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20" windowHeight="8490" firstSheet="4" activeTab="7"/>
  </bookViews>
  <sheets>
    <sheet name="見積書表紙" sheetId="1" r:id="rId1"/>
    <sheet name="見積書内訳" sheetId="2" r:id="rId2"/>
    <sheet name="内訳書記入の仕方" sheetId="3" r:id="rId3"/>
    <sheet name="見積書記入例" sheetId="4" r:id="rId4"/>
    <sheet name="内訳書記入例" sheetId="5" r:id="rId5"/>
    <sheet name="見積書記入例(2)" sheetId="6" r:id="rId6"/>
    <sheet name="内訳書記入例 (2)" sheetId="7" r:id="rId7"/>
    <sheet name="見積書記入例(3)" sheetId="8" r:id="rId8"/>
    <sheet name="内訳書記入例(3)" sheetId="9" r:id="rId9"/>
  </sheets>
  <definedNames/>
  <calcPr fullCalcOnLoad="1"/>
</workbook>
</file>

<file path=xl/sharedStrings.xml><?xml version="1.0" encoding="utf-8"?>
<sst xmlns="http://schemas.openxmlformats.org/spreadsheetml/2006/main" count="361" uniqueCount="148">
  <si>
    <t>部屋名</t>
  </si>
  <si>
    <t>名称</t>
  </si>
  <si>
    <t>内容（仕様）</t>
  </si>
  <si>
    <t>算出根拠
（定価・按分比率等）</t>
  </si>
  <si>
    <t>小計</t>
  </si>
  <si>
    <t>消費税</t>
  </si>
  <si>
    <t>合計</t>
  </si>
  <si>
    <t>住宅改修費見積書</t>
  </si>
  <si>
    <t>作成日：　　　　年　　　月　　　日</t>
  </si>
  <si>
    <t>様</t>
  </si>
  <si>
    <t>施工会社名：　　　　　　　　　　　　　　　　　　　　　</t>
  </si>
  <si>
    <t>住所：板橋区</t>
  </si>
  <si>
    <t>代表者職氏名：　　　　　　　　　　　　　　　</t>
  </si>
  <si>
    <t>電話：</t>
  </si>
  <si>
    <t>住所：　　　　　　　　　　　　　　　　　　　　　　　</t>
  </si>
  <si>
    <t>電話：　　　　　　　　　</t>
  </si>
  <si>
    <t>FAX：</t>
  </si>
  <si>
    <t>見積金額(税込):￥　　　　　　　　　　　　　　　　　　　　　　　　　　　　　　　　　　　　　　　　　　　</t>
  </si>
  <si>
    <t>担当者：　　　　　　　　　　　　　　</t>
  </si>
  <si>
    <t>内　　　　訳</t>
  </si>
  <si>
    <t>税　込　額</t>
  </si>
  <si>
    <t>円</t>
  </si>
  <si>
    <t>介護予防住宅改修</t>
  </si>
  <si>
    <t>浴槽の取替え</t>
  </si>
  <si>
    <t>流し・洗面台の取替え</t>
  </si>
  <si>
    <t>※ 詳細については、別紙工事費内訳書のとおり</t>
  </si>
  <si>
    <t>介護保険住宅改修　対象部分</t>
  </si>
  <si>
    <t>　</t>
  </si>
  <si>
    <t>　</t>
  </si>
  <si>
    <t>対象者氏名：</t>
  </si>
  <si>
    <t>対象外　部分</t>
  </si>
  <si>
    <t>数量
A</t>
  </si>
  <si>
    <t>単価
B</t>
  </si>
  <si>
    <t>金額内訳</t>
  </si>
  <si>
    <t>D（介護保険/
区助成介護予防）
対象部分</t>
  </si>
  <si>
    <t>E（浴槽/流し・
洗面台）の取替え
対象部分</t>
  </si>
  <si>
    <t>F 対象外部分</t>
  </si>
  <si>
    <t>※　Cの欄は、D、E、Fの総合計を記入してください。</t>
  </si>
  <si>
    <t>板橋区
高齢者住宅設備改修費助成事業
対象部分</t>
  </si>
  <si>
    <r>
      <t>　　　　</t>
    </r>
    <r>
      <rPr>
        <sz val="11"/>
        <rFont val="HG丸ｺﾞｼｯｸM-PRO"/>
        <family val="3"/>
      </rPr>
      <t>合計金額を上記の見積金額欄に
            記入してください</t>
    </r>
  </si>
  <si>
    <t>※ 「（介護保険/区助成介護予防）対象部分」「（浴槽/流し・洗面台）の取替え対象部分」「対象外部分」は、それぞれ消費税を算出してください。</t>
  </si>
  <si>
    <t>※「（浴槽/流し・洗面台）の取替え対象部分」の中に複数の助成種目がある場合は、それぞれ消費税を算出してください。</t>
  </si>
  <si>
    <t>金額
C (A×B)</t>
  </si>
  <si>
    <t>①＋②＋③</t>
  </si>
  <si>
    <t>①</t>
  </si>
  <si>
    <t>②</t>
  </si>
  <si>
    <t>③</t>
  </si>
  <si>
    <t>対象者名：</t>
  </si>
  <si>
    <t>板　橋　　　太　郎　</t>
  </si>
  <si>
    <t>㈱おとセン工務店</t>
  </si>
  <si>
    <t>前野町　○－○－○</t>
  </si>
  <si>
    <t>代表者の自署、又は記名＋押印</t>
  </si>
  <si>
    <t>〇〇〇〇－〇〇〇〇</t>
  </si>
  <si>
    <t>板橋区前野町４－１６－１</t>
  </si>
  <si>
    <t>〇〇〇〇ー〇〇〇〇</t>
  </si>
  <si>
    <t>見積金額(税込):￥　２１３,５１０－　　　　　　　　　　　　　　　　　　　　　　　　　　　　　　　　　　　　　　　　　　　</t>
  </si>
  <si>
    <t>介護　一郎</t>
  </si>
  <si>
    <t>１４９,９８５円</t>
  </si>
  <si>
    <t>６３,５２５円</t>
  </si>
  <si>
    <t>玄関</t>
  </si>
  <si>
    <t>手すり</t>
  </si>
  <si>
    <t>△△社　I - 600</t>
  </si>
  <si>
    <t>本</t>
  </si>
  <si>
    <t>定価　\9,000</t>
  </si>
  <si>
    <t>△△社　
L- 60０×８００</t>
  </si>
  <si>
    <t>定価　\18,000</t>
  </si>
  <si>
    <t>手すり取付</t>
  </si>
  <si>
    <t>式</t>
  </si>
  <si>
    <t>廊下</t>
  </si>
  <si>
    <t>△△社　I - ４５０</t>
  </si>
  <si>
    <t>定価　\８,000</t>
  </si>
  <si>
    <t>△△社　
L- ６００×１２００</t>
  </si>
  <si>
    <t>定価　\23,000</t>
  </si>
  <si>
    <t>壁紙張替え</t>
  </si>
  <si>
    <t>トイレ</t>
  </si>
  <si>
    <t>I - 600</t>
  </si>
  <si>
    <t>定価　\８,500</t>
  </si>
  <si>
    <t>定価　\１4,000</t>
  </si>
  <si>
    <t>窓枠塗装</t>
  </si>
  <si>
    <t>床養生・諸経費</t>
  </si>
  <si>
    <t>按分7／１０：3／１０</t>
  </si>
  <si>
    <t>前野町４－１６－１</t>
  </si>
  <si>
    <t>板橋区板橋２－６６－１</t>
  </si>
  <si>
    <t>見積金額(税込):￥　４９０,１６０－　　　　　　　　　　　　　　　　　　　　　　　　　　　　　　　　　　　　　　　　　　　</t>
  </si>
  <si>
    <t>健康　花子</t>
  </si>
  <si>
    <t>１４６，８５０円</t>
  </si>
  <si>
    <t>３２2，３００円</t>
  </si>
  <si>
    <t>２１，０１０円</t>
  </si>
  <si>
    <t>(注1) 工事内容によっては対象にならない場合もありますので、不明な場合は事前にご相談ください。</t>
  </si>
  <si>
    <t>定価　\6,000</t>
  </si>
  <si>
    <t>枚</t>
  </si>
  <si>
    <t>F - ５５５</t>
  </si>
  <si>
    <t>ふた</t>
  </si>
  <si>
    <t>個</t>
  </si>
  <si>
    <t>照明</t>
  </si>
  <si>
    <t>按分 1/10・8/10・1/10</t>
  </si>
  <si>
    <t>式</t>
  </si>
  <si>
    <t>運搬及び諸経費</t>
  </si>
  <si>
    <t>手すり取付費</t>
  </si>
  <si>
    <t>定価　\1７,50０</t>
  </si>
  <si>
    <t>本</t>
  </si>
  <si>
    <t>△△社
L-600×８００</t>
  </si>
  <si>
    <t>定価　\18,500</t>
  </si>
  <si>
    <t>△△社I-600</t>
  </si>
  <si>
    <t>配管工事</t>
  </si>
  <si>
    <t>ガス工事</t>
  </si>
  <si>
    <t>浴槽取付</t>
  </si>
  <si>
    <t>定価　￥46,000</t>
  </si>
  <si>
    <t>N-002セット</t>
  </si>
  <si>
    <t>グレーチング・
タイル張り工事</t>
  </si>
  <si>
    <t>F-553</t>
  </si>
  <si>
    <t>かさ上げコンクリ工事</t>
  </si>
  <si>
    <t>定価　￥6,000</t>
  </si>
  <si>
    <t>△△社　
SS－２００</t>
  </si>
  <si>
    <t>シャワー金具</t>
  </si>
  <si>
    <t>定価　\180,000</t>
  </si>
  <si>
    <t>台</t>
  </si>
  <si>
    <t>△△社　
１-2０G</t>
  </si>
  <si>
    <r>
      <t>給湯器</t>
    </r>
    <r>
      <rPr>
        <sz val="8"/>
        <rFont val="HG丸ｺﾞｼｯｸM-PRO"/>
        <family val="3"/>
      </rPr>
      <t>（注1）</t>
    </r>
  </si>
  <si>
    <t>定価　\65,000</t>
  </si>
  <si>
    <t>△△社　
ABS-123</t>
  </si>
  <si>
    <t>浴槽</t>
  </si>
  <si>
    <t>既存洗い場、浴槽解体撤去</t>
  </si>
  <si>
    <t>浴室</t>
  </si>
  <si>
    <t>７４２,５００円</t>
  </si>
  <si>
    <t>２３３,７５０円</t>
  </si>
  <si>
    <t>２５１,３５０円</t>
  </si>
  <si>
    <t>見積金額(税込):￥　１,２４９,６００－　　　　　　　　　　　　　　　　　　　　　　　　　　　　　　　　　　　　　　　　　　　</t>
  </si>
  <si>
    <t>（有）おとセン工務店</t>
  </si>
  <si>
    <t>按分比1/4：１/4：2/4</t>
  </si>
  <si>
    <t>諸経費</t>
  </si>
  <si>
    <t>発生材処分</t>
  </si>
  <si>
    <t>定価　\15,600</t>
  </si>
  <si>
    <t>□□社  I-600</t>
  </si>
  <si>
    <t>電気設備工事</t>
  </si>
  <si>
    <t>給排水工事</t>
  </si>
  <si>
    <t>ガス・配管工事</t>
  </si>
  <si>
    <t>同上取付配管</t>
  </si>
  <si>
    <t>定価　280,000</t>
  </si>
  <si>
    <t>△△社　BBB</t>
  </si>
  <si>
    <t>給湯器</t>
  </si>
  <si>
    <t>按分比1/2：１/2</t>
  </si>
  <si>
    <t>F-５５５</t>
  </si>
  <si>
    <t>土間コンクリート打工事</t>
  </si>
  <si>
    <t>ユニットバス組み立て施工費</t>
  </si>
  <si>
    <t>定価　\580,000
按分比1/4：１/4：2/4</t>
  </si>
  <si>
    <t>新規ユニットバス</t>
  </si>
  <si>
    <t>既存浴室解体撤去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</si>
</sst>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HG丸ｺﾞｼｯｸM-PRO"/>
      <family val="3"/>
    </font>
    <font>
      <sz val="6"/>
      <name val="ＭＳ 明朝"/>
      <family val="1"/>
    </font>
    <font>
      <b/>
      <sz val="14"/>
      <name val="HG丸ｺﾞｼｯｸM-PRO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2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4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8"/>
      <name val="HG丸ｺﾞｼｯｸM-PRO"/>
      <family val="3"/>
    </font>
    <font>
      <b/>
      <sz val="12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hair"/>
    </border>
    <border>
      <left style="thin"/>
      <right style="dashed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dashed"/>
      <top style="hair"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201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2" xfId="60" applyFont="1" applyBorder="1">
      <alignment/>
      <protection/>
    </xf>
    <xf numFmtId="0" fontId="4" fillId="0" borderId="13" xfId="60" applyFont="1" applyBorder="1">
      <alignment/>
      <protection/>
    </xf>
    <xf numFmtId="0" fontId="4" fillId="0" borderId="14" xfId="60" applyFont="1" applyBorder="1">
      <alignment/>
      <protection/>
    </xf>
    <xf numFmtId="0" fontId="4" fillId="0" borderId="15" xfId="60" applyFont="1" applyBorder="1">
      <alignment/>
      <protection/>
    </xf>
    <xf numFmtId="0" fontId="11" fillId="0" borderId="0" xfId="60" applyFont="1" applyBorder="1" applyAlignment="1">
      <alignment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15" fillId="0" borderId="0" xfId="60" applyFont="1">
      <alignment/>
      <protection/>
    </xf>
    <xf numFmtId="0" fontId="11" fillId="0" borderId="13" xfId="60" applyFont="1" applyBorder="1" applyAlignment="1">
      <alignment vertical="center"/>
      <protection/>
    </xf>
    <xf numFmtId="0" fontId="11" fillId="0" borderId="18" xfId="60" applyFont="1" applyBorder="1" applyAlignment="1">
      <alignment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4" fillId="0" borderId="0" xfId="60" applyFont="1" applyBorder="1">
      <alignment/>
      <protection/>
    </xf>
    <xf numFmtId="0" fontId="2" fillId="0" borderId="19" xfId="60" applyBorder="1">
      <alignment/>
      <protection/>
    </xf>
    <xf numFmtId="0" fontId="2" fillId="0" borderId="20" xfId="60" applyBorder="1">
      <alignment/>
      <protection/>
    </xf>
    <xf numFmtId="0" fontId="2" fillId="0" borderId="21" xfId="60" applyBorder="1">
      <alignment/>
      <protection/>
    </xf>
    <xf numFmtId="0" fontId="2" fillId="0" borderId="0" xfId="60" applyBorder="1">
      <alignment/>
      <protection/>
    </xf>
    <xf numFmtId="0" fontId="2" fillId="0" borderId="0" xfId="60" applyAlignment="1">
      <alignment horizontal="right" vertical="center"/>
      <protection/>
    </xf>
    <xf numFmtId="0" fontId="8" fillId="0" borderId="0" xfId="60" applyFont="1" applyAlignment="1">
      <alignment vertical="center"/>
      <protection/>
    </xf>
    <xf numFmtId="0" fontId="2" fillId="0" borderId="22" xfId="60" applyBorder="1">
      <alignment/>
      <protection/>
    </xf>
    <xf numFmtId="0" fontId="2" fillId="0" borderId="23" xfId="60" applyBorder="1">
      <alignment/>
      <protection/>
    </xf>
    <xf numFmtId="0" fontId="2" fillId="0" borderId="24" xfId="60" applyBorder="1">
      <alignment/>
      <protection/>
    </xf>
    <xf numFmtId="0" fontId="2" fillId="0" borderId="25" xfId="60" applyBorder="1">
      <alignment/>
      <protection/>
    </xf>
    <xf numFmtId="0" fontId="2" fillId="0" borderId="26" xfId="60" applyBorder="1">
      <alignment/>
      <protection/>
    </xf>
    <xf numFmtId="0" fontId="2" fillId="0" borderId="27" xfId="60" applyBorder="1">
      <alignment/>
      <protection/>
    </xf>
    <xf numFmtId="0" fontId="2" fillId="0" borderId="28" xfId="60" applyBorder="1">
      <alignment/>
      <protection/>
    </xf>
    <xf numFmtId="0" fontId="2" fillId="0" borderId="29" xfId="60" applyBorder="1">
      <alignment/>
      <protection/>
    </xf>
    <xf numFmtId="0" fontId="2" fillId="0" borderId="30" xfId="60" applyBorder="1">
      <alignment/>
      <protection/>
    </xf>
    <xf numFmtId="0" fontId="9" fillId="0" borderId="0" xfId="60" applyFont="1" applyAlignment="1">
      <alignment vertical="center"/>
      <protection/>
    </xf>
    <xf numFmtId="0" fontId="10" fillId="0" borderId="0" xfId="60" applyFont="1">
      <alignment/>
      <protection/>
    </xf>
    <xf numFmtId="0" fontId="9" fillId="0" borderId="31" xfId="60" applyFont="1" applyBorder="1" applyAlignment="1">
      <alignment vertical="center"/>
      <protection/>
    </xf>
    <xf numFmtId="0" fontId="10" fillId="0" borderId="31" xfId="60" applyFont="1" applyBorder="1">
      <alignment/>
      <protection/>
    </xf>
    <xf numFmtId="0" fontId="10" fillId="0" borderId="25" xfId="60" applyFont="1" applyBorder="1">
      <alignment/>
      <protection/>
    </xf>
    <xf numFmtId="0" fontId="10" fillId="0" borderId="22" xfId="60" applyFont="1" applyBorder="1">
      <alignment/>
      <protection/>
    </xf>
    <xf numFmtId="0" fontId="12" fillId="0" borderId="31" xfId="60" applyFont="1" applyBorder="1">
      <alignment/>
      <protection/>
    </xf>
    <xf numFmtId="0" fontId="10" fillId="0" borderId="26" xfId="60" applyFont="1" applyBorder="1">
      <alignment/>
      <protection/>
    </xf>
    <xf numFmtId="0" fontId="10" fillId="0" borderId="23" xfId="60" applyFont="1" applyBorder="1">
      <alignment/>
      <protection/>
    </xf>
    <xf numFmtId="0" fontId="10" fillId="0" borderId="32" xfId="60" applyFont="1" applyBorder="1">
      <alignment/>
      <protection/>
    </xf>
    <xf numFmtId="0" fontId="10" fillId="0" borderId="27" xfId="60" applyFont="1" applyBorder="1">
      <alignment/>
      <protection/>
    </xf>
    <xf numFmtId="0" fontId="11" fillId="0" borderId="32" xfId="60" applyFont="1" applyBorder="1" applyAlignment="1">
      <alignment vertical="center"/>
      <protection/>
    </xf>
    <xf numFmtId="0" fontId="10" fillId="0" borderId="0" xfId="60" applyFont="1" applyBorder="1">
      <alignment/>
      <protection/>
    </xf>
    <xf numFmtId="0" fontId="10" fillId="0" borderId="33" xfId="60" applyFont="1" applyBorder="1" applyAlignment="1">
      <alignment vertical="center"/>
      <protection/>
    </xf>
    <xf numFmtId="0" fontId="10" fillId="0" borderId="33" xfId="60" applyFont="1" applyBorder="1" applyAlignment="1">
      <alignment/>
      <protection/>
    </xf>
    <xf numFmtId="0" fontId="10" fillId="0" borderId="34" xfId="60" applyFont="1" applyBorder="1">
      <alignment/>
      <protection/>
    </xf>
    <xf numFmtId="0" fontId="10" fillId="0" borderId="35" xfId="60" applyFont="1" applyBorder="1">
      <alignment/>
      <protection/>
    </xf>
    <xf numFmtId="0" fontId="10" fillId="0" borderId="36" xfId="60" applyFont="1" applyBorder="1">
      <alignment/>
      <protection/>
    </xf>
    <xf numFmtId="0" fontId="10" fillId="0" borderId="37" xfId="60" applyFont="1" applyBorder="1">
      <alignment/>
      <protection/>
    </xf>
    <xf numFmtId="0" fontId="10" fillId="0" borderId="24" xfId="60" applyFont="1" applyBorder="1">
      <alignment/>
      <protection/>
    </xf>
    <xf numFmtId="0" fontId="13" fillId="0" borderId="0" xfId="60" applyFont="1" applyAlignme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distributed" vertical="center"/>
      <protection/>
    </xf>
    <xf numFmtId="0" fontId="11" fillId="0" borderId="32" xfId="60" applyFont="1" applyBorder="1" applyAlignment="1">
      <alignment horizontal="right" vertical="center"/>
      <protection/>
    </xf>
    <xf numFmtId="0" fontId="11" fillId="0" borderId="38" xfId="60" applyFont="1" applyBorder="1" applyAlignment="1">
      <alignment vertical="center"/>
      <protection/>
    </xf>
    <xf numFmtId="0" fontId="11" fillId="0" borderId="0" xfId="60" applyFont="1" applyBorder="1" applyAlignment="1">
      <alignment/>
      <protection/>
    </xf>
    <xf numFmtId="0" fontId="11" fillId="0" borderId="0" xfId="60" applyFont="1" applyBorder="1" applyAlignment="1">
      <alignment horizontal="distributed"/>
      <protection/>
    </xf>
    <xf numFmtId="0" fontId="6" fillId="0" borderId="0" xfId="60" applyFont="1" applyAlignment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7" fillId="0" borderId="18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4" fillId="0" borderId="41" xfId="60" applyFont="1" applyBorder="1">
      <alignment/>
      <protection/>
    </xf>
    <xf numFmtId="0" fontId="4" fillId="0" borderId="42" xfId="60" applyFont="1" applyBorder="1">
      <alignment/>
      <protection/>
    </xf>
    <xf numFmtId="0" fontId="61" fillId="0" borderId="43" xfId="60" applyFont="1" applyBorder="1">
      <alignment/>
      <protection/>
    </xf>
    <xf numFmtId="0" fontId="4" fillId="0" borderId="44" xfId="60" applyFont="1" applyBorder="1">
      <alignment/>
      <protection/>
    </xf>
    <xf numFmtId="0" fontId="4" fillId="0" borderId="18" xfId="60" applyFont="1" applyBorder="1">
      <alignment/>
      <protection/>
    </xf>
    <xf numFmtId="0" fontId="17" fillId="0" borderId="0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vertical="center" wrapText="1"/>
      <protection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23" xfId="60" applyFont="1" applyBorder="1" applyAlignment="1">
      <alignment vertical="center"/>
      <protection/>
    </xf>
    <xf numFmtId="0" fontId="10" fillId="0" borderId="20" xfId="60" applyFont="1" applyBorder="1" applyAlignment="1">
      <alignment vertical="center"/>
      <protection/>
    </xf>
    <xf numFmtId="0" fontId="8" fillId="0" borderId="23" xfId="60" applyFont="1" applyBorder="1" applyAlignment="1">
      <alignment vertical="center"/>
      <protection/>
    </xf>
    <xf numFmtId="0" fontId="10" fillId="0" borderId="10" xfId="60" applyFont="1" applyBorder="1" applyAlignment="1">
      <alignment vertical="center"/>
      <protection/>
    </xf>
    <xf numFmtId="0" fontId="10" fillId="0" borderId="12" xfId="60" applyFont="1" applyBorder="1" applyAlignment="1">
      <alignment vertical="center"/>
      <protection/>
    </xf>
    <xf numFmtId="0" fontId="15" fillId="0" borderId="10" xfId="60" applyFont="1" applyBorder="1" applyAlignment="1">
      <alignment vertical="center"/>
      <protection/>
    </xf>
    <xf numFmtId="0" fontId="4" fillId="0" borderId="46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3" fontId="4" fillId="0" borderId="10" xfId="60" applyNumberFormat="1" applyFont="1" applyBorder="1" applyAlignment="1">
      <alignment vertical="center"/>
      <protection/>
    </xf>
    <xf numFmtId="3" fontId="15" fillId="0" borderId="10" xfId="60" applyNumberFormat="1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10" fillId="0" borderId="11" xfId="60" applyFont="1" applyBorder="1" applyAlignment="1">
      <alignment vertical="center"/>
      <protection/>
    </xf>
    <xf numFmtId="0" fontId="10" fillId="0" borderId="13" xfId="60" applyFont="1" applyBorder="1" applyAlignment="1">
      <alignment vertical="center"/>
      <protection/>
    </xf>
    <xf numFmtId="0" fontId="15" fillId="0" borderId="10" xfId="60" applyFont="1" applyBorder="1" applyAlignment="1">
      <alignment vertical="center" wrapText="1"/>
      <protection/>
    </xf>
    <xf numFmtId="0" fontId="4" fillId="0" borderId="4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3" fontId="4" fillId="0" borderId="11" xfId="60" applyNumberFormat="1" applyFont="1" applyBorder="1" applyAlignment="1">
      <alignment vertical="center"/>
      <protection/>
    </xf>
    <xf numFmtId="3" fontId="15" fillId="0" borderId="11" xfId="60" applyNumberFormat="1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15" fillId="0" borderId="11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/>
      <protection/>
    </xf>
    <xf numFmtId="3" fontId="4" fillId="0" borderId="15" xfId="60" applyNumberFormat="1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0" fontId="4" fillId="0" borderId="44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3" fontId="15" fillId="0" borderId="39" xfId="0" applyNumberFormat="1" applyFont="1" applyBorder="1" applyAlignment="1">
      <alignment horizontal="right" vertical="center"/>
    </xf>
    <xf numFmtId="3" fontId="15" fillId="0" borderId="16" xfId="60" applyNumberFormat="1" applyFont="1" applyBorder="1" applyAlignment="1">
      <alignment horizontal="right" vertical="center"/>
      <protection/>
    </xf>
    <xf numFmtId="3" fontId="15" fillId="0" borderId="17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vertical="center"/>
      <protection/>
    </xf>
    <xf numFmtId="0" fontId="62" fillId="0" borderId="0" xfId="60" applyFont="1" applyBorder="1" applyAlignment="1">
      <alignment horizontal="left" vertical="center" wrapText="1"/>
      <protection/>
    </xf>
    <xf numFmtId="0" fontId="62" fillId="0" borderId="0" xfId="60" applyFont="1" applyBorder="1" applyAlignment="1">
      <alignment horizontal="left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16" fillId="0" borderId="48" xfId="60" applyFont="1" applyBorder="1" applyAlignment="1">
      <alignment horizontal="distributed" vertical="center"/>
      <protection/>
    </xf>
    <xf numFmtId="0" fontId="16" fillId="0" borderId="30" xfId="60" applyFont="1" applyBorder="1" applyAlignment="1">
      <alignment horizontal="distributed" vertical="center"/>
      <protection/>
    </xf>
    <xf numFmtId="0" fontId="16" fillId="0" borderId="45" xfId="60" applyFont="1" applyBorder="1" applyAlignment="1">
      <alignment horizontal="distributed" vertical="center"/>
      <protection/>
    </xf>
    <xf numFmtId="0" fontId="16" fillId="0" borderId="49" xfId="60" applyFont="1" applyBorder="1" applyAlignment="1">
      <alignment horizontal="distributed" vertical="center"/>
      <protection/>
    </xf>
    <xf numFmtId="0" fontId="11" fillId="0" borderId="32" xfId="60" applyFont="1" applyBorder="1" applyAlignment="1">
      <alignment horizontal="center"/>
      <protection/>
    </xf>
    <xf numFmtId="0" fontId="6" fillId="0" borderId="50" xfId="60" applyFont="1" applyBorder="1" applyAlignment="1">
      <alignment horizontal="right" vertical="center"/>
      <protection/>
    </xf>
    <xf numFmtId="0" fontId="6" fillId="0" borderId="51" xfId="60" applyFont="1" applyBorder="1" applyAlignment="1">
      <alignment horizontal="right" vertical="center"/>
      <protection/>
    </xf>
    <xf numFmtId="0" fontId="7" fillId="0" borderId="48" xfId="60" applyFont="1" applyBorder="1" applyAlignment="1">
      <alignment horizontal="right" vertical="center"/>
      <protection/>
    </xf>
    <xf numFmtId="0" fontId="14" fillId="0" borderId="0" xfId="60" applyFont="1" applyBorder="1" applyAlignment="1">
      <alignment horizontal="center"/>
      <protection/>
    </xf>
    <xf numFmtId="0" fontId="6" fillId="0" borderId="32" xfId="60" applyFont="1" applyBorder="1" applyAlignment="1">
      <alignment vertical="center" wrapText="1"/>
      <protection/>
    </xf>
    <xf numFmtId="0" fontId="10" fillId="0" borderId="52" xfId="60" applyFont="1" applyBorder="1" applyAlignment="1">
      <alignment horizontal="center" vertical="center"/>
      <protection/>
    </xf>
    <xf numFmtId="0" fontId="10" fillId="0" borderId="53" xfId="60" applyFont="1" applyBorder="1" applyAlignment="1">
      <alignment horizontal="center" vertical="center"/>
      <protection/>
    </xf>
    <xf numFmtId="0" fontId="6" fillId="0" borderId="45" xfId="60" applyFont="1" applyBorder="1" applyAlignment="1">
      <alignment horizontal="right" vertical="center"/>
      <protection/>
    </xf>
    <xf numFmtId="0" fontId="6" fillId="0" borderId="54" xfId="60" applyFont="1" applyBorder="1" applyAlignment="1">
      <alignment horizontal="right" vertical="center"/>
      <protection/>
    </xf>
    <xf numFmtId="0" fontId="16" fillId="0" borderId="50" xfId="60" applyFont="1" applyBorder="1" applyAlignment="1">
      <alignment horizontal="distributed" vertical="center"/>
      <protection/>
    </xf>
    <xf numFmtId="0" fontId="16" fillId="0" borderId="55" xfId="60" applyFont="1" applyBorder="1" applyAlignment="1">
      <alignment horizontal="distributed" vertical="center"/>
      <protection/>
    </xf>
    <xf numFmtId="0" fontId="14" fillId="0" borderId="47" xfId="60" applyFont="1" applyBorder="1" applyAlignment="1">
      <alignment horizontal="center" vertical="center" wrapText="1"/>
      <protection/>
    </xf>
    <xf numFmtId="0" fontId="14" fillId="0" borderId="40" xfId="60" applyFont="1" applyBorder="1" applyAlignment="1">
      <alignment horizontal="center" vertical="center"/>
      <protection/>
    </xf>
    <xf numFmtId="0" fontId="14" fillId="0" borderId="56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10" fillId="0" borderId="58" xfId="60" applyFont="1" applyBorder="1" applyAlignment="1">
      <alignment horizontal="center" vertical="center"/>
      <protection/>
    </xf>
    <xf numFmtId="0" fontId="10" fillId="0" borderId="59" xfId="60" applyFont="1" applyBorder="1" applyAlignment="1">
      <alignment horizontal="right" vertical="center"/>
      <protection/>
    </xf>
    <xf numFmtId="0" fontId="6" fillId="0" borderId="48" xfId="60" applyFont="1" applyBorder="1" applyAlignment="1">
      <alignment horizontal="right" vertical="center"/>
      <protection/>
    </xf>
    <xf numFmtId="0" fontId="6" fillId="0" borderId="60" xfId="60" applyFont="1" applyBorder="1" applyAlignment="1">
      <alignment horizontal="right" vertical="center"/>
      <protection/>
    </xf>
    <xf numFmtId="0" fontId="4" fillId="0" borderId="49" xfId="60" applyFont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40" xfId="60" applyFont="1" applyBorder="1" applyAlignment="1">
      <alignment horizontal="center" vertical="center" wrapText="1"/>
      <protection/>
    </xf>
    <xf numFmtId="0" fontId="4" fillId="0" borderId="6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6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63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61" xfId="60" applyFont="1" applyBorder="1" applyAlignment="1">
      <alignment horizontal="center" vertical="center" wrapText="1"/>
      <protection/>
    </xf>
    <xf numFmtId="0" fontId="10" fillId="0" borderId="48" xfId="60" applyFont="1" applyBorder="1" applyAlignment="1">
      <alignment horizontal="right" vertical="center"/>
      <protection/>
    </xf>
    <xf numFmtId="0" fontId="10" fillId="0" borderId="30" xfId="60" applyFont="1" applyBorder="1" applyAlignment="1">
      <alignment horizontal="right" vertical="center"/>
      <protection/>
    </xf>
    <xf numFmtId="0" fontId="10" fillId="0" borderId="58" xfId="60" applyFont="1" applyBorder="1" applyAlignment="1">
      <alignment horizontal="right" vertical="center"/>
      <protection/>
    </xf>
    <xf numFmtId="0" fontId="10" fillId="0" borderId="29" xfId="60" applyFont="1" applyBorder="1" applyAlignment="1">
      <alignment horizontal="right" vertical="center"/>
      <protection/>
    </xf>
    <xf numFmtId="0" fontId="14" fillId="0" borderId="64" xfId="60" applyFont="1" applyBorder="1" applyAlignment="1">
      <alignment horizontal="center" vertical="center" wrapText="1"/>
      <protection/>
    </xf>
    <xf numFmtId="0" fontId="14" fillId="0" borderId="26" xfId="60" applyFont="1" applyBorder="1" applyAlignment="1">
      <alignment horizontal="center" vertical="center" wrapText="1"/>
      <protection/>
    </xf>
    <xf numFmtId="0" fontId="14" fillId="0" borderId="57" xfId="60" applyFont="1" applyBorder="1" applyAlignment="1">
      <alignment horizontal="center" vertical="center" wrapText="1"/>
      <protection/>
    </xf>
    <xf numFmtId="0" fontId="11" fillId="0" borderId="32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3" fillId="0" borderId="31" xfId="0" applyFont="1" applyBorder="1" applyAlignment="1">
      <alignment/>
    </xf>
    <xf numFmtId="0" fontId="4" fillId="0" borderId="49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center" vertical="center"/>
      <protection/>
    </xf>
    <xf numFmtId="0" fontId="0" fillId="0" borderId="0" xfId="0" applyAlignment="1">
      <alignment/>
    </xf>
    <xf numFmtId="176" fontId="4" fillId="0" borderId="0" xfId="60" applyNumberFormat="1" applyFont="1" applyBorder="1" applyAlignment="1">
      <alignment/>
      <protection/>
    </xf>
    <xf numFmtId="3" fontId="15" fillId="0" borderId="0" xfId="60" applyNumberFormat="1" applyFont="1" applyBorder="1" applyAlignment="1">
      <alignment horizontal="right"/>
      <protection/>
    </xf>
    <xf numFmtId="176" fontId="15" fillId="0" borderId="0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3" fontId="15" fillId="0" borderId="0" xfId="0" applyNumberFormat="1" applyFont="1" applyBorder="1" applyAlignment="1">
      <alignment horizontal="right"/>
    </xf>
    <xf numFmtId="176" fontId="4" fillId="0" borderId="17" xfId="60" applyNumberFormat="1" applyFont="1" applyBorder="1" applyAlignment="1">
      <alignment vertical="center"/>
      <protection/>
    </xf>
    <xf numFmtId="3" fontId="15" fillId="0" borderId="27" xfId="60" applyNumberFormat="1" applyFont="1" applyBorder="1" applyAlignment="1">
      <alignment horizontal="right" vertical="center"/>
      <protection/>
    </xf>
    <xf numFmtId="176" fontId="15" fillId="0" borderId="16" xfId="60" applyNumberFormat="1" applyFont="1" applyBorder="1" applyAlignment="1">
      <alignment horizontal="right" vertical="center"/>
      <protection/>
    </xf>
    <xf numFmtId="176" fontId="4" fillId="0" borderId="15" xfId="60" applyNumberFormat="1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0" fontId="38" fillId="0" borderId="15" xfId="0" applyFont="1" applyBorder="1" applyAlignment="1">
      <alignment vertical="center"/>
    </xf>
    <xf numFmtId="38" fontId="4" fillId="0" borderId="15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0" borderId="13" xfId="0" applyFont="1" applyBorder="1" applyAlignment="1">
      <alignment/>
    </xf>
    <xf numFmtId="38" fontId="15" fillId="0" borderId="10" xfId="48" applyFont="1" applyBorder="1" applyAlignment="1">
      <alignment horizontal="right" vertical="center"/>
    </xf>
    <xf numFmtId="38" fontId="38" fillId="0" borderId="11" xfId="48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76" fontId="15" fillId="0" borderId="11" xfId="60" applyNumberFormat="1" applyFont="1" applyBorder="1" applyAlignment="1">
      <alignment vertical="center"/>
      <protection/>
    </xf>
    <xf numFmtId="0" fontId="15" fillId="0" borderId="11" xfId="60" applyFont="1" applyBorder="1" applyAlignment="1">
      <alignment vertical="center" wrapText="1"/>
      <protection/>
    </xf>
    <xf numFmtId="177" fontId="4" fillId="0" borderId="11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vertical="center" wrapText="1"/>
      <protection/>
    </xf>
    <xf numFmtId="3" fontId="4" fillId="0" borderId="14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vertical="center" wrapText="1"/>
      <protection/>
    </xf>
    <xf numFmtId="3" fontId="4" fillId="0" borderId="17" xfId="60" applyNumberFormat="1" applyFont="1" applyBorder="1" applyAlignment="1">
      <alignment vertical="center"/>
      <protection/>
    </xf>
    <xf numFmtId="3" fontId="15" fillId="0" borderId="17" xfId="60" applyNumberFormat="1" applyFont="1" applyBorder="1" applyAlignment="1">
      <alignment horizontal="center" vertical="center"/>
      <protection/>
    </xf>
    <xf numFmtId="3" fontId="15" fillId="0" borderId="39" xfId="60" applyNumberFormat="1" applyFont="1" applyBorder="1" applyAlignment="1">
      <alignment horizontal="center" vertical="center"/>
      <protection/>
    </xf>
    <xf numFmtId="3" fontId="15" fillId="0" borderId="16" xfId="60" applyNumberFormat="1" applyFont="1" applyBorder="1" applyAlignment="1">
      <alignment horizontal="center" vertical="center"/>
      <protection/>
    </xf>
    <xf numFmtId="0" fontId="4" fillId="0" borderId="65" xfId="60" applyFont="1" applyBorder="1" applyAlignment="1">
      <alignment vertical="center"/>
      <protection/>
    </xf>
    <xf numFmtId="0" fontId="15" fillId="0" borderId="13" xfId="60" applyFont="1" applyBorder="1" applyAlignment="1">
      <alignment vertical="center"/>
      <protection/>
    </xf>
    <xf numFmtId="0" fontId="38" fillId="0" borderId="15" xfId="60" applyFont="1" applyBorder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12</xdr:row>
      <xdr:rowOff>142875</xdr:rowOff>
    </xdr:from>
    <xdr:to>
      <xdr:col>10</xdr:col>
      <xdr:colOff>495300</xdr:colOff>
      <xdr:row>16</xdr:row>
      <xdr:rowOff>323850</xdr:rowOff>
    </xdr:to>
    <xdr:sp>
      <xdr:nvSpPr>
        <xdr:cNvPr id="1" name="右中かっこ 1"/>
        <xdr:cNvSpPr>
          <a:spLocks/>
        </xdr:cNvSpPr>
      </xdr:nvSpPr>
      <xdr:spPr>
        <a:xfrm>
          <a:off x="5600700" y="4086225"/>
          <a:ext cx="447675" cy="2000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133350</xdr:rowOff>
    </xdr:from>
    <xdr:to>
      <xdr:col>6</xdr:col>
      <xdr:colOff>314325</xdr:colOff>
      <xdr:row>9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1733550" y="2009775"/>
          <a:ext cx="2314575" cy="895350"/>
        </a:xfrm>
        <a:prstGeom prst="wedgeRectCallout">
          <a:avLst>
            <a:gd name="adj1" fmla="val -69865"/>
            <a:gd name="adj2" fmla="val -1751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○○工事一式とせず部材費と取付費用は、なるべく別項目として記入して下さい。</a:t>
          </a:r>
        </a:p>
      </xdr:txBody>
    </xdr:sp>
    <xdr:clientData/>
  </xdr:twoCellAnchor>
  <xdr:twoCellAnchor>
    <xdr:from>
      <xdr:col>1</xdr:col>
      <xdr:colOff>1133475</xdr:colOff>
      <xdr:row>16</xdr:row>
      <xdr:rowOff>95250</xdr:rowOff>
    </xdr:from>
    <xdr:to>
      <xdr:col>3</xdr:col>
      <xdr:colOff>171450</xdr:colOff>
      <xdr:row>17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1514475" y="5114925"/>
          <a:ext cx="1562100" cy="381000"/>
        </a:xfrm>
        <a:prstGeom prst="wedgeRectCallout">
          <a:avLst>
            <a:gd name="adj1" fmla="val 76000"/>
            <a:gd name="adj2" fmla="val 6391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空欄で結構です</a:t>
          </a:r>
        </a:p>
      </xdr:txBody>
    </xdr:sp>
    <xdr:clientData/>
  </xdr:twoCellAnchor>
  <xdr:twoCellAnchor>
    <xdr:from>
      <xdr:col>5</xdr:col>
      <xdr:colOff>152400</xdr:colOff>
      <xdr:row>17</xdr:row>
      <xdr:rowOff>114300</xdr:rowOff>
    </xdr:from>
    <xdr:to>
      <xdr:col>5</xdr:col>
      <xdr:colOff>390525</xdr:colOff>
      <xdr:row>18</xdr:row>
      <xdr:rowOff>238125</xdr:rowOff>
    </xdr:to>
    <xdr:sp>
      <xdr:nvSpPr>
        <xdr:cNvPr id="3" name="左中かっこ 3"/>
        <xdr:cNvSpPr>
          <a:spLocks/>
        </xdr:cNvSpPr>
      </xdr:nvSpPr>
      <xdr:spPr>
        <a:xfrm>
          <a:off x="3457575" y="5448300"/>
          <a:ext cx="238125" cy="438150"/>
        </a:xfrm>
        <a:prstGeom prst="leftBrace">
          <a:avLst>
            <a:gd name="adj1" fmla="val -50000"/>
            <a:gd name="adj2" fmla="val -26472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762000</xdr:colOff>
      <xdr:row>12</xdr:row>
      <xdr:rowOff>114300</xdr:rowOff>
    </xdr:from>
    <xdr:to>
      <xdr:col>10</xdr:col>
      <xdr:colOff>933450</xdr:colOff>
      <xdr:row>16</xdr:row>
      <xdr:rowOff>219075</xdr:rowOff>
    </xdr:to>
    <xdr:sp>
      <xdr:nvSpPr>
        <xdr:cNvPr id="4" name="正方形/長方形 4"/>
        <xdr:cNvSpPr>
          <a:spLocks/>
        </xdr:cNvSpPr>
      </xdr:nvSpPr>
      <xdr:spPr>
        <a:xfrm>
          <a:off x="4495800" y="3876675"/>
          <a:ext cx="3438525" cy="1362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消費税は、</a:t>
          </a:r>
          <a:r>
            <a:rPr lang="en-US" cap="none" sz="1200" b="1" i="0" u="none" baseline="0">
              <a:solidFill>
                <a:srgbClr val="000000"/>
              </a:solidFill>
            </a:rPr>
            <a:t>D</a:t>
          </a:r>
          <a:r>
            <a:rPr lang="en-US" cap="none" sz="1200" b="1" i="0" u="none" baseline="0">
              <a:solidFill>
                <a:srgbClr val="000000"/>
              </a:solidFill>
            </a:rPr>
            <a:t>（介護保険</a:t>
          </a:r>
          <a:r>
            <a:rPr lang="en-US" cap="none" sz="1200" b="1" i="0" u="none" baseline="0">
              <a:solidFill>
                <a:srgbClr val="000000"/>
              </a:solidFill>
            </a:rPr>
            <a:t>/</a:t>
          </a:r>
          <a:r>
            <a:rPr lang="en-US" cap="none" sz="1200" b="1" i="0" u="none" baseline="0">
              <a:solidFill>
                <a:srgbClr val="000000"/>
              </a:solidFill>
            </a:rPr>
            <a:t>区助成介護予防）対象部分・</a:t>
          </a:r>
          <a:r>
            <a:rPr lang="en-US" cap="none" sz="1200" b="1" i="0" u="none" baseline="0">
              <a:solidFill>
                <a:srgbClr val="000000"/>
              </a:solidFill>
            </a:rPr>
            <a:t>E</a:t>
          </a:r>
          <a:r>
            <a:rPr lang="en-US" cap="none" sz="1200" b="1" i="0" u="none" baseline="0">
              <a:solidFill>
                <a:srgbClr val="000000"/>
              </a:solidFill>
            </a:rPr>
            <a:t>（浴槽</a:t>
          </a:r>
          <a:r>
            <a:rPr lang="en-US" cap="none" sz="1200" b="1" i="0" u="none" baseline="0">
              <a:solidFill>
                <a:srgbClr val="000000"/>
              </a:solidFill>
            </a:rPr>
            <a:t>/</a:t>
          </a:r>
          <a:r>
            <a:rPr lang="en-US" cap="none" sz="1200" b="1" i="0" u="none" baseline="0">
              <a:solidFill>
                <a:srgbClr val="000000"/>
              </a:solidFill>
            </a:rPr>
            <a:t>流し・洗面台）の取替え対象部分・</a:t>
          </a:r>
          <a:r>
            <a:rPr lang="en-US" cap="none" sz="1200" b="1" i="0" u="none" baseline="0">
              <a:solidFill>
                <a:srgbClr val="000000"/>
              </a:solidFill>
            </a:rPr>
            <a:t>F</a:t>
          </a:r>
          <a:r>
            <a:rPr lang="en-US" cap="none" sz="1200" b="1" i="0" u="none" baseline="0">
              <a:solidFill>
                <a:srgbClr val="000000"/>
              </a:solidFill>
            </a:rPr>
            <a:t>対象外部分の項目別に算出して下さい。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※ </a:t>
          </a:r>
          <a:r>
            <a:rPr lang="en-US" cap="none" sz="1100" b="1" i="0" u="none" baseline="0">
              <a:solidFill>
                <a:srgbClr val="000000"/>
              </a:solidFill>
            </a:rPr>
            <a:t>税込金額で記入された場合は、税込であることを</a:t>
          </a:r>
          <a:r>
            <a:rPr lang="en-US" cap="none" sz="1100" b="1" i="0" u="none" baseline="0">
              <a:solidFill>
                <a:srgbClr val="000000"/>
              </a:solidFill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</a:rPr>
            <a:t>明記してください。（その場合、消費税欄は不要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</a:rPr>
            <a:t>です）</a:t>
          </a:r>
        </a:p>
      </xdr:txBody>
    </xdr:sp>
    <xdr:clientData/>
  </xdr:twoCellAnchor>
  <xdr:twoCellAnchor>
    <xdr:from>
      <xdr:col>8</xdr:col>
      <xdr:colOff>419100</xdr:colOff>
      <xdr:row>16</xdr:row>
      <xdr:rowOff>209550</xdr:rowOff>
    </xdr:from>
    <xdr:to>
      <xdr:col>8</xdr:col>
      <xdr:colOff>657225</xdr:colOff>
      <xdr:row>18</xdr:row>
      <xdr:rowOff>161925</xdr:rowOff>
    </xdr:to>
    <xdr:sp>
      <xdr:nvSpPr>
        <xdr:cNvPr id="5" name="直線矢印コネクタ 5"/>
        <xdr:cNvSpPr>
          <a:spLocks/>
        </xdr:cNvSpPr>
      </xdr:nvSpPr>
      <xdr:spPr>
        <a:xfrm flipH="1">
          <a:off x="5248275" y="5229225"/>
          <a:ext cx="238125" cy="5810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7</xdr:row>
      <xdr:rowOff>76200</xdr:rowOff>
    </xdr:from>
    <xdr:to>
      <xdr:col>10</xdr:col>
      <xdr:colOff>476250</xdr:colOff>
      <xdr:row>9</xdr:row>
      <xdr:rowOff>247650</xdr:rowOff>
    </xdr:to>
    <xdr:sp>
      <xdr:nvSpPr>
        <xdr:cNvPr id="6" name="四角形吹き出し 6"/>
        <xdr:cNvSpPr>
          <a:spLocks/>
        </xdr:cNvSpPr>
      </xdr:nvSpPr>
      <xdr:spPr>
        <a:xfrm>
          <a:off x="4572000" y="2266950"/>
          <a:ext cx="2905125" cy="800100"/>
        </a:xfrm>
        <a:prstGeom prst="wedgeRectCallout">
          <a:avLst>
            <a:gd name="adj1" fmla="val 79500"/>
            <a:gd name="adj2" fmla="val -930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ユニットバス工事などで、</a:t>
          </a:r>
          <a:r>
            <a:rPr lang="en-US" cap="none" sz="1200" b="1" i="0" u="none" baseline="0">
              <a:solidFill>
                <a:srgbClr val="000000"/>
              </a:solidFill>
            </a:rPr>
            <a:t>D</a:t>
          </a:r>
          <a:r>
            <a:rPr lang="en-US" cap="none" sz="1200" b="1" i="0" u="none" baseline="0">
              <a:solidFill>
                <a:srgbClr val="000000"/>
              </a:solidFill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</a:rPr>
            <a:t>E</a:t>
          </a:r>
          <a:r>
            <a:rPr lang="en-US" cap="none" sz="1200" b="1" i="0" u="none" baseline="0">
              <a:solidFill>
                <a:srgbClr val="000000"/>
              </a:solidFill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</a:rPr>
            <a:t>F</a:t>
          </a:r>
          <a:r>
            <a:rPr lang="en-US" cap="none" sz="1200" b="1" i="0" u="none" baseline="0">
              <a:solidFill>
                <a:srgbClr val="000000"/>
              </a:solidFill>
            </a:rPr>
            <a:t>の按分する場合は、算出根拠の欄の按分比率を記入して下さい。</a:t>
          </a:r>
        </a:p>
      </xdr:txBody>
    </xdr:sp>
    <xdr:clientData/>
  </xdr:twoCellAnchor>
  <xdr:twoCellAnchor>
    <xdr:from>
      <xdr:col>9</xdr:col>
      <xdr:colOff>447675</xdr:colOff>
      <xdr:row>3</xdr:row>
      <xdr:rowOff>76200</xdr:rowOff>
    </xdr:from>
    <xdr:to>
      <xdr:col>11</xdr:col>
      <xdr:colOff>38100</xdr:colOff>
      <xdr:row>6</xdr:row>
      <xdr:rowOff>66675</xdr:rowOff>
    </xdr:to>
    <xdr:sp>
      <xdr:nvSpPr>
        <xdr:cNvPr id="7" name="四角形吹き出し 7"/>
        <xdr:cNvSpPr>
          <a:spLocks/>
        </xdr:cNvSpPr>
      </xdr:nvSpPr>
      <xdr:spPr>
        <a:xfrm>
          <a:off x="6362700" y="1009650"/>
          <a:ext cx="1762125" cy="933450"/>
        </a:xfrm>
        <a:prstGeom prst="wedgeRectCallout">
          <a:avLst>
            <a:gd name="adj1" fmla="val 55027"/>
            <a:gd name="adj2" fmla="val -7501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部材費については、定価</a:t>
          </a:r>
          <a:r>
            <a:rPr lang="en-US" cap="none" sz="1200" b="1" i="0" u="none" baseline="0">
              <a:solidFill>
                <a:srgbClr val="000000"/>
              </a:solidFill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</a:rPr>
            <a:t>カタログ価格など）を記入して下さい。</a:t>
          </a:r>
        </a:p>
      </xdr:txBody>
    </xdr:sp>
    <xdr:clientData/>
  </xdr:twoCellAnchor>
  <xdr:twoCellAnchor>
    <xdr:from>
      <xdr:col>9</xdr:col>
      <xdr:colOff>361950</xdr:colOff>
      <xdr:row>16</xdr:row>
      <xdr:rowOff>228600</xdr:rowOff>
    </xdr:from>
    <xdr:to>
      <xdr:col>9</xdr:col>
      <xdr:colOff>361950</xdr:colOff>
      <xdr:row>18</xdr:row>
      <xdr:rowOff>161925</xdr:rowOff>
    </xdr:to>
    <xdr:sp>
      <xdr:nvSpPr>
        <xdr:cNvPr id="8" name="直線矢印コネクタ 8"/>
        <xdr:cNvSpPr>
          <a:spLocks/>
        </xdr:cNvSpPr>
      </xdr:nvSpPr>
      <xdr:spPr>
        <a:xfrm>
          <a:off x="6276975" y="5248275"/>
          <a:ext cx="0" cy="561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228600</xdr:rowOff>
    </xdr:from>
    <xdr:to>
      <xdr:col>10</xdr:col>
      <xdr:colOff>276225</xdr:colOff>
      <xdr:row>18</xdr:row>
      <xdr:rowOff>133350</xdr:rowOff>
    </xdr:to>
    <xdr:sp>
      <xdr:nvSpPr>
        <xdr:cNvPr id="9" name="直線矢印コネクタ 9"/>
        <xdr:cNvSpPr>
          <a:spLocks/>
        </xdr:cNvSpPr>
      </xdr:nvSpPr>
      <xdr:spPr>
        <a:xfrm>
          <a:off x="7000875" y="5248275"/>
          <a:ext cx="276225" cy="533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47625</xdr:rowOff>
    </xdr:from>
    <xdr:to>
      <xdr:col>2</xdr:col>
      <xdr:colOff>409575</xdr:colOff>
      <xdr:row>5</xdr:row>
      <xdr:rowOff>314325</xdr:rowOff>
    </xdr:to>
    <xdr:sp>
      <xdr:nvSpPr>
        <xdr:cNvPr id="10" name="四角形吹き出し 10"/>
        <xdr:cNvSpPr>
          <a:spLocks/>
        </xdr:cNvSpPr>
      </xdr:nvSpPr>
      <xdr:spPr>
        <a:xfrm>
          <a:off x="819150" y="981075"/>
          <a:ext cx="1323975" cy="895350"/>
        </a:xfrm>
        <a:prstGeom prst="wedgeRectCallout">
          <a:avLst>
            <a:gd name="adj1" fmla="val -93152"/>
            <a:gd name="adj2" fmla="val -6573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浴室、トイレなど場所を記入して下さい。</a:t>
          </a:r>
        </a:p>
      </xdr:txBody>
    </xdr:sp>
    <xdr:clientData/>
  </xdr:twoCellAnchor>
  <xdr:twoCellAnchor>
    <xdr:from>
      <xdr:col>2</xdr:col>
      <xdr:colOff>1057275</xdr:colOff>
      <xdr:row>9</xdr:row>
      <xdr:rowOff>247650</xdr:rowOff>
    </xdr:from>
    <xdr:to>
      <xdr:col>6</xdr:col>
      <xdr:colOff>590550</xdr:colOff>
      <xdr:row>12</xdr:row>
      <xdr:rowOff>133350</xdr:rowOff>
    </xdr:to>
    <xdr:sp>
      <xdr:nvSpPr>
        <xdr:cNvPr id="11" name="四角形吹き出し 11"/>
        <xdr:cNvSpPr>
          <a:spLocks/>
        </xdr:cNvSpPr>
      </xdr:nvSpPr>
      <xdr:spPr>
        <a:xfrm>
          <a:off x="2790825" y="3067050"/>
          <a:ext cx="1533525" cy="828675"/>
        </a:xfrm>
        <a:prstGeom prst="wedgeRectCallout">
          <a:avLst>
            <a:gd name="adj1" fmla="val -89402"/>
            <a:gd name="adj2" fmla="val -21805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メーカー名・型番を記入して下さい。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876300</xdr:colOff>
      <xdr:row>3</xdr:row>
      <xdr:rowOff>47625</xdr:rowOff>
    </xdr:from>
    <xdr:to>
      <xdr:col>13</xdr:col>
      <xdr:colOff>581025</xdr:colOff>
      <xdr:row>3</xdr:row>
      <xdr:rowOff>514350</xdr:rowOff>
    </xdr:to>
    <xdr:sp>
      <xdr:nvSpPr>
        <xdr:cNvPr id="1" name="楕円 1"/>
        <xdr:cNvSpPr>
          <a:spLocks/>
        </xdr:cNvSpPr>
      </xdr:nvSpPr>
      <xdr:spPr>
        <a:xfrm>
          <a:off x="5295900" y="1228725"/>
          <a:ext cx="29527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371475</xdr:colOff>
      <xdr:row>8</xdr:row>
      <xdr:rowOff>28575</xdr:rowOff>
    </xdr:from>
    <xdr:to>
      <xdr:col>15</xdr:col>
      <xdr:colOff>28575</xdr:colOff>
      <xdr:row>12</xdr:row>
      <xdr:rowOff>285750</xdr:rowOff>
    </xdr:to>
    <xdr:sp>
      <xdr:nvSpPr>
        <xdr:cNvPr id="2" name="フローチャート: 処理 2"/>
        <xdr:cNvSpPr>
          <a:spLocks/>
        </xdr:cNvSpPr>
      </xdr:nvSpPr>
      <xdr:spPr>
        <a:xfrm>
          <a:off x="6438900" y="2809875"/>
          <a:ext cx="2733675" cy="1419225"/>
        </a:xfrm>
        <a:prstGeom prst="flowChartProcess">
          <a:avLst/>
        </a:prstGeom>
        <a:solidFill>
          <a:srgbClr val="DCE6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・自署（フルネーム）をコピーした場合は、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代表者職氏名の横に押印が必要です。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・記名（ゴム印、代筆、パソコンなど）の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場合の印は、代表者印、代表者私印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（スタンプ印不可）、社印いずれも可です。</a:t>
          </a:r>
        </a:p>
      </xdr:txBody>
    </xdr:sp>
    <xdr:clientData/>
  </xdr:twoCellAnchor>
  <xdr:twoCellAnchor>
    <xdr:from>
      <xdr:col>13</xdr:col>
      <xdr:colOff>295275</xdr:colOff>
      <xdr:row>3</xdr:row>
      <xdr:rowOff>409575</xdr:rowOff>
    </xdr:from>
    <xdr:to>
      <xdr:col>14</xdr:col>
      <xdr:colOff>571500</xdr:colOff>
      <xdr:row>8</xdr:row>
      <xdr:rowOff>19050</xdr:rowOff>
    </xdr:to>
    <xdr:sp>
      <xdr:nvSpPr>
        <xdr:cNvPr id="3" name="カギ線コネクタ 3"/>
        <xdr:cNvSpPr>
          <a:spLocks/>
        </xdr:cNvSpPr>
      </xdr:nvSpPr>
      <xdr:spPr>
        <a:xfrm rot="16200000" flipV="1">
          <a:off x="7962900" y="1590675"/>
          <a:ext cx="1085850" cy="1209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152400</xdr:rowOff>
    </xdr:from>
    <xdr:to>
      <xdr:col>10</xdr:col>
      <xdr:colOff>504825</xdr:colOff>
      <xdr:row>16</xdr:row>
      <xdr:rowOff>333375</xdr:rowOff>
    </xdr:to>
    <xdr:sp>
      <xdr:nvSpPr>
        <xdr:cNvPr id="4" name="右中かっこ 4"/>
        <xdr:cNvSpPr>
          <a:spLocks/>
        </xdr:cNvSpPr>
      </xdr:nvSpPr>
      <xdr:spPr>
        <a:xfrm>
          <a:off x="5438775" y="4095750"/>
          <a:ext cx="438150" cy="2000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2</xdr:row>
      <xdr:rowOff>247650</xdr:rowOff>
    </xdr:from>
    <xdr:to>
      <xdr:col>9</xdr:col>
      <xdr:colOff>781050</xdr:colOff>
      <xdr:row>12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6086475" y="866775"/>
          <a:ext cx="561975" cy="30289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介護予防住宅改修に該当する方は、　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左のＤ欄に記入してください。</a:t>
          </a:r>
        </a:p>
      </xdr:txBody>
    </xdr:sp>
    <xdr:clientData/>
  </xdr:twoCellAnchor>
  <xdr:twoCellAnchor>
    <xdr:from>
      <xdr:col>8</xdr:col>
      <xdr:colOff>66675</xdr:colOff>
      <xdr:row>1</xdr:row>
      <xdr:rowOff>123825</xdr:rowOff>
    </xdr:from>
    <xdr:to>
      <xdr:col>8</xdr:col>
      <xdr:colOff>809625</xdr:colOff>
      <xdr:row>1</xdr:row>
      <xdr:rowOff>314325</xdr:rowOff>
    </xdr:to>
    <xdr:sp>
      <xdr:nvSpPr>
        <xdr:cNvPr id="2" name="円/楕円 5"/>
        <xdr:cNvSpPr>
          <a:spLocks/>
        </xdr:cNvSpPr>
      </xdr:nvSpPr>
      <xdr:spPr>
        <a:xfrm>
          <a:off x="4848225" y="314325"/>
          <a:ext cx="742950" cy="1905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866775</xdr:colOff>
      <xdr:row>3</xdr:row>
      <xdr:rowOff>47625</xdr:rowOff>
    </xdr:from>
    <xdr:to>
      <xdr:col>13</xdr:col>
      <xdr:colOff>581025</xdr:colOff>
      <xdr:row>3</xdr:row>
      <xdr:rowOff>514350</xdr:rowOff>
    </xdr:to>
    <xdr:sp>
      <xdr:nvSpPr>
        <xdr:cNvPr id="1" name="楕円 1"/>
        <xdr:cNvSpPr>
          <a:spLocks/>
        </xdr:cNvSpPr>
      </xdr:nvSpPr>
      <xdr:spPr>
        <a:xfrm>
          <a:off x="5286375" y="1228725"/>
          <a:ext cx="2962275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371475</xdr:colOff>
      <xdr:row>8</xdr:row>
      <xdr:rowOff>28575</xdr:rowOff>
    </xdr:from>
    <xdr:to>
      <xdr:col>15</xdr:col>
      <xdr:colOff>19050</xdr:colOff>
      <xdr:row>12</xdr:row>
      <xdr:rowOff>285750</xdr:rowOff>
    </xdr:to>
    <xdr:sp>
      <xdr:nvSpPr>
        <xdr:cNvPr id="2" name="フローチャート: 処理 2"/>
        <xdr:cNvSpPr>
          <a:spLocks/>
        </xdr:cNvSpPr>
      </xdr:nvSpPr>
      <xdr:spPr>
        <a:xfrm>
          <a:off x="6438900" y="2809875"/>
          <a:ext cx="2724150" cy="1419225"/>
        </a:xfrm>
        <a:prstGeom prst="flowChartProcess">
          <a:avLst/>
        </a:prstGeom>
        <a:solidFill>
          <a:srgbClr val="DCE6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・自署（フルネーム）をコピーした場合は、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代表者職氏名の横に押印が必要です。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・記名（ゴム印、代筆、パソコンなど）の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場合の印は、代表者印、代表者私印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（スタンプ印不可）、社印いずれも可です。</a:t>
          </a:r>
        </a:p>
      </xdr:txBody>
    </xdr:sp>
    <xdr:clientData/>
  </xdr:twoCellAnchor>
  <xdr:twoCellAnchor>
    <xdr:from>
      <xdr:col>13</xdr:col>
      <xdr:colOff>295275</xdr:colOff>
      <xdr:row>3</xdr:row>
      <xdr:rowOff>409575</xdr:rowOff>
    </xdr:from>
    <xdr:to>
      <xdr:col>14</xdr:col>
      <xdr:colOff>571500</xdr:colOff>
      <xdr:row>8</xdr:row>
      <xdr:rowOff>19050</xdr:rowOff>
    </xdr:to>
    <xdr:sp>
      <xdr:nvSpPr>
        <xdr:cNvPr id="3" name="カギ線コネクタ 3"/>
        <xdr:cNvSpPr>
          <a:spLocks/>
        </xdr:cNvSpPr>
      </xdr:nvSpPr>
      <xdr:spPr>
        <a:xfrm rot="16200000" flipV="1">
          <a:off x="7962900" y="1590675"/>
          <a:ext cx="1085850" cy="1209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142875</xdr:rowOff>
    </xdr:from>
    <xdr:to>
      <xdr:col>10</xdr:col>
      <xdr:colOff>485775</xdr:colOff>
      <xdr:row>16</xdr:row>
      <xdr:rowOff>333375</xdr:rowOff>
    </xdr:to>
    <xdr:sp>
      <xdr:nvSpPr>
        <xdr:cNvPr id="4" name="右中かっこ 4"/>
        <xdr:cNvSpPr>
          <a:spLocks/>
        </xdr:cNvSpPr>
      </xdr:nvSpPr>
      <xdr:spPr>
        <a:xfrm>
          <a:off x="5419725" y="4086225"/>
          <a:ext cx="447675" cy="200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180975</xdr:rowOff>
    </xdr:from>
    <xdr:to>
      <xdr:col>8</xdr:col>
      <xdr:colOff>819150</xdr:colOff>
      <xdr:row>1</xdr:row>
      <xdr:rowOff>171450</xdr:rowOff>
    </xdr:to>
    <xdr:sp>
      <xdr:nvSpPr>
        <xdr:cNvPr id="1" name="円/楕円 5"/>
        <xdr:cNvSpPr>
          <a:spLocks/>
        </xdr:cNvSpPr>
      </xdr:nvSpPr>
      <xdr:spPr>
        <a:xfrm>
          <a:off x="5124450" y="180975"/>
          <a:ext cx="43815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19050</xdr:rowOff>
    </xdr:from>
    <xdr:to>
      <xdr:col>9</xdr:col>
      <xdr:colOff>542925</xdr:colOff>
      <xdr:row>1</xdr:row>
      <xdr:rowOff>161925</xdr:rowOff>
    </xdr:to>
    <xdr:sp>
      <xdr:nvSpPr>
        <xdr:cNvPr id="2" name="円/楕円 5"/>
        <xdr:cNvSpPr>
          <a:spLocks/>
        </xdr:cNvSpPr>
      </xdr:nvSpPr>
      <xdr:spPr>
        <a:xfrm>
          <a:off x="6153150" y="209550"/>
          <a:ext cx="2190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876300</xdr:colOff>
      <xdr:row>3</xdr:row>
      <xdr:rowOff>47625</xdr:rowOff>
    </xdr:from>
    <xdr:to>
      <xdr:col>13</xdr:col>
      <xdr:colOff>581025</xdr:colOff>
      <xdr:row>3</xdr:row>
      <xdr:rowOff>514350</xdr:rowOff>
    </xdr:to>
    <xdr:sp>
      <xdr:nvSpPr>
        <xdr:cNvPr id="1" name="楕円 1"/>
        <xdr:cNvSpPr>
          <a:spLocks/>
        </xdr:cNvSpPr>
      </xdr:nvSpPr>
      <xdr:spPr>
        <a:xfrm>
          <a:off x="5295900" y="1228725"/>
          <a:ext cx="2952750" cy="466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371475</xdr:colOff>
      <xdr:row>8</xdr:row>
      <xdr:rowOff>28575</xdr:rowOff>
    </xdr:from>
    <xdr:to>
      <xdr:col>15</xdr:col>
      <xdr:colOff>28575</xdr:colOff>
      <xdr:row>12</xdr:row>
      <xdr:rowOff>285750</xdr:rowOff>
    </xdr:to>
    <xdr:sp>
      <xdr:nvSpPr>
        <xdr:cNvPr id="2" name="フローチャート: 処理 2"/>
        <xdr:cNvSpPr>
          <a:spLocks/>
        </xdr:cNvSpPr>
      </xdr:nvSpPr>
      <xdr:spPr>
        <a:xfrm>
          <a:off x="6438900" y="2809875"/>
          <a:ext cx="2733675" cy="1419225"/>
        </a:xfrm>
        <a:prstGeom prst="flowChartProcess">
          <a:avLst/>
        </a:prstGeom>
        <a:solidFill>
          <a:srgbClr val="DCE6F2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・自署（フルネーム）をコピーした場合は、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代表者職氏名の横に押印が必要です。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・記名（ゴム印、代筆、パソコンなど）の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場合の印は、代表者印、代表者私印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（スタンプ印不可）、社印いずれも可です。</a:t>
          </a:r>
        </a:p>
      </xdr:txBody>
    </xdr:sp>
    <xdr:clientData/>
  </xdr:twoCellAnchor>
  <xdr:twoCellAnchor>
    <xdr:from>
      <xdr:col>13</xdr:col>
      <xdr:colOff>295275</xdr:colOff>
      <xdr:row>3</xdr:row>
      <xdr:rowOff>409575</xdr:rowOff>
    </xdr:from>
    <xdr:to>
      <xdr:col>14</xdr:col>
      <xdr:colOff>571500</xdr:colOff>
      <xdr:row>8</xdr:row>
      <xdr:rowOff>19050</xdr:rowOff>
    </xdr:to>
    <xdr:sp>
      <xdr:nvSpPr>
        <xdr:cNvPr id="3" name="カギ線コネクタ 3"/>
        <xdr:cNvSpPr>
          <a:spLocks/>
        </xdr:cNvSpPr>
      </xdr:nvSpPr>
      <xdr:spPr>
        <a:xfrm rot="16200000" flipV="1">
          <a:off x="7962900" y="1590675"/>
          <a:ext cx="1085850" cy="12096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38100</xdr:colOff>
      <xdr:row>12</xdr:row>
      <xdr:rowOff>133350</xdr:rowOff>
    </xdr:from>
    <xdr:to>
      <xdr:col>10</xdr:col>
      <xdr:colOff>485775</xdr:colOff>
      <xdr:row>16</xdr:row>
      <xdr:rowOff>314325</xdr:rowOff>
    </xdr:to>
    <xdr:sp>
      <xdr:nvSpPr>
        <xdr:cNvPr id="4" name="右中かっこ 4"/>
        <xdr:cNvSpPr>
          <a:spLocks/>
        </xdr:cNvSpPr>
      </xdr:nvSpPr>
      <xdr:spPr>
        <a:xfrm>
          <a:off x="5419725" y="4076700"/>
          <a:ext cx="447675" cy="2000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180975</xdr:rowOff>
    </xdr:from>
    <xdr:to>
      <xdr:col>8</xdr:col>
      <xdr:colOff>809625</xdr:colOff>
      <xdr:row>1</xdr:row>
      <xdr:rowOff>171450</xdr:rowOff>
    </xdr:to>
    <xdr:sp>
      <xdr:nvSpPr>
        <xdr:cNvPr id="1" name="円/楕円 5"/>
        <xdr:cNvSpPr>
          <a:spLocks/>
        </xdr:cNvSpPr>
      </xdr:nvSpPr>
      <xdr:spPr>
        <a:xfrm>
          <a:off x="5381625" y="180975"/>
          <a:ext cx="42862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19050</xdr:rowOff>
    </xdr:from>
    <xdr:to>
      <xdr:col>9</xdr:col>
      <xdr:colOff>542925</xdr:colOff>
      <xdr:row>1</xdr:row>
      <xdr:rowOff>161925</xdr:rowOff>
    </xdr:to>
    <xdr:sp>
      <xdr:nvSpPr>
        <xdr:cNvPr id="2" name="円/楕円 5"/>
        <xdr:cNvSpPr>
          <a:spLocks/>
        </xdr:cNvSpPr>
      </xdr:nvSpPr>
      <xdr:spPr>
        <a:xfrm>
          <a:off x="6372225" y="209550"/>
          <a:ext cx="219075" cy="1428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"/>
  <sheetViews>
    <sheetView workbookViewId="0" topLeftCell="A1">
      <selection activeCell="C1" sqref="C1"/>
    </sheetView>
  </sheetViews>
  <sheetFormatPr defaultColWidth="9.140625" defaultRowHeight="15"/>
  <cols>
    <col min="1" max="1" width="1.421875" style="0" customWidth="1"/>
    <col min="2" max="2" width="1.1484375" style="0" customWidth="1"/>
    <col min="3" max="3" width="17.00390625" style="0" customWidth="1"/>
    <col min="4" max="4" width="13.57421875" style="0" customWidth="1"/>
    <col min="5" max="5" width="15.421875" style="0" customWidth="1"/>
    <col min="6" max="6" width="13.57421875" style="0" customWidth="1"/>
    <col min="7" max="7" width="1.1484375" style="0" customWidth="1"/>
    <col min="8" max="8" width="2.57421875" style="0" customWidth="1"/>
    <col min="9" max="9" width="1.1484375" style="0" customWidth="1"/>
    <col min="10" max="10" width="16.140625" style="0" customWidth="1"/>
    <col min="11" max="11" width="8.57421875" style="0" customWidth="1"/>
    <col min="12" max="12" width="13.28125" style="0" customWidth="1"/>
    <col min="13" max="13" width="10.7109375" style="0" customWidth="1"/>
    <col min="14" max="14" width="12.140625" style="0" customWidth="1"/>
    <col min="15" max="15" width="10.00390625" style="0" customWidth="1"/>
    <col min="16" max="16" width="1.1484375" style="0" customWidth="1"/>
  </cols>
  <sheetData>
    <row r="1" spans="2:16" ht="45" customHeight="1">
      <c r="B1" s="1"/>
      <c r="C1" s="31" t="s">
        <v>7</v>
      </c>
      <c r="D1" s="32"/>
      <c r="E1" s="32"/>
      <c r="F1" s="32"/>
      <c r="G1" s="32"/>
      <c r="H1" s="32"/>
      <c r="I1" s="32"/>
      <c r="J1" s="32"/>
      <c r="K1" s="32"/>
      <c r="L1" s="117" t="s">
        <v>8</v>
      </c>
      <c r="M1" s="117"/>
      <c r="N1" s="117"/>
      <c r="O1" s="117"/>
      <c r="P1" s="1"/>
    </row>
    <row r="2" spans="2:16" ht="12" customHeight="1">
      <c r="B2" s="22"/>
      <c r="C2" s="33"/>
      <c r="D2" s="34"/>
      <c r="E2" s="34"/>
      <c r="F2" s="34"/>
      <c r="G2" s="35"/>
      <c r="H2" s="32"/>
      <c r="I2" s="36"/>
      <c r="J2" s="34"/>
      <c r="K2" s="34"/>
      <c r="L2" s="37"/>
      <c r="M2" s="34"/>
      <c r="N2" s="34"/>
      <c r="O2" s="34"/>
      <c r="P2" s="25"/>
    </row>
    <row r="3" spans="2:16" ht="36" customHeight="1">
      <c r="B3" s="23"/>
      <c r="C3" s="53" t="s">
        <v>29</v>
      </c>
      <c r="D3" s="42"/>
      <c r="E3" s="42"/>
      <c r="F3" s="54" t="s">
        <v>9</v>
      </c>
      <c r="G3" s="38"/>
      <c r="H3" s="32"/>
      <c r="I3" s="39"/>
      <c r="J3" s="53" t="s">
        <v>10</v>
      </c>
      <c r="K3" s="42"/>
      <c r="L3" s="42"/>
      <c r="M3" s="42"/>
      <c r="N3" s="42"/>
      <c r="O3" s="42"/>
      <c r="P3" s="26"/>
    </row>
    <row r="4" spans="2:16" ht="42" customHeight="1">
      <c r="B4" s="23"/>
      <c r="C4" s="53" t="s">
        <v>11</v>
      </c>
      <c r="D4" s="42"/>
      <c r="E4" s="42"/>
      <c r="F4" s="42"/>
      <c r="G4" s="38"/>
      <c r="H4" s="32"/>
      <c r="I4" s="39"/>
      <c r="J4" s="8" t="s">
        <v>12</v>
      </c>
      <c r="K4" s="55"/>
      <c r="L4" s="55"/>
      <c r="M4" s="55"/>
      <c r="N4" s="55"/>
      <c r="O4" s="8"/>
      <c r="P4" s="26"/>
    </row>
    <row r="5" spans="2:16" ht="32.25" customHeight="1">
      <c r="B5" s="23"/>
      <c r="C5" s="53" t="s">
        <v>13</v>
      </c>
      <c r="D5" s="42"/>
      <c r="E5" s="42"/>
      <c r="F5" s="8"/>
      <c r="G5" s="38"/>
      <c r="H5" s="32"/>
      <c r="I5" s="39"/>
      <c r="J5" s="57" t="s">
        <v>14</v>
      </c>
      <c r="K5" s="56"/>
      <c r="L5" s="56"/>
      <c r="M5" s="56"/>
      <c r="N5" s="56"/>
      <c r="O5" s="56"/>
      <c r="P5" s="26"/>
    </row>
    <row r="6" spans="2:16" ht="12.75" customHeight="1">
      <c r="B6" s="24"/>
      <c r="C6" s="40"/>
      <c r="D6" s="40"/>
      <c r="E6" s="40"/>
      <c r="F6" s="40"/>
      <c r="G6" s="41"/>
      <c r="H6" s="32"/>
      <c r="I6" s="39"/>
      <c r="J6" s="53"/>
      <c r="K6" s="42"/>
      <c r="L6" s="42"/>
      <c r="M6" s="42"/>
      <c r="N6" s="42"/>
      <c r="O6" s="42"/>
      <c r="P6" s="26"/>
    </row>
    <row r="7" spans="2:16" ht="14.25" customHeight="1" thickBot="1">
      <c r="B7" s="19"/>
      <c r="C7" s="43"/>
      <c r="D7" s="43"/>
      <c r="E7" s="43"/>
      <c r="F7" s="43"/>
      <c r="G7" s="43"/>
      <c r="H7" s="32"/>
      <c r="I7" s="39"/>
      <c r="J7" s="53"/>
      <c r="K7" s="8"/>
      <c r="L7" s="8"/>
      <c r="M7" s="8"/>
      <c r="N7" s="8"/>
      <c r="O7" s="8"/>
      <c r="P7" s="26"/>
    </row>
    <row r="8" spans="2:16" ht="24.75" customHeight="1">
      <c r="B8" s="16"/>
      <c r="C8" s="44"/>
      <c r="D8" s="45"/>
      <c r="E8" s="45"/>
      <c r="F8" s="45"/>
      <c r="G8" s="46"/>
      <c r="H8" s="32"/>
      <c r="I8" s="39"/>
      <c r="J8" s="53" t="s">
        <v>15</v>
      </c>
      <c r="K8" s="42"/>
      <c r="L8" s="42"/>
      <c r="M8" s="52" t="s">
        <v>16</v>
      </c>
      <c r="N8" s="42"/>
      <c r="O8" s="42"/>
      <c r="P8" s="26"/>
    </row>
    <row r="9" spans="2:16" ht="35.25" customHeight="1">
      <c r="B9" s="17"/>
      <c r="C9" s="122" t="s">
        <v>17</v>
      </c>
      <c r="D9" s="122"/>
      <c r="E9" s="122"/>
      <c r="F9" s="122"/>
      <c r="G9" s="47"/>
      <c r="H9" s="32"/>
      <c r="I9" s="39"/>
      <c r="J9" s="53" t="s">
        <v>18</v>
      </c>
      <c r="K9" s="55"/>
      <c r="L9" s="55"/>
      <c r="M9" s="42"/>
      <c r="N9" s="8"/>
      <c r="O9" s="8"/>
      <c r="P9" s="26"/>
    </row>
    <row r="10" spans="2:16" ht="15" customHeight="1" thickBot="1">
      <c r="B10" s="18"/>
      <c r="C10" s="48"/>
      <c r="D10" s="48"/>
      <c r="E10" s="48"/>
      <c r="F10" s="48"/>
      <c r="G10" s="49"/>
      <c r="H10" s="32"/>
      <c r="I10" s="50"/>
      <c r="J10" s="40"/>
      <c r="K10" s="40"/>
      <c r="L10" s="40"/>
      <c r="M10" s="40"/>
      <c r="N10" s="40"/>
      <c r="O10" s="40"/>
      <c r="P10" s="27"/>
    </row>
    <row r="11" spans="2:16" ht="19.5" customHeight="1">
      <c r="B11" s="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2:16" ht="21.75" customHeight="1" thickBot="1">
      <c r="B12" s="28"/>
      <c r="C12" s="123" t="s">
        <v>19</v>
      </c>
      <c r="D12" s="124"/>
      <c r="E12" s="124"/>
      <c r="F12" s="124" t="s">
        <v>20</v>
      </c>
      <c r="G12" s="124"/>
      <c r="H12" s="124"/>
      <c r="I12" s="124"/>
      <c r="J12" s="124"/>
      <c r="K12" s="32"/>
      <c r="L12" s="32"/>
      <c r="M12" s="32"/>
      <c r="N12" s="32"/>
      <c r="O12" s="32"/>
      <c r="P12" s="1"/>
    </row>
    <row r="13" spans="2:16" ht="36" customHeight="1" thickBot="1" thickTop="1">
      <c r="B13" s="29"/>
      <c r="C13" s="132" t="s">
        <v>26</v>
      </c>
      <c r="D13" s="133"/>
      <c r="E13" s="133"/>
      <c r="F13" s="134" t="s">
        <v>21</v>
      </c>
      <c r="G13" s="134"/>
      <c r="H13" s="134"/>
      <c r="I13" s="134"/>
      <c r="J13" s="134"/>
      <c r="K13" s="51" t="s">
        <v>27</v>
      </c>
      <c r="L13" s="121"/>
      <c r="M13" s="121"/>
      <c r="N13" s="32"/>
      <c r="O13" s="32"/>
      <c r="P13" s="1"/>
    </row>
    <row r="14" spans="2:16" ht="35.25" customHeight="1">
      <c r="B14" s="16"/>
      <c r="C14" s="129" t="s">
        <v>38</v>
      </c>
      <c r="D14" s="113" t="s">
        <v>22</v>
      </c>
      <c r="E14" s="114"/>
      <c r="F14" s="135" t="s">
        <v>21</v>
      </c>
      <c r="G14" s="135"/>
      <c r="H14" s="135"/>
      <c r="I14" s="135"/>
      <c r="J14" s="136"/>
      <c r="K14" s="61"/>
      <c r="L14" s="62" t="s">
        <v>28</v>
      </c>
      <c r="M14" s="62"/>
      <c r="N14" s="32"/>
      <c r="O14" s="32"/>
      <c r="P14" s="1"/>
    </row>
    <row r="15" spans="2:16" ht="36" customHeight="1">
      <c r="B15" s="17"/>
      <c r="C15" s="130"/>
      <c r="D15" s="115" t="s">
        <v>23</v>
      </c>
      <c r="E15" s="116"/>
      <c r="F15" s="125" t="s">
        <v>21</v>
      </c>
      <c r="G15" s="125"/>
      <c r="H15" s="125"/>
      <c r="I15" s="125"/>
      <c r="J15" s="126"/>
      <c r="K15" s="109" t="s">
        <v>39</v>
      </c>
      <c r="L15" s="110"/>
      <c r="M15" s="110"/>
      <c r="N15" s="110"/>
      <c r="O15" s="110"/>
      <c r="P15" s="1"/>
    </row>
    <row r="16" spans="2:16" ht="36" customHeight="1" thickBot="1">
      <c r="B16" s="18"/>
      <c r="C16" s="131"/>
      <c r="D16" s="127" t="s">
        <v>24</v>
      </c>
      <c r="E16" s="128"/>
      <c r="F16" s="118" t="s">
        <v>21</v>
      </c>
      <c r="G16" s="118"/>
      <c r="H16" s="118"/>
      <c r="I16" s="118"/>
      <c r="J16" s="119"/>
      <c r="K16" s="61"/>
      <c r="L16" s="62"/>
      <c r="M16" s="62"/>
      <c r="N16" s="32"/>
      <c r="O16" s="32"/>
      <c r="P16" s="1"/>
    </row>
    <row r="17" spans="2:13" ht="36" customHeight="1">
      <c r="B17" s="30"/>
      <c r="C17" s="111" t="s">
        <v>30</v>
      </c>
      <c r="D17" s="112"/>
      <c r="E17" s="112"/>
      <c r="F17" s="120" t="s">
        <v>21</v>
      </c>
      <c r="G17" s="120"/>
      <c r="H17" s="120"/>
      <c r="I17" s="120"/>
      <c r="J17" s="120"/>
      <c r="K17" s="21" t="s">
        <v>27</v>
      </c>
      <c r="L17" s="1"/>
      <c r="M17" s="20"/>
    </row>
    <row r="19" spans="2:13" ht="16.5">
      <c r="B19" s="1"/>
      <c r="C19" s="58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mergeCells count="17">
    <mergeCell ref="F12:J12"/>
    <mergeCell ref="F15:J15"/>
    <mergeCell ref="D16:E16"/>
    <mergeCell ref="C14:C16"/>
    <mergeCell ref="C13:E13"/>
    <mergeCell ref="F13:J13"/>
    <mergeCell ref="F14:J14"/>
    <mergeCell ref="K15:O15"/>
    <mergeCell ref="C17:E17"/>
    <mergeCell ref="D14:E14"/>
    <mergeCell ref="D15:E15"/>
    <mergeCell ref="L1:O1"/>
    <mergeCell ref="F16:J16"/>
    <mergeCell ref="F17:J17"/>
    <mergeCell ref="L13:M13"/>
    <mergeCell ref="C9:F9"/>
    <mergeCell ref="C12:E12"/>
  </mergeCells>
  <printOptions/>
  <pageMargins left="0.35433070866141736" right="0.5118110236220472" top="0.9448818897637796" bottom="0.35433070866141736" header="0.31496062992125984" footer="0.31496062992125984"/>
  <pageSetup horizontalDpi="600" verticalDpi="600" orientation="landscape" paperSize="9" r:id="rId2"/>
  <headerFooter>
    <oddHeader>&amp;L
　　第3号様式(第5条関係）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B3" sqref="B3"/>
    </sheetView>
  </sheetViews>
  <sheetFormatPr defaultColWidth="9.140625" defaultRowHeight="15"/>
  <cols>
    <col min="1" max="1" width="7.421875" style="0" customWidth="1"/>
    <col min="2" max="2" width="19.421875" style="0" customWidth="1"/>
    <col min="3" max="3" width="18.57421875" style="0" customWidth="1"/>
    <col min="4" max="4" width="3.57421875" style="0" customWidth="1"/>
    <col min="5" max="5" width="2.421875" style="0" customWidth="1"/>
    <col min="6" max="6" width="7.421875" style="0" customWidth="1"/>
    <col min="7" max="7" width="13.28125" style="0" customWidth="1"/>
    <col min="8" max="8" width="0.2890625" style="0" customWidth="1"/>
    <col min="9" max="10" width="16.8515625" style="0" customWidth="1"/>
    <col min="11" max="11" width="17.00390625" style="0" customWidth="1"/>
    <col min="12" max="12" width="17.421875" style="0" customWidth="1"/>
  </cols>
  <sheetData>
    <row r="1" spans="1:12" ht="15" customHeight="1">
      <c r="A1" s="140" t="s">
        <v>0</v>
      </c>
      <c r="B1" s="142" t="s">
        <v>1</v>
      </c>
      <c r="C1" s="140" t="s">
        <v>2</v>
      </c>
      <c r="D1" s="146" t="s">
        <v>31</v>
      </c>
      <c r="E1" s="144"/>
      <c r="F1" s="149" t="s">
        <v>32</v>
      </c>
      <c r="G1" s="151" t="s">
        <v>42</v>
      </c>
      <c r="H1" s="140"/>
      <c r="I1" s="137" t="s">
        <v>33</v>
      </c>
      <c r="J1" s="138"/>
      <c r="K1" s="139"/>
      <c r="L1" s="144" t="s">
        <v>3</v>
      </c>
    </row>
    <row r="2" spans="1:12" ht="33.75" customHeight="1">
      <c r="A2" s="141"/>
      <c r="B2" s="143"/>
      <c r="C2" s="141"/>
      <c r="D2" s="147"/>
      <c r="E2" s="148"/>
      <c r="F2" s="150"/>
      <c r="G2" s="141"/>
      <c r="H2" s="141"/>
      <c r="I2" s="72" t="s">
        <v>34</v>
      </c>
      <c r="J2" s="73" t="s">
        <v>35</v>
      </c>
      <c r="K2" s="64" t="s">
        <v>36</v>
      </c>
      <c r="L2" s="145"/>
    </row>
    <row r="3" spans="1:12" ht="24.75" customHeight="1">
      <c r="A3" s="2"/>
      <c r="B3" s="4"/>
      <c r="C3" s="2"/>
      <c r="D3" s="66"/>
      <c r="E3" s="4"/>
      <c r="F3" s="2"/>
      <c r="G3" s="2"/>
      <c r="H3" s="2"/>
      <c r="I3" s="4"/>
      <c r="J3" s="2"/>
      <c r="K3" s="6"/>
      <c r="L3" s="6"/>
    </row>
    <row r="4" spans="1:12" ht="24.75" customHeight="1">
      <c r="A4" s="3"/>
      <c r="B4" s="5"/>
      <c r="C4" s="3"/>
      <c r="D4" s="67"/>
      <c r="E4" s="5"/>
      <c r="F4" s="3"/>
      <c r="G4" s="3"/>
      <c r="H4" s="3"/>
      <c r="I4" s="5"/>
      <c r="J4" s="3"/>
      <c r="K4" s="7"/>
      <c r="L4" s="7"/>
    </row>
    <row r="5" spans="1:12" ht="24.75" customHeight="1">
      <c r="A5" s="3"/>
      <c r="B5" s="5"/>
      <c r="C5" s="3"/>
      <c r="D5" s="67"/>
      <c r="E5" s="5"/>
      <c r="F5" s="3"/>
      <c r="G5" s="3"/>
      <c r="H5" s="3"/>
      <c r="I5" s="5"/>
      <c r="J5" s="3"/>
      <c r="K5" s="7"/>
      <c r="L5" s="7"/>
    </row>
    <row r="6" spans="1:12" ht="24.75" customHeight="1">
      <c r="A6" s="3"/>
      <c r="B6" s="5"/>
      <c r="C6" s="3"/>
      <c r="D6" s="67"/>
      <c r="E6" s="5"/>
      <c r="F6" s="3"/>
      <c r="G6" s="3"/>
      <c r="H6" s="3"/>
      <c r="I6" s="5"/>
      <c r="J6" s="3"/>
      <c r="K6" s="7"/>
      <c r="L6" s="7"/>
    </row>
    <row r="7" spans="1:12" ht="24.75" customHeight="1">
      <c r="A7" s="3"/>
      <c r="B7" s="5"/>
      <c r="C7" s="3"/>
      <c r="D7" s="67"/>
      <c r="E7" s="5"/>
      <c r="F7" s="3"/>
      <c r="G7" s="3"/>
      <c r="H7" s="3"/>
      <c r="I7" s="5"/>
      <c r="J7" s="3"/>
      <c r="K7" s="7"/>
      <c r="L7" s="7"/>
    </row>
    <row r="8" spans="1:12" ht="24.75" customHeight="1">
      <c r="A8" s="3"/>
      <c r="B8" s="5"/>
      <c r="C8" s="3"/>
      <c r="D8" s="67"/>
      <c r="E8" s="5"/>
      <c r="F8" s="3"/>
      <c r="G8" s="3"/>
      <c r="H8" s="3"/>
      <c r="I8" s="5"/>
      <c r="J8" s="3"/>
      <c r="K8" s="7"/>
      <c r="L8" s="7"/>
    </row>
    <row r="9" spans="1:12" ht="24.75" customHeight="1">
      <c r="A9" s="3"/>
      <c r="B9" s="5"/>
      <c r="C9" s="3"/>
      <c r="D9" s="67"/>
      <c r="E9" s="5"/>
      <c r="F9" s="3"/>
      <c r="G9" s="3"/>
      <c r="H9" s="3"/>
      <c r="I9" s="5"/>
      <c r="J9" s="3"/>
      <c r="K9" s="7"/>
      <c r="L9" s="7"/>
    </row>
    <row r="10" spans="1:12" ht="24.75" customHeight="1">
      <c r="A10" s="3"/>
      <c r="B10" s="5"/>
      <c r="C10" s="3"/>
      <c r="D10" s="67"/>
      <c r="E10" s="5"/>
      <c r="F10" s="3"/>
      <c r="G10" s="3"/>
      <c r="H10" s="3"/>
      <c r="I10" s="5"/>
      <c r="J10" s="3"/>
      <c r="K10" s="7"/>
      <c r="L10" s="7"/>
    </row>
    <row r="11" spans="1:12" ht="24.75" customHeight="1">
      <c r="A11" s="3"/>
      <c r="B11" s="5"/>
      <c r="C11" s="3"/>
      <c r="D11" s="67"/>
      <c r="E11" s="5"/>
      <c r="F11" s="3"/>
      <c r="G11" s="3"/>
      <c r="H11" s="3"/>
      <c r="I11" s="5"/>
      <c r="J11" s="3"/>
      <c r="K11" s="7"/>
      <c r="L11" s="7"/>
    </row>
    <row r="12" spans="1:12" ht="24.75" customHeight="1">
      <c r="A12" s="3"/>
      <c r="B12" s="5"/>
      <c r="C12" s="3"/>
      <c r="D12" s="67"/>
      <c r="E12" s="5"/>
      <c r="F12" s="3"/>
      <c r="G12" s="3"/>
      <c r="H12" s="3"/>
      <c r="I12" s="5"/>
      <c r="J12" s="3"/>
      <c r="K12" s="7"/>
      <c r="L12" s="7"/>
    </row>
    <row r="13" spans="1:12" ht="24.75" customHeight="1">
      <c r="A13" s="3"/>
      <c r="B13" s="5"/>
      <c r="C13" s="3"/>
      <c r="D13" s="67"/>
      <c r="E13" s="5"/>
      <c r="F13" s="3"/>
      <c r="G13" s="3"/>
      <c r="H13" s="3"/>
      <c r="I13" s="5"/>
      <c r="J13" s="3"/>
      <c r="K13" s="7"/>
      <c r="L13" s="7"/>
    </row>
    <row r="14" spans="1:12" ht="24.75" customHeight="1">
      <c r="A14" s="3"/>
      <c r="B14" s="5"/>
      <c r="C14" s="3"/>
      <c r="D14" s="67"/>
      <c r="E14" s="5"/>
      <c r="F14" s="3"/>
      <c r="G14" s="3"/>
      <c r="H14" s="3"/>
      <c r="I14" s="5"/>
      <c r="J14" s="3"/>
      <c r="K14" s="7"/>
      <c r="L14" s="7"/>
    </row>
    <row r="15" spans="1:12" ht="24.75" customHeight="1">
      <c r="A15" s="3"/>
      <c r="B15" s="5"/>
      <c r="C15" s="3"/>
      <c r="D15" s="67"/>
      <c r="E15" s="5"/>
      <c r="F15" s="3"/>
      <c r="G15" s="3"/>
      <c r="H15" s="3"/>
      <c r="I15" s="5"/>
      <c r="J15" s="3"/>
      <c r="K15" s="7"/>
      <c r="L15" s="7"/>
    </row>
    <row r="16" spans="1:12" ht="24.75" customHeight="1">
      <c r="A16" s="3"/>
      <c r="B16" s="5"/>
      <c r="C16" s="3"/>
      <c r="D16" s="67"/>
      <c r="E16" s="5"/>
      <c r="F16" s="3"/>
      <c r="G16" s="3"/>
      <c r="H16" s="3"/>
      <c r="I16" s="5"/>
      <c r="J16" s="3"/>
      <c r="K16" s="7"/>
      <c r="L16" s="7"/>
    </row>
    <row r="17" spans="1:12" ht="24.75" customHeight="1">
      <c r="A17" s="3"/>
      <c r="B17" s="5"/>
      <c r="C17" s="3"/>
      <c r="D17" s="67"/>
      <c r="E17" s="5"/>
      <c r="F17" s="3"/>
      <c r="G17" s="3"/>
      <c r="H17" s="3"/>
      <c r="I17" s="5"/>
      <c r="J17" s="3"/>
      <c r="K17" s="7"/>
      <c r="L17" s="7"/>
    </row>
    <row r="18" spans="1:12" ht="24.75" customHeight="1">
      <c r="A18" s="3"/>
      <c r="B18" s="5"/>
      <c r="C18" s="3"/>
      <c r="D18" s="67"/>
      <c r="E18" s="5"/>
      <c r="F18" s="3"/>
      <c r="G18" s="3"/>
      <c r="H18" s="3"/>
      <c r="I18" s="5"/>
      <c r="J18" s="3"/>
      <c r="K18" s="7"/>
      <c r="L18" s="7"/>
    </row>
    <row r="19" spans="1:12" ht="24.75" customHeight="1">
      <c r="A19" s="3"/>
      <c r="B19" s="12" t="s">
        <v>4</v>
      </c>
      <c r="C19" s="3"/>
      <c r="D19" s="67"/>
      <c r="E19" s="5"/>
      <c r="F19" s="3"/>
      <c r="G19" s="68"/>
      <c r="H19" s="3"/>
      <c r="I19" s="5"/>
      <c r="J19" s="3"/>
      <c r="K19" s="7"/>
      <c r="L19" s="7"/>
    </row>
    <row r="20" spans="1:12" ht="24.75" customHeight="1">
      <c r="A20" s="3"/>
      <c r="B20" s="12" t="s">
        <v>5</v>
      </c>
      <c r="C20" s="3"/>
      <c r="D20" s="67"/>
      <c r="E20" s="5"/>
      <c r="F20" s="3"/>
      <c r="G20" s="68"/>
      <c r="H20" s="3"/>
      <c r="I20" s="5"/>
      <c r="J20" s="3"/>
      <c r="K20" s="7"/>
      <c r="L20" s="7"/>
    </row>
    <row r="21" spans="1:12" ht="24.75" customHeight="1">
      <c r="A21" s="9"/>
      <c r="B21" s="13" t="s">
        <v>6</v>
      </c>
      <c r="C21" s="9"/>
      <c r="D21" s="69"/>
      <c r="E21" s="70"/>
      <c r="F21" s="9"/>
      <c r="G21" s="60"/>
      <c r="H21" s="9"/>
      <c r="I21" s="63"/>
      <c r="J21" s="65"/>
      <c r="K21" s="14"/>
      <c r="L21" s="10"/>
    </row>
    <row r="22" spans="1:12" ht="19.5" customHeight="1">
      <c r="A22" s="11" t="s">
        <v>40</v>
      </c>
      <c r="B22" s="11"/>
      <c r="C22" s="11"/>
      <c r="D22" s="11"/>
      <c r="E22" s="11"/>
      <c r="F22" s="11"/>
      <c r="G22" s="59"/>
      <c r="H22" s="11"/>
      <c r="I22" s="11"/>
      <c r="J22" s="11"/>
      <c r="K22" s="11"/>
      <c r="L22" s="11"/>
    </row>
    <row r="23" spans="1:12" ht="19.5" customHeight="1">
      <c r="A23" s="11" t="s">
        <v>41</v>
      </c>
      <c r="B23" s="11"/>
      <c r="C23" s="11"/>
      <c r="D23" s="15"/>
      <c r="E23" s="15"/>
      <c r="F23" s="15"/>
      <c r="G23" s="59"/>
      <c r="H23" s="11"/>
      <c r="I23" s="11"/>
      <c r="J23" s="11"/>
      <c r="K23" s="11"/>
      <c r="L23" s="11"/>
    </row>
    <row r="24" spans="1:12" ht="20.25" customHeight="1">
      <c r="A24" s="15" t="s">
        <v>37</v>
      </c>
      <c r="B24" s="8"/>
      <c r="C24" s="15"/>
      <c r="D24" s="15"/>
      <c r="E24" s="15"/>
      <c r="F24" s="15"/>
      <c r="G24" s="59"/>
      <c r="H24" s="15"/>
      <c r="I24" s="71"/>
      <c r="J24" s="71"/>
      <c r="K24" s="71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ht="12.75">
      <c r="H33" s="1"/>
    </row>
  </sheetData>
  <sheetProtection/>
  <mergeCells count="9">
    <mergeCell ref="I1:K1"/>
    <mergeCell ref="A1:A2"/>
    <mergeCell ref="B1:B2"/>
    <mergeCell ref="C1:C2"/>
    <mergeCell ref="L1:L2"/>
    <mergeCell ref="D1:E2"/>
    <mergeCell ref="F1:F2"/>
    <mergeCell ref="G1:G2"/>
    <mergeCell ref="H1:H2"/>
  </mergeCells>
  <printOptions/>
  <pageMargins left="0.5118110236220472" right="0.11811023622047245" top="0.7086614173228347" bottom="0.1968503937007874" header="0.31496062992125984" footer="0.2362204724409449"/>
  <pageSetup horizontalDpi="600" verticalDpi="600" orientation="landscape" paperSize="9" r:id="rId1"/>
  <headerFooter>
    <oddHeader>&amp;L&amp;"HG明朝B,ﾎﾞｰﾙﾄﾞ"　
　　　第3号様式（第5条関係）&amp;C&amp;"HG丸ｺﾞｼｯｸM-PRO,標準"&amp;16工事費内訳書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Layout" zoomScaleNormal="75" workbookViewId="0" topLeftCell="A1">
      <selection activeCell="B3" sqref="B3"/>
    </sheetView>
  </sheetViews>
  <sheetFormatPr defaultColWidth="9.140625" defaultRowHeight="15"/>
  <cols>
    <col min="1" max="1" width="5.7109375" style="0" customWidth="1"/>
    <col min="2" max="2" width="20.28125" style="0" customWidth="1"/>
    <col min="3" max="3" width="17.57421875" style="0" customWidth="1"/>
    <col min="4" max="4" width="3.57421875" style="0" customWidth="1"/>
    <col min="5" max="5" width="2.421875" style="0" customWidth="1"/>
    <col min="6" max="6" width="6.421875" style="0" customWidth="1"/>
    <col min="7" max="7" width="16.00390625" style="0" customWidth="1"/>
    <col min="8" max="8" width="0.42578125" style="0" customWidth="1"/>
    <col min="9" max="11" width="16.28125" style="0" customWidth="1"/>
    <col min="12" max="12" width="18.140625" style="0" customWidth="1"/>
  </cols>
  <sheetData>
    <row r="1" spans="1:12" ht="15" customHeight="1">
      <c r="A1" s="140" t="s">
        <v>0</v>
      </c>
      <c r="B1" s="142" t="s">
        <v>1</v>
      </c>
      <c r="C1" s="140" t="s">
        <v>2</v>
      </c>
      <c r="D1" s="146" t="s">
        <v>31</v>
      </c>
      <c r="E1" s="144"/>
      <c r="F1" s="149" t="s">
        <v>32</v>
      </c>
      <c r="G1" s="151" t="s">
        <v>42</v>
      </c>
      <c r="H1" s="142"/>
      <c r="I1" s="137" t="s">
        <v>33</v>
      </c>
      <c r="J1" s="138"/>
      <c r="K1" s="139"/>
      <c r="L1" s="144" t="s">
        <v>3</v>
      </c>
    </row>
    <row r="2" spans="1:12" ht="33.75" customHeight="1">
      <c r="A2" s="141"/>
      <c r="B2" s="143"/>
      <c r="C2" s="141"/>
      <c r="D2" s="147"/>
      <c r="E2" s="148"/>
      <c r="F2" s="150"/>
      <c r="G2" s="141"/>
      <c r="H2" s="143"/>
      <c r="I2" s="73" t="s">
        <v>34</v>
      </c>
      <c r="J2" s="73" t="s">
        <v>35</v>
      </c>
      <c r="K2" s="64" t="s">
        <v>36</v>
      </c>
      <c r="L2" s="145"/>
    </row>
    <row r="3" spans="1:12" ht="24.75" customHeight="1">
      <c r="A3" s="2"/>
      <c r="B3" s="4"/>
      <c r="C3" s="2"/>
      <c r="D3" s="66"/>
      <c r="E3" s="4"/>
      <c r="F3" s="2"/>
      <c r="G3" s="2"/>
      <c r="H3" s="4"/>
      <c r="I3" s="2"/>
      <c r="J3" s="2"/>
      <c r="K3" s="6"/>
      <c r="L3" s="6"/>
    </row>
    <row r="4" spans="1:12" ht="24.75" customHeight="1">
      <c r="A4" s="3"/>
      <c r="B4" s="5"/>
      <c r="C4" s="3"/>
      <c r="D4" s="67"/>
      <c r="E4" s="5"/>
      <c r="F4" s="3"/>
      <c r="G4" s="3"/>
      <c r="H4" s="5"/>
      <c r="I4" s="3"/>
      <c r="J4" s="3"/>
      <c r="K4" s="7"/>
      <c r="L4" s="7"/>
    </row>
    <row r="5" spans="1:12" ht="24.75" customHeight="1">
      <c r="A5" s="3"/>
      <c r="B5" s="5"/>
      <c r="C5" s="3"/>
      <c r="D5" s="67"/>
      <c r="E5" s="5"/>
      <c r="F5" s="3"/>
      <c r="G5" s="3"/>
      <c r="H5" s="5"/>
      <c r="I5" s="3"/>
      <c r="J5" s="3"/>
      <c r="K5" s="7"/>
      <c r="L5" s="7"/>
    </row>
    <row r="6" spans="1:12" ht="24.75" customHeight="1">
      <c r="A6" s="3"/>
      <c r="B6" s="5"/>
      <c r="C6" s="3"/>
      <c r="D6" s="67"/>
      <c r="E6" s="5"/>
      <c r="F6" s="3"/>
      <c r="G6" s="3"/>
      <c r="H6" s="5"/>
      <c r="I6" s="3"/>
      <c r="J6" s="3"/>
      <c r="K6" s="7"/>
      <c r="L6" s="7"/>
    </row>
    <row r="7" spans="1:12" ht="24.75" customHeight="1">
      <c r="A7" s="3"/>
      <c r="B7" s="5"/>
      <c r="C7" s="3"/>
      <c r="D7" s="67"/>
      <c r="E7" s="5"/>
      <c r="F7" s="3"/>
      <c r="G7" s="3"/>
      <c r="H7" s="5"/>
      <c r="I7" s="3"/>
      <c r="J7" s="3"/>
      <c r="K7" s="7"/>
      <c r="L7" s="7"/>
    </row>
    <row r="8" spans="1:12" ht="24.75" customHeight="1">
      <c r="A8" s="3"/>
      <c r="B8" s="5"/>
      <c r="C8" s="3"/>
      <c r="D8" s="67"/>
      <c r="E8" s="5"/>
      <c r="F8" s="3"/>
      <c r="G8" s="3"/>
      <c r="H8" s="5"/>
      <c r="I8" s="3"/>
      <c r="J8" s="3"/>
      <c r="K8" s="7"/>
      <c r="L8" s="7"/>
    </row>
    <row r="9" spans="1:12" ht="24.75" customHeight="1">
      <c r="A9" s="3"/>
      <c r="B9" s="5"/>
      <c r="C9" s="3"/>
      <c r="D9" s="67"/>
      <c r="E9" s="5"/>
      <c r="F9" s="3"/>
      <c r="G9" s="3"/>
      <c r="H9" s="5"/>
      <c r="I9" s="3"/>
      <c r="J9" s="3"/>
      <c r="K9" s="7"/>
      <c r="L9" s="7"/>
    </row>
    <row r="10" spans="1:12" ht="24.75" customHeight="1">
      <c r="A10" s="3"/>
      <c r="B10" s="5"/>
      <c r="C10" s="3"/>
      <c r="D10" s="67"/>
      <c r="E10" s="5"/>
      <c r="F10" s="3"/>
      <c r="G10" s="3"/>
      <c r="H10" s="5"/>
      <c r="I10" s="3"/>
      <c r="J10" s="3"/>
      <c r="K10" s="7"/>
      <c r="L10" s="7"/>
    </row>
    <row r="11" spans="1:12" ht="24.75" customHeight="1">
      <c r="A11" s="3"/>
      <c r="B11" s="5"/>
      <c r="C11" s="3"/>
      <c r="D11" s="67"/>
      <c r="E11" s="5"/>
      <c r="F11" s="3"/>
      <c r="G11" s="3"/>
      <c r="H11" s="5"/>
      <c r="I11" s="3"/>
      <c r="J11" s="3"/>
      <c r="K11" s="7"/>
      <c r="L11" s="7"/>
    </row>
    <row r="12" spans="1:12" ht="24.75" customHeight="1">
      <c r="A12" s="3"/>
      <c r="B12" s="5"/>
      <c r="C12" s="3"/>
      <c r="D12" s="67"/>
      <c r="E12" s="5"/>
      <c r="F12" s="3"/>
      <c r="G12" s="3"/>
      <c r="H12" s="5"/>
      <c r="I12" s="3"/>
      <c r="J12" s="3"/>
      <c r="K12" s="7"/>
      <c r="L12" s="7"/>
    </row>
    <row r="13" spans="1:12" ht="24.75" customHeight="1">
      <c r="A13" s="3"/>
      <c r="B13" s="5"/>
      <c r="C13" s="3"/>
      <c r="D13" s="67"/>
      <c r="E13" s="5"/>
      <c r="F13" s="3"/>
      <c r="G13" s="3"/>
      <c r="H13" s="5"/>
      <c r="I13" s="3"/>
      <c r="J13" s="3"/>
      <c r="K13" s="7"/>
      <c r="L13" s="7"/>
    </row>
    <row r="14" spans="1:12" ht="24.75" customHeight="1">
      <c r="A14" s="3"/>
      <c r="B14" s="5"/>
      <c r="C14" s="3"/>
      <c r="D14" s="67"/>
      <c r="E14" s="5"/>
      <c r="F14" s="3"/>
      <c r="G14" s="3"/>
      <c r="H14" s="5"/>
      <c r="I14" s="3"/>
      <c r="J14" s="3"/>
      <c r="K14" s="7"/>
      <c r="L14" s="7"/>
    </row>
    <row r="15" spans="1:12" ht="24.75" customHeight="1">
      <c r="A15" s="3"/>
      <c r="B15" s="5"/>
      <c r="C15" s="3"/>
      <c r="D15" s="67"/>
      <c r="E15" s="5"/>
      <c r="F15" s="3"/>
      <c r="G15" s="3"/>
      <c r="H15" s="5"/>
      <c r="I15" s="3"/>
      <c r="J15" s="3"/>
      <c r="K15" s="7"/>
      <c r="L15" s="7"/>
    </row>
    <row r="16" spans="1:12" ht="24.75" customHeight="1">
      <c r="A16" s="3"/>
      <c r="B16" s="5"/>
      <c r="C16" s="3"/>
      <c r="D16" s="67"/>
      <c r="E16" s="5"/>
      <c r="F16" s="3"/>
      <c r="G16" s="3"/>
      <c r="H16" s="5"/>
      <c r="I16" s="3"/>
      <c r="J16" s="3"/>
      <c r="K16" s="7"/>
      <c r="L16" s="7"/>
    </row>
    <row r="17" spans="1:12" ht="24.75" customHeight="1">
      <c r="A17" s="3"/>
      <c r="B17" s="5"/>
      <c r="C17" s="3"/>
      <c r="D17" s="67"/>
      <c r="E17" s="5"/>
      <c r="F17" s="3"/>
      <c r="G17" s="3"/>
      <c r="H17" s="5"/>
      <c r="I17" s="3"/>
      <c r="J17" s="3"/>
      <c r="K17" s="7"/>
      <c r="L17" s="7"/>
    </row>
    <row r="18" spans="1:12" ht="24.75" customHeight="1">
      <c r="A18" s="3"/>
      <c r="B18" s="12" t="s">
        <v>4</v>
      </c>
      <c r="C18" s="3"/>
      <c r="D18" s="67"/>
      <c r="E18" s="5"/>
      <c r="F18" s="3"/>
      <c r="G18" s="68"/>
      <c r="H18" s="5"/>
      <c r="I18" s="3"/>
      <c r="J18" s="3"/>
      <c r="K18" s="7"/>
      <c r="L18" s="7"/>
    </row>
    <row r="19" spans="1:12" ht="24.75" customHeight="1">
      <c r="A19" s="3"/>
      <c r="B19" s="12" t="s">
        <v>5</v>
      </c>
      <c r="C19" s="3"/>
      <c r="D19" s="67"/>
      <c r="E19" s="5"/>
      <c r="F19" s="3"/>
      <c r="G19" s="68"/>
      <c r="H19" s="5"/>
      <c r="I19" s="3"/>
      <c r="J19" s="3"/>
      <c r="K19" s="7"/>
      <c r="L19" s="7"/>
    </row>
    <row r="20" spans="1:12" ht="24.75" customHeight="1">
      <c r="A20" s="9"/>
      <c r="B20" s="13" t="s">
        <v>6</v>
      </c>
      <c r="C20" s="9"/>
      <c r="D20" s="69"/>
      <c r="E20" s="70"/>
      <c r="F20" s="9"/>
      <c r="G20" s="74" t="s">
        <v>43</v>
      </c>
      <c r="H20" s="70"/>
      <c r="I20" s="65" t="s">
        <v>44</v>
      </c>
      <c r="J20" s="65" t="s">
        <v>45</v>
      </c>
      <c r="K20" s="14" t="s">
        <v>46</v>
      </c>
      <c r="L20" s="10"/>
    </row>
    <row r="21" spans="1:12" ht="23.25" customHeight="1">
      <c r="A21" s="15"/>
      <c r="B21" s="8"/>
      <c r="C21" s="15"/>
      <c r="D21" s="15"/>
      <c r="E21" s="15"/>
      <c r="F21" s="15"/>
      <c r="G21" s="75"/>
      <c r="H21" s="15"/>
      <c r="I21" s="71"/>
      <c r="J21" s="71"/>
      <c r="K21" s="71"/>
      <c r="L21" s="15"/>
    </row>
    <row r="22" spans="1:12" ht="19.5" customHeight="1">
      <c r="A22" s="11" t="s">
        <v>40</v>
      </c>
      <c r="B22" s="11"/>
      <c r="C22" s="11"/>
      <c r="D22" s="11"/>
      <c r="E22" s="11"/>
      <c r="F22" s="11"/>
      <c r="G22" s="59"/>
      <c r="H22" s="11"/>
      <c r="I22" s="11"/>
      <c r="J22" s="11"/>
      <c r="K22" s="11"/>
      <c r="L22" s="11"/>
    </row>
    <row r="23" spans="1:12" ht="19.5" customHeight="1">
      <c r="A23" s="11" t="s">
        <v>41</v>
      </c>
      <c r="B23" s="11"/>
      <c r="C23" s="11"/>
      <c r="D23" s="15"/>
      <c r="E23" s="15"/>
      <c r="F23" s="15"/>
      <c r="G23" s="59"/>
      <c r="H23" s="11"/>
      <c r="I23" s="11"/>
      <c r="J23" s="11"/>
      <c r="K23" s="11"/>
      <c r="L23" s="11"/>
    </row>
    <row r="24" spans="1:12" ht="20.25" customHeight="1">
      <c r="A24" s="15" t="s">
        <v>37</v>
      </c>
      <c r="B24" s="8"/>
      <c r="C24" s="15"/>
      <c r="D24" s="15"/>
      <c r="E24" s="15"/>
      <c r="F24" s="15"/>
      <c r="G24" s="59"/>
      <c r="H24" s="15"/>
      <c r="I24" s="71"/>
      <c r="J24" s="71"/>
      <c r="K24" s="71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9">
    <mergeCell ref="H1:H2"/>
    <mergeCell ref="I1:K1"/>
    <mergeCell ref="L1:L2"/>
    <mergeCell ref="A1:A2"/>
    <mergeCell ref="B1:B2"/>
    <mergeCell ref="C1:C2"/>
    <mergeCell ref="D1:E2"/>
    <mergeCell ref="F1:F2"/>
    <mergeCell ref="G1:G2"/>
  </mergeCells>
  <printOptions/>
  <pageMargins left="0.31496062992125984" right="0.31496062992125984" top="0.7480314960629921" bottom="0.2362204724409449" header="0.31496062992125984" footer="0.31496062992125984"/>
  <pageSetup horizontalDpi="600" verticalDpi="600" orientation="landscape" paperSize="9" r:id="rId2"/>
  <headerFooter>
    <oddHeader>&amp;L&amp;"HG明朝B,ﾎﾞｰﾙﾄﾞ"　
　　　第3号様式（第5条関係）&amp;C&amp;"HG丸ｺﾞｼｯｸM-PRO,標準"&amp;16工事費内訳書記入の仕方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9"/>
  <sheetViews>
    <sheetView view="pageLayout" workbookViewId="0" topLeftCell="B1">
      <selection activeCell="C1" sqref="C1"/>
    </sheetView>
  </sheetViews>
  <sheetFormatPr defaultColWidth="9.140625" defaultRowHeight="15"/>
  <cols>
    <col min="1" max="1" width="1.421875" style="0" customWidth="1"/>
    <col min="2" max="2" width="1.1484375" style="0" customWidth="1"/>
    <col min="3" max="3" width="16.28125" style="0" customWidth="1"/>
    <col min="4" max="4" width="13.57421875" style="0" customWidth="1"/>
    <col min="5" max="5" width="15.421875" style="0" customWidth="1"/>
    <col min="6" max="6" width="13.57421875" style="0" customWidth="1"/>
    <col min="7" max="7" width="1.1484375" style="0" customWidth="1"/>
    <col min="8" max="8" width="2.57421875" style="0" customWidth="1"/>
    <col min="9" max="9" width="1.1484375" style="0" customWidth="1"/>
    <col min="10" max="10" width="14.421875" style="0" customWidth="1"/>
    <col min="11" max="11" width="10.28125" style="0" customWidth="1"/>
    <col min="12" max="12" width="13.28125" style="0" customWidth="1"/>
    <col min="13" max="13" width="10.7109375" style="0" customWidth="1"/>
    <col min="14" max="14" width="12.140625" style="0" customWidth="1"/>
    <col min="15" max="15" width="10.00390625" style="0" customWidth="1"/>
    <col min="16" max="16" width="1.1484375" style="0" customWidth="1"/>
  </cols>
  <sheetData>
    <row r="1" spans="2:16" ht="45" customHeight="1">
      <c r="B1" s="1"/>
      <c r="C1" s="31" t="s">
        <v>7</v>
      </c>
      <c r="D1" s="32"/>
      <c r="E1" s="32"/>
      <c r="F1" s="32"/>
      <c r="G1" s="32"/>
      <c r="H1" s="32"/>
      <c r="I1" s="32"/>
      <c r="J1" s="32"/>
      <c r="K1" s="32"/>
      <c r="L1" s="117" t="s">
        <v>8</v>
      </c>
      <c r="M1" s="117"/>
      <c r="N1" s="117"/>
      <c r="O1" s="117"/>
      <c r="P1" s="1"/>
    </row>
    <row r="2" spans="2:16" ht="12" customHeight="1">
      <c r="B2" s="22"/>
      <c r="C2" s="33"/>
      <c r="D2" s="34"/>
      <c r="E2" s="34"/>
      <c r="F2" s="34"/>
      <c r="G2" s="35"/>
      <c r="H2" s="32"/>
      <c r="I2" s="36"/>
      <c r="J2" s="34"/>
      <c r="K2" s="34"/>
      <c r="L2" s="37"/>
      <c r="M2" s="34"/>
      <c r="N2" s="34"/>
      <c r="O2" s="34"/>
      <c r="P2" s="25"/>
    </row>
    <row r="3" spans="2:16" ht="36" customHeight="1">
      <c r="B3" s="23"/>
      <c r="C3" s="53" t="s">
        <v>47</v>
      </c>
      <c r="D3" s="162" t="s">
        <v>48</v>
      </c>
      <c r="E3" s="163"/>
      <c r="F3" s="54" t="s">
        <v>9</v>
      </c>
      <c r="G3" s="38"/>
      <c r="H3" s="32"/>
      <c r="I3" s="39"/>
      <c r="J3" s="53" t="s">
        <v>10</v>
      </c>
      <c r="K3" s="162" t="s">
        <v>49</v>
      </c>
      <c r="L3" s="162"/>
      <c r="M3" s="162"/>
      <c r="N3" s="162"/>
      <c r="O3" s="162"/>
      <c r="P3" s="26"/>
    </row>
    <row r="4" spans="2:16" ht="42" customHeight="1">
      <c r="B4" s="23"/>
      <c r="C4" s="53" t="s">
        <v>11</v>
      </c>
      <c r="D4" s="160" t="s">
        <v>50</v>
      </c>
      <c r="E4" s="161"/>
      <c r="F4" s="161"/>
      <c r="G4" s="38"/>
      <c r="H4" s="32"/>
      <c r="I4" s="39"/>
      <c r="J4" s="8" t="s">
        <v>12</v>
      </c>
      <c r="K4" s="76" t="s">
        <v>51</v>
      </c>
      <c r="L4" s="76"/>
      <c r="M4" s="76"/>
      <c r="N4" s="77"/>
      <c r="O4" s="78"/>
      <c r="P4" s="26"/>
    </row>
    <row r="5" spans="2:16" ht="32.25" customHeight="1">
      <c r="B5" s="23"/>
      <c r="C5" s="53" t="s">
        <v>13</v>
      </c>
      <c r="D5" s="161" t="s">
        <v>52</v>
      </c>
      <c r="E5" s="161"/>
      <c r="F5" s="8"/>
      <c r="G5" s="38"/>
      <c r="H5" s="32"/>
      <c r="I5" s="39"/>
      <c r="J5" s="57" t="s">
        <v>14</v>
      </c>
      <c r="K5" s="164" t="s">
        <v>53</v>
      </c>
      <c r="L5" s="164"/>
      <c r="M5" s="164"/>
      <c r="N5" s="164"/>
      <c r="O5" s="56"/>
      <c r="P5" s="26"/>
    </row>
    <row r="6" spans="2:16" ht="12.75" customHeight="1">
      <c r="B6" s="24"/>
      <c r="C6" s="40"/>
      <c r="D6" s="40"/>
      <c r="E6" s="40"/>
      <c r="F6" s="40"/>
      <c r="G6" s="41"/>
      <c r="H6" s="32"/>
      <c r="I6" s="39"/>
      <c r="J6" s="53"/>
      <c r="K6" s="42"/>
      <c r="L6" s="42"/>
      <c r="M6" s="42"/>
      <c r="N6" s="42"/>
      <c r="O6" s="42"/>
      <c r="P6" s="26"/>
    </row>
    <row r="7" spans="2:16" ht="14.25" customHeight="1" thickBot="1">
      <c r="B7" s="19"/>
      <c r="C7" s="43"/>
      <c r="D7" s="43"/>
      <c r="E7" s="43"/>
      <c r="F7" s="43"/>
      <c r="G7" s="43"/>
      <c r="H7" s="32"/>
      <c r="I7" s="39"/>
      <c r="J7" s="53"/>
      <c r="K7" s="8"/>
      <c r="L7" s="8"/>
      <c r="M7" s="8"/>
      <c r="N7" s="8"/>
      <c r="O7" s="8"/>
      <c r="P7" s="26"/>
    </row>
    <row r="8" spans="2:16" ht="24.75" customHeight="1">
      <c r="B8" s="16"/>
      <c r="C8" s="44"/>
      <c r="D8" s="45"/>
      <c r="E8" s="45"/>
      <c r="F8" s="45"/>
      <c r="G8" s="46"/>
      <c r="H8" s="32"/>
      <c r="I8" s="39"/>
      <c r="J8" s="53" t="s">
        <v>15</v>
      </c>
      <c r="K8" s="159" t="s">
        <v>54</v>
      </c>
      <c r="L8" s="159"/>
      <c r="M8" s="52" t="s">
        <v>16</v>
      </c>
      <c r="N8" s="159" t="s">
        <v>54</v>
      </c>
      <c r="O8" s="159"/>
      <c r="P8" s="26"/>
    </row>
    <row r="9" spans="2:16" ht="35.25" customHeight="1">
      <c r="B9" s="17"/>
      <c r="C9" s="122" t="s">
        <v>55</v>
      </c>
      <c r="D9" s="122"/>
      <c r="E9" s="122"/>
      <c r="F9" s="122"/>
      <c r="G9" s="47"/>
      <c r="H9" s="32"/>
      <c r="I9" s="39"/>
      <c r="J9" s="53" t="s">
        <v>18</v>
      </c>
      <c r="K9" s="160" t="s">
        <v>56</v>
      </c>
      <c r="L9" s="161"/>
      <c r="M9" s="42"/>
      <c r="N9" s="8"/>
      <c r="O9" s="8"/>
      <c r="P9" s="26"/>
    </row>
    <row r="10" spans="2:16" ht="15" customHeight="1" thickBot="1">
      <c r="B10" s="18"/>
      <c r="C10" s="48"/>
      <c r="D10" s="48"/>
      <c r="E10" s="48"/>
      <c r="F10" s="48"/>
      <c r="G10" s="49"/>
      <c r="H10" s="32"/>
      <c r="I10" s="50"/>
      <c r="J10" s="40"/>
      <c r="K10" s="40"/>
      <c r="L10" s="40"/>
      <c r="M10" s="40"/>
      <c r="N10" s="40"/>
      <c r="O10" s="40"/>
      <c r="P10" s="27"/>
    </row>
    <row r="11" spans="2:16" ht="19.5" customHeight="1">
      <c r="B11" s="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2:16" ht="21.75" customHeight="1" thickBot="1">
      <c r="B12" s="28"/>
      <c r="C12" s="123" t="s">
        <v>19</v>
      </c>
      <c r="D12" s="124"/>
      <c r="E12" s="124"/>
      <c r="F12" s="124" t="s">
        <v>20</v>
      </c>
      <c r="G12" s="124"/>
      <c r="H12" s="124"/>
      <c r="I12" s="124"/>
      <c r="J12" s="124"/>
      <c r="K12" s="32"/>
      <c r="L12" s="32"/>
      <c r="M12" s="32"/>
      <c r="N12" s="32"/>
      <c r="O12" s="32"/>
      <c r="P12" s="1"/>
    </row>
    <row r="13" spans="2:16" ht="36" customHeight="1" thickBot="1" thickTop="1">
      <c r="B13" s="29"/>
      <c r="C13" s="132" t="s">
        <v>26</v>
      </c>
      <c r="D13" s="133"/>
      <c r="E13" s="133"/>
      <c r="F13" s="154" t="s">
        <v>21</v>
      </c>
      <c r="G13" s="154"/>
      <c r="H13" s="154"/>
      <c r="I13" s="154"/>
      <c r="J13" s="155"/>
      <c r="K13" s="79"/>
      <c r="L13" s="121"/>
      <c r="M13" s="121"/>
      <c r="N13" s="32"/>
      <c r="O13" s="32"/>
      <c r="P13" s="1"/>
    </row>
    <row r="14" spans="2:16" ht="35.25" customHeight="1">
      <c r="B14" s="16"/>
      <c r="C14" s="156" t="s">
        <v>38</v>
      </c>
      <c r="D14" s="113" t="s">
        <v>22</v>
      </c>
      <c r="E14" s="114"/>
      <c r="F14" s="135" t="s">
        <v>57</v>
      </c>
      <c r="G14" s="135"/>
      <c r="H14" s="135"/>
      <c r="I14" s="135"/>
      <c r="J14" s="136"/>
      <c r="K14" s="80"/>
      <c r="L14" s="62"/>
      <c r="M14" s="62"/>
      <c r="N14" s="32"/>
      <c r="O14" s="32"/>
      <c r="P14" s="1"/>
    </row>
    <row r="15" spans="2:16" ht="36" customHeight="1">
      <c r="B15" s="17"/>
      <c r="C15" s="157"/>
      <c r="D15" s="115" t="s">
        <v>23</v>
      </c>
      <c r="E15" s="116"/>
      <c r="F15" s="125" t="s">
        <v>21</v>
      </c>
      <c r="G15" s="125"/>
      <c r="H15" s="125"/>
      <c r="I15" s="125"/>
      <c r="J15" s="126"/>
      <c r="K15" s="109" t="s">
        <v>39</v>
      </c>
      <c r="L15" s="110"/>
      <c r="M15" s="110"/>
      <c r="N15" s="110"/>
      <c r="O15" s="110"/>
      <c r="P15" s="1"/>
    </row>
    <row r="16" spans="2:16" ht="36" customHeight="1" thickBot="1">
      <c r="B16" s="18"/>
      <c r="C16" s="158"/>
      <c r="D16" s="127" t="s">
        <v>24</v>
      </c>
      <c r="E16" s="128"/>
      <c r="F16" s="118" t="s">
        <v>21</v>
      </c>
      <c r="G16" s="118"/>
      <c r="H16" s="118"/>
      <c r="I16" s="118"/>
      <c r="J16" s="119"/>
      <c r="K16" s="80"/>
      <c r="L16" s="62"/>
      <c r="M16" s="62"/>
      <c r="N16" s="32"/>
      <c r="O16" s="32"/>
      <c r="P16" s="1"/>
    </row>
    <row r="17" spans="2:13" ht="36" customHeight="1">
      <c r="B17" s="30"/>
      <c r="C17" s="111" t="s">
        <v>30</v>
      </c>
      <c r="D17" s="112"/>
      <c r="E17" s="112"/>
      <c r="F17" s="152" t="s">
        <v>58</v>
      </c>
      <c r="G17" s="152"/>
      <c r="H17" s="152"/>
      <c r="I17" s="152"/>
      <c r="J17" s="153"/>
      <c r="K17" s="81"/>
      <c r="L17" s="1"/>
      <c r="M17" s="20"/>
    </row>
    <row r="19" spans="2:13" ht="16.5">
      <c r="B19" s="1"/>
      <c r="C19" s="58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mergeCells count="25">
    <mergeCell ref="L1:O1"/>
    <mergeCell ref="D3:E3"/>
    <mergeCell ref="K3:O3"/>
    <mergeCell ref="D4:F4"/>
    <mergeCell ref="D5:E5"/>
    <mergeCell ref="K5:N5"/>
    <mergeCell ref="F15:J15"/>
    <mergeCell ref="K15:O15"/>
    <mergeCell ref="D16:E16"/>
    <mergeCell ref="K8:L8"/>
    <mergeCell ref="N8:O8"/>
    <mergeCell ref="C9:F9"/>
    <mergeCell ref="K9:L9"/>
    <mergeCell ref="C12:E12"/>
    <mergeCell ref="F12:J12"/>
    <mergeCell ref="F16:J16"/>
    <mergeCell ref="C17:E17"/>
    <mergeCell ref="F17:J17"/>
    <mergeCell ref="C13:E13"/>
    <mergeCell ref="F13:J13"/>
    <mergeCell ref="L13:M13"/>
    <mergeCell ref="C14:C16"/>
    <mergeCell ref="D14:E14"/>
    <mergeCell ref="F14:J14"/>
    <mergeCell ref="D15:E15"/>
  </mergeCells>
  <printOptions/>
  <pageMargins left="0.35433070866141736" right="0.59" top="0.9448818897637796" bottom="0.35433070866141736" header="0.31496062992125984" footer="0.31496062992125984"/>
  <pageSetup fitToHeight="0" fitToWidth="0" horizontalDpi="600" verticalDpi="600" orientation="landscape" paperSize="9" r:id="rId2"/>
  <headerFooter>
    <oddHeader>&amp;L
　　第3号様式(第5条関係）&amp;C&amp;"HG丸ｺﾞｼｯｸM-PRO,太字"&amp;16
【区の助成（介護予防住宅改修）の記入例 】&amp;R　　　
&amp;"-,太字"&amp;16見本　A - 1 　　　　　　　　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B3" sqref="B3"/>
    </sheetView>
  </sheetViews>
  <sheetFormatPr defaultColWidth="9.140625" defaultRowHeight="15"/>
  <cols>
    <col min="1" max="1" width="7.421875" style="0" customWidth="1"/>
    <col min="2" max="2" width="19.421875" style="0" customWidth="1"/>
    <col min="3" max="3" width="17.57421875" style="0" customWidth="1"/>
    <col min="4" max="4" width="3.57421875" style="0" customWidth="1"/>
    <col min="5" max="5" width="2.421875" style="0" customWidth="1"/>
    <col min="6" max="6" width="7.421875" style="0" customWidth="1"/>
    <col min="7" max="7" width="13.421875" style="0" customWidth="1"/>
    <col min="8" max="8" width="0.42578125" style="0" customWidth="1"/>
    <col min="9" max="11" width="16.28125" style="0" customWidth="1"/>
    <col min="12" max="12" width="19.140625" style="0" customWidth="1"/>
  </cols>
  <sheetData>
    <row r="1" spans="1:12" ht="15" customHeight="1">
      <c r="A1" s="140" t="s">
        <v>0</v>
      </c>
      <c r="B1" s="142" t="s">
        <v>1</v>
      </c>
      <c r="C1" s="140" t="s">
        <v>2</v>
      </c>
      <c r="D1" s="146" t="s">
        <v>31</v>
      </c>
      <c r="E1" s="144"/>
      <c r="F1" s="149" t="s">
        <v>32</v>
      </c>
      <c r="G1" s="151" t="s">
        <v>42</v>
      </c>
      <c r="H1" s="142"/>
      <c r="I1" s="165" t="s">
        <v>33</v>
      </c>
      <c r="J1" s="166"/>
      <c r="K1" s="167"/>
      <c r="L1" s="144" t="s">
        <v>3</v>
      </c>
    </row>
    <row r="2" spans="1:12" ht="33.75" customHeight="1">
      <c r="A2" s="141"/>
      <c r="B2" s="143"/>
      <c r="C2" s="141"/>
      <c r="D2" s="147"/>
      <c r="E2" s="148"/>
      <c r="F2" s="150"/>
      <c r="G2" s="141"/>
      <c r="H2" s="143"/>
      <c r="I2" s="73" t="s">
        <v>34</v>
      </c>
      <c r="J2" s="73" t="s">
        <v>35</v>
      </c>
      <c r="K2" s="64" t="s">
        <v>36</v>
      </c>
      <c r="L2" s="145"/>
    </row>
    <row r="3" spans="1:12" ht="24.75" customHeight="1">
      <c r="A3" s="82" t="s">
        <v>59</v>
      </c>
      <c r="B3" s="83" t="s">
        <v>60</v>
      </c>
      <c r="C3" s="84" t="s">
        <v>61</v>
      </c>
      <c r="D3" s="85">
        <v>1</v>
      </c>
      <c r="E3" s="86" t="s">
        <v>62</v>
      </c>
      <c r="F3" s="87">
        <v>7250</v>
      </c>
      <c r="G3" s="88">
        <v>7250</v>
      </c>
      <c r="H3" s="86"/>
      <c r="I3" s="87">
        <v>7250</v>
      </c>
      <c r="J3" s="87"/>
      <c r="K3" s="89"/>
      <c r="L3" s="89" t="s">
        <v>63</v>
      </c>
    </row>
    <row r="4" spans="1:12" ht="24.75" customHeight="1">
      <c r="A4" s="90"/>
      <c r="B4" s="91" t="s">
        <v>60</v>
      </c>
      <c r="C4" s="92" t="s">
        <v>64</v>
      </c>
      <c r="D4" s="93">
        <v>1</v>
      </c>
      <c r="E4" s="94" t="s">
        <v>62</v>
      </c>
      <c r="F4" s="95">
        <v>15000</v>
      </c>
      <c r="G4" s="96">
        <v>15000</v>
      </c>
      <c r="H4" s="94"/>
      <c r="I4" s="95">
        <v>15000</v>
      </c>
      <c r="J4" s="95"/>
      <c r="K4" s="97"/>
      <c r="L4" s="97" t="s">
        <v>65</v>
      </c>
    </row>
    <row r="5" spans="1:12" ht="24.75" customHeight="1">
      <c r="A5" s="90"/>
      <c r="B5" s="91" t="s">
        <v>66</v>
      </c>
      <c r="C5" s="98"/>
      <c r="D5" s="93">
        <v>1</v>
      </c>
      <c r="E5" s="94" t="s">
        <v>67</v>
      </c>
      <c r="F5" s="95">
        <v>15000</v>
      </c>
      <c r="G5" s="96">
        <v>15000</v>
      </c>
      <c r="H5" s="94"/>
      <c r="I5" s="95">
        <v>15000</v>
      </c>
      <c r="J5" s="95"/>
      <c r="K5" s="97"/>
      <c r="L5" s="97"/>
    </row>
    <row r="6" spans="1:12" ht="24.75" customHeight="1">
      <c r="A6" s="90" t="s">
        <v>68</v>
      </c>
      <c r="B6" s="91" t="s">
        <v>60</v>
      </c>
      <c r="C6" s="84" t="s">
        <v>69</v>
      </c>
      <c r="D6" s="93">
        <v>2</v>
      </c>
      <c r="E6" s="94" t="s">
        <v>62</v>
      </c>
      <c r="F6" s="95">
        <v>6000</v>
      </c>
      <c r="G6" s="96">
        <v>12000</v>
      </c>
      <c r="H6" s="94"/>
      <c r="I6" s="95">
        <v>12000</v>
      </c>
      <c r="J6" s="95"/>
      <c r="K6" s="97"/>
      <c r="L6" s="89" t="s">
        <v>70</v>
      </c>
    </row>
    <row r="7" spans="1:12" ht="24.75" customHeight="1">
      <c r="A7" s="90"/>
      <c r="B7" s="91" t="s">
        <v>60</v>
      </c>
      <c r="C7" s="99" t="s">
        <v>71</v>
      </c>
      <c r="D7" s="93">
        <v>1</v>
      </c>
      <c r="E7" s="94" t="s">
        <v>62</v>
      </c>
      <c r="F7" s="95">
        <v>20000</v>
      </c>
      <c r="G7" s="96">
        <v>20000</v>
      </c>
      <c r="H7" s="94"/>
      <c r="I7" s="95">
        <v>20000</v>
      </c>
      <c r="J7" s="95"/>
      <c r="K7" s="97"/>
      <c r="L7" s="97" t="s">
        <v>72</v>
      </c>
    </row>
    <row r="8" spans="1:12" ht="24.75" customHeight="1">
      <c r="A8" s="90"/>
      <c r="B8" s="91" t="s">
        <v>66</v>
      </c>
      <c r="C8" s="98"/>
      <c r="D8" s="93">
        <v>1</v>
      </c>
      <c r="E8" s="94" t="s">
        <v>67</v>
      </c>
      <c r="F8" s="95">
        <v>15000</v>
      </c>
      <c r="G8" s="96">
        <v>15000</v>
      </c>
      <c r="H8" s="94"/>
      <c r="I8" s="95">
        <v>15000</v>
      </c>
      <c r="J8" s="95"/>
      <c r="K8" s="97"/>
      <c r="L8" s="97"/>
    </row>
    <row r="9" spans="1:12" ht="24.75" customHeight="1">
      <c r="A9" s="90"/>
      <c r="B9" s="91" t="s">
        <v>73</v>
      </c>
      <c r="C9" s="98"/>
      <c r="D9" s="93">
        <v>1</v>
      </c>
      <c r="E9" s="94" t="s">
        <v>67</v>
      </c>
      <c r="F9" s="95">
        <v>26750</v>
      </c>
      <c r="G9" s="96">
        <v>26750</v>
      </c>
      <c r="H9" s="94"/>
      <c r="I9" s="100"/>
      <c r="J9" s="100"/>
      <c r="K9" s="101">
        <v>26750</v>
      </c>
      <c r="L9" s="97"/>
    </row>
    <row r="10" spans="1:12" ht="24.75" customHeight="1">
      <c r="A10" s="90" t="s">
        <v>74</v>
      </c>
      <c r="B10" s="91" t="s">
        <v>60</v>
      </c>
      <c r="C10" s="98" t="s">
        <v>75</v>
      </c>
      <c r="D10" s="93">
        <v>1</v>
      </c>
      <c r="E10" s="94" t="s">
        <v>62</v>
      </c>
      <c r="F10" s="95">
        <v>7250</v>
      </c>
      <c r="G10" s="96">
        <v>7250</v>
      </c>
      <c r="H10" s="94"/>
      <c r="I10" s="95">
        <v>7250</v>
      </c>
      <c r="J10" s="95"/>
      <c r="K10" s="97"/>
      <c r="L10" s="89" t="s">
        <v>76</v>
      </c>
    </row>
    <row r="11" spans="1:12" ht="24.75" customHeight="1">
      <c r="A11" s="90"/>
      <c r="B11" s="91" t="s">
        <v>60</v>
      </c>
      <c r="C11" s="99" t="s">
        <v>71</v>
      </c>
      <c r="D11" s="93">
        <v>1</v>
      </c>
      <c r="E11" s="94" t="s">
        <v>62</v>
      </c>
      <c r="F11" s="95">
        <v>12350</v>
      </c>
      <c r="G11" s="96">
        <v>12350</v>
      </c>
      <c r="H11" s="94"/>
      <c r="I11" s="95">
        <v>12350</v>
      </c>
      <c r="J11" s="95"/>
      <c r="K11" s="97"/>
      <c r="L11" s="89" t="s">
        <v>77</v>
      </c>
    </row>
    <row r="12" spans="1:12" ht="24.75" customHeight="1">
      <c r="A12" s="90"/>
      <c r="B12" s="91" t="s">
        <v>66</v>
      </c>
      <c r="C12" s="98"/>
      <c r="D12" s="93">
        <v>1</v>
      </c>
      <c r="E12" s="94" t="s">
        <v>67</v>
      </c>
      <c r="F12" s="95">
        <v>15000</v>
      </c>
      <c r="G12" s="96">
        <v>15000</v>
      </c>
      <c r="H12" s="94"/>
      <c r="I12" s="95">
        <v>15000</v>
      </c>
      <c r="J12" s="95"/>
      <c r="K12" s="97"/>
      <c r="L12" s="97"/>
    </row>
    <row r="13" spans="1:12" ht="24.75" customHeight="1">
      <c r="A13" s="90"/>
      <c r="B13" s="91" t="s">
        <v>78</v>
      </c>
      <c r="C13" s="98"/>
      <c r="D13" s="93">
        <v>1</v>
      </c>
      <c r="E13" s="94" t="s">
        <v>67</v>
      </c>
      <c r="F13" s="95">
        <v>23500</v>
      </c>
      <c r="G13" s="96">
        <v>23500</v>
      </c>
      <c r="H13" s="94"/>
      <c r="I13" s="100"/>
      <c r="J13" s="100"/>
      <c r="K13" s="101">
        <v>23500</v>
      </c>
      <c r="L13" s="97"/>
    </row>
    <row r="14" spans="1:12" ht="24.75" customHeight="1">
      <c r="A14" s="90"/>
      <c r="B14" s="91"/>
      <c r="C14" s="98"/>
      <c r="D14" s="93"/>
      <c r="E14" s="94"/>
      <c r="F14" s="100"/>
      <c r="G14" s="98"/>
      <c r="H14" s="94"/>
      <c r="I14" s="100"/>
      <c r="J14" s="100"/>
      <c r="K14" s="97"/>
      <c r="L14" s="97"/>
    </row>
    <row r="15" spans="1:12" ht="24.75" customHeight="1">
      <c r="A15" s="90"/>
      <c r="B15" s="91" t="s">
        <v>79</v>
      </c>
      <c r="C15" s="98"/>
      <c r="D15" s="93">
        <v>1</v>
      </c>
      <c r="E15" s="94" t="s">
        <v>67</v>
      </c>
      <c r="F15" s="95">
        <v>25000</v>
      </c>
      <c r="G15" s="96">
        <v>25000</v>
      </c>
      <c r="H15" s="94"/>
      <c r="I15" s="95">
        <v>17500</v>
      </c>
      <c r="J15" s="95"/>
      <c r="K15" s="101">
        <v>7500</v>
      </c>
      <c r="L15" s="97" t="s">
        <v>80</v>
      </c>
    </row>
    <row r="16" spans="1:12" ht="24.75" customHeight="1">
      <c r="A16" s="90"/>
      <c r="B16" s="91"/>
      <c r="C16" s="98"/>
      <c r="D16" s="93"/>
      <c r="E16" s="94"/>
      <c r="F16" s="100"/>
      <c r="G16" s="98"/>
      <c r="H16" s="94"/>
      <c r="I16" s="100"/>
      <c r="J16" s="100"/>
      <c r="K16" s="97"/>
      <c r="L16" s="97"/>
    </row>
    <row r="17" spans="1:12" ht="24.75" customHeight="1">
      <c r="A17" s="90"/>
      <c r="B17" s="91"/>
      <c r="C17" s="100"/>
      <c r="D17" s="93"/>
      <c r="E17" s="94"/>
      <c r="F17" s="100"/>
      <c r="G17" s="98"/>
      <c r="H17" s="94"/>
      <c r="I17" s="100"/>
      <c r="J17" s="100"/>
      <c r="K17" s="97"/>
      <c r="L17" s="97"/>
    </row>
    <row r="18" spans="1:12" ht="24.75" customHeight="1">
      <c r="A18" s="90"/>
      <c r="B18" s="91"/>
      <c r="C18" s="100"/>
      <c r="D18" s="93"/>
      <c r="E18" s="94"/>
      <c r="F18" s="100"/>
      <c r="G18" s="98"/>
      <c r="H18" s="94"/>
      <c r="I18" s="100"/>
      <c r="J18" s="100"/>
      <c r="K18" s="97"/>
      <c r="L18" s="97"/>
    </row>
    <row r="19" spans="1:12" ht="24.75" customHeight="1">
      <c r="A19" s="90"/>
      <c r="B19" s="12" t="s">
        <v>4</v>
      </c>
      <c r="C19" s="100"/>
      <c r="D19" s="93"/>
      <c r="E19" s="94"/>
      <c r="F19" s="100"/>
      <c r="G19" s="68"/>
      <c r="H19" s="94"/>
      <c r="I19" s="95">
        <f>SUM(I3:I18)</f>
        <v>136350</v>
      </c>
      <c r="J19" s="95"/>
      <c r="K19" s="101">
        <f>SUM(K3:K18)</f>
        <v>57750</v>
      </c>
      <c r="L19" s="97"/>
    </row>
    <row r="20" spans="1:12" ht="24.75" customHeight="1">
      <c r="A20" s="90"/>
      <c r="B20" s="12" t="s">
        <v>5</v>
      </c>
      <c r="C20" s="100"/>
      <c r="D20" s="93"/>
      <c r="E20" s="94"/>
      <c r="F20" s="100"/>
      <c r="G20" s="68"/>
      <c r="H20" s="94"/>
      <c r="I20" s="95">
        <v>13635</v>
      </c>
      <c r="J20" s="95"/>
      <c r="K20" s="101">
        <v>5775</v>
      </c>
      <c r="L20" s="97"/>
    </row>
    <row r="21" spans="1:12" ht="24.75" customHeight="1">
      <c r="A21" s="102"/>
      <c r="B21" s="13" t="s">
        <v>6</v>
      </c>
      <c r="C21" s="102"/>
      <c r="D21" s="103"/>
      <c r="E21" s="104"/>
      <c r="F21" s="102"/>
      <c r="G21" s="105">
        <v>213510</v>
      </c>
      <c r="H21" s="104"/>
      <c r="I21" s="106">
        <v>149985</v>
      </c>
      <c r="J21" s="106"/>
      <c r="K21" s="107">
        <v>63525</v>
      </c>
      <c r="L21" s="108"/>
    </row>
    <row r="22" spans="1:12" ht="19.5" customHeight="1">
      <c r="A22" s="11" t="s">
        <v>40</v>
      </c>
      <c r="B22" s="11"/>
      <c r="C22" s="11"/>
      <c r="D22" s="11"/>
      <c r="E22" s="11"/>
      <c r="F22" s="11"/>
      <c r="G22" s="59"/>
      <c r="H22" s="11"/>
      <c r="I22" s="11"/>
      <c r="J22" s="11"/>
      <c r="K22" s="11"/>
      <c r="L22" s="11"/>
    </row>
    <row r="23" spans="1:12" ht="19.5" customHeight="1">
      <c r="A23" s="11" t="s">
        <v>41</v>
      </c>
      <c r="B23" s="11"/>
      <c r="C23" s="11"/>
      <c r="D23" s="15"/>
      <c r="E23" s="15"/>
      <c r="F23" s="15"/>
      <c r="G23" s="59"/>
      <c r="H23" s="11"/>
      <c r="I23" s="11"/>
      <c r="J23" s="11"/>
      <c r="K23" s="11"/>
      <c r="L23" s="11"/>
    </row>
    <row r="24" spans="1:12" ht="19.5" customHeight="1">
      <c r="A24" s="15" t="s">
        <v>37</v>
      </c>
      <c r="B24" s="8"/>
      <c r="C24" s="15"/>
      <c r="D24" s="15"/>
      <c r="E24" s="15"/>
      <c r="F24" s="15"/>
      <c r="G24" s="59"/>
      <c r="H24" s="15"/>
      <c r="I24" s="71"/>
      <c r="J24" s="71"/>
      <c r="K24" s="71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9">
    <mergeCell ref="H1:H2"/>
    <mergeCell ref="I1:K1"/>
    <mergeCell ref="L1:L2"/>
    <mergeCell ref="A1:A2"/>
    <mergeCell ref="B1:B2"/>
    <mergeCell ref="C1:C2"/>
    <mergeCell ref="D1:E2"/>
    <mergeCell ref="F1:F2"/>
    <mergeCell ref="G1:G2"/>
  </mergeCells>
  <printOptions/>
  <pageMargins left="0.5118110236220472" right="0.31496062992125984" top="0.7480314960629921" bottom="0.2362204724409449" header="0.31496062992125984" footer="0.31496062992125984"/>
  <pageSetup horizontalDpi="600" verticalDpi="600" orientation="landscape" paperSize="9" r:id="rId2"/>
  <headerFooter>
    <oddHeader>&amp;L&amp;"HG明朝B,ﾎﾞｰﾙﾄﾞ"　
　　　第3号様式（第5条関係）&amp;C&amp;"HG丸ｺﾞｼｯｸM-PRO,標準"&amp;16工事費内訳書&amp;R&amp;"-,太字"&amp;16見本 A － ２　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19"/>
  <sheetViews>
    <sheetView view="pageLayout" workbookViewId="0" topLeftCell="A13">
      <selection activeCell="J6" sqref="J6"/>
    </sheetView>
  </sheetViews>
  <sheetFormatPr defaultColWidth="9.140625" defaultRowHeight="15"/>
  <cols>
    <col min="1" max="1" width="1.421875" style="0" customWidth="1"/>
    <col min="2" max="2" width="1.1484375" style="0" customWidth="1"/>
    <col min="3" max="3" width="16.28125" style="0" customWidth="1"/>
    <col min="4" max="4" width="13.57421875" style="0" customWidth="1"/>
    <col min="5" max="5" width="15.421875" style="0" customWidth="1"/>
    <col min="6" max="6" width="13.57421875" style="0" customWidth="1"/>
    <col min="7" max="7" width="1.1484375" style="0" customWidth="1"/>
    <col min="8" max="8" width="2.57421875" style="0" customWidth="1"/>
    <col min="9" max="9" width="1.1484375" style="0" customWidth="1"/>
    <col min="10" max="10" width="14.421875" style="0" customWidth="1"/>
    <col min="11" max="11" width="10.28125" style="0" customWidth="1"/>
    <col min="12" max="12" width="13.28125" style="0" customWidth="1"/>
    <col min="13" max="13" width="10.7109375" style="0" customWidth="1"/>
    <col min="14" max="14" width="12.140625" style="0" customWidth="1"/>
    <col min="15" max="15" width="10.00390625" style="0" customWidth="1"/>
    <col min="16" max="16" width="1.1484375" style="0" customWidth="1"/>
  </cols>
  <sheetData>
    <row r="1" spans="2:16" ht="45" customHeight="1">
      <c r="B1" s="1"/>
      <c r="C1" s="31" t="s">
        <v>7</v>
      </c>
      <c r="D1" s="32"/>
      <c r="E1" s="32"/>
      <c r="F1" s="32"/>
      <c r="G1" s="32"/>
      <c r="H1" s="32"/>
      <c r="I1" s="32"/>
      <c r="J1" s="32"/>
      <c r="K1" s="32"/>
      <c r="L1" s="117" t="s">
        <v>8</v>
      </c>
      <c r="M1" s="117"/>
      <c r="N1" s="117"/>
      <c r="O1" s="117"/>
      <c r="P1" s="1"/>
    </row>
    <row r="2" spans="2:16" ht="12" customHeight="1">
      <c r="B2" s="22"/>
      <c r="C2" s="33"/>
      <c r="D2" s="34"/>
      <c r="E2" s="34"/>
      <c r="F2" s="34"/>
      <c r="G2" s="35"/>
      <c r="H2" s="32"/>
      <c r="I2" s="36"/>
      <c r="J2" s="34"/>
      <c r="K2" s="34"/>
      <c r="L2" s="37"/>
      <c r="M2" s="34"/>
      <c r="N2" s="34"/>
      <c r="O2" s="34"/>
      <c r="P2" s="25"/>
    </row>
    <row r="3" spans="2:16" ht="36" customHeight="1">
      <c r="B3" s="23"/>
      <c r="C3" s="53" t="s">
        <v>47</v>
      </c>
      <c r="D3" s="162" t="s">
        <v>48</v>
      </c>
      <c r="E3" s="163"/>
      <c r="F3" s="54" t="s">
        <v>9</v>
      </c>
      <c r="G3" s="38"/>
      <c r="H3" s="32"/>
      <c r="I3" s="39"/>
      <c r="J3" s="53" t="s">
        <v>10</v>
      </c>
      <c r="K3" s="162" t="s">
        <v>49</v>
      </c>
      <c r="L3" s="162"/>
      <c r="M3" s="162"/>
      <c r="N3" s="162"/>
      <c r="O3" s="162"/>
      <c r="P3" s="26"/>
    </row>
    <row r="4" spans="2:16" ht="42" customHeight="1">
      <c r="B4" s="23"/>
      <c r="C4" s="53" t="s">
        <v>11</v>
      </c>
      <c r="D4" s="160" t="s">
        <v>81</v>
      </c>
      <c r="E4" s="161"/>
      <c r="F4" s="161"/>
      <c r="G4" s="38"/>
      <c r="H4" s="32"/>
      <c r="I4" s="39"/>
      <c r="J4" s="8" t="s">
        <v>12</v>
      </c>
      <c r="K4" s="76" t="s">
        <v>51</v>
      </c>
      <c r="L4" s="76"/>
      <c r="M4" s="76"/>
      <c r="N4" s="77"/>
      <c r="O4" s="78"/>
      <c r="P4" s="26"/>
    </row>
    <row r="5" spans="2:16" ht="32.25" customHeight="1">
      <c r="B5" s="23"/>
      <c r="C5" s="53" t="s">
        <v>13</v>
      </c>
      <c r="D5" s="161" t="s">
        <v>52</v>
      </c>
      <c r="E5" s="161"/>
      <c r="F5" s="8"/>
      <c r="G5" s="38"/>
      <c r="H5" s="32"/>
      <c r="I5" s="39"/>
      <c r="J5" s="57" t="s">
        <v>14</v>
      </c>
      <c r="K5" s="164" t="s">
        <v>82</v>
      </c>
      <c r="L5" s="164"/>
      <c r="M5" s="164"/>
      <c r="N5" s="164"/>
      <c r="O5" s="56"/>
      <c r="P5" s="26"/>
    </row>
    <row r="6" spans="2:16" ht="12.75" customHeight="1">
      <c r="B6" s="24"/>
      <c r="C6" s="40"/>
      <c r="D6" s="40"/>
      <c r="E6" s="40"/>
      <c r="F6" s="40"/>
      <c r="G6" s="41"/>
      <c r="H6" s="32"/>
      <c r="I6" s="39"/>
      <c r="J6" s="53"/>
      <c r="K6" s="42"/>
      <c r="L6" s="42"/>
      <c r="M6" s="42"/>
      <c r="N6" s="42"/>
      <c r="O6" s="42"/>
      <c r="P6" s="26"/>
    </row>
    <row r="7" spans="2:16" ht="14.25" customHeight="1" thickBot="1">
      <c r="B7" s="19"/>
      <c r="C7" s="43"/>
      <c r="D7" s="43"/>
      <c r="E7" s="43"/>
      <c r="F7" s="43"/>
      <c r="G7" s="43"/>
      <c r="H7" s="32"/>
      <c r="I7" s="39"/>
      <c r="J7" s="53"/>
      <c r="K7" s="8"/>
      <c r="L7" s="8"/>
      <c r="M7" s="8"/>
      <c r="N7" s="8"/>
      <c r="O7" s="8"/>
      <c r="P7" s="26"/>
    </row>
    <row r="8" spans="2:16" ht="24.75" customHeight="1">
      <c r="B8" s="16"/>
      <c r="C8" s="44"/>
      <c r="D8" s="45"/>
      <c r="E8" s="45"/>
      <c r="F8" s="45"/>
      <c r="G8" s="46"/>
      <c r="H8" s="32"/>
      <c r="I8" s="39"/>
      <c r="J8" s="53" t="s">
        <v>15</v>
      </c>
      <c r="K8" s="159" t="s">
        <v>54</v>
      </c>
      <c r="L8" s="159"/>
      <c r="M8" s="52" t="s">
        <v>16</v>
      </c>
      <c r="N8" s="159" t="s">
        <v>54</v>
      </c>
      <c r="O8" s="159"/>
      <c r="P8" s="26"/>
    </row>
    <row r="9" spans="2:16" ht="35.25" customHeight="1">
      <c r="B9" s="17"/>
      <c r="C9" s="122" t="s">
        <v>83</v>
      </c>
      <c r="D9" s="122"/>
      <c r="E9" s="122"/>
      <c r="F9" s="122"/>
      <c r="G9" s="47"/>
      <c r="H9" s="32"/>
      <c r="I9" s="39"/>
      <c r="J9" s="53" t="s">
        <v>18</v>
      </c>
      <c r="K9" s="160" t="s">
        <v>84</v>
      </c>
      <c r="L9" s="161"/>
      <c r="M9" s="42"/>
      <c r="N9" s="8"/>
      <c r="O9" s="8"/>
      <c r="P9" s="26"/>
    </row>
    <row r="10" spans="2:16" ht="15" customHeight="1" thickBot="1">
      <c r="B10" s="18"/>
      <c r="C10" s="48"/>
      <c r="D10" s="48"/>
      <c r="E10" s="48"/>
      <c r="F10" s="48"/>
      <c r="G10" s="49"/>
      <c r="H10" s="32"/>
      <c r="I10" s="50"/>
      <c r="J10" s="40"/>
      <c r="K10" s="40"/>
      <c r="L10" s="40"/>
      <c r="M10" s="40"/>
      <c r="N10" s="40"/>
      <c r="O10" s="40"/>
      <c r="P10" s="27"/>
    </row>
    <row r="11" spans="2:16" ht="19.5" customHeight="1">
      <c r="B11" s="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2:16" ht="21.75" customHeight="1" thickBot="1">
      <c r="B12" s="28"/>
      <c r="C12" s="123" t="s">
        <v>19</v>
      </c>
      <c r="D12" s="124"/>
      <c r="E12" s="124"/>
      <c r="F12" s="124" t="s">
        <v>20</v>
      </c>
      <c r="G12" s="124"/>
      <c r="H12" s="124"/>
      <c r="I12" s="124"/>
      <c r="J12" s="124"/>
      <c r="K12" s="32"/>
      <c r="L12" s="32"/>
      <c r="M12" s="32"/>
      <c r="N12" s="32"/>
      <c r="O12" s="32"/>
      <c r="P12" s="1"/>
    </row>
    <row r="13" spans="2:16" ht="36" customHeight="1" thickBot="1" thickTop="1">
      <c r="B13" s="29"/>
      <c r="C13" s="132" t="s">
        <v>26</v>
      </c>
      <c r="D13" s="133"/>
      <c r="E13" s="133"/>
      <c r="F13" s="154" t="s">
        <v>85</v>
      </c>
      <c r="G13" s="154"/>
      <c r="H13" s="154"/>
      <c r="I13" s="154"/>
      <c r="J13" s="155"/>
      <c r="K13" s="79"/>
      <c r="L13" s="121"/>
      <c r="M13" s="121"/>
      <c r="N13" s="32"/>
      <c r="O13" s="32"/>
      <c r="P13" s="1"/>
    </row>
    <row r="14" spans="2:16" ht="35.25" customHeight="1">
      <c r="B14" s="16"/>
      <c r="C14" s="129" t="s">
        <v>38</v>
      </c>
      <c r="D14" s="113" t="s">
        <v>22</v>
      </c>
      <c r="E14" s="114"/>
      <c r="F14" s="135" t="s">
        <v>21</v>
      </c>
      <c r="G14" s="135"/>
      <c r="H14" s="135"/>
      <c r="I14" s="135"/>
      <c r="J14" s="136"/>
      <c r="K14" s="61"/>
      <c r="L14" s="62"/>
      <c r="M14" s="62"/>
      <c r="N14" s="32"/>
      <c r="O14" s="32"/>
      <c r="P14" s="1"/>
    </row>
    <row r="15" spans="2:16" ht="36" customHeight="1">
      <c r="B15" s="17"/>
      <c r="C15" s="130"/>
      <c r="D15" s="115" t="s">
        <v>23</v>
      </c>
      <c r="E15" s="116"/>
      <c r="F15" s="125" t="s">
        <v>86</v>
      </c>
      <c r="G15" s="125"/>
      <c r="H15" s="125"/>
      <c r="I15" s="125"/>
      <c r="J15" s="126"/>
      <c r="K15" s="109" t="s">
        <v>39</v>
      </c>
      <c r="L15" s="110"/>
      <c r="M15" s="110"/>
      <c r="N15" s="110"/>
      <c r="O15" s="110"/>
      <c r="P15" s="1"/>
    </row>
    <row r="16" spans="2:16" ht="36" customHeight="1" thickBot="1">
      <c r="B16" s="18"/>
      <c r="C16" s="131"/>
      <c r="D16" s="127" t="s">
        <v>24</v>
      </c>
      <c r="E16" s="128"/>
      <c r="F16" s="118" t="s">
        <v>21</v>
      </c>
      <c r="G16" s="118"/>
      <c r="H16" s="118"/>
      <c r="I16" s="118"/>
      <c r="J16" s="119"/>
      <c r="K16" s="61"/>
      <c r="L16" s="62"/>
      <c r="M16" s="62"/>
      <c r="N16" s="32"/>
      <c r="O16" s="32"/>
      <c r="P16" s="1"/>
    </row>
    <row r="17" spans="2:13" ht="36" customHeight="1">
      <c r="B17" s="30"/>
      <c r="C17" s="111" t="s">
        <v>30</v>
      </c>
      <c r="D17" s="112"/>
      <c r="E17" s="112"/>
      <c r="F17" s="152" t="s">
        <v>87</v>
      </c>
      <c r="G17" s="152"/>
      <c r="H17" s="152"/>
      <c r="I17" s="152"/>
      <c r="J17" s="153"/>
      <c r="K17" s="81"/>
      <c r="L17" s="1"/>
      <c r="M17" s="20"/>
    </row>
    <row r="19" spans="2:13" ht="16.5">
      <c r="B19" s="1"/>
      <c r="C19" s="58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mergeCells count="25">
    <mergeCell ref="F12:J12"/>
    <mergeCell ref="D3:E3"/>
    <mergeCell ref="D4:F4"/>
    <mergeCell ref="D5:E5"/>
    <mergeCell ref="K3:O3"/>
    <mergeCell ref="K5:N5"/>
    <mergeCell ref="K8:L8"/>
    <mergeCell ref="N8:O8"/>
    <mergeCell ref="K9:L9"/>
    <mergeCell ref="F15:J15"/>
    <mergeCell ref="D16:E16"/>
    <mergeCell ref="C14:C16"/>
    <mergeCell ref="C13:E13"/>
    <mergeCell ref="F13:J13"/>
    <mergeCell ref="F14:J14"/>
    <mergeCell ref="K15:O15"/>
    <mergeCell ref="C17:E17"/>
    <mergeCell ref="D14:E14"/>
    <mergeCell ref="D15:E15"/>
    <mergeCell ref="L1:O1"/>
    <mergeCell ref="F16:J16"/>
    <mergeCell ref="F17:J17"/>
    <mergeCell ref="L13:M13"/>
    <mergeCell ref="C9:F9"/>
    <mergeCell ref="C12:E12"/>
  </mergeCells>
  <printOptions/>
  <pageMargins left="0.35433070866141736" right="0.59" top="0.9448818897637796" bottom="0.35433070866141736" header="0.31496062992125984" footer="0.31496062992125984"/>
  <pageSetup fitToHeight="0" fitToWidth="0" horizontalDpi="600" verticalDpi="600" orientation="landscape" paperSize="9" r:id="rId2"/>
  <headerFooter>
    <oddHeader>&amp;L
　　第3号様式(第5条関係）&amp;C&amp;"HG丸ｺﾞｼｯｸM-PRO,太字"&amp;16
【介護保険(手すりの取付け＋段差解消) ＋区の助成(浴槽交換)記入例 】&amp;R　　　
&amp;"-,太字"&amp;16見本　B － 1 　　　　　　　　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D9" sqref="D9"/>
    </sheetView>
  </sheetViews>
  <sheetFormatPr defaultColWidth="9.140625" defaultRowHeight="15"/>
  <cols>
    <col min="1" max="1" width="6.421875" style="0" customWidth="1"/>
    <col min="2" max="2" width="20.140625" style="0" customWidth="1"/>
    <col min="3" max="3" width="17.57421875" style="0" customWidth="1"/>
    <col min="4" max="4" width="3.57421875" style="0" customWidth="1"/>
    <col min="5" max="5" width="2.421875" style="0" customWidth="1"/>
    <col min="6" max="6" width="8.7109375" style="0" customWidth="1"/>
    <col min="7" max="7" width="11.8515625" style="0" customWidth="1"/>
    <col min="8" max="8" width="0.42578125" style="0" customWidth="1"/>
    <col min="9" max="11" width="16.28125" style="0" customWidth="1"/>
    <col min="12" max="12" width="19.140625" style="0" customWidth="1"/>
  </cols>
  <sheetData>
    <row r="1" spans="1:12" ht="15" customHeight="1">
      <c r="A1" s="140" t="s">
        <v>0</v>
      </c>
      <c r="B1" s="142" t="s">
        <v>1</v>
      </c>
      <c r="C1" s="140" t="s">
        <v>2</v>
      </c>
      <c r="D1" s="146" t="s">
        <v>31</v>
      </c>
      <c r="E1" s="144"/>
      <c r="F1" s="149" t="s">
        <v>32</v>
      </c>
      <c r="G1" s="151" t="s">
        <v>42</v>
      </c>
      <c r="H1" s="142"/>
      <c r="I1" s="165" t="s">
        <v>33</v>
      </c>
      <c r="J1" s="166"/>
      <c r="K1" s="167"/>
      <c r="L1" s="144" t="s">
        <v>3</v>
      </c>
    </row>
    <row r="2" spans="1:12" ht="33.75" customHeight="1">
      <c r="A2" s="141"/>
      <c r="B2" s="143"/>
      <c r="C2" s="141"/>
      <c r="D2" s="147"/>
      <c r="E2" s="148"/>
      <c r="F2" s="150"/>
      <c r="G2" s="141"/>
      <c r="H2" s="143"/>
      <c r="I2" s="73" t="s">
        <v>34</v>
      </c>
      <c r="J2" s="73" t="s">
        <v>35</v>
      </c>
      <c r="K2" s="64" t="s">
        <v>36</v>
      </c>
      <c r="L2" s="145"/>
    </row>
    <row r="3" spans="1:12" ht="24.75" customHeight="1">
      <c r="A3" s="82" t="s">
        <v>123</v>
      </c>
      <c r="B3" s="193" t="s">
        <v>122</v>
      </c>
      <c r="C3" s="84"/>
      <c r="D3" s="85">
        <v>1</v>
      </c>
      <c r="E3" s="86" t="s">
        <v>67</v>
      </c>
      <c r="F3" s="87">
        <v>30000</v>
      </c>
      <c r="G3" s="88">
        <v>30000</v>
      </c>
      <c r="H3" s="86"/>
      <c r="I3" s="87">
        <v>15000</v>
      </c>
      <c r="J3" s="192">
        <v>15000</v>
      </c>
      <c r="K3" s="89"/>
      <c r="L3" s="89"/>
    </row>
    <row r="4" spans="1:12" ht="24.75" customHeight="1">
      <c r="A4" s="90"/>
      <c r="B4" s="91" t="s">
        <v>121</v>
      </c>
      <c r="C4" s="92" t="s">
        <v>120</v>
      </c>
      <c r="D4" s="93">
        <v>1</v>
      </c>
      <c r="E4" s="94" t="s">
        <v>116</v>
      </c>
      <c r="F4" s="95">
        <v>50000</v>
      </c>
      <c r="G4" s="96">
        <v>50000</v>
      </c>
      <c r="H4" s="94"/>
      <c r="I4" s="100"/>
      <c r="J4" s="101">
        <v>50000</v>
      </c>
      <c r="K4" s="97"/>
      <c r="L4" s="97" t="s">
        <v>119</v>
      </c>
    </row>
    <row r="5" spans="1:12" ht="24.75" customHeight="1">
      <c r="A5" s="90"/>
      <c r="B5" s="91" t="s">
        <v>118</v>
      </c>
      <c r="C5" s="92" t="s">
        <v>117</v>
      </c>
      <c r="D5" s="93">
        <v>1</v>
      </c>
      <c r="E5" s="94" t="s">
        <v>116</v>
      </c>
      <c r="F5" s="95">
        <v>153000</v>
      </c>
      <c r="G5" s="96">
        <v>153000</v>
      </c>
      <c r="H5" s="94"/>
      <c r="I5" s="100"/>
      <c r="J5" s="101">
        <v>153000</v>
      </c>
      <c r="K5" s="97"/>
      <c r="L5" s="97" t="s">
        <v>115</v>
      </c>
    </row>
    <row r="6" spans="1:12" ht="24.75" customHeight="1">
      <c r="A6" s="90"/>
      <c r="B6" s="94" t="s">
        <v>114</v>
      </c>
      <c r="C6" s="92" t="s">
        <v>113</v>
      </c>
      <c r="D6" s="93">
        <v>1</v>
      </c>
      <c r="E6" s="94" t="s">
        <v>93</v>
      </c>
      <c r="F6" s="95">
        <v>4250</v>
      </c>
      <c r="G6" s="96">
        <v>4250</v>
      </c>
      <c r="H6" s="94"/>
      <c r="I6" s="100"/>
      <c r="J6" s="101"/>
      <c r="K6" s="101">
        <v>4250</v>
      </c>
      <c r="L6" s="97" t="s">
        <v>112</v>
      </c>
    </row>
    <row r="7" spans="1:12" ht="24.75" customHeight="1">
      <c r="A7" s="90"/>
      <c r="B7" s="191" t="s">
        <v>111</v>
      </c>
      <c r="C7" s="92" t="s">
        <v>110</v>
      </c>
      <c r="D7" s="93">
        <v>1</v>
      </c>
      <c r="E7" s="94" t="s">
        <v>67</v>
      </c>
      <c r="F7" s="95">
        <v>20000</v>
      </c>
      <c r="G7" s="96">
        <v>20000</v>
      </c>
      <c r="H7" s="94"/>
      <c r="I7" s="190">
        <v>20000</v>
      </c>
      <c r="J7" s="101"/>
      <c r="K7" s="97"/>
      <c r="L7" s="89"/>
    </row>
    <row r="8" spans="1:12" ht="24.75" customHeight="1">
      <c r="A8" s="90"/>
      <c r="B8" s="191" t="s">
        <v>109</v>
      </c>
      <c r="C8" s="92" t="s">
        <v>108</v>
      </c>
      <c r="D8" s="93">
        <v>1</v>
      </c>
      <c r="E8" s="94" t="s">
        <v>67</v>
      </c>
      <c r="F8" s="95">
        <v>40000</v>
      </c>
      <c r="G8" s="96">
        <v>40000</v>
      </c>
      <c r="H8" s="94"/>
      <c r="I8" s="190">
        <v>40000</v>
      </c>
      <c r="J8" s="101"/>
      <c r="K8" s="97"/>
      <c r="L8" s="89" t="s">
        <v>107</v>
      </c>
    </row>
    <row r="9" spans="1:12" ht="24.75" customHeight="1">
      <c r="A9" s="90"/>
      <c r="B9" s="91" t="s">
        <v>106</v>
      </c>
      <c r="C9" s="84"/>
      <c r="D9" s="93">
        <v>1</v>
      </c>
      <c r="E9" s="94" t="s">
        <v>67</v>
      </c>
      <c r="F9" s="95">
        <v>30000</v>
      </c>
      <c r="G9" s="96">
        <v>30000</v>
      </c>
      <c r="H9" s="94"/>
      <c r="I9" s="100"/>
      <c r="J9" s="101">
        <v>30000</v>
      </c>
      <c r="K9" s="97"/>
      <c r="L9" s="89"/>
    </row>
    <row r="10" spans="1:12" ht="24.75" customHeight="1">
      <c r="A10" s="90"/>
      <c r="B10" s="91" t="s">
        <v>105</v>
      </c>
      <c r="C10" s="92"/>
      <c r="D10" s="93">
        <v>1</v>
      </c>
      <c r="E10" s="94" t="s">
        <v>67</v>
      </c>
      <c r="F10" s="95">
        <v>15000</v>
      </c>
      <c r="G10" s="96">
        <v>15000</v>
      </c>
      <c r="H10" s="94"/>
      <c r="I10" s="100"/>
      <c r="J10" s="101">
        <v>15000</v>
      </c>
      <c r="K10" s="97"/>
      <c r="L10" s="89"/>
    </row>
    <row r="11" spans="1:12" ht="24.75" customHeight="1">
      <c r="A11" s="90"/>
      <c r="B11" s="91" t="s">
        <v>104</v>
      </c>
      <c r="C11" s="98"/>
      <c r="D11" s="93">
        <v>1</v>
      </c>
      <c r="E11" s="94" t="s">
        <v>67</v>
      </c>
      <c r="F11" s="95">
        <v>20000</v>
      </c>
      <c r="G11" s="96">
        <v>20000</v>
      </c>
      <c r="H11" s="94"/>
      <c r="I11" s="95">
        <v>10000</v>
      </c>
      <c r="J11" s="101">
        <v>10000</v>
      </c>
      <c r="K11" s="97"/>
      <c r="L11" s="97"/>
    </row>
    <row r="12" spans="1:12" ht="24.75" customHeight="1">
      <c r="A12" s="90"/>
      <c r="B12" s="91" t="s">
        <v>60</v>
      </c>
      <c r="C12" s="98" t="s">
        <v>103</v>
      </c>
      <c r="D12" s="93">
        <v>2</v>
      </c>
      <c r="E12" s="94" t="s">
        <v>62</v>
      </c>
      <c r="F12" s="95">
        <v>8000</v>
      </c>
      <c r="G12" s="96">
        <v>16000</v>
      </c>
      <c r="H12" s="94"/>
      <c r="I12" s="95">
        <v>16000</v>
      </c>
      <c r="J12" s="97"/>
      <c r="K12" s="101"/>
      <c r="L12" s="89" t="s">
        <v>102</v>
      </c>
    </row>
    <row r="13" spans="1:12" ht="24.75" customHeight="1">
      <c r="A13" s="90"/>
      <c r="B13" s="91" t="s">
        <v>60</v>
      </c>
      <c r="C13" s="189" t="s">
        <v>101</v>
      </c>
      <c r="D13" s="93">
        <v>1</v>
      </c>
      <c r="E13" s="94" t="s">
        <v>100</v>
      </c>
      <c r="F13" s="100">
        <v>15000</v>
      </c>
      <c r="G13" s="188">
        <v>15000</v>
      </c>
      <c r="H13" s="94"/>
      <c r="I13" s="95">
        <v>15000</v>
      </c>
      <c r="J13" s="97"/>
      <c r="K13" s="97"/>
      <c r="L13" s="89" t="s">
        <v>99</v>
      </c>
    </row>
    <row r="14" spans="1:12" ht="24.75" customHeight="1">
      <c r="A14" s="90"/>
      <c r="B14" s="91" t="s">
        <v>98</v>
      </c>
      <c r="C14" s="98"/>
      <c r="D14" s="93">
        <v>1</v>
      </c>
      <c r="E14" s="94" t="s">
        <v>67</v>
      </c>
      <c r="F14" s="95">
        <v>15000</v>
      </c>
      <c r="G14" s="96">
        <v>15000</v>
      </c>
      <c r="H14" s="94"/>
      <c r="I14" s="95">
        <v>15000</v>
      </c>
      <c r="J14" s="101"/>
      <c r="K14" s="101"/>
      <c r="L14" s="97"/>
    </row>
    <row r="15" spans="1:12" ht="24.75" customHeight="1">
      <c r="A15" s="90"/>
      <c r="B15" s="187" t="s">
        <v>97</v>
      </c>
      <c r="C15" s="98"/>
      <c r="D15" s="186">
        <v>1</v>
      </c>
      <c r="E15" s="185" t="s">
        <v>96</v>
      </c>
      <c r="F15" s="184">
        <v>25000</v>
      </c>
      <c r="G15" s="183">
        <f>D15*F15</f>
        <v>25000</v>
      </c>
      <c r="H15" s="182"/>
      <c r="I15" s="181">
        <v>2500</v>
      </c>
      <c r="J15" s="180">
        <v>20000</v>
      </c>
      <c r="K15" s="180">
        <v>2500</v>
      </c>
      <c r="L15" s="179" t="s">
        <v>95</v>
      </c>
    </row>
    <row r="16" spans="1:12" ht="24.75" customHeight="1">
      <c r="A16" s="90"/>
      <c r="B16" s="91" t="s">
        <v>94</v>
      </c>
      <c r="C16" s="98" t="s">
        <v>75</v>
      </c>
      <c r="D16" s="93">
        <v>1</v>
      </c>
      <c r="E16" s="94" t="s">
        <v>93</v>
      </c>
      <c r="F16" s="95">
        <v>8000</v>
      </c>
      <c r="G16" s="96">
        <v>8000</v>
      </c>
      <c r="H16" s="94"/>
      <c r="I16" s="100"/>
      <c r="J16" s="101"/>
      <c r="K16" s="177">
        <v>8000</v>
      </c>
      <c r="L16" s="89" t="s">
        <v>76</v>
      </c>
    </row>
    <row r="17" spans="1:12" ht="24.75" customHeight="1">
      <c r="A17" s="90"/>
      <c r="B17" s="91" t="s">
        <v>92</v>
      </c>
      <c r="C17" s="84" t="s">
        <v>91</v>
      </c>
      <c r="D17" s="93">
        <v>1</v>
      </c>
      <c r="E17" s="94" t="s">
        <v>90</v>
      </c>
      <c r="F17" s="95">
        <v>4350</v>
      </c>
      <c r="G17" s="96">
        <v>4350</v>
      </c>
      <c r="H17" s="94"/>
      <c r="I17" s="100"/>
      <c r="J17" s="101"/>
      <c r="K17" s="177">
        <v>4350</v>
      </c>
      <c r="L17" s="89" t="s">
        <v>89</v>
      </c>
    </row>
    <row r="18" spans="1:12" ht="24.75" customHeight="1">
      <c r="A18" s="90"/>
      <c r="B18" s="12" t="s">
        <v>4</v>
      </c>
      <c r="C18" s="100"/>
      <c r="D18" s="93"/>
      <c r="E18" s="94"/>
      <c r="F18" s="100"/>
      <c r="G18" s="68"/>
      <c r="H18" s="94"/>
      <c r="I18" s="178">
        <f>SUM(I3:I17)</f>
        <v>133500</v>
      </c>
      <c r="J18" s="177">
        <f>SUM(J3:J17)</f>
        <v>293000</v>
      </c>
      <c r="K18" s="177">
        <f>SUM(K3:K17)</f>
        <v>19100</v>
      </c>
      <c r="L18" s="97"/>
    </row>
    <row r="19" spans="1:12" ht="24.75" customHeight="1">
      <c r="A19" s="90"/>
      <c r="B19" s="12" t="s">
        <v>5</v>
      </c>
      <c r="C19" s="100"/>
      <c r="D19" s="93"/>
      <c r="E19" s="94"/>
      <c r="F19" s="100"/>
      <c r="G19" s="68"/>
      <c r="H19" s="94"/>
      <c r="I19" s="95">
        <v>13350</v>
      </c>
      <c r="J19" s="101">
        <v>29300</v>
      </c>
      <c r="K19" s="101">
        <v>1910</v>
      </c>
      <c r="L19" s="97"/>
    </row>
    <row r="20" spans="1:12" ht="24.75" customHeight="1">
      <c r="A20" s="102"/>
      <c r="B20" s="13" t="s">
        <v>6</v>
      </c>
      <c r="C20" s="102"/>
      <c r="D20" s="103"/>
      <c r="E20" s="104"/>
      <c r="F20" s="102"/>
      <c r="G20" s="105">
        <v>490160</v>
      </c>
      <c r="H20" s="104"/>
      <c r="I20" s="176">
        <v>146850</v>
      </c>
      <c r="J20" s="175">
        <v>322300</v>
      </c>
      <c r="K20" s="107">
        <v>21010</v>
      </c>
      <c r="L20" s="174"/>
    </row>
    <row r="21" spans="1:12" s="168" customFormat="1" ht="18" customHeight="1">
      <c r="A21" s="172" t="s">
        <v>88</v>
      </c>
      <c r="B21" s="56"/>
      <c r="C21" s="172"/>
      <c r="D21" s="172"/>
      <c r="E21" s="172"/>
      <c r="F21" s="172"/>
      <c r="G21" s="173"/>
      <c r="H21" s="172"/>
      <c r="I21" s="171"/>
      <c r="J21" s="170"/>
      <c r="K21" s="170"/>
      <c r="L21" s="169"/>
    </row>
    <row r="22" spans="1:12" ht="19.5" customHeight="1">
      <c r="A22" s="11" t="s">
        <v>40</v>
      </c>
      <c r="B22" s="11"/>
      <c r="C22" s="11"/>
      <c r="D22" s="11"/>
      <c r="E22" s="11"/>
      <c r="F22" s="11"/>
      <c r="G22" s="59"/>
      <c r="H22" s="11"/>
      <c r="I22" s="11"/>
      <c r="J22" s="11"/>
      <c r="K22" s="11"/>
      <c r="L22" s="11"/>
    </row>
    <row r="23" spans="1:12" ht="19.5" customHeight="1">
      <c r="A23" s="11" t="s">
        <v>41</v>
      </c>
      <c r="B23" s="11"/>
      <c r="C23" s="11"/>
      <c r="D23" s="15"/>
      <c r="E23" s="15"/>
      <c r="F23" s="15"/>
      <c r="G23" s="59"/>
      <c r="H23" s="11"/>
      <c r="I23" s="11"/>
      <c r="J23" s="11"/>
      <c r="K23" s="11"/>
      <c r="L23" s="11"/>
    </row>
    <row r="24" spans="1:12" ht="19.5" customHeight="1">
      <c r="A24" s="15" t="s">
        <v>37</v>
      </c>
      <c r="B24" s="8"/>
      <c r="C24" s="15"/>
      <c r="D24" s="15"/>
      <c r="E24" s="15"/>
      <c r="F24" s="15"/>
      <c r="G24" s="59"/>
      <c r="H24" s="15"/>
      <c r="I24" s="71"/>
      <c r="J24" s="71"/>
      <c r="K24" s="71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9">
    <mergeCell ref="H1:H2"/>
    <mergeCell ref="I1:K1"/>
    <mergeCell ref="L1:L2"/>
    <mergeCell ref="A1:A2"/>
    <mergeCell ref="B1:B2"/>
    <mergeCell ref="C1:C2"/>
    <mergeCell ref="D1:E2"/>
    <mergeCell ref="F1:F2"/>
    <mergeCell ref="G1:G2"/>
  </mergeCells>
  <printOptions/>
  <pageMargins left="0.5118110236220472" right="0.31496062992125984" top="0.7480314960629921" bottom="0.2362204724409449" header="0.31496062992125984" footer="0.31496062992125984"/>
  <pageSetup horizontalDpi="600" verticalDpi="600" orientation="landscape" paperSize="9" r:id="rId2"/>
  <headerFooter>
    <oddHeader>&amp;L&amp;"HG明朝B,ﾎﾞｰﾙﾄﾞ"　
　　　第3号様式（第5条関係）&amp;C&amp;"HG丸ｺﾞｼｯｸM-PRO,標準"&amp;16工事費内訳書&amp;R&amp;"-,太字"&amp;16見本 B － ２　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19"/>
  <sheetViews>
    <sheetView tabSelected="1" view="pageLayout" workbookViewId="0" topLeftCell="A1">
      <selection activeCell="J5" sqref="J5"/>
    </sheetView>
  </sheetViews>
  <sheetFormatPr defaultColWidth="9.140625" defaultRowHeight="15"/>
  <cols>
    <col min="1" max="1" width="1.421875" style="0" customWidth="1"/>
    <col min="2" max="2" width="1.1484375" style="0" customWidth="1"/>
    <col min="3" max="3" width="16.28125" style="0" customWidth="1"/>
    <col min="4" max="4" width="13.57421875" style="0" customWidth="1"/>
    <col min="5" max="5" width="15.421875" style="0" customWidth="1"/>
    <col min="6" max="6" width="13.57421875" style="0" customWidth="1"/>
    <col min="7" max="7" width="1.1484375" style="0" customWidth="1"/>
    <col min="8" max="8" width="2.57421875" style="0" customWidth="1"/>
    <col min="9" max="9" width="1.1484375" style="0" customWidth="1"/>
    <col min="10" max="10" width="14.421875" style="0" customWidth="1"/>
    <col min="11" max="11" width="10.28125" style="0" customWidth="1"/>
    <col min="12" max="12" width="13.28125" style="0" customWidth="1"/>
    <col min="13" max="13" width="10.7109375" style="0" customWidth="1"/>
    <col min="14" max="14" width="12.140625" style="0" customWidth="1"/>
    <col min="15" max="15" width="10.00390625" style="0" customWidth="1"/>
    <col min="16" max="16" width="1.1484375" style="0" customWidth="1"/>
  </cols>
  <sheetData>
    <row r="1" spans="2:16" ht="45" customHeight="1">
      <c r="B1" s="1"/>
      <c r="C1" s="31" t="s">
        <v>7</v>
      </c>
      <c r="D1" s="32"/>
      <c r="E1" s="32"/>
      <c r="F1" s="32"/>
      <c r="G1" s="32"/>
      <c r="H1" s="32"/>
      <c r="I1" s="32"/>
      <c r="J1" s="32"/>
      <c r="K1" s="32"/>
      <c r="L1" s="117" t="s">
        <v>8</v>
      </c>
      <c r="M1" s="117"/>
      <c r="N1" s="117"/>
      <c r="O1" s="117"/>
      <c r="P1" s="1"/>
    </row>
    <row r="2" spans="2:16" ht="12" customHeight="1">
      <c r="B2" s="22"/>
      <c r="C2" s="33"/>
      <c r="D2" s="34"/>
      <c r="E2" s="34"/>
      <c r="F2" s="34"/>
      <c r="G2" s="35"/>
      <c r="H2" s="32"/>
      <c r="I2" s="36"/>
      <c r="J2" s="34"/>
      <c r="K2" s="34"/>
      <c r="L2" s="37"/>
      <c r="M2" s="34"/>
      <c r="N2" s="34"/>
      <c r="O2" s="34"/>
      <c r="P2" s="25"/>
    </row>
    <row r="3" spans="2:16" ht="36" customHeight="1">
      <c r="B3" s="23"/>
      <c r="C3" s="53" t="s">
        <v>47</v>
      </c>
      <c r="D3" s="162" t="s">
        <v>48</v>
      </c>
      <c r="E3" s="163"/>
      <c r="F3" s="54" t="s">
        <v>9</v>
      </c>
      <c r="G3" s="38"/>
      <c r="H3" s="32"/>
      <c r="I3" s="39"/>
      <c r="J3" s="53" t="s">
        <v>10</v>
      </c>
      <c r="K3" s="162" t="s">
        <v>128</v>
      </c>
      <c r="L3" s="162"/>
      <c r="M3" s="162"/>
      <c r="N3" s="162"/>
      <c r="O3" s="162"/>
      <c r="P3" s="26"/>
    </row>
    <row r="4" spans="2:16" ht="42" customHeight="1">
      <c r="B4" s="23"/>
      <c r="C4" s="53" t="s">
        <v>11</v>
      </c>
      <c r="D4" s="160" t="s">
        <v>50</v>
      </c>
      <c r="E4" s="161"/>
      <c r="F4" s="161"/>
      <c r="G4" s="38"/>
      <c r="H4" s="32"/>
      <c r="I4" s="39"/>
      <c r="J4" s="8" t="s">
        <v>12</v>
      </c>
      <c r="K4" s="76" t="s">
        <v>51</v>
      </c>
      <c r="L4" s="76"/>
      <c r="M4" s="76"/>
      <c r="N4" s="77"/>
      <c r="O4" s="78"/>
      <c r="P4" s="26"/>
    </row>
    <row r="5" spans="2:16" ht="32.25" customHeight="1">
      <c r="B5" s="23"/>
      <c r="C5" s="53" t="s">
        <v>13</v>
      </c>
      <c r="D5" s="161" t="s">
        <v>52</v>
      </c>
      <c r="E5" s="161"/>
      <c r="F5" s="8"/>
      <c r="G5" s="38"/>
      <c r="H5" s="32"/>
      <c r="I5" s="39"/>
      <c r="J5" s="57" t="s">
        <v>14</v>
      </c>
      <c r="K5" s="164" t="s">
        <v>82</v>
      </c>
      <c r="L5" s="164"/>
      <c r="M5" s="164"/>
      <c r="N5" s="164"/>
      <c r="O5" s="56"/>
      <c r="P5" s="26"/>
    </row>
    <row r="6" spans="2:16" ht="12.75" customHeight="1">
      <c r="B6" s="24"/>
      <c r="C6" s="40"/>
      <c r="D6" s="40"/>
      <c r="E6" s="40"/>
      <c r="F6" s="40"/>
      <c r="G6" s="41"/>
      <c r="H6" s="32"/>
      <c r="I6" s="39"/>
      <c r="J6" s="53"/>
      <c r="K6" s="42"/>
      <c r="L6" s="42"/>
      <c r="M6" s="42"/>
      <c r="N6" s="42"/>
      <c r="O6" s="42"/>
      <c r="P6" s="26"/>
    </row>
    <row r="7" spans="2:16" ht="14.25" customHeight="1" thickBot="1">
      <c r="B7" s="19"/>
      <c r="C7" s="43"/>
      <c r="D7" s="43"/>
      <c r="E7" s="43"/>
      <c r="F7" s="43"/>
      <c r="G7" s="43"/>
      <c r="H7" s="32"/>
      <c r="I7" s="39"/>
      <c r="J7" s="53"/>
      <c r="K7" s="8"/>
      <c r="L7" s="8"/>
      <c r="M7" s="8"/>
      <c r="N7" s="8"/>
      <c r="O7" s="8"/>
      <c r="P7" s="26"/>
    </row>
    <row r="8" spans="2:16" ht="24.75" customHeight="1">
      <c r="B8" s="16"/>
      <c r="C8" s="44"/>
      <c r="D8" s="45"/>
      <c r="E8" s="45"/>
      <c r="F8" s="45"/>
      <c r="G8" s="46"/>
      <c r="H8" s="32"/>
      <c r="I8" s="39"/>
      <c r="J8" s="53" t="s">
        <v>15</v>
      </c>
      <c r="K8" s="159" t="s">
        <v>54</v>
      </c>
      <c r="L8" s="159"/>
      <c r="M8" s="52" t="s">
        <v>16</v>
      </c>
      <c r="N8" s="159" t="s">
        <v>54</v>
      </c>
      <c r="O8" s="159"/>
      <c r="P8" s="26"/>
    </row>
    <row r="9" spans="2:16" ht="35.25" customHeight="1">
      <c r="B9" s="17"/>
      <c r="C9" s="122" t="s">
        <v>127</v>
      </c>
      <c r="D9" s="122"/>
      <c r="E9" s="122"/>
      <c r="F9" s="122"/>
      <c r="G9" s="47"/>
      <c r="H9" s="32"/>
      <c r="I9" s="39"/>
      <c r="J9" s="53" t="s">
        <v>18</v>
      </c>
      <c r="K9" s="160" t="s">
        <v>84</v>
      </c>
      <c r="L9" s="161"/>
      <c r="M9" s="42"/>
      <c r="N9" s="8"/>
      <c r="O9" s="8"/>
      <c r="P9" s="26"/>
    </row>
    <row r="10" spans="2:16" ht="15" customHeight="1" thickBot="1">
      <c r="B10" s="18"/>
      <c r="C10" s="48"/>
      <c r="D10" s="48"/>
      <c r="E10" s="48"/>
      <c r="F10" s="48"/>
      <c r="G10" s="49"/>
      <c r="H10" s="32"/>
      <c r="I10" s="50"/>
      <c r="J10" s="40"/>
      <c r="K10" s="40"/>
      <c r="L10" s="40"/>
      <c r="M10" s="40"/>
      <c r="N10" s="40"/>
      <c r="O10" s="40"/>
      <c r="P10" s="27"/>
    </row>
    <row r="11" spans="2:16" ht="19.5" customHeight="1">
      <c r="B11" s="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2:16" ht="21.75" customHeight="1" thickBot="1">
      <c r="B12" s="28"/>
      <c r="C12" s="123" t="s">
        <v>19</v>
      </c>
      <c r="D12" s="124"/>
      <c r="E12" s="124"/>
      <c r="F12" s="124" t="s">
        <v>20</v>
      </c>
      <c r="G12" s="124"/>
      <c r="H12" s="124"/>
      <c r="I12" s="124"/>
      <c r="J12" s="124"/>
      <c r="K12" s="32"/>
      <c r="L12" s="32"/>
      <c r="M12" s="32"/>
      <c r="N12" s="32"/>
      <c r="O12" s="32"/>
      <c r="P12" s="1"/>
    </row>
    <row r="13" spans="2:16" ht="36" customHeight="1" thickBot="1" thickTop="1">
      <c r="B13" s="29"/>
      <c r="C13" s="132" t="s">
        <v>26</v>
      </c>
      <c r="D13" s="133"/>
      <c r="E13" s="133"/>
      <c r="F13" s="154" t="s">
        <v>126</v>
      </c>
      <c r="G13" s="154"/>
      <c r="H13" s="154"/>
      <c r="I13" s="154"/>
      <c r="J13" s="155"/>
      <c r="K13" s="79"/>
      <c r="L13" s="121"/>
      <c r="M13" s="121"/>
      <c r="N13" s="32"/>
      <c r="O13" s="32"/>
      <c r="P13" s="1"/>
    </row>
    <row r="14" spans="2:16" ht="35.25" customHeight="1">
      <c r="B14" s="16"/>
      <c r="C14" s="129" t="s">
        <v>38</v>
      </c>
      <c r="D14" s="113" t="s">
        <v>22</v>
      </c>
      <c r="E14" s="113"/>
      <c r="F14" s="135" t="s">
        <v>21</v>
      </c>
      <c r="G14" s="135"/>
      <c r="H14" s="135"/>
      <c r="I14" s="135"/>
      <c r="J14" s="136"/>
      <c r="K14" s="80"/>
      <c r="L14" s="62"/>
      <c r="M14" s="62"/>
      <c r="N14" s="32"/>
      <c r="O14" s="32"/>
      <c r="P14" s="1"/>
    </row>
    <row r="15" spans="2:16" ht="36" customHeight="1">
      <c r="B15" s="17"/>
      <c r="C15" s="130"/>
      <c r="D15" s="115" t="s">
        <v>23</v>
      </c>
      <c r="E15" s="115"/>
      <c r="F15" s="125" t="s">
        <v>125</v>
      </c>
      <c r="G15" s="125"/>
      <c r="H15" s="125"/>
      <c r="I15" s="125"/>
      <c r="J15" s="126"/>
      <c r="K15" s="109" t="s">
        <v>39</v>
      </c>
      <c r="L15" s="110"/>
      <c r="M15" s="110"/>
      <c r="N15" s="110"/>
      <c r="O15" s="110"/>
      <c r="P15" s="1"/>
    </row>
    <row r="16" spans="2:16" ht="36" customHeight="1" thickBot="1">
      <c r="B16" s="18"/>
      <c r="C16" s="131"/>
      <c r="D16" s="127" t="s">
        <v>24</v>
      </c>
      <c r="E16" s="127"/>
      <c r="F16" s="118" t="s">
        <v>21</v>
      </c>
      <c r="G16" s="118"/>
      <c r="H16" s="118"/>
      <c r="I16" s="118"/>
      <c r="J16" s="119"/>
      <c r="K16" s="80"/>
      <c r="L16" s="62"/>
      <c r="M16" s="62"/>
      <c r="N16" s="32"/>
      <c r="O16" s="32"/>
      <c r="P16" s="1"/>
    </row>
    <row r="17" spans="2:13" ht="36" customHeight="1">
      <c r="B17" s="30"/>
      <c r="C17" s="111" t="s">
        <v>30</v>
      </c>
      <c r="D17" s="112"/>
      <c r="E17" s="112"/>
      <c r="F17" s="152" t="s">
        <v>124</v>
      </c>
      <c r="G17" s="152"/>
      <c r="H17" s="152"/>
      <c r="I17" s="152"/>
      <c r="J17" s="153"/>
      <c r="K17" s="81"/>
      <c r="L17" s="1"/>
      <c r="M17" s="20"/>
    </row>
    <row r="19" spans="2:13" ht="16.5">
      <c r="B19" s="1"/>
      <c r="C19" s="58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sheetProtection/>
  <mergeCells count="25">
    <mergeCell ref="F12:J12"/>
    <mergeCell ref="D3:E3"/>
    <mergeCell ref="D4:F4"/>
    <mergeCell ref="D5:E5"/>
    <mergeCell ref="K3:O3"/>
    <mergeCell ref="K5:N5"/>
    <mergeCell ref="K8:L8"/>
    <mergeCell ref="N8:O8"/>
    <mergeCell ref="K9:L9"/>
    <mergeCell ref="F15:J15"/>
    <mergeCell ref="D16:E16"/>
    <mergeCell ref="C14:C16"/>
    <mergeCell ref="C13:E13"/>
    <mergeCell ref="F13:J13"/>
    <mergeCell ref="F14:J14"/>
    <mergeCell ref="K15:O15"/>
    <mergeCell ref="C17:E17"/>
    <mergeCell ref="D14:E14"/>
    <mergeCell ref="D15:E15"/>
    <mergeCell ref="L1:O1"/>
    <mergeCell ref="F16:J16"/>
    <mergeCell ref="F17:J17"/>
    <mergeCell ref="L13:M13"/>
    <mergeCell ref="C9:F9"/>
    <mergeCell ref="C12:E12"/>
  </mergeCells>
  <printOptions/>
  <pageMargins left="0.35433070866141736" right="0.59" top="0.9448818897637796" bottom="0.35433070866141736" header="0.31496062992125984" footer="0.31496062992125984"/>
  <pageSetup fitToHeight="0" fitToWidth="0" horizontalDpi="600" verticalDpi="600" orientation="landscape" paperSize="9" r:id="rId2"/>
  <headerFooter>
    <oddHeader>&amp;L
　　第3号様式(第5条関係）&amp;C&amp;"HG丸ｺﾞｼｯｸM-PRO,太字"&amp;12
　　　【介護保険(扉交換・段差解消・手すり) ＋区の助成（浴槽の取替え）※ユニットバス 記入例】&amp;R　　　
&amp;"-,太字"&amp;16見本　C - 1 　　　　　　　　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B4" sqref="B4"/>
    </sheetView>
  </sheetViews>
  <sheetFormatPr defaultColWidth="9.140625" defaultRowHeight="15"/>
  <cols>
    <col min="1" max="1" width="6.421875" style="0" customWidth="1"/>
    <col min="2" max="2" width="23.00390625" style="0" customWidth="1"/>
    <col min="3" max="3" width="17.00390625" style="0" customWidth="1"/>
    <col min="4" max="4" width="3.57421875" style="0" customWidth="1"/>
    <col min="5" max="5" width="2.421875" style="0" customWidth="1"/>
    <col min="6" max="6" width="9.00390625" style="0" customWidth="1"/>
    <col min="7" max="7" width="13.140625" style="0" customWidth="1"/>
    <col min="8" max="8" width="0.42578125" style="0" customWidth="1"/>
    <col min="9" max="11" width="15.7109375" style="0" customWidth="1"/>
    <col min="12" max="12" width="19.28125" style="0" customWidth="1"/>
  </cols>
  <sheetData>
    <row r="1" spans="1:12" ht="15" customHeight="1">
      <c r="A1" s="140" t="s">
        <v>0</v>
      </c>
      <c r="B1" s="142" t="s">
        <v>1</v>
      </c>
      <c r="C1" s="140" t="s">
        <v>2</v>
      </c>
      <c r="D1" s="146" t="s">
        <v>31</v>
      </c>
      <c r="E1" s="144"/>
      <c r="F1" s="149" t="s">
        <v>32</v>
      </c>
      <c r="G1" s="151" t="s">
        <v>42</v>
      </c>
      <c r="H1" s="142"/>
      <c r="I1" s="165" t="s">
        <v>33</v>
      </c>
      <c r="J1" s="166"/>
      <c r="K1" s="167"/>
      <c r="L1" s="144" t="s">
        <v>3</v>
      </c>
    </row>
    <row r="2" spans="1:12" ht="33.75" customHeight="1">
      <c r="A2" s="141"/>
      <c r="B2" s="143"/>
      <c r="C2" s="141"/>
      <c r="D2" s="147"/>
      <c r="E2" s="148"/>
      <c r="F2" s="150"/>
      <c r="G2" s="141"/>
      <c r="H2" s="143"/>
      <c r="I2" s="73" t="s">
        <v>34</v>
      </c>
      <c r="J2" s="73" t="s">
        <v>35</v>
      </c>
      <c r="K2" s="64" t="s">
        <v>36</v>
      </c>
      <c r="L2" s="145"/>
    </row>
    <row r="3" spans="1:12" ht="24.75" customHeight="1">
      <c r="A3" s="82" t="s">
        <v>123</v>
      </c>
      <c r="B3" s="83" t="s">
        <v>147</v>
      </c>
      <c r="C3" s="84"/>
      <c r="D3" s="85">
        <v>1</v>
      </c>
      <c r="E3" s="86" t="s">
        <v>67</v>
      </c>
      <c r="F3" s="87">
        <v>50000</v>
      </c>
      <c r="G3" s="88">
        <v>50000</v>
      </c>
      <c r="H3" s="86"/>
      <c r="I3" s="87">
        <v>12500</v>
      </c>
      <c r="J3" s="87">
        <v>12500</v>
      </c>
      <c r="K3" s="192">
        <v>25000</v>
      </c>
      <c r="L3" s="89" t="s">
        <v>129</v>
      </c>
    </row>
    <row r="4" spans="1:12" ht="24.75" customHeight="1">
      <c r="A4" s="90"/>
      <c r="B4" s="91" t="s">
        <v>146</v>
      </c>
      <c r="C4" s="92" t="s">
        <v>120</v>
      </c>
      <c r="D4" s="93">
        <v>1</v>
      </c>
      <c r="E4" s="94" t="s">
        <v>67</v>
      </c>
      <c r="F4" s="95">
        <v>440000</v>
      </c>
      <c r="G4" s="96">
        <v>440000</v>
      </c>
      <c r="H4" s="94"/>
      <c r="I4" s="95">
        <v>110000</v>
      </c>
      <c r="J4" s="95">
        <v>110000</v>
      </c>
      <c r="K4" s="101">
        <v>220000</v>
      </c>
      <c r="L4" s="200" t="s">
        <v>145</v>
      </c>
    </row>
    <row r="5" spans="1:12" ht="24.75" customHeight="1">
      <c r="A5" s="90"/>
      <c r="B5" s="94" t="s">
        <v>144</v>
      </c>
      <c r="C5" s="92"/>
      <c r="D5" s="93">
        <v>1</v>
      </c>
      <c r="E5" s="94" t="s">
        <v>67</v>
      </c>
      <c r="F5" s="95">
        <v>80000</v>
      </c>
      <c r="G5" s="96">
        <v>80000</v>
      </c>
      <c r="H5" s="94"/>
      <c r="I5" s="95">
        <v>20000</v>
      </c>
      <c r="J5" s="95">
        <v>20000</v>
      </c>
      <c r="K5" s="101">
        <v>40000</v>
      </c>
      <c r="L5" s="89" t="s">
        <v>129</v>
      </c>
    </row>
    <row r="6" spans="1:12" ht="24.75" customHeight="1">
      <c r="A6" s="90"/>
      <c r="B6" s="199" t="s">
        <v>143</v>
      </c>
      <c r="C6" s="84" t="s">
        <v>142</v>
      </c>
      <c r="D6" s="93">
        <v>1</v>
      </c>
      <c r="E6" s="94" t="s">
        <v>67</v>
      </c>
      <c r="F6" s="95">
        <v>40000</v>
      </c>
      <c r="G6" s="96">
        <v>40000</v>
      </c>
      <c r="H6" s="94"/>
      <c r="I6" s="95">
        <v>20000</v>
      </c>
      <c r="J6" s="95">
        <v>20000</v>
      </c>
      <c r="K6" s="177"/>
      <c r="L6" s="89" t="s">
        <v>141</v>
      </c>
    </row>
    <row r="7" spans="1:12" ht="24.75" customHeight="1">
      <c r="A7" s="90"/>
      <c r="B7" s="91" t="s">
        <v>140</v>
      </c>
      <c r="C7" s="92" t="s">
        <v>139</v>
      </c>
      <c r="D7" s="93">
        <v>1</v>
      </c>
      <c r="E7" s="94" t="s">
        <v>67</v>
      </c>
      <c r="F7" s="95">
        <v>210000</v>
      </c>
      <c r="G7" s="96">
        <v>210000</v>
      </c>
      <c r="H7" s="94"/>
      <c r="I7" s="100"/>
      <c r="J7" s="95"/>
      <c r="K7" s="177">
        <v>210000</v>
      </c>
      <c r="L7" s="97" t="s">
        <v>138</v>
      </c>
    </row>
    <row r="8" spans="1:12" ht="24.75" customHeight="1">
      <c r="A8" s="90"/>
      <c r="B8" s="91" t="s">
        <v>137</v>
      </c>
      <c r="C8" s="98"/>
      <c r="D8" s="93">
        <v>1</v>
      </c>
      <c r="E8" s="94" t="s">
        <v>67</v>
      </c>
      <c r="F8" s="95">
        <v>30000</v>
      </c>
      <c r="G8" s="96">
        <v>30000</v>
      </c>
      <c r="H8" s="94"/>
      <c r="I8" s="100"/>
      <c r="J8" s="95"/>
      <c r="K8" s="101">
        <v>30000</v>
      </c>
      <c r="L8" s="97"/>
    </row>
    <row r="9" spans="1:12" ht="24.75" customHeight="1">
      <c r="A9" s="90"/>
      <c r="B9" s="91" t="s">
        <v>136</v>
      </c>
      <c r="C9" s="98"/>
      <c r="D9" s="93">
        <v>1</v>
      </c>
      <c r="E9" s="94" t="s">
        <v>67</v>
      </c>
      <c r="F9" s="95">
        <v>20000</v>
      </c>
      <c r="G9" s="96">
        <v>20000</v>
      </c>
      <c r="H9" s="94"/>
      <c r="I9" s="100"/>
      <c r="J9" s="100"/>
      <c r="K9" s="101">
        <v>20000</v>
      </c>
      <c r="L9" s="97"/>
    </row>
    <row r="10" spans="1:12" ht="24.75" customHeight="1">
      <c r="A10" s="90"/>
      <c r="B10" s="91" t="s">
        <v>135</v>
      </c>
      <c r="C10" s="98"/>
      <c r="D10" s="93">
        <v>1</v>
      </c>
      <c r="E10" s="94" t="s">
        <v>67</v>
      </c>
      <c r="F10" s="95">
        <v>60000</v>
      </c>
      <c r="G10" s="96">
        <v>60000</v>
      </c>
      <c r="H10" s="94"/>
      <c r="I10" s="95">
        <v>15000</v>
      </c>
      <c r="J10" s="95">
        <v>15000</v>
      </c>
      <c r="K10" s="101">
        <v>30000</v>
      </c>
      <c r="L10" s="89" t="s">
        <v>129</v>
      </c>
    </row>
    <row r="11" spans="1:12" ht="24.75" customHeight="1">
      <c r="A11" s="90"/>
      <c r="B11" s="91" t="s">
        <v>134</v>
      </c>
      <c r="C11" s="84"/>
      <c r="D11" s="93">
        <v>1</v>
      </c>
      <c r="E11" s="94" t="s">
        <v>67</v>
      </c>
      <c r="F11" s="95">
        <v>30000</v>
      </c>
      <c r="G11" s="96">
        <v>30000</v>
      </c>
      <c r="H11" s="94"/>
      <c r="I11" s="100"/>
      <c r="J11" s="95"/>
      <c r="K11" s="101">
        <v>30000</v>
      </c>
      <c r="L11" s="89"/>
    </row>
    <row r="12" spans="1:12" ht="24.75" customHeight="1">
      <c r="A12" s="90"/>
      <c r="B12" s="91" t="s">
        <v>60</v>
      </c>
      <c r="C12" s="92" t="s">
        <v>133</v>
      </c>
      <c r="D12" s="93">
        <v>2</v>
      </c>
      <c r="E12" s="94" t="s">
        <v>62</v>
      </c>
      <c r="F12" s="95">
        <v>13000</v>
      </c>
      <c r="G12" s="96">
        <v>26000</v>
      </c>
      <c r="H12" s="94"/>
      <c r="I12" s="100">
        <v>26000</v>
      </c>
      <c r="J12" s="95"/>
      <c r="K12" s="97"/>
      <c r="L12" s="89" t="s">
        <v>132</v>
      </c>
    </row>
    <row r="13" spans="1:12" ht="24.75" customHeight="1">
      <c r="A13" s="90"/>
      <c r="B13" s="91" t="s">
        <v>98</v>
      </c>
      <c r="C13" s="98"/>
      <c r="D13" s="93">
        <v>1</v>
      </c>
      <c r="E13" s="94" t="s">
        <v>67</v>
      </c>
      <c r="F13" s="95">
        <v>10000</v>
      </c>
      <c r="G13" s="96">
        <v>10000</v>
      </c>
      <c r="H13" s="94"/>
      <c r="I13" s="95">
        <v>10000</v>
      </c>
      <c r="J13" s="95"/>
      <c r="K13" s="97"/>
      <c r="L13" s="97"/>
    </row>
    <row r="14" spans="1:12" ht="24.75" customHeight="1">
      <c r="A14" s="90"/>
      <c r="B14" s="91" t="s">
        <v>131</v>
      </c>
      <c r="C14" s="98"/>
      <c r="D14" s="93">
        <v>1</v>
      </c>
      <c r="E14" s="94" t="s">
        <v>67</v>
      </c>
      <c r="F14" s="95">
        <v>80000</v>
      </c>
      <c r="G14" s="96">
        <v>80000</v>
      </c>
      <c r="H14" s="94"/>
      <c r="I14" s="95">
        <v>20000</v>
      </c>
      <c r="J14" s="95">
        <v>20000</v>
      </c>
      <c r="K14" s="101">
        <v>40000</v>
      </c>
      <c r="L14" s="89" t="s">
        <v>129</v>
      </c>
    </row>
    <row r="15" spans="1:12" ht="24.75" customHeight="1">
      <c r="A15" s="90"/>
      <c r="B15" s="91" t="s">
        <v>130</v>
      </c>
      <c r="C15" s="189"/>
      <c r="D15" s="93">
        <v>1</v>
      </c>
      <c r="E15" s="94" t="s">
        <v>67</v>
      </c>
      <c r="F15" s="95">
        <v>60000</v>
      </c>
      <c r="G15" s="96">
        <v>60000</v>
      </c>
      <c r="H15" s="94"/>
      <c r="I15" s="95">
        <v>15000</v>
      </c>
      <c r="J15" s="95">
        <v>15000</v>
      </c>
      <c r="K15" s="101">
        <v>30000</v>
      </c>
      <c r="L15" s="89" t="s">
        <v>129</v>
      </c>
    </row>
    <row r="16" spans="1:12" ht="24.75" customHeight="1">
      <c r="A16" s="90"/>
      <c r="B16" s="91"/>
      <c r="C16" s="98"/>
      <c r="D16" s="93"/>
      <c r="E16" s="94"/>
      <c r="F16" s="95"/>
      <c r="G16" s="96"/>
      <c r="H16" s="94"/>
      <c r="I16" s="95"/>
      <c r="J16" s="95"/>
      <c r="K16" s="101"/>
      <c r="L16" s="89"/>
    </row>
    <row r="17" spans="1:12" ht="24.75" customHeight="1">
      <c r="A17" s="90"/>
      <c r="B17" s="187"/>
      <c r="C17" s="98"/>
      <c r="D17" s="186"/>
      <c r="E17" s="185"/>
      <c r="F17" s="184"/>
      <c r="G17" s="183"/>
      <c r="H17" s="182"/>
      <c r="I17" s="181"/>
      <c r="J17" s="181"/>
      <c r="K17" s="180"/>
      <c r="L17" s="89"/>
    </row>
    <row r="18" spans="1:12" ht="24.75" customHeight="1">
      <c r="A18" s="90"/>
      <c r="B18" s="91"/>
      <c r="C18" s="100"/>
      <c r="D18" s="93"/>
      <c r="E18" s="94"/>
      <c r="F18" s="100"/>
      <c r="G18" s="98"/>
      <c r="H18" s="94"/>
      <c r="I18" s="100"/>
      <c r="J18" s="100"/>
      <c r="K18" s="97"/>
      <c r="L18" s="89"/>
    </row>
    <row r="19" spans="1:12" ht="24.75" customHeight="1">
      <c r="A19" s="90"/>
      <c r="B19" s="12" t="s">
        <v>4</v>
      </c>
      <c r="C19" s="100"/>
      <c r="D19" s="93"/>
      <c r="E19" s="94"/>
      <c r="F19" s="100"/>
      <c r="G19" s="68"/>
      <c r="H19" s="94"/>
      <c r="I19" s="95">
        <f>SUM(I3:I18)</f>
        <v>248500</v>
      </c>
      <c r="J19" s="95">
        <f>SUM(J3:J18)</f>
        <v>212500</v>
      </c>
      <c r="K19" s="101">
        <f>SUM(K3:K18)</f>
        <v>675000</v>
      </c>
      <c r="L19" s="97"/>
    </row>
    <row r="20" spans="1:12" ht="24.75" customHeight="1">
      <c r="A20" s="90"/>
      <c r="B20" s="12" t="s">
        <v>5</v>
      </c>
      <c r="C20" s="100"/>
      <c r="D20" s="93"/>
      <c r="E20" s="94"/>
      <c r="F20" s="100"/>
      <c r="G20" s="68"/>
      <c r="H20" s="94"/>
      <c r="I20" s="95">
        <v>24850</v>
      </c>
      <c r="J20" s="95">
        <v>21250</v>
      </c>
      <c r="K20" s="101">
        <v>67500</v>
      </c>
      <c r="L20" s="97"/>
    </row>
    <row r="21" spans="1:12" ht="24.75" customHeight="1">
      <c r="A21" s="102"/>
      <c r="B21" s="13" t="s">
        <v>6</v>
      </c>
      <c r="C21" s="102"/>
      <c r="D21" s="103"/>
      <c r="E21" s="104"/>
      <c r="F21" s="102"/>
      <c r="G21" s="105">
        <v>1249600</v>
      </c>
      <c r="H21" s="198"/>
      <c r="I21" s="197">
        <f>SUM(I19:I20)</f>
        <v>273350</v>
      </c>
      <c r="J21" s="196">
        <f>SUM(J19:J20)</f>
        <v>233750</v>
      </c>
      <c r="K21" s="195">
        <f>SUM(K19:K20)</f>
        <v>742500</v>
      </c>
      <c r="L21" s="194"/>
    </row>
    <row r="22" spans="1:12" ht="19.5" customHeight="1">
      <c r="A22" s="11" t="s">
        <v>40</v>
      </c>
      <c r="B22" s="11"/>
      <c r="C22" s="11"/>
      <c r="D22" s="11"/>
      <c r="E22" s="11"/>
      <c r="F22" s="11"/>
      <c r="G22" s="59"/>
      <c r="H22" s="11"/>
      <c r="I22" s="11"/>
      <c r="J22" s="11"/>
      <c r="K22" s="11"/>
      <c r="L22" s="11"/>
    </row>
    <row r="23" spans="1:12" ht="19.5" customHeight="1">
      <c r="A23" s="11" t="s">
        <v>41</v>
      </c>
      <c r="B23" s="11"/>
      <c r="C23" s="11"/>
      <c r="D23" s="15"/>
      <c r="E23" s="15"/>
      <c r="F23" s="15"/>
      <c r="G23" s="59"/>
      <c r="H23" s="11"/>
      <c r="I23" s="11"/>
      <c r="J23" s="11"/>
      <c r="K23" s="11"/>
      <c r="L23" s="11"/>
    </row>
    <row r="24" spans="1:12" ht="19.5" customHeight="1">
      <c r="A24" s="15" t="s">
        <v>37</v>
      </c>
      <c r="B24" s="8"/>
      <c r="C24" s="15"/>
      <c r="D24" s="15"/>
      <c r="E24" s="15"/>
      <c r="F24" s="15"/>
      <c r="G24" s="59"/>
      <c r="H24" s="15"/>
      <c r="I24" s="71"/>
      <c r="J24" s="71"/>
      <c r="K24" s="71"/>
      <c r="L24" s="15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sheetProtection/>
  <mergeCells count="9">
    <mergeCell ref="H1:H2"/>
    <mergeCell ref="I1:K1"/>
    <mergeCell ref="L1:L2"/>
    <mergeCell ref="A1:A2"/>
    <mergeCell ref="B1:B2"/>
    <mergeCell ref="C1:C2"/>
    <mergeCell ref="D1:E2"/>
    <mergeCell ref="F1:F2"/>
    <mergeCell ref="G1:G2"/>
  </mergeCells>
  <printOptions/>
  <pageMargins left="0.3937007874015748" right="0.31496062992125984" top="0.7480314960629921" bottom="0.2362204724409449" header="0.31496062992125984" footer="0.31496062992125984"/>
  <pageSetup horizontalDpi="600" verticalDpi="600" orientation="landscape" paperSize="9" r:id="rId2"/>
  <headerFooter>
    <oddHeader>&amp;L&amp;"HG明朝B,ﾎﾞｰﾙﾄﾞ"　
　　　第3号様式（第5条関係）&amp;C&amp;"HG丸ｺﾞｼｯｸM-PRO,標準"&amp;16工事費内訳書&amp;R&amp;"-,太字"&amp;16見本 C － ２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test</cp:lastModifiedBy>
  <cp:lastPrinted>2022-03-08T02:44:52Z</cp:lastPrinted>
  <dcterms:created xsi:type="dcterms:W3CDTF">2013-07-02T01:24:38Z</dcterms:created>
  <dcterms:modified xsi:type="dcterms:W3CDTF">2023-04-20T04:46:43Z</dcterms:modified>
  <cp:category/>
  <cp:version/>
  <cp:contentType/>
  <cp:contentStatus/>
</cp:coreProperties>
</file>