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2 ５号イ　創業\"/>
    </mc:Choice>
  </mc:AlternateContent>
  <bookViews>
    <workbookView xWindow="0" yWindow="0" windowWidth="23040" windowHeight="9682"/>
  </bookViews>
  <sheets>
    <sheet name="計算表" sheetId="1" r:id="rId1"/>
    <sheet name="【変更不可】リスト" sheetId="2" r:id="rId2"/>
  </sheets>
  <definedNames>
    <definedName name="_xlnm.Print_Area" localSheetId="0">計算表!$A$1:$O$40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L38" i="1"/>
  <c r="F36" i="1" l="1"/>
  <c r="F19" i="1" s="1"/>
  <c r="F26" i="1"/>
  <c r="L19" i="1" s="1"/>
  <c r="L40" i="1" l="1"/>
  <c r="L30" i="1"/>
  <c r="H15" i="1" l="1"/>
  <c r="L20" i="1"/>
</calcChain>
</file>

<file path=xl/sharedStrings.xml><?xml version="1.0" encoding="utf-8"?>
<sst xmlns="http://schemas.openxmlformats.org/spreadsheetml/2006/main" count="55" uniqueCount="41">
  <si>
    <t>申請者氏名：</t>
    <rPh sb="0" eb="3">
      <t>シンセイシャ</t>
    </rPh>
    <rPh sb="3" eb="5">
      <t>シメイ</t>
    </rPh>
    <phoneticPr fontId="1"/>
  </si>
  <si>
    <t>対象月</t>
    <rPh sb="0" eb="3">
      <t>タイショウツキ</t>
    </rPh>
    <phoneticPr fontId="1"/>
  </si>
  <si>
    <t>売上高</t>
    <rPh sb="0" eb="3">
      <t>ウリアゲダカ</t>
    </rPh>
    <phoneticPr fontId="1"/>
  </si>
  <si>
    <t>年</t>
    <rPh sb="0" eb="1">
      <t>ネン</t>
    </rPh>
    <phoneticPr fontId="1"/>
  </si>
  <si>
    <t>(税抜)</t>
    <rPh sb="1" eb="3">
      <t>ゼ</t>
    </rPh>
    <phoneticPr fontId="1"/>
  </si>
  <si>
    <t>(税込)</t>
    <rPh sb="1" eb="3">
      <t>ゼイコミ</t>
    </rPh>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</si>
  <si>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</si>
  <si>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</si>
  <si>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構成比</t>
    <rPh sb="0" eb="3">
      <t>コウセイヒ</t>
    </rPh>
    <phoneticPr fontId="1"/>
  </si>
  <si>
    <t>合計</t>
    <rPh sb="0" eb="2">
      <t>ゴウケイ</t>
    </rPh>
    <phoneticPr fontId="1"/>
  </si>
  <si>
    <t>当社の指定業種は</t>
    <phoneticPr fontId="1"/>
  </si>
  <si>
    <t>指定業種の減少率（％）</t>
    <rPh sb="0" eb="4">
      <t>シテイギョウシュ</t>
    </rPh>
    <phoneticPr fontId="1"/>
  </si>
  <si>
    <t>企業全体の減少率（％）</t>
    <rPh sb="0" eb="2">
      <t>キギョウ</t>
    </rPh>
    <rPh sb="2" eb="4">
      <t>ゼンタイ</t>
    </rPh>
    <phoneticPr fontId="1"/>
  </si>
  <si>
    <t>【A】／【A’】×100</t>
    <phoneticPr fontId="1"/>
  </si>
  <si>
    <t>セーフティネット保証５号（イー④）　認定用　計算表</t>
    <rPh sb="8" eb="10">
      <t>ホショウ</t>
    </rPh>
    <rPh sb="11" eb="12">
      <t>ゴウ</t>
    </rPh>
    <rPh sb="18" eb="21">
      <t>ニンテイヨウ</t>
    </rPh>
    <rPh sb="22" eb="25">
      <t>ケイサンヒョウ</t>
    </rPh>
    <phoneticPr fontId="1"/>
  </si>
  <si>
    <t>表３：指定業種の最近１か月の売上高及び直前３か月間の平均売上高</t>
    <rPh sb="0" eb="1">
      <t>ヒョウ</t>
    </rPh>
    <rPh sb="3" eb="7">
      <t>シテイギョウシュ</t>
    </rPh>
    <rPh sb="8" eb="10">
      <t>サイキン</t>
    </rPh>
    <rPh sb="12" eb="13">
      <t>ゲツ</t>
    </rPh>
    <rPh sb="14" eb="16">
      <t>ウリアゲ</t>
    </rPh>
    <rPh sb="16" eb="17">
      <t>ダカ</t>
    </rPh>
    <rPh sb="17" eb="18">
      <t>オヨ</t>
    </rPh>
    <rPh sb="19" eb="21">
      <t>チョクゼン</t>
    </rPh>
    <rPh sb="23" eb="25">
      <t>ゲツカン</t>
    </rPh>
    <rPh sb="26" eb="28">
      <t>ヘイキン</t>
    </rPh>
    <rPh sb="28" eb="30">
      <t>ウリアゲ</t>
    </rPh>
    <rPh sb="30" eb="31">
      <t>ダカ</t>
    </rPh>
    <phoneticPr fontId="1"/>
  </si>
  <si>
    <t>表４：企業全体の最近１か月の売上高及び直前３か月間の平均売上高</t>
    <rPh sb="0" eb="1">
      <t>ヒョウ</t>
    </rPh>
    <rPh sb="3" eb="7">
      <t>キギョウゼンタイ</t>
    </rPh>
    <rPh sb="8" eb="10">
      <t>サイキン</t>
    </rPh>
    <rPh sb="12" eb="13">
      <t>ゲツ</t>
    </rPh>
    <rPh sb="14" eb="16">
      <t>ウリアゲ</t>
    </rPh>
    <rPh sb="16" eb="17">
      <t>ダカ</t>
    </rPh>
    <rPh sb="17" eb="18">
      <t>オヨ</t>
    </rPh>
    <rPh sb="19" eb="21">
      <t>チョクゼン</t>
    </rPh>
    <rPh sb="23" eb="25">
      <t>ゲツカン</t>
    </rPh>
    <rPh sb="26" eb="28">
      <t>ヘイキン</t>
    </rPh>
    <rPh sb="28" eb="30">
      <t>ウリアゲ</t>
    </rPh>
    <rPh sb="30" eb="31">
      <t>ダカ</t>
    </rPh>
    <phoneticPr fontId="1"/>
  </si>
  <si>
    <t>業種（※）</t>
    <rPh sb="0" eb="2">
      <t>ギョウシュ</t>
    </rPh>
    <phoneticPr fontId="1"/>
  </si>
  <si>
    <t>最近１年間の売上高</t>
    <rPh sb="0" eb="2">
      <t>サイキン</t>
    </rPh>
    <rPh sb="3" eb="5">
      <t>ネンカン</t>
    </rPh>
    <rPh sb="6" eb="9">
      <t>ウリアゲダカ</t>
    </rPh>
    <phoneticPr fontId="1"/>
  </si>
  <si>
    <t>※：業種欄には、日本標準産業分類の細分類番号と細分類業種名を記載。</t>
    <rPh sb="2" eb="4">
      <t>ギョウシュ</t>
    </rPh>
    <rPh sb="4" eb="5">
      <t>ラン</t>
    </rPh>
    <rPh sb="8" eb="10">
      <t>ニホン</t>
    </rPh>
    <rPh sb="10" eb="12">
      <t>ヒョウジュン</t>
    </rPh>
    <rPh sb="12" eb="16">
      <t>サンギョウブンルイ</t>
    </rPh>
    <rPh sb="17" eb="20">
      <t>サイブンルイ</t>
    </rPh>
    <rPh sb="20" eb="22">
      <t>バンゴウ</t>
    </rPh>
    <phoneticPr fontId="1"/>
  </si>
  <si>
    <t>割合（％）</t>
    <rPh sb="0" eb="2">
      <t>ワリアイ</t>
    </rPh>
    <phoneticPr fontId="1"/>
  </si>
  <si>
    <t>表１：事業が属する業種ごとの創業後からの売上高</t>
    <rPh sb="0" eb="1">
      <t>ヒョウ</t>
    </rPh>
    <rPh sb="3" eb="5">
      <t>ジギョウ</t>
    </rPh>
    <rPh sb="6" eb="7">
      <t>ゾク</t>
    </rPh>
    <rPh sb="9" eb="11">
      <t>ギョウシュ</t>
    </rPh>
    <rPh sb="14" eb="16">
      <t>ソウギョウ</t>
    </rPh>
    <rPh sb="16" eb="17">
      <t>ゴ</t>
    </rPh>
    <rPh sb="20" eb="22">
      <t>ウリアゲ</t>
    </rPh>
    <rPh sb="22" eb="23">
      <t>ダカ</t>
    </rPh>
    <phoneticPr fontId="1"/>
  </si>
  <si>
    <t>表２：最近１か月間における企業全体の売上高に占める指定業種の売上高の割合</t>
    <rPh sb="0" eb="1">
      <t>ヒョウ</t>
    </rPh>
    <rPh sb="3" eb="5">
      <t>サイキン</t>
    </rPh>
    <rPh sb="7" eb="9">
      <t>ゲツカン</t>
    </rPh>
    <rPh sb="13" eb="15">
      <t>キギョウ</t>
    </rPh>
    <rPh sb="15" eb="17">
      <t>ゼンタイ</t>
    </rPh>
    <rPh sb="18" eb="20">
      <t>ウリアゲ</t>
    </rPh>
    <rPh sb="20" eb="21">
      <t>ダカ</t>
    </rPh>
    <rPh sb="22" eb="23">
      <t>シ</t>
    </rPh>
    <rPh sb="25" eb="27">
      <t>シテイ</t>
    </rPh>
    <rPh sb="27" eb="29">
      <t>ギョウシュ</t>
    </rPh>
    <rPh sb="30" eb="32">
      <t>ウリアゲ</t>
    </rPh>
    <rPh sb="32" eb="33">
      <t>ダカ</t>
    </rPh>
    <rPh sb="34" eb="36">
      <t>ワリアイ</t>
    </rPh>
    <phoneticPr fontId="1"/>
  </si>
  <si>
    <t>【Ａ】</t>
    <phoneticPr fontId="1"/>
  </si>
  <si>
    <t>【Ａ】指定業種の最近１か月の売上高等</t>
    <rPh sb="3" eb="5">
      <t>シテイ</t>
    </rPh>
    <rPh sb="5" eb="7">
      <t>ギョウシュ</t>
    </rPh>
    <rPh sb="8" eb="10">
      <t>サイキン</t>
    </rPh>
    <rPh sb="12" eb="13">
      <t>ゲツ</t>
    </rPh>
    <rPh sb="14" eb="18">
      <t>ウリアゲダカトウ</t>
    </rPh>
    <phoneticPr fontId="1"/>
  </si>
  <si>
    <t>【Ａ’】企業全体の最近１か月の売上高</t>
    <rPh sb="4" eb="6">
      <t>キギョウ</t>
    </rPh>
    <rPh sb="6" eb="8">
      <t>ゼンタイ</t>
    </rPh>
    <rPh sb="9" eb="11">
      <t>サイキン</t>
    </rPh>
    <rPh sb="13" eb="14">
      <t>ゲツ</t>
    </rPh>
    <rPh sb="15" eb="17">
      <t>ウリアゲ</t>
    </rPh>
    <rPh sb="17" eb="18">
      <t>ダカ</t>
    </rPh>
    <phoneticPr fontId="1"/>
  </si>
  <si>
    <t>【Ａ】指定業種の最近１か月の売上高</t>
    <rPh sb="3" eb="5">
      <t>シテイ</t>
    </rPh>
    <rPh sb="5" eb="7">
      <t>ギョウシュ</t>
    </rPh>
    <rPh sb="8" eb="10">
      <t>サイキン</t>
    </rPh>
    <rPh sb="12" eb="13">
      <t>ゲツ</t>
    </rPh>
    <rPh sb="14" eb="16">
      <t>ウリアゲ</t>
    </rPh>
    <rPh sb="16" eb="17">
      <t>ダカ</t>
    </rPh>
    <phoneticPr fontId="1"/>
  </si>
  <si>
    <t>(【B】-【Ａ】)／【B】×100</t>
    <phoneticPr fontId="1"/>
  </si>
  <si>
    <t>【Ａ’】企業全体の最近１か月の売上高</t>
    <rPh sb="4" eb="8">
      <t>キギョウゼンタイ</t>
    </rPh>
    <rPh sb="9" eb="11">
      <t>サイキン</t>
    </rPh>
    <rPh sb="13" eb="14">
      <t>ゲツ</t>
    </rPh>
    <rPh sb="15" eb="17">
      <t>ウリアゲ</t>
    </rPh>
    <rPh sb="17" eb="18">
      <t>ダカ</t>
    </rPh>
    <phoneticPr fontId="1"/>
  </si>
  <si>
    <t>【Ａ'】</t>
    <phoneticPr fontId="1"/>
  </si>
  <si>
    <t>(【Ｂ’】-【Ａ’】)／【Ｂ’】×100</t>
    <phoneticPr fontId="1"/>
  </si>
  <si>
    <t>平均売上高【Ｂ'】</t>
    <rPh sb="0" eb="2">
      <t>ヘイキン</t>
    </rPh>
    <rPh sb="2" eb="5">
      <t>ウリアゲダカ</t>
    </rPh>
    <phoneticPr fontId="1"/>
  </si>
  <si>
    <t>【Ｂ’】Ａ’の直前３か月間の平均売上高</t>
    <phoneticPr fontId="1"/>
  </si>
  <si>
    <t>平均売上高【Ｂ】</t>
    <rPh sb="0" eb="2">
      <t>ヘイキン</t>
    </rPh>
    <rPh sb="2" eb="5">
      <t>ウリアゲダカ</t>
    </rPh>
    <phoneticPr fontId="1"/>
  </si>
  <si>
    <t>【Ｂ】Aの直前３か月間の平均売上高</t>
    <rPh sb="5" eb="7">
      <t>チョクゼン</t>
    </rPh>
    <rPh sb="12" eb="14">
      <t>ヘイキン</t>
    </rPh>
    <phoneticPr fontId="1"/>
  </si>
  <si>
    <t>令和</t>
    <rPh sb="0" eb="2">
      <t>レイワ</t>
    </rPh>
    <phoneticPr fontId="1"/>
  </si>
  <si>
    <t>年</t>
    <rPh sb="0" eb="1">
      <t>ネン</t>
    </rPh>
    <phoneticPr fontId="1"/>
  </si>
  <si>
    <t>月</t>
    <rPh sb="0" eb="1">
      <t>ガツ</t>
    </rPh>
    <phoneticPr fontId="1"/>
  </si>
  <si>
    <t>～</t>
    <phoneticPr fontId="1"/>
  </si>
  <si>
    <t>⇐</t>
    <phoneticPr fontId="1"/>
  </si>
  <si>
    <t>５％以上</t>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</si>
</sst>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22"/>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2">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2" borderId="2" xfId="1" applyNumberFormat="1" applyFont="1" applyFill="1" applyBorder="1" applyAlignment="1" applyProtection="1">
      <alignment horizontal="right" vertical="center" shrinkToFit="1"/>
      <protection locked="0"/>
    </xf>
    <xf numFmtId="0" fontId="0" fillId="0" borderId="13" xfId="0" applyBorder="1">
      <alignment vertical="center"/>
    </xf>
    <xf numFmtId="0" fontId="3" fillId="0" borderId="0" xfId="0" applyFont="1" applyAlignment="1">
      <alignment horizontal="center" vertical="center"/>
    </xf>
    <xf numFmtId="179" fontId="0" fillId="0" borderId="14" xfId="1" applyNumberFormat="1" applyFont="1" applyFill="1" applyBorder="1" applyAlignment="1">
      <alignment horizontal="left" vertical="center" wrapText="1"/>
    </xf>
    <xf numFmtId="0" fontId="0" fillId="0" borderId="18" xfId="0" applyBorder="1" applyAlignment="1">
      <alignment vertical="center"/>
    </xf>
    <xf numFmtId="0" fontId="0" fillId="2" borderId="18" xfId="1" applyNumberFormat="1" applyFont="1" applyFill="1" applyBorder="1" applyAlignment="1" applyProtection="1">
      <alignment horizontal="right" vertical="center" shrinkToFit="1"/>
      <protection locked="0"/>
    </xf>
    <xf numFmtId="0" fontId="0" fillId="2" borderId="18" xfId="1" applyNumberFormat="1" applyFont="1" applyFill="1" applyBorder="1" applyAlignment="1" applyProtection="1">
      <alignment horizontal="center" vertical="center" shrinkToFit="1"/>
    </xf>
    <xf numFmtId="0" fontId="0" fillId="0" borderId="0" xfId="0" applyAlignment="1">
      <alignment vertical="center" wrapText="1"/>
    </xf>
    <xf numFmtId="0" fontId="0" fillId="0" borderId="0" xfId="0" applyAlignment="1">
      <alignment vertical="center"/>
    </xf>
    <xf numFmtId="0" fontId="0" fillId="0" borderId="18" xfId="1" applyNumberFormat="1" applyFont="1" applyFill="1" applyBorder="1" applyAlignment="1" applyProtection="1">
      <alignment horizontal="center" vertical="center" shrinkToFit="1"/>
    </xf>
    <xf numFmtId="0" fontId="0" fillId="0" borderId="0" xfId="0" applyBorder="1" applyAlignment="1">
      <alignment vertical="center" wrapText="1"/>
    </xf>
    <xf numFmtId="178" fontId="0" fillId="2" borderId="10" xfId="1" applyNumberFormat="1" applyFont="1" applyFill="1" applyBorder="1" applyAlignment="1" applyProtection="1">
      <alignment vertical="center" shrinkToFit="1"/>
      <protection locked="0"/>
    </xf>
    <xf numFmtId="179" fontId="0" fillId="0" borderId="7" xfId="1" applyNumberFormat="1" applyFont="1" applyFill="1" applyBorder="1" applyAlignment="1">
      <alignment horizontal="left" vertical="center"/>
    </xf>
    <xf numFmtId="178" fontId="0" fillId="2" borderId="23"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right" vertical="center" shrinkToFit="1"/>
      <protection locked="0"/>
    </xf>
    <xf numFmtId="0" fontId="6" fillId="0" borderId="0" xfId="0" applyFont="1" applyFill="1" applyBorder="1" applyAlignment="1">
      <alignment vertical="center"/>
    </xf>
    <xf numFmtId="178" fontId="6" fillId="0" borderId="0" xfId="1" applyNumberFormat="1" applyFont="1" applyFill="1" applyBorder="1" applyAlignment="1">
      <alignment vertical="center" shrinkToFit="1"/>
    </xf>
    <xf numFmtId="178" fontId="0" fillId="2" borderId="25" xfId="1" applyNumberFormat="1" applyFont="1" applyFill="1" applyBorder="1" applyAlignment="1" applyProtection="1">
      <alignment horizontal="center" vertical="center" shrinkToFit="1"/>
      <protection locked="0"/>
    </xf>
    <xf numFmtId="178" fontId="0" fillId="2" borderId="24" xfId="1" applyNumberFormat="1" applyFont="1" applyFill="1" applyBorder="1" applyAlignment="1" applyProtection="1">
      <alignment horizontal="center" vertical="center" shrinkToFit="1"/>
      <protection locked="0"/>
    </xf>
    <xf numFmtId="179" fontId="0" fillId="0" borderId="0" xfId="1" applyNumberFormat="1" applyFont="1" applyFill="1" applyBorder="1" applyAlignment="1" applyProtection="1">
      <alignment horizontal="left" vertical="center"/>
    </xf>
    <xf numFmtId="178" fontId="0" fillId="0" borderId="0" xfId="1" applyNumberFormat="1" applyFont="1" applyFill="1" applyBorder="1" applyAlignment="1" applyProtection="1">
      <alignment vertical="center" shrinkToFit="1"/>
    </xf>
    <xf numFmtId="178" fontId="0" fillId="0" borderId="0" xfId="1" applyNumberFormat="1" applyFont="1" applyFill="1" applyBorder="1" applyAlignment="1" applyProtection="1">
      <alignment horizontal="center" vertical="center" shrinkToFit="1"/>
    </xf>
    <xf numFmtId="0" fontId="6" fillId="0" borderId="0" xfId="0" applyFont="1" applyFill="1" applyBorder="1" applyAlignment="1" applyProtection="1">
      <alignment vertical="center"/>
    </xf>
    <xf numFmtId="178" fontId="6" fillId="0" borderId="0" xfId="1" applyNumberFormat="1" applyFont="1" applyFill="1" applyBorder="1" applyAlignment="1" applyProtection="1">
      <alignment vertical="center" shrinkToFit="1"/>
    </xf>
    <xf numFmtId="0" fontId="0" fillId="2" borderId="1" xfId="0" applyFill="1" applyBorder="1" applyProtection="1">
      <alignment vertical="center"/>
      <protection locked="0"/>
    </xf>
    <xf numFmtId="0" fontId="11" fillId="0" borderId="0" xfId="0" applyFont="1" applyAlignment="1">
      <alignment horizontal="center" vertical="center"/>
    </xf>
    <xf numFmtId="0" fontId="3" fillId="3" borderId="0" xfId="0" applyFont="1" applyFill="1">
      <alignment vertical="center"/>
    </xf>
    <xf numFmtId="0" fontId="10" fillId="0" borderId="19" xfId="0" applyFont="1" applyBorder="1" applyAlignment="1">
      <alignment horizontal="left" vertical="center" wrapText="1"/>
    </xf>
    <xf numFmtId="178" fontId="6" fillId="0" borderId="19" xfId="1" applyNumberFormat="1" applyFont="1" applyFill="1" applyBorder="1" applyAlignment="1" applyProtection="1">
      <alignment horizontal="right" vertical="center" shrinkToFi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16" xfId="0" applyFont="1" applyBorder="1" applyAlignment="1">
      <alignment horizontal="center" vertical="center"/>
    </xf>
    <xf numFmtId="177" fontId="3" fillId="0" borderId="17" xfId="2" applyNumberFormat="1" applyFont="1" applyBorder="1" applyAlignment="1">
      <alignment horizontal="center" vertical="center"/>
    </xf>
    <xf numFmtId="177" fontId="3" fillId="0" borderId="21" xfId="2" applyNumberFormat="1" applyFont="1" applyBorder="1" applyAlignment="1">
      <alignment horizontal="center" vertical="center"/>
    </xf>
    <xf numFmtId="177" fontId="3" fillId="0" borderId="22" xfId="2" applyNumberFormat="1" applyFont="1" applyBorder="1" applyAlignment="1">
      <alignment horizontal="center" vertical="center"/>
    </xf>
    <xf numFmtId="0" fontId="8"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6" fillId="0" borderId="2" xfId="0" applyFont="1" applyBorder="1" applyAlignment="1">
      <alignment horizontal="right" vertical="center" shrinkToFit="1"/>
    </xf>
    <xf numFmtId="0" fontId="6" fillId="0" borderId="12" xfId="0" applyFont="1" applyBorder="1" applyAlignment="1">
      <alignment horizontal="right" vertical="center" shrinkToFi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10" xfId="1" applyNumberFormat="1" applyFont="1" applyFill="1" applyBorder="1" applyAlignment="1" applyProtection="1">
      <alignment horizontal="center" vertical="center" shrinkToFit="1"/>
      <protection locked="0"/>
    </xf>
    <xf numFmtId="0" fontId="0" fillId="2" borderId="7" xfId="1" applyNumberFormat="1" applyFont="1" applyFill="1" applyBorder="1" applyAlignment="1" applyProtection="1">
      <alignment horizontal="center" vertical="center" shrinkToFit="1"/>
      <protection locked="0"/>
    </xf>
    <xf numFmtId="0" fontId="0" fillId="0" borderId="0" xfId="1" applyNumberFormat="1" applyFont="1" applyFill="1" applyBorder="1" applyAlignment="1" applyProtection="1">
      <alignment horizontal="center" vertical="center" shrinkToFit="1"/>
    </xf>
    <xf numFmtId="176" fontId="0" fillId="2" borderId="15"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176" fontId="0" fillId="0" borderId="0" xfId="1" applyNumberFormat="1" applyFont="1" applyFill="1" applyBorder="1" applyAlignment="1" applyProtection="1">
      <alignment horizontal="center" vertical="center" shrinkToFit="1"/>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14" xfId="1" applyNumberFormat="1" applyFont="1" applyFill="1" applyBorder="1" applyAlignment="1" applyProtection="1">
      <alignment horizontal="right" vertical="center" shrinkToFit="1"/>
      <protection locked="0"/>
    </xf>
    <xf numFmtId="178" fontId="6" fillId="0" borderId="4" xfId="1" applyNumberFormat="1" applyFont="1" applyBorder="1" applyAlignment="1">
      <alignment horizontal="right" vertical="center" shrinkToFit="1"/>
    </xf>
    <xf numFmtId="178" fontId="6" fillId="0" borderId="5" xfId="1" applyNumberFormat="1" applyFont="1" applyBorder="1" applyAlignment="1">
      <alignment horizontal="right" vertical="center" shrinkToFit="1"/>
    </xf>
    <xf numFmtId="178" fontId="6" fillId="0" borderId="6" xfId="1" applyNumberFormat="1" applyFont="1" applyBorder="1" applyAlignment="1">
      <alignment horizontal="right" vertical="center" shrinkToFit="1"/>
    </xf>
    <xf numFmtId="0" fontId="6" fillId="0" borderId="2" xfId="0" applyFont="1" applyBorder="1" applyAlignment="1">
      <alignment horizontal="right" vertical="center"/>
    </xf>
    <xf numFmtId="0" fontId="6" fillId="0" borderId="12" xfId="0" applyFont="1" applyBorder="1" applyAlignment="1">
      <alignment horizontal="right" vertical="center"/>
    </xf>
    <xf numFmtId="178" fontId="0" fillId="2" borderId="10" xfId="1" applyNumberFormat="1" applyFont="1" applyFill="1" applyBorder="1" applyAlignment="1" applyProtection="1">
      <alignment horizontal="right" vertical="center" shrinkToFit="1"/>
      <protection locked="0"/>
    </xf>
    <xf numFmtId="178" fontId="0" fillId="2" borderId="7" xfId="1" applyNumberFormat="1" applyFont="1" applyFill="1" applyBorder="1" applyAlignment="1" applyProtection="1">
      <alignment horizontal="right" vertical="center" shrinkToFit="1"/>
      <protection locked="0"/>
    </xf>
    <xf numFmtId="0" fontId="0" fillId="0" borderId="18" xfId="0" applyBorder="1" applyAlignment="1">
      <alignment horizontal="center" vertical="center"/>
    </xf>
    <xf numFmtId="180" fontId="6" fillId="2" borderId="18" xfId="1" applyNumberFormat="1" applyFont="1" applyFill="1" applyBorder="1" applyAlignment="1" applyProtection="1">
      <alignment horizontal="center" vertical="center" shrinkToFit="1"/>
      <protection locked="0"/>
    </xf>
    <xf numFmtId="178" fontId="6" fillId="2" borderId="18" xfId="1" applyNumberFormat="1" applyFont="1" applyFill="1" applyBorder="1" applyAlignment="1" applyProtection="1">
      <alignment horizontal="center" vertical="center" shrinkToFit="1"/>
      <protection locked="0"/>
    </xf>
    <xf numFmtId="0" fontId="6" fillId="2" borderId="18" xfId="1" applyNumberFormat="1" applyFont="1" applyFill="1" applyBorder="1" applyAlignment="1" applyProtection="1">
      <alignment horizontal="center" vertical="center" shrinkToFit="1"/>
      <protection locked="0"/>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178" fontId="6" fillId="0" borderId="18" xfId="1" applyNumberFormat="1" applyFont="1" applyFill="1" applyBorder="1" applyAlignment="1" applyProtection="1">
      <alignment horizontal="center" vertical="center" shrinkToFit="1"/>
    </xf>
    <xf numFmtId="180" fontId="6" fillId="2" borderId="18" xfId="1" applyNumberFormat="1" applyFont="1" applyFill="1" applyBorder="1" applyAlignment="1" applyProtection="1">
      <alignment horizontal="center" vertical="center" shrinkToFit="1"/>
    </xf>
    <xf numFmtId="0" fontId="0" fillId="2" borderId="18"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cellXfs>
  <cellStyles count="3">
    <cellStyle name="パーセント" xfId="2" builtinId="5"/>
    <cellStyle name="桁区切り" xfId="1" builtinId="6"/>
    <cellStyle name="標準" xfId="0" builtinId="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1"/>
  <sheetViews>
    <sheetView showGridLines="0" tabSelected="1" zoomScale="85" zoomScaleNormal="85" zoomScaleSheetLayoutView="75" workbookViewId="0">
      <pane ySplit="1" topLeftCell="A2" activePane="bottomLeft" state="frozen"/>
      <selection pane="bottomLeft" activeCell="L5" sqref="L5"/>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 bestFit="1" customWidth="1"/>
    <col min="18" max="18" width="14.36328125" bestFit="1" customWidth="1"/>
  </cols>
  <sheetData>
    <row r="1" spans="1:22" ht="23.1" x14ac:dyDescent="0.5">
      <c r="A1" s="86" t="s">
        <v>14</v>
      </c>
      <c r="B1" s="86"/>
      <c r="C1" s="86"/>
      <c r="D1" s="86"/>
      <c r="E1" s="86"/>
      <c r="F1" s="86"/>
      <c r="G1" s="86"/>
      <c r="H1" s="86"/>
      <c r="I1" s="86"/>
      <c r="J1" s="86"/>
      <c r="K1" s="86"/>
      <c r="L1" s="86"/>
      <c r="M1" s="86"/>
      <c r="N1" s="86"/>
      <c r="O1" s="86"/>
    </row>
    <row r="2" spans="1:22" ht="5" customHeight="1" thickBot="1" x14ac:dyDescent="0.55000000000000004">
      <c r="A2" s="7"/>
      <c r="B2" s="13"/>
      <c r="C2" s="10"/>
      <c r="D2" s="13"/>
      <c r="E2" s="7"/>
      <c r="F2" s="7"/>
      <c r="G2" s="9"/>
      <c r="H2" s="10"/>
      <c r="I2" s="7"/>
      <c r="J2" s="7"/>
      <c r="K2" s="7"/>
      <c r="L2" s="7"/>
      <c r="M2" s="7"/>
      <c r="N2" s="7"/>
      <c r="O2" s="7"/>
    </row>
    <row r="3" spans="1:22" ht="29.95" customHeight="1" thickBot="1" x14ac:dyDescent="0.55000000000000004">
      <c r="F3" s="2" t="s">
        <v>0</v>
      </c>
      <c r="G3" s="99"/>
      <c r="H3" s="100"/>
      <c r="I3" s="100"/>
      <c r="J3" s="100"/>
      <c r="K3" s="100"/>
      <c r="L3" s="100"/>
      <c r="M3" s="100"/>
      <c r="N3" s="100"/>
      <c r="O3" s="101"/>
    </row>
    <row r="4" spans="1:22" ht="7" customHeight="1" x14ac:dyDescent="0.5"/>
    <row r="5" spans="1:22" ht="17.899999999999999" customHeight="1" x14ac:dyDescent="0.5">
      <c r="A5" t="s">
        <v>21</v>
      </c>
      <c r="J5" s="85" t="s">
        <v>35</v>
      </c>
      <c r="K5" s="85"/>
      <c r="L5" s="35"/>
      <c r="M5" s="1" t="s">
        <v>36</v>
      </c>
      <c r="N5" s="35"/>
      <c r="O5" t="s">
        <v>37</v>
      </c>
    </row>
    <row r="6" spans="1:22" ht="17.899999999999999" customHeight="1" x14ac:dyDescent="0.5">
      <c r="F6" s="19"/>
      <c r="G6" s="19"/>
      <c r="H6" s="19"/>
      <c r="I6" s="19" t="s">
        <v>38</v>
      </c>
      <c r="J6" s="85" t="s">
        <v>35</v>
      </c>
      <c r="K6" s="85"/>
      <c r="L6" s="35"/>
      <c r="M6" s="1" t="s">
        <v>36</v>
      </c>
      <c r="N6" s="35"/>
      <c r="O6" t="s">
        <v>37</v>
      </c>
    </row>
    <row r="7" spans="1:22" ht="22.85" customHeight="1" x14ac:dyDescent="0.5">
      <c r="F7" s="8" t="s">
        <v>10</v>
      </c>
      <c r="G7" s="96"/>
      <c r="H7" s="96"/>
      <c r="I7" s="96"/>
      <c r="J7" s="96"/>
      <c r="K7" s="96"/>
      <c r="L7" s="1"/>
      <c r="M7" s="1"/>
      <c r="N7" s="1"/>
    </row>
    <row r="8" spans="1:22" ht="9" customHeight="1" x14ac:dyDescent="0.5">
      <c r="L8" s="1"/>
      <c r="M8" s="1"/>
      <c r="N8" s="1"/>
    </row>
    <row r="9" spans="1:22" ht="12.5" customHeight="1" x14ac:dyDescent="0.5">
      <c r="A9" s="82" t="s">
        <v>17</v>
      </c>
      <c r="B9" s="83"/>
      <c r="C9" s="83"/>
      <c r="D9" s="83"/>
      <c r="E9" s="83"/>
      <c r="F9" s="83"/>
      <c r="G9" s="84"/>
      <c r="H9" s="81" t="s">
        <v>18</v>
      </c>
      <c r="I9" s="81"/>
      <c r="J9" s="81"/>
      <c r="K9" s="81"/>
      <c r="L9" s="81"/>
      <c r="M9" s="81"/>
      <c r="N9" s="81" t="s">
        <v>8</v>
      </c>
      <c r="O9" s="81"/>
    </row>
    <row r="10" spans="1:22" ht="12.5" customHeight="1" x14ac:dyDescent="0.5">
      <c r="A10" s="15"/>
      <c r="B10" s="77" t="s">
        <v>6</v>
      </c>
      <c r="C10" s="77"/>
      <c r="D10" s="77"/>
      <c r="E10" s="77"/>
      <c r="F10" s="77" t="s">
        <v>7</v>
      </c>
      <c r="G10" s="77"/>
      <c r="H10" s="81"/>
      <c r="I10" s="81"/>
      <c r="J10" s="81"/>
      <c r="K10" s="81"/>
      <c r="L10" s="81"/>
      <c r="M10" s="81"/>
      <c r="N10" s="81"/>
      <c r="O10" s="81"/>
      <c r="V10" s="1"/>
    </row>
    <row r="11" spans="1:22" ht="25" customHeight="1" x14ac:dyDescent="0.5">
      <c r="A11" s="20">
        <v>1</v>
      </c>
      <c r="B11" s="16"/>
      <c r="C11" s="16"/>
      <c r="D11" s="16"/>
      <c r="E11" s="16"/>
      <c r="F11" s="80"/>
      <c r="G11" s="80"/>
      <c r="H11" s="79"/>
      <c r="I11" s="79"/>
      <c r="J11" s="79"/>
      <c r="K11" s="79"/>
      <c r="L11" s="79"/>
      <c r="M11" s="79"/>
      <c r="N11" s="78"/>
      <c r="O11" s="78"/>
    </row>
    <row r="12" spans="1:22" ht="25" customHeight="1" x14ac:dyDescent="0.5">
      <c r="A12" s="17">
        <v>2</v>
      </c>
      <c r="B12" s="16"/>
      <c r="C12" s="16"/>
      <c r="D12" s="16"/>
      <c r="E12" s="16"/>
      <c r="F12" s="80"/>
      <c r="G12" s="80"/>
      <c r="H12" s="79"/>
      <c r="I12" s="79"/>
      <c r="J12" s="79"/>
      <c r="K12" s="79"/>
      <c r="L12" s="79"/>
      <c r="M12" s="79"/>
      <c r="N12" s="78"/>
      <c r="O12" s="78"/>
    </row>
    <row r="13" spans="1:22" ht="25" customHeight="1" x14ac:dyDescent="0.5">
      <c r="A13" s="17">
        <v>3</v>
      </c>
      <c r="B13" s="16"/>
      <c r="C13" s="16"/>
      <c r="D13" s="16"/>
      <c r="E13" s="16"/>
      <c r="F13" s="80"/>
      <c r="G13" s="80"/>
      <c r="H13" s="79"/>
      <c r="I13" s="79"/>
      <c r="J13" s="79"/>
      <c r="K13" s="79"/>
      <c r="L13" s="79"/>
      <c r="M13" s="79"/>
      <c r="N13" s="78"/>
      <c r="O13" s="78"/>
    </row>
    <row r="14" spans="1:22" ht="25" customHeight="1" x14ac:dyDescent="0.5">
      <c r="A14" s="17">
        <v>4</v>
      </c>
      <c r="B14" s="16"/>
      <c r="C14" s="16"/>
      <c r="D14" s="16"/>
      <c r="E14" s="16"/>
      <c r="F14" s="80"/>
      <c r="G14" s="80"/>
      <c r="H14" s="79"/>
      <c r="I14" s="79"/>
      <c r="J14" s="79"/>
      <c r="K14" s="79"/>
      <c r="L14" s="79"/>
      <c r="M14" s="79"/>
      <c r="N14" s="78"/>
      <c r="O14" s="78"/>
    </row>
    <row r="15" spans="1:22" ht="25" customHeight="1" x14ac:dyDescent="0.5">
      <c r="A15" s="95" t="s">
        <v>9</v>
      </c>
      <c r="B15" s="95"/>
      <c r="C15" s="95"/>
      <c r="D15" s="95"/>
      <c r="E15" s="95"/>
      <c r="F15" s="95"/>
      <c r="G15" s="95"/>
      <c r="H15" s="93" t="str">
        <f>IF(SUM(H11:M14)=0,"",SUM(H11:M14))</f>
        <v/>
      </c>
      <c r="I15" s="93"/>
      <c r="J15" s="93"/>
      <c r="K15" s="93"/>
      <c r="L15" s="93"/>
      <c r="M15" s="93"/>
      <c r="N15" s="94">
        <v>100</v>
      </c>
      <c r="O15" s="94"/>
    </row>
    <row r="16" spans="1:22" ht="15.05" customHeight="1" x14ac:dyDescent="0.5">
      <c r="A16" s="97" t="s">
        <v>19</v>
      </c>
      <c r="B16" s="98"/>
      <c r="C16" s="98"/>
      <c r="D16" s="98"/>
      <c r="E16" s="98"/>
      <c r="F16" s="98"/>
      <c r="G16" s="98"/>
      <c r="H16" s="98"/>
      <c r="I16" s="98"/>
      <c r="J16" s="98"/>
      <c r="K16" s="98"/>
      <c r="L16" s="98"/>
      <c r="M16" s="98"/>
      <c r="N16" s="98"/>
      <c r="O16" s="98"/>
    </row>
    <row r="17" spans="1:18" ht="9" customHeight="1" x14ac:dyDescent="0.5">
      <c r="A17" s="18"/>
      <c r="B17" s="18"/>
      <c r="C17" s="18"/>
      <c r="D17" s="18"/>
      <c r="E17" s="18"/>
      <c r="F17" s="18"/>
      <c r="G17" s="18"/>
      <c r="H17" s="18"/>
      <c r="I17" s="18"/>
      <c r="J17" s="18"/>
      <c r="K17" s="18"/>
      <c r="L17" s="18"/>
      <c r="M17" s="18"/>
      <c r="N17" s="18"/>
      <c r="O17" s="18"/>
    </row>
    <row r="18" spans="1:18" x14ac:dyDescent="0.5">
      <c r="A18" t="s">
        <v>22</v>
      </c>
      <c r="K18" s="1"/>
      <c r="L18" s="1"/>
      <c r="M18" s="1"/>
      <c r="N18" s="1"/>
    </row>
    <row r="19" spans="1:18" ht="25" customHeight="1" thickBot="1" x14ac:dyDescent="0.55000000000000004">
      <c r="A19" s="38" t="s">
        <v>25</v>
      </c>
      <c r="B19" s="38"/>
      <c r="C19" s="38"/>
      <c r="D19" s="38"/>
      <c r="E19" s="38"/>
      <c r="F19" s="39" t="str">
        <f>F36</f>
        <v/>
      </c>
      <c r="G19" s="39"/>
      <c r="H19" s="38" t="s">
        <v>26</v>
      </c>
      <c r="I19" s="38"/>
      <c r="J19" s="38"/>
      <c r="K19" s="38"/>
      <c r="L19" s="39" t="str">
        <f>F26</f>
        <v/>
      </c>
      <c r="M19" s="39"/>
      <c r="N19" s="39"/>
      <c r="O19" s="39"/>
    </row>
    <row r="20" spans="1:18" ht="25" customHeight="1" thickBot="1" x14ac:dyDescent="0.55000000000000004">
      <c r="A20" s="40" t="s">
        <v>20</v>
      </c>
      <c r="B20" s="41"/>
      <c r="C20" s="41"/>
      <c r="D20" s="41"/>
      <c r="E20" s="41"/>
      <c r="F20" s="41"/>
      <c r="G20" s="42" t="s">
        <v>13</v>
      </c>
      <c r="H20" s="42"/>
      <c r="I20" s="42"/>
      <c r="J20" s="42"/>
      <c r="K20" s="43"/>
      <c r="L20" s="44" t="str">
        <f>IFERROR(ROUNDDOWN(L19/F19,3),"")</f>
        <v/>
      </c>
      <c r="M20" s="45"/>
      <c r="N20" s="45"/>
      <c r="O20" s="46"/>
      <c r="P20" s="36" t="s">
        <v>39</v>
      </c>
      <c r="Q20" s="37" t="s">
        <v>40</v>
      </c>
    </row>
    <row r="21" spans="1:18" ht="9" customHeight="1" x14ac:dyDescent="0.5">
      <c r="A21" s="18"/>
      <c r="B21" s="18"/>
      <c r="C21" s="18"/>
      <c r="D21" s="18"/>
      <c r="E21" s="18"/>
      <c r="F21" s="18"/>
      <c r="G21" s="18"/>
      <c r="H21" s="18"/>
      <c r="I21" s="18"/>
      <c r="J21" s="18"/>
      <c r="K21" s="21"/>
      <c r="L21" s="18"/>
      <c r="M21" s="18"/>
      <c r="N21" s="18"/>
      <c r="O21" s="18"/>
    </row>
    <row r="22" spans="1:18" x14ac:dyDescent="0.5">
      <c r="A22" t="s">
        <v>15</v>
      </c>
      <c r="K22" s="6"/>
      <c r="L22" s="1"/>
      <c r="M22" s="1"/>
      <c r="N22" s="1"/>
    </row>
    <row r="23" spans="1:18" ht="12.5" customHeight="1" x14ac:dyDescent="0.5">
      <c r="A23" s="87" t="s">
        <v>24</v>
      </c>
      <c r="B23" s="88"/>
      <c r="C23" s="88"/>
      <c r="D23" s="88"/>
      <c r="E23" s="88"/>
      <c r="F23" s="88"/>
      <c r="G23" s="89"/>
      <c r="H23" s="53" t="s">
        <v>34</v>
      </c>
      <c r="I23" s="54"/>
      <c r="J23" s="54"/>
      <c r="K23" s="54"/>
      <c r="L23" s="54"/>
      <c r="M23" s="54"/>
      <c r="N23" s="54"/>
      <c r="O23" s="55"/>
    </row>
    <row r="24" spans="1:18" ht="12.5" customHeight="1" x14ac:dyDescent="0.5">
      <c r="A24" s="90"/>
      <c r="B24" s="91"/>
      <c r="C24" s="91"/>
      <c r="D24" s="91"/>
      <c r="E24" s="91"/>
      <c r="F24" s="91"/>
      <c r="G24" s="92"/>
      <c r="H24" s="56"/>
      <c r="I24" s="57"/>
      <c r="J24" s="57"/>
      <c r="K24" s="57"/>
      <c r="L24" s="57"/>
      <c r="M24" s="57"/>
      <c r="N24" s="57"/>
      <c r="O24" s="58"/>
    </row>
    <row r="25" spans="1:18" ht="25" customHeight="1" thickBot="1" x14ac:dyDescent="0.55000000000000004">
      <c r="A25" s="59"/>
      <c r="B25" s="60"/>
      <c r="C25" s="23" t="s">
        <v>3</v>
      </c>
      <c r="D25" s="62"/>
      <c r="E25" s="63"/>
      <c r="F25" s="22"/>
      <c r="G25" s="24"/>
      <c r="H25" s="11"/>
      <c r="I25" s="14" t="s">
        <v>3</v>
      </c>
      <c r="J25" s="62"/>
      <c r="K25" s="63"/>
      <c r="L25" s="67"/>
      <c r="M25" s="68"/>
      <c r="N25" s="69"/>
      <c r="O25" s="28"/>
      <c r="P25" s="12"/>
      <c r="R25" s="1"/>
    </row>
    <row r="26" spans="1:18" ht="25" customHeight="1" thickBot="1" x14ac:dyDescent="0.55000000000000004">
      <c r="A26" s="73" t="s">
        <v>23</v>
      </c>
      <c r="B26" s="74"/>
      <c r="C26" s="74"/>
      <c r="D26" s="74"/>
      <c r="E26" s="74"/>
      <c r="F26" s="70" t="str">
        <f>IF(F25=0,"",F25)</f>
        <v/>
      </c>
      <c r="G26" s="72"/>
      <c r="H26" s="25"/>
      <c r="I26" s="14" t="s">
        <v>3</v>
      </c>
      <c r="J26" s="62"/>
      <c r="K26" s="63"/>
      <c r="L26" s="67"/>
      <c r="M26" s="68"/>
      <c r="N26" s="69"/>
      <c r="O26" s="28"/>
      <c r="P26" s="12"/>
      <c r="R26" s="1"/>
    </row>
    <row r="27" spans="1:18" ht="25" customHeight="1" thickBot="1" x14ac:dyDescent="0.55000000000000004">
      <c r="A27" s="61"/>
      <c r="B27" s="61"/>
      <c r="C27" s="30"/>
      <c r="D27" s="64"/>
      <c r="E27" s="64"/>
      <c r="F27" s="31"/>
      <c r="G27" s="32"/>
      <c r="H27" s="11"/>
      <c r="I27" s="14" t="s">
        <v>3</v>
      </c>
      <c r="J27" s="62"/>
      <c r="K27" s="63"/>
      <c r="L27" s="75"/>
      <c r="M27" s="76"/>
      <c r="N27" s="76"/>
      <c r="O27" s="29"/>
      <c r="P27" s="12"/>
    </row>
    <row r="28" spans="1:18" ht="25" customHeight="1" thickBot="1" x14ac:dyDescent="0.55000000000000004">
      <c r="A28" s="26"/>
      <c r="B28" s="26"/>
      <c r="C28" s="26"/>
      <c r="D28" s="26"/>
      <c r="E28" s="26"/>
      <c r="F28" s="27"/>
      <c r="G28" s="27"/>
      <c r="H28" s="51" t="s">
        <v>33</v>
      </c>
      <c r="I28" s="52"/>
      <c r="J28" s="52"/>
      <c r="K28" s="52"/>
      <c r="L28" s="70" t="str">
        <f>IF(SUM(L25:N27)=0,"",ROUNDDOWN((L25+L26+L27)/3,0))</f>
        <v/>
      </c>
      <c r="M28" s="71"/>
      <c r="N28" s="71"/>
      <c r="O28" s="72"/>
    </row>
    <row r="29" spans="1:18" ht="7" customHeight="1" thickBot="1" x14ac:dyDescent="0.55000000000000004"/>
    <row r="30" spans="1:18" ht="25" customHeight="1" thickBot="1" x14ac:dyDescent="0.55000000000000004">
      <c r="A30" s="48" t="s">
        <v>11</v>
      </c>
      <c r="B30" s="49"/>
      <c r="C30" s="49"/>
      <c r="D30" s="49"/>
      <c r="E30" s="49"/>
      <c r="F30" s="50"/>
      <c r="G30" s="43" t="s">
        <v>27</v>
      </c>
      <c r="H30" s="47"/>
      <c r="I30" s="47"/>
      <c r="J30" s="47"/>
      <c r="K30" s="47"/>
      <c r="L30" s="65" t="str">
        <f>IFERROR(ROUNDDOWN((L28-F26)/L28,3),"")</f>
        <v/>
      </c>
      <c r="M30" s="65"/>
      <c r="N30" s="65"/>
      <c r="O30" s="66"/>
      <c r="P30" s="36" t="s">
        <v>39</v>
      </c>
      <c r="Q30" s="37" t="s">
        <v>40</v>
      </c>
    </row>
    <row r="31" spans="1:18" ht="9" customHeight="1" x14ac:dyDescent="0.5">
      <c r="A31" s="19"/>
      <c r="B31" s="19"/>
      <c r="C31" s="19"/>
      <c r="D31" s="19"/>
      <c r="E31" s="19"/>
      <c r="F31" s="19"/>
      <c r="G31" s="19"/>
      <c r="H31" s="19"/>
      <c r="I31" s="19"/>
      <c r="J31" s="19"/>
      <c r="K31" s="19"/>
      <c r="L31" s="19"/>
      <c r="M31" s="19"/>
      <c r="N31" s="19"/>
      <c r="O31" s="19"/>
    </row>
    <row r="32" spans="1:18" x14ac:dyDescent="0.5">
      <c r="A32" t="s">
        <v>16</v>
      </c>
      <c r="K32" s="6"/>
      <c r="L32" s="1"/>
      <c r="M32" s="1"/>
      <c r="N32" s="1"/>
    </row>
    <row r="33" spans="1:18" ht="12.5" customHeight="1" x14ac:dyDescent="0.5">
      <c r="A33" s="87" t="s">
        <v>28</v>
      </c>
      <c r="B33" s="88"/>
      <c r="C33" s="88"/>
      <c r="D33" s="88"/>
      <c r="E33" s="88"/>
      <c r="F33" s="88"/>
      <c r="G33" s="89"/>
      <c r="H33" s="53" t="s">
        <v>32</v>
      </c>
      <c r="I33" s="54"/>
      <c r="J33" s="54"/>
      <c r="K33" s="54"/>
      <c r="L33" s="54"/>
      <c r="M33" s="54"/>
      <c r="N33" s="54"/>
      <c r="O33" s="55"/>
    </row>
    <row r="34" spans="1:18" ht="12.5" customHeight="1" x14ac:dyDescent="0.5">
      <c r="A34" s="90"/>
      <c r="B34" s="91"/>
      <c r="C34" s="91"/>
      <c r="D34" s="91"/>
      <c r="E34" s="91"/>
      <c r="F34" s="91"/>
      <c r="G34" s="92"/>
      <c r="H34" s="56"/>
      <c r="I34" s="57"/>
      <c r="J34" s="57"/>
      <c r="K34" s="57"/>
      <c r="L34" s="57"/>
      <c r="M34" s="57"/>
      <c r="N34" s="57"/>
      <c r="O34" s="58"/>
    </row>
    <row r="35" spans="1:18" ht="25" customHeight="1" thickBot="1" x14ac:dyDescent="0.55000000000000004">
      <c r="A35" s="59"/>
      <c r="B35" s="60"/>
      <c r="C35" s="23" t="s">
        <v>3</v>
      </c>
      <c r="D35" s="62"/>
      <c r="E35" s="63"/>
      <c r="F35" s="22"/>
      <c r="G35" s="24"/>
      <c r="H35" s="11"/>
      <c r="I35" s="14" t="s">
        <v>3</v>
      </c>
      <c r="J35" s="62"/>
      <c r="K35" s="63"/>
      <c r="L35" s="67"/>
      <c r="M35" s="68"/>
      <c r="N35" s="69"/>
      <c r="O35" s="28"/>
      <c r="P35" s="12"/>
      <c r="R35" s="1"/>
    </row>
    <row r="36" spans="1:18" ht="25" customHeight="1" thickBot="1" x14ac:dyDescent="0.55000000000000004">
      <c r="A36" s="73" t="s">
        <v>29</v>
      </c>
      <c r="B36" s="74"/>
      <c r="C36" s="74"/>
      <c r="D36" s="74"/>
      <c r="E36" s="74"/>
      <c r="F36" s="70" t="str">
        <f>IF(F35=0,"",F35)</f>
        <v/>
      </c>
      <c r="G36" s="72"/>
      <c r="H36" s="25"/>
      <c r="I36" s="14" t="s">
        <v>3</v>
      </c>
      <c r="J36" s="62"/>
      <c r="K36" s="63"/>
      <c r="L36" s="67"/>
      <c r="M36" s="68"/>
      <c r="N36" s="69"/>
      <c r="O36" s="28"/>
      <c r="P36" s="12"/>
      <c r="R36" s="1"/>
    </row>
    <row r="37" spans="1:18" ht="25" customHeight="1" thickBot="1" x14ac:dyDescent="0.55000000000000004">
      <c r="A37" s="61"/>
      <c r="B37" s="61"/>
      <c r="C37" s="30"/>
      <c r="D37" s="64"/>
      <c r="E37" s="64"/>
      <c r="F37" s="31"/>
      <c r="G37" s="32"/>
      <c r="H37" s="11"/>
      <c r="I37" s="14" t="s">
        <v>3</v>
      </c>
      <c r="J37" s="62"/>
      <c r="K37" s="63"/>
      <c r="L37" s="75"/>
      <c r="M37" s="76"/>
      <c r="N37" s="76"/>
      <c r="O37" s="29"/>
      <c r="P37" s="12"/>
    </row>
    <row r="38" spans="1:18" ht="25" customHeight="1" thickBot="1" x14ac:dyDescent="0.55000000000000004">
      <c r="A38" s="33"/>
      <c r="B38" s="33"/>
      <c r="C38" s="33"/>
      <c r="D38" s="33"/>
      <c r="E38" s="33"/>
      <c r="F38" s="34"/>
      <c r="G38" s="34"/>
      <c r="H38" s="51" t="s">
        <v>31</v>
      </c>
      <c r="I38" s="52"/>
      <c r="J38" s="52"/>
      <c r="K38" s="52"/>
      <c r="L38" s="70" t="str">
        <f>IF(SUM(L35:N37)=0,"",ROUNDDOWN((L35+L36+L37)/3,0))</f>
        <v/>
      </c>
      <c r="M38" s="71"/>
      <c r="N38" s="71"/>
      <c r="O38" s="72"/>
    </row>
    <row r="39" spans="1:18" ht="7" customHeight="1" thickBot="1" x14ac:dyDescent="0.55000000000000004"/>
    <row r="40" spans="1:18" ht="25" customHeight="1" thickBot="1" x14ac:dyDescent="0.55000000000000004">
      <c r="A40" s="48" t="s">
        <v>12</v>
      </c>
      <c r="B40" s="49"/>
      <c r="C40" s="49"/>
      <c r="D40" s="49"/>
      <c r="E40" s="49"/>
      <c r="F40" s="50"/>
      <c r="G40" s="43" t="s">
        <v>30</v>
      </c>
      <c r="H40" s="47"/>
      <c r="I40" s="47"/>
      <c r="J40" s="47"/>
      <c r="K40" s="47"/>
      <c r="L40" s="65" t="str">
        <f>IFERROR(ROUNDDOWN((L38-F36)/L38,3),"")</f>
        <v/>
      </c>
      <c r="M40" s="65"/>
      <c r="N40" s="65"/>
      <c r="O40" s="66"/>
      <c r="P40" s="36" t="s">
        <v>39</v>
      </c>
      <c r="Q40" s="37" t="s">
        <v>40</v>
      </c>
    </row>
    <row r="41" spans="1:18" ht="10.25" customHeight="1" x14ac:dyDescent="0.5">
      <c r="F41" s="3"/>
      <c r="G41" s="3"/>
      <c r="H41" s="3"/>
      <c r="I41" s="3"/>
      <c r="J41" s="3"/>
      <c r="K41" s="4"/>
      <c r="L41" s="4"/>
      <c r="M41" s="4"/>
      <c r="N41" s="4"/>
      <c r="O41" s="5"/>
    </row>
  </sheetData>
  <sheetProtection sheet="1" selectLockedCells="1"/>
  <mergeCells count="71">
    <mergeCell ref="A1:O1"/>
    <mergeCell ref="A33:G34"/>
    <mergeCell ref="H15:M15"/>
    <mergeCell ref="N15:O15"/>
    <mergeCell ref="A15:G15"/>
    <mergeCell ref="G7:K7"/>
    <mergeCell ref="A23:G24"/>
    <mergeCell ref="H23:O24"/>
    <mergeCell ref="A25:B25"/>
    <mergeCell ref="D25:E25"/>
    <mergeCell ref="J25:K25"/>
    <mergeCell ref="L25:N25"/>
    <mergeCell ref="A16:O16"/>
    <mergeCell ref="A26:E26"/>
    <mergeCell ref="G3:O3"/>
    <mergeCell ref="H13:M13"/>
    <mergeCell ref="N13:O13"/>
    <mergeCell ref="F14:G14"/>
    <mergeCell ref="H14:M14"/>
    <mergeCell ref="N14:O14"/>
    <mergeCell ref="J5:K5"/>
    <mergeCell ref="J6:K6"/>
    <mergeCell ref="F12:G12"/>
    <mergeCell ref="H12:M12"/>
    <mergeCell ref="N12:O12"/>
    <mergeCell ref="F13:G13"/>
    <mergeCell ref="J37:K37"/>
    <mergeCell ref="L35:N35"/>
    <mergeCell ref="F26:G26"/>
    <mergeCell ref="L28:O28"/>
    <mergeCell ref="L30:O30"/>
    <mergeCell ref="J26:K26"/>
    <mergeCell ref="L26:N26"/>
    <mergeCell ref="F36:G36"/>
    <mergeCell ref="B10:E10"/>
    <mergeCell ref="N11:O11"/>
    <mergeCell ref="H11:M11"/>
    <mergeCell ref="F11:G11"/>
    <mergeCell ref="F10:G10"/>
    <mergeCell ref="H9:M10"/>
    <mergeCell ref="N9:O10"/>
    <mergeCell ref="A9:G9"/>
    <mergeCell ref="A27:B27"/>
    <mergeCell ref="D27:E27"/>
    <mergeCell ref="J27:K27"/>
    <mergeCell ref="L27:N27"/>
    <mergeCell ref="G30:K30"/>
    <mergeCell ref="A30:F30"/>
    <mergeCell ref="G40:K40"/>
    <mergeCell ref="A40:F40"/>
    <mergeCell ref="H28:K28"/>
    <mergeCell ref="H33:O34"/>
    <mergeCell ref="H38:K38"/>
    <mergeCell ref="A35:B35"/>
    <mergeCell ref="A37:B37"/>
    <mergeCell ref="D35:E35"/>
    <mergeCell ref="D37:E37"/>
    <mergeCell ref="L40:O40"/>
    <mergeCell ref="J36:K36"/>
    <mergeCell ref="L36:N36"/>
    <mergeCell ref="L38:O38"/>
    <mergeCell ref="A36:E36"/>
    <mergeCell ref="L37:N37"/>
    <mergeCell ref="J35:K35"/>
    <mergeCell ref="A19:E19"/>
    <mergeCell ref="F19:G19"/>
    <mergeCell ref="H19:K19"/>
    <mergeCell ref="L19:O19"/>
    <mergeCell ref="A20:F20"/>
    <mergeCell ref="G20:K20"/>
    <mergeCell ref="L20:O20"/>
  </mergeCells>
  <phoneticPr fontId="1"/>
  <conditionalFormatting sqref="F11 H11:H15">
    <cfRule type="notContainsBlanks" dxfId="14" priority="31">
      <formula>LEN(TRIM(F11))&gt;0</formula>
    </cfRule>
  </conditionalFormatting>
  <conditionalFormatting sqref="G3">
    <cfRule type="notContainsBlanks" dxfId="13" priority="29">
      <formula>LEN(TRIM(G3))&gt;0</formula>
    </cfRule>
  </conditionalFormatting>
  <conditionalFormatting sqref="N15 A12:F14 A15 B11:E11">
    <cfRule type="notContainsBlanks" dxfId="12" priority="22">
      <formula>LEN(TRIM(A11))&gt;0</formula>
    </cfRule>
  </conditionalFormatting>
  <conditionalFormatting sqref="G7">
    <cfRule type="notContainsBlanks" dxfId="11" priority="30">
      <formula>LEN(TRIM(G7))&gt;0</formula>
    </cfRule>
  </conditionalFormatting>
  <conditionalFormatting sqref="L25:L27 A25 F25:H25 F27:H27 H26 A27 O25:O27">
    <cfRule type="notContainsBlanks" dxfId="10" priority="15">
      <formula>LEN(TRIM(A25))&gt;0</formula>
    </cfRule>
  </conditionalFormatting>
  <conditionalFormatting sqref="D27">
    <cfRule type="notContainsBlanks" dxfId="9" priority="14">
      <formula>LEN(TRIM(D27))&gt;0</formula>
    </cfRule>
  </conditionalFormatting>
  <conditionalFormatting sqref="D25">
    <cfRule type="notContainsBlanks" dxfId="8" priority="10">
      <formula>LEN(TRIM(D25))&gt;0</formula>
    </cfRule>
  </conditionalFormatting>
  <conditionalFormatting sqref="J25:J27">
    <cfRule type="notContainsBlanks" dxfId="7" priority="9">
      <formula>LEN(TRIM(J25))&gt;0</formula>
    </cfRule>
  </conditionalFormatting>
  <conditionalFormatting sqref="L35:L37 A35 F35 H35:H37">
    <cfRule type="notContainsBlanks" dxfId="6" priority="8">
      <formula>LEN(TRIM(A35))&gt;0</formula>
    </cfRule>
  </conditionalFormatting>
  <conditionalFormatting sqref="D35">
    <cfRule type="notContainsBlanks" dxfId="5" priority="6">
      <formula>LEN(TRIM(D35))&gt;0</formula>
    </cfRule>
  </conditionalFormatting>
  <conditionalFormatting sqref="J35:J37">
    <cfRule type="notContainsBlanks" dxfId="4" priority="5">
      <formula>LEN(TRIM(J35))&gt;0</formula>
    </cfRule>
  </conditionalFormatting>
  <conditionalFormatting sqref="G35">
    <cfRule type="notContainsBlanks" dxfId="3" priority="4">
      <formula>LEN(TRIM(G35))&gt;0</formula>
    </cfRule>
  </conditionalFormatting>
  <conditionalFormatting sqref="O35:O37">
    <cfRule type="notContainsBlanks" dxfId="2" priority="3">
      <formula>LEN(TRIM(O35))&gt;0</formula>
    </cfRule>
  </conditionalFormatting>
  <conditionalFormatting sqref="N11:O14">
    <cfRule type="notContainsBlanks" dxfId="1" priority="2">
      <formula>LEN(TRIM(N11))&gt;0</formula>
    </cfRule>
  </conditionalFormatting>
  <conditionalFormatting sqref="L5:L6 N5:N6">
    <cfRule type="notContainsBlanks" dxfId="0" priority="1">
      <formula>LEN(TRIM(L5))&gt;0</formula>
    </cfRule>
  </conditionalFormatting>
  <dataValidations xWindow="782" yWindow="905" count="7">
    <dataValidation allowBlank="1" showInputMessage="1" showErrorMessage="1" prompt="「円」は入力不要です" sqref="F25 L35:L37 F35 L25:L27 H11:H14"/>
    <dataValidation allowBlank="1" showInputMessage="1" showErrorMessage="1" promptTitle="下記の情報を入力してください" prompt="【法人】_x000a_法人名　代表者肩書　代表者氏名_x000a__x000a_【個人事業主】_x000a_事業主の氏名" sqref="G3"/>
    <dataValidation allowBlank="1" showErrorMessage="1" prompt="最近1か月の属する年を入力してください" sqref="A15:G15 A11:E14"/>
    <dataValidation allowBlank="1" showErrorMessage="1" prompt="前年～平成31年の期間で、新型コロナウイルス感染症の影響を受ける前の年を入力してください" sqref="H25:H27 H35:H37"/>
    <dataValidation allowBlank="1" showInputMessage="1" showErrorMessage="1" prompt="「％」は入力不要です" sqref="N11:O14"/>
    <dataValidation allowBlank="1" showErrorMessage="1" prompt="「円」は入力不要です" sqref="H15:M15 F11:G14 G7"/>
    <dataValidation allowBlank="1" showErrorMessage="1" sqref="A27:B27 A25:B25 A35:B35"/>
  </dataValidations>
  <printOptions horizontalCentered="1"/>
  <pageMargins left="0.70866141732283472" right="0.70866141732283472" top="0.55118110236220474" bottom="0.55118110236220474" header="0.31496062992125984" footer="0.31496062992125984"/>
  <pageSetup paperSize="9" scale="98" fitToWidth="0" orientation="portrait" r:id="rId1"/>
  <extLst>
    <ext xmlns:x14="http://schemas.microsoft.com/office/spreadsheetml/2009/9/main" uri="{CCE6A557-97BC-4b89-ADB6-D9C93CAAB3DF}">
      <x14:dataValidations xmlns:xm="http://schemas.microsoft.com/office/excel/2006/main" xWindow="782" yWindow="905" count="3">
        <x14:dataValidation type="list" allowBlank="1" showInputMessage="1" showErrorMessage="1" prompt="税抜・税込_x000a_あてはまる方を選択してください">
          <x14:formula1>
            <xm:f>【変更不可】リスト!$B$2:$B$3</xm:f>
          </x14:formula1>
          <xm:sqref>G25 G35 O25:O27 O35:O37</xm:sqref>
        </x14:dataValidation>
        <x14:dataValidation type="list" allowBlank="1" showErrorMessage="1" prompt="【A】の1か月後の月を選択してください">
          <x14:formula1>
            <xm:f>【変更不可】リスト!$A$2:$A$13</xm:f>
          </x14:formula1>
          <xm:sqref>J25:K27 D25:E25 J35:K37 D35:E35</xm:sqref>
        </x14:dataValidation>
        <x14:dataValidation type="list" allowBlank="1" showInputMessage="1" showErrorMessage="1">
          <x14:formula1>
            <xm:f>【変更不可】リスト!$A$2:$A$13</xm:f>
          </x14:formula1>
          <xm:sqref>N5:N6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8" t="s">
        <v>1</v>
      </c>
      <c r="B1" s="8" t="s">
        <v>2</v>
      </c>
    </row>
    <row r="2" spans="1:2" x14ac:dyDescent="0.5">
      <c r="A2">
        <v>1</v>
      </c>
      <c r="B2" s="2" t="s">
        <v>4</v>
      </c>
    </row>
    <row r="3" spans="1:2" x14ac:dyDescent="0.5">
      <c r="A3">
        <v>2</v>
      </c>
      <c r="B3" s="2" t="s">
        <v>5</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2024-11-21T10:16:09Z</cp:lastPrinted>
  <dcterms:created xsi:type="dcterms:W3CDTF">2022-07-22T02:45:15Z</dcterms:created>
  <dcterms:modified xsi:type="dcterms:W3CDTF">2024-11-26T06:59:24Z</dcterms:modified>
</cp:coreProperties>
</file>