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7235" windowHeight="8940" activeTab="0"/>
  </bookViews>
  <sheets>
    <sheet name="023(1)" sheetId="1" r:id="rId1"/>
    <sheet name="023(2)" sheetId="2" r:id="rId2"/>
    <sheet name="024(1)" sheetId="3" r:id="rId3"/>
    <sheet name="024(2)" sheetId="4" r:id="rId4"/>
    <sheet name="025(1)" sheetId="5" r:id="rId5"/>
    <sheet name="025(2)" sheetId="6" r:id="rId6"/>
    <sheet name="026(1)" sheetId="7" r:id="rId7"/>
    <sheet name="026(2)" sheetId="8" r:id="rId8"/>
    <sheet name="027(1)" sheetId="9" r:id="rId9"/>
    <sheet name="027(2)" sheetId="10" r:id="rId10"/>
    <sheet name="028(1)" sheetId="11" r:id="rId11"/>
    <sheet name="028(2)" sheetId="12" r:id="rId12"/>
    <sheet name="029(1)" sheetId="13" r:id="rId13"/>
    <sheet name="029(2)" sheetId="14" r:id="rId14"/>
    <sheet name="030(1)" sheetId="15" r:id="rId15"/>
    <sheet name="030(2)" sheetId="16" r:id="rId16"/>
    <sheet name="031" sheetId="17" r:id="rId17"/>
    <sheet name="032" sheetId="18" r:id="rId18"/>
    <sheet name="033" sheetId="19" r:id="rId19"/>
    <sheet name="034" sheetId="20" r:id="rId20"/>
    <sheet name="035" sheetId="21" r:id="rId21"/>
    <sheet name="036" sheetId="22" r:id="rId22"/>
    <sheet name="037" sheetId="23" r:id="rId23"/>
    <sheet name="038" sheetId="24" r:id="rId24"/>
    <sheet name="039" sheetId="25" r:id="rId25"/>
    <sheet name="040" sheetId="26" r:id="rId26"/>
  </sheets>
  <externalReferences>
    <externalReference r:id="rId29"/>
    <externalReference r:id="rId30"/>
    <externalReference r:id="rId31"/>
    <externalReference r:id="rId32"/>
  </externalReferences>
  <definedNames>
    <definedName name="a2" localSheetId="21">#REF!</definedName>
    <definedName name="a2" localSheetId="22">#REF!</definedName>
    <definedName name="a2">#REF!</definedName>
    <definedName name="_xlnm.Print_Area" localSheetId="19">'034'!$A$1:$J$18</definedName>
    <definedName name="ｱ1">#REF!</definedName>
    <definedName name="あ１">#REF!</definedName>
    <definedName name="あａ１">#REF!</definedName>
    <definedName name="ぬぬぬ">#REF!</definedName>
  </definedNames>
  <calcPr fullCalcOnLoad="1"/>
</workbook>
</file>

<file path=xl/sharedStrings.xml><?xml version="1.0" encoding="utf-8"?>
<sst xmlns="http://schemas.openxmlformats.org/spreadsheetml/2006/main" count="790" uniqueCount="398">
  <si>
    <t>２３．一般会計歳入歳出予算額（当初）</t>
  </si>
  <si>
    <t>（１）歳入</t>
  </si>
  <si>
    <t>（単位：千円）</t>
  </si>
  <si>
    <t>款</t>
  </si>
  <si>
    <t>平成２１年度</t>
  </si>
  <si>
    <t>平成２２年度</t>
  </si>
  <si>
    <t>平成２３年度</t>
  </si>
  <si>
    <t>平成２４年度</t>
  </si>
  <si>
    <t>平成２５年度</t>
  </si>
  <si>
    <t>総額</t>
  </si>
  <si>
    <t>特別区税</t>
  </si>
  <si>
    <t>地方譲与税</t>
  </si>
  <si>
    <t>利子割交付金</t>
  </si>
  <si>
    <t>配当割交付金</t>
  </si>
  <si>
    <t>株式等譲渡所得割交付金</t>
  </si>
  <si>
    <t>地方消費税交付金</t>
  </si>
  <si>
    <t>ゴルフ場利用税交付金</t>
  </si>
  <si>
    <t>自動車取得税交付金</t>
  </si>
  <si>
    <t>地方特例交付金</t>
  </si>
  <si>
    <t>特別区交付金</t>
  </si>
  <si>
    <t>交通安全対策特別交付金</t>
  </si>
  <si>
    <t>分担金及び負担金</t>
  </si>
  <si>
    <t>使用料及び手数料</t>
  </si>
  <si>
    <t>国庫支出金</t>
  </si>
  <si>
    <t>都支出金</t>
  </si>
  <si>
    <t>財産収入</t>
  </si>
  <si>
    <t>寄附金</t>
  </si>
  <si>
    <t>繰入金</t>
  </si>
  <si>
    <t>繰越金</t>
  </si>
  <si>
    <t>諸収入</t>
  </si>
  <si>
    <t>特別区債</t>
  </si>
  <si>
    <t>資料：政策経営部財政課「東京都板橋区予算説明書」</t>
  </si>
  <si>
    <t>（２）歳出</t>
  </si>
  <si>
    <t>議会費</t>
  </si>
  <si>
    <t>総務費</t>
  </si>
  <si>
    <t>福祉費</t>
  </si>
  <si>
    <t>衛生費</t>
  </si>
  <si>
    <t>資源環境費</t>
  </si>
  <si>
    <t>産業経済費</t>
  </si>
  <si>
    <t>土木費</t>
  </si>
  <si>
    <t>教育費</t>
  </si>
  <si>
    <t>公債費</t>
  </si>
  <si>
    <t>諸支出金</t>
  </si>
  <si>
    <t>予備費</t>
  </si>
  <si>
    <t>　資料：政策経営部財政課「東京都板橋区予算説明書」</t>
  </si>
  <si>
    <t>２４．国民健康保険事業特別会計歳入歳出予算額（当初）</t>
  </si>
  <si>
    <t>国民健康保険料</t>
  </si>
  <si>
    <t>一部負担金</t>
  </si>
  <si>
    <t>療養給付費等交付金</t>
  </si>
  <si>
    <t>前期高齢者交付金　　　　　　　　　　　　　　　　　　　　　　</t>
  </si>
  <si>
    <t>連合会支出金</t>
  </si>
  <si>
    <t>共同事業交付金</t>
  </si>
  <si>
    <t>繰入金</t>
  </si>
  <si>
    <t>諸収入</t>
  </si>
  <si>
    <t>総務費</t>
  </si>
  <si>
    <t>保険給付費</t>
  </si>
  <si>
    <t>後期高齢者支援金等　　　　　　　　　　　　　　　　　　　　　</t>
  </si>
  <si>
    <t>前期高齢者納付金等　　　　　　　　　　　　　　　　　　　　　</t>
  </si>
  <si>
    <t>介護納付金</t>
  </si>
  <si>
    <t>共同事業拠出金</t>
  </si>
  <si>
    <t>保健事業費</t>
  </si>
  <si>
    <t xml:space="preserve">  資料：政策経営部財政課「東京都板橋区予算説明書」</t>
  </si>
  <si>
    <t>２５．介護保険事業特別会計歳入歳出予算額（当初）</t>
  </si>
  <si>
    <t>款</t>
  </si>
  <si>
    <t>平成２１年度</t>
  </si>
  <si>
    <t>平成２２年度</t>
  </si>
  <si>
    <t>平成２３年度</t>
  </si>
  <si>
    <t>保険料</t>
  </si>
  <si>
    <t>国庫支出金</t>
  </si>
  <si>
    <t>支払基金交付金</t>
  </si>
  <si>
    <t>都支出金</t>
  </si>
  <si>
    <t>繰入金</t>
  </si>
  <si>
    <t>繰越金</t>
  </si>
  <si>
    <t>　　資料：政策経営部財政課「東京都板橋区予算説明書」</t>
  </si>
  <si>
    <t>諸支出金</t>
  </si>
  <si>
    <t>地域支援事業費</t>
  </si>
  <si>
    <t>保険給付費</t>
  </si>
  <si>
    <t>（２）歳出</t>
  </si>
  <si>
    <t>２５．介護保険事業特別会計歳入歳出予算額（当初）（つづき）</t>
  </si>
  <si>
    <t>２６．後期高齢者医療事業特別会計歳入歳出予算額（当初）</t>
  </si>
  <si>
    <t>総額</t>
  </si>
  <si>
    <t>後期高齢者医療保険料</t>
  </si>
  <si>
    <t>使用料及び手数料</t>
  </si>
  <si>
    <t>繰入金</t>
  </si>
  <si>
    <t>繰越金</t>
  </si>
  <si>
    <t>諸収入</t>
  </si>
  <si>
    <t>…</t>
  </si>
  <si>
    <t>広域連合納付金　　　　　　　　　　　　　　　　　　　　　　　</t>
  </si>
  <si>
    <t>保健事業費　　　　　　　　　　　　　　　　　　　　　　　　　</t>
  </si>
  <si>
    <t>諸支出金　　　　　　　　　　　　　　　　　　　　　　　　　　</t>
  </si>
  <si>
    <t>予備費　　　　　　　　　　　　　　　　　　　　　　　　　　　</t>
  </si>
  <si>
    <t>２７．一般会計歳入歳出決算額</t>
  </si>
  <si>
    <t>株式等譲渡所得割交付金</t>
  </si>
  <si>
    <t>ゴルフ場利用税交付金</t>
  </si>
  <si>
    <t>　（注）各項目とも千円未満は切り捨ててあるため，総額とは一致しない場合がある。</t>
  </si>
  <si>
    <t>　資料：会計管理室「東京都板橋区決算資料」</t>
  </si>
  <si>
    <t>　資料：会計管理室「東京都板橋区決算資料」</t>
  </si>
  <si>
    <t>　（注）各項目とも千円未満は切り捨ててあるため，総額とは一致しない場合がある。</t>
  </si>
  <si>
    <t>２８．国民健康保険事業特別会計歳入歳出決算額</t>
  </si>
  <si>
    <t>前期高齢者交付金</t>
  </si>
  <si>
    <t>後期高齢者支援金等</t>
  </si>
  <si>
    <t>前期高齢者納付金等</t>
  </si>
  <si>
    <t>老人保健拠出金</t>
  </si>
  <si>
    <t xml:space="preserve">  資料：会計管理室「東京都板橋区決算資料」</t>
  </si>
  <si>
    <t>２９．介護保険事業特別会計歳入歳出決算額</t>
  </si>
  <si>
    <t>　（注）各項目とも千円未満は切り捨ててあるため，総額とは一致しない場合がある。</t>
  </si>
  <si>
    <t>　資料：会計管理室「東京都板橋区決算資料」</t>
  </si>
  <si>
    <t>２９．介護保険事業特別会計歳入歳出決算額（つづき）</t>
  </si>
  <si>
    <t>　（注）各項目とも千円未満は切り捨ててあるため，総額とは一致しない場合がある。</t>
  </si>
  <si>
    <t>　資料：会計管理室「東京都板橋区決算資料」</t>
  </si>
  <si>
    <t>３０．後期高齢者医療事業特別会計歳入歳出決算額</t>
  </si>
  <si>
    <t>平成２４年度</t>
  </si>
  <si>
    <t>後期高齢者医療保険料　　　　　　　　　　　　　　　　　　　　</t>
  </si>
  <si>
    <t>使用料及び手数料　　　　　　　　　　　　　　　　　　　　　　</t>
  </si>
  <si>
    <t>-</t>
  </si>
  <si>
    <t>繰入金　　　　　　　　　　　　　　　　　　　　　　　　　　　</t>
  </si>
  <si>
    <t>繰越金</t>
  </si>
  <si>
    <t>諸収入　　　　　　　　　　　　　　　　　　　　　　　　　　　</t>
  </si>
  <si>
    <t>３１．区有財産</t>
  </si>
  <si>
    <t>（単位：面積㎡，価額千円）</t>
  </si>
  <si>
    <t>（各年度末）</t>
  </si>
  <si>
    <t>年　　度</t>
  </si>
  <si>
    <t>総　価　額</t>
  </si>
  <si>
    <t>土　　　　　　地</t>
  </si>
  <si>
    <t>建　　　　　物</t>
  </si>
  <si>
    <t>工　　作 　 物</t>
  </si>
  <si>
    <t>面　積</t>
  </si>
  <si>
    <t>価　額</t>
  </si>
  <si>
    <t>面　　積</t>
  </si>
  <si>
    <t>価　　額</t>
  </si>
  <si>
    <t>件　　数</t>
  </si>
  <si>
    <t>　２２</t>
  </si>
  <si>
    <t>　２３</t>
  </si>
  <si>
    <t>　２４</t>
  </si>
  <si>
    <t>基　　　　　金</t>
  </si>
  <si>
    <t>　２４</t>
  </si>
  <si>
    <t>　資料：総務部契約管財課（ホームページ）</t>
  </si>
  <si>
    <t>３２．特別区税徴収実績</t>
  </si>
  <si>
    <t>（単位：金額千円，収入歩合％）</t>
  </si>
  <si>
    <t>特別区民税（個人）</t>
  </si>
  <si>
    <r>
      <t>調 定</t>
    </r>
    <r>
      <rPr>
        <sz val="9"/>
        <rFont val="ＭＳ 明朝"/>
        <family val="1"/>
      </rPr>
      <t xml:space="preserve"> </t>
    </r>
    <r>
      <rPr>
        <sz val="9"/>
        <rFont val="ＭＳ 明朝"/>
        <family val="1"/>
      </rPr>
      <t>額</t>
    </r>
  </si>
  <si>
    <t>特別区たばこ税</t>
  </si>
  <si>
    <t>　資料：総務部納税課</t>
  </si>
  <si>
    <t>３３．区民の特別区税負担額</t>
  </si>
  <si>
    <t>年　　度</t>
  </si>
  <si>
    <t>収　　入　　額</t>
  </si>
  <si>
    <t>世 帯 数</t>
  </si>
  <si>
    <t>人　口</t>
  </si>
  <si>
    <t>特別区税負担額</t>
  </si>
  <si>
    <t>特別区民税（個人）負担額
（再掲）</t>
  </si>
  <si>
    <t>特 別 区 税</t>
  </si>
  <si>
    <t>特 別 区 民 税
(個人)（再掲）</t>
  </si>
  <si>
    <t>１世帯
当たり</t>
  </si>
  <si>
    <t>１人当たり</t>
  </si>
  <si>
    <t>（千円）</t>
  </si>
  <si>
    <t>（円）</t>
  </si>
  <si>
    <t>　（注）世帯数及び人口は各年１月１日現在の住民基本台帳による。</t>
  </si>
  <si>
    <t xml:space="preserve">  資料：総務部課税課</t>
  </si>
  <si>
    <t>（単位：構成比％）</t>
  </si>
  <si>
    <t>　　(各年度７月１日)</t>
  </si>
  <si>
    <t>課　　税　　所　　得</t>
  </si>
  <si>
    <t>平 成 ２４ 年 度</t>
  </si>
  <si>
    <t>平 成 ２５ 年 度</t>
  </si>
  <si>
    <t>納税義務者数</t>
  </si>
  <si>
    <t>構成比</t>
  </si>
  <si>
    <t>総数</t>
  </si>
  <si>
    <t>万円以下</t>
  </si>
  <si>
    <t>万円をこえ</t>
  </si>
  <si>
    <t>100万円</t>
  </si>
  <si>
    <t>以下</t>
  </si>
  <si>
    <t>200万円</t>
  </si>
  <si>
    <t>300万円</t>
  </si>
  <si>
    <t>400万円</t>
  </si>
  <si>
    <t>550万円</t>
  </si>
  <si>
    <t>700万円</t>
  </si>
  <si>
    <t>1000万円</t>
  </si>
  <si>
    <t>万円をこえる金額</t>
  </si>
  <si>
    <t xml:space="preserve">  資料：総務部課税課</t>
  </si>
  <si>
    <t>３５．課税所得種類別特別区民税（個人）納税義務者数</t>
  </si>
  <si>
    <t>総　　　数</t>
  </si>
  <si>
    <t>給与所得者</t>
  </si>
  <si>
    <t>営業等所得者</t>
  </si>
  <si>
    <t>農業所得者</t>
  </si>
  <si>
    <t>その他の所得者</t>
  </si>
  <si>
    <t xml:space="preserve"> 　２３</t>
  </si>
  <si>
    <t xml:space="preserve"> 　２４</t>
  </si>
  <si>
    <t xml:space="preserve">  資料：総務部課税課</t>
  </si>
  <si>
    <t>３６．国税収納済額</t>
  </si>
  <si>
    <t>（単位：百万円）</t>
  </si>
  <si>
    <t>区　　　分</t>
  </si>
  <si>
    <t>源泉所得税</t>
  </si>
  <si>
    <t>申告所得税</t>
  </si>
  <si>
    <t>法人税</t>
  </si>
  <si>
    <t>相続税</t>
  </si>
  <si>
    <t>消費税</t>
  </si>
  <si>
    <t>消費税及び地方消費税</t>
  </si>
  <si>
    <t>酒税</t>
  </si>
  <si>
    <t>x</t>
  </si>
  <si>
    <t>たばこ税及びたばこ特別税</t>
  </si>
  <si>
    <t>揮発油税及び地方道路税</t>
  </si>
  <si>
    <t>揮発油税及び地方揮発油税</t>
  </si>
  <si>
    <t>その他</t>
  </si>
  <si>
    <t>　　　　　自動車重量税，航空機燃料税及び印紙収入の合計である。</t>
  </si>
  <si>
    <t>　資料：東京国税局</t>
  </si>
  <si>
    <t>３７．都税収入済額</t>
  </si>
  <si>
    <t>（単位：金額千円）</t>
  </si>
  <si>
    <t>区　　分</t>
  </si>
  <si>
    <t>平 成 ２１ 年 度</t>
  </si>
  <si>
    <t>平 成 ２２ 年 度</t>
  </si>
  <si>
    <t>平 成 ２３ 年 度</t>
  </si>
  <si>
    <t>平 成 ２４ 年 度</t>
  </si>
  <si>
    <t>税   額</t>
  </si>
  <si>
    <t>件   数</t>
  </si>
  <si>
    <t>現年課税分</t>
  </si>
  <si>
    <t>都民税</t>
  </si>
  <si>
    <t>　 個　  　人</t>
  </si>
  <si>
    <t>　 法　  　人</t>
  </si>
  <si>
    <t>　 都民税利子割</t>
  </si>
  <si>
    <t>事業税</t>
  </si>
  <si>
    <t>不動産取得税</t>
  </si>
  <si>
    <t>都たばこ税</t>
  </si>
  <si>
    <t>ゴルフ場利用税</t>
  </si>
  <si>
    <t>自動車税</t>
  </si>
  <si>
    <t>鉱区税</t>
  </si>
  <si>
    <t>固定資産税</t>
  </si>
  <si>
    <t>　 土 地･家 屋</t>
  </si>
  <si>
    <t xml:space="preserve">  償却資産</t>
  </si>
  <si>
    <t>特別土地保有税</t>
  </si>
  <si>
    <t>自動車取得税</t>
  </si>
  <si>
    <t>軽油引取税</t>
  </si>
  <si>
    <t>狩猟税</t>
  </si>
  <si>
    <t>事業所税</t>
  </si>
  <si>
    <t>都市計画税</t>
  </si>
  <si>
    <t>繰入地方消費税</t>
  </si>
  <si>
    <t>宿泊税</t>
  </si>
  <si>
    <t>滞納繰越分</t>
  </si>
  <si>
    <t>　（注）１．収入額は，還付未済額を含む。</t>
  </si>
  <si>
    <t xml:space="preserve">        ２．都市計画税の件数は固定資産税と同数であるが，件数として算入していない。</t>
  </si>
  <si>
    <t>　　　　３．各係数は，表示単位未満を四捨五入しているため，合計と内訳が一致しない場合がある。</t>
  </si>
  <si>
    <t xml:space="preserve">  資料：板橋都税事務所</t>
  </si>
  <si>
    <t>３８．職員数</t>
  </si>
  <si>
    <t>（各年４月１日）</t>
  </si>
  <si>
    <t>年　　次</t>
  </si>
  <si>
    <t>総　　　数</t>
  </si>
  <si>
    <t>一般行政職</t>
  </si>
  <si>
    <t>税　務　職</t>
  </si>
  <si>
    <t>医　師　・</t>
  </si>
  <si>
    <t>栄養士職等</t>
  </si>
  <si>
    <t>看護保健職</t>
  </si>
  <si>
    <t>技能労務職</t>
  </si>
  <si>
    <t>教　育　職</t>
  </si>
  <si>
    <t>歯科医師職</t>
  </si>
  <si>
    <t>平成２１年</t>
  </si>
  <si>
    <t>　２５</t>
  </si>
  <si>
    <t>　（注）１．育休・休職等を含む。</t>
  </si>
  <si>
    <t>　　　　２．教育職には，教育長，小・中学校教員は含まれない。</t>
  </si>
  <si>
    <t xml:space="preserve">  資料：総務部人事課</t>
  </si>
  <si>
    <t>３９．職員１人当たり平均給与額</t>
  </si>
  <si>
    <t>（単位：金額円）</t>
  </si>
  <si>
    <t>　　（各年度３月１日）</t>
  </si>
  <si>
    <t>人 員</t>
  </si>
  <si>
    <t>平 均 額</t>
  </si>
  <si>
    <t>人 員</t>
  </si>
  <si>
    <t>平 均 額</t>
  </si>
  <si>
    <t>給料</t>
  </si>
  <si>
    <t>(月額)</t>
  </si>
  <si>
    <t>扶養手当</t>
  </si>
  <si>
    <t>地域手当</t>
  </si>
  <si>
    <t>管理職手当</t>
  </si>
  <si>
    <t>通勤手当</t>
  </si>
  <si>
    <t>住居手当</t>
  </si>
  <si>
    <t>期末手当</t>
  </si>
  <si>
    <t>(年額)</t>
  </si>
  <si>
    <t>勤勉手当</t>
  </si>
  <si>
    <t>　（注）１．年度末決算額を決算期人員で割ったものである。</t>
  </si>
  <si>
    <t>　　　　２．特別職を除く。</t>
  </si>
  <si>
    <t>　資料：政策経営部政策企画課「事務実績調書」</t>
  </si>
  <si>
    <t>４０．文書公開</t>
  </si>
  <si>
    <t>（１）公文書公開状況</t>
  </si>
  <si>
    <t>（単位：件）</t>
  </si>
  <si>
    <t>請求件数</t>
  </si>
  <si>
    <t>処　　　　　理　　　　　状　　　　　況</t>
  </si>
  <si>
    <t>全部公開</t>
  </si>
  <si>
    <t>部分公開</t>
  </si>
  <si>
    <t>非 公 開</t>
  </si>
  <si>
    <t>不 存 在</t>
  </si>
  <si>
    <t>存 否 応
答 拒 否</t>
  </si>
  <si>
    <t>不適用</t>
  </si>
  <si>
    <t>取下げ</t>
  </si>
  <si>
    <t>　（注）平成２１年度から，一部の公文書については情報公開請求としての取り扱いに変更した。</t>
  </si>
  <si>
    <t>　資料：政策経営部政策企画課「事務実績調書」</t>
  </si>
  <si>
    <t>（２）個人情報保護制度に基づく請求，処理状況</t>
  </si>
  <si>
    <t>処　　　　　理　　　　　件　　　　　数</t>
  </si>
  <si>
    <t>開　　示</t>
  </si>
  <si>
    <t>部分開示</t>
  </si>
  <si>
    <t>非 開 示</t>
  </si>
  <si>
    <t>存 否 応
答 拒 否</t>
  </si>
  <si>
    <t>不適応</t>
  </si>
  <si>
    <t>平成２６年度</t>
  </si>
  <si>
    <t>191 550 000</t>
  </si>
  <si>
    <t>42 063 390</t>
  </si>
  <si>
    <t>734 000</t>
  </si>
  <si>
    <t>533 000</t>
  </si>
  <si>
    <t>532 000</t>
  </si>
  <si>
    <t>410 000</t>
  </si>
  <si>
    <t>7 100 000</t>
  </si>
  <si>
    <t>5 000</t>
  </si>
  <si>
    <t>256 000</t>
  </si>
  <si>
    <t>363 000</t>
  </si>
  <si>
    <t>64 600 000</t>
  </si>
  <si>
    <t>72 000</t>
  </si>
  <si>
    <t>3 460 942</t>
  </si>
  <si>
    <t>4 969 744</t>
  </si>
  <si>
    <t>41 336 228</t>
  </si>
  <si>
    <t>11 187 283</t>
  </si>
  <si>
    <t>120 905</t>
  </si>
  <si>
    <t>5 168 552</t>
  </si>
  <si>
    <t>1 500 000</t>
  </si>
  <si>
    <t>2 016 954</t>
  </si>
  <si>
    <t>5 121 000</t>
  </si>
  <si>
    <t>937 703</t>
  </si>
  <si>
    <t>24 492 745</t>
  </si>
  <si>
    <t>112 263 856</t>
  </si>
  <si>
    <t>6 621 540</t>
  </si>
  <si>
    <t>8 092 193</t>
  </si>
  <si>
    <t>1 396 224</t>
  </si>
  <si>
    <t>11 423 587</t>
  </si>
  <si>
    <t>20 273 694</t>
  </si>
  <si>
    <t>5 835 076</t>
  </si>
  <si>
    <t>13 382</t>
  </si>
  <si>
    <t>200 000</t>
  </si>
  <si>
    <t>60 370 000</t>
  </si>
  <si>
    <t>14 080 959</t>
  </si>
  <si>
    <t>13 068 898</t>
  </si>
  <si>
    <t>1 996 508</t>
  </si>
  <si>
    <t>11 636 430</t>
  </si>
  <si>
    <t>3 707 814</t>
  </si>
  <si>
    <t>6 915 538</t>
  </si>
  <si>
    <t>8 305 017</t>
  </si>
  <si>
    <t>600 000</t>
  </si>
  <si>
    <t>58 775</t>
  </si>
  <si>
    <t>90 057</t>
  </si>
  <si>
    <t>497 976</t>
  </si>
  <si>
    <t>6 917 193</t>
  </si>
  <si>
    <t>3 429 350</t>
  </si>
  <si>
    <t>10 709</t>
  </si>
  <si>
    <t>7 955 322</t>
  </si>
  <si>
    <t>40 438 471</t>
  </si>
  <si>
    <t>830 922</t>
  </si>
  <si>
    <t>5 897</t>
  </si>
  <si>
    <t>4 930 688</t>
  </si>
  <si>
    <t>4 600</t>
  </si>
  <si>
    <t>4 840 597</t>
  </si>
  <si>
    <t>9 427 160</t>
  </si>
  <si>
    <t>7 540 347</t>
  </si>
  <si>
    <t>6 456 711</t>
  </si>
  <si>
    <t>33 226 000</t>
  </si>
  <si>
    <t>32 366 594</t>
  </si>
  <si>
    <t>767 517</t>
  </si>
  <si>
    <t>…</t>
  </si>
  <si>
    <t>平成２５年度</t>
  </si>
  <si>
    <t>　２５</t>
  </si>
  <si>
    <t>　２４</t>
  </si>
  <si>
    <t>物　　　　　品</t>
  </si>
  <si>
    <t>出資による権利</t>
  </si>
  <si>
    <t>　２２</t>
  </si>
  <si>
    <t>平成２１年</t>
  </si>
  <si>
    <r>
      <t>収 入
歩</t>
    </r>
    <r>
      <rPr>
        <sz val="9"/>
        <rFont val="ＭＳ 明朝"/>
        <family val="1"/>
      </rPr>
      <t xml:space="preserve"> </t>
    </r>
    <r>
      <rPr>
        <sz val="9"/>
        <rFont val="ＭＳ 明朝"/>
        <family val="1"/>
      </rPr>
      <t>合</t>
    </r>
  </si>
  <si>
    <r>
      <t>収 入</t>
    </r>
    <r>
      <rPr>
        <sz val="9"/>
        <rFont val="ＭＳ 明朝"/>
        <family val="1"/>
      </rPr>
      <t xml:space="preserve"> </t>
    </r>
    <r>
      <rPr>
        <sz val="9"/>
        <rFont val="ＭＳ 明朝"/>
        <family val="1"/>
      </rPr>
      <t>額</t>
    </r>
  </si>
  <si>
    <r>
      <t xml:space="preserve">入 </t>
    </r>
    <r>
      <rPr>
        <sz val="9"/>
        <rFont val="ＭＳ 明朝"/>
        <family val="1"/>
      </rPr>
      <t xml:space="preserve"> </t>
    </r>
    <r>
      <rPr>
        <sz val="9"/>
        <rFont val="ＭＳ 明朝"/>
        <family val="1"/>
      </rPr>
      <t>湯</t>
    </r>
    <r>
      <rPr>
        <sz val="9"/>
        <rFont val="ＭＳ 明朝"/>
        <family val="1"/>
      </rPr>
      <t xml:space="preserve">  </t>
    </r>
    <r>
      <rPr>
        <sz val="9"/>
        <rFont val="ＭＳ 明朝"/>
        <family val="1"/>
      </rPr>
      <t>税</t>
    </r>
  </si>
  <si>
    <r>
      <t xml:space="preserve">年 </t>
    </r>
    <r>
      <rPr>
        <sz val="9"/>
        <rFont val="ＭＳ 明朝"/>
        <family val="1"/>
      </rPr>
      <t xml:space="preserve"> </t>
    </r>
    <r>
      <rPr>
        <sz val="9"/>
        <rFont val="ＭＳ 明朝"/>
        <family val="1"/>
      </rPr>
      <t>度</t>
    </r>
  </si>
  <si>
    <r>
      <t>軽 自</t>
    </r>
    <r>
      <rPr>
        <sz val="9"/>
        <rFont val="ＭＳ 明朝"/>
        <family val="1"/>
      </rPr>
      <t xml:space="preserve"> </t>
    </r>
    <r>
      <rPr>
        <sz val="9"/>
        <rFont val="ＭＳ 明朝"/>
        <family val="1"/>
      </rPr>
      <t>動</t>
    </r>
    <r>
      <rPr>
        <sz val="9"/>
        <rFont val="ＭＳ 明朝"/>
        <family val="1"/>
      </rPr>
      <t xml:space="preserve"> </t>
    </r>
    <r>
      <rPr>
        <sz val="9"/>
        <rFont val="ＭＳ 明朝"/>
        <family val="1"/>
      </rPr>
      <t>車</t>
    </r>
    <r>
      <rPr>
        <sz val="9"/>
        <rFont val="ＭＳ 明朝"/>
        <family val="1"/>
      </rPr>
      <t xml:space="preserve"> </t>
    </r>
    <r>
      <rPr>
        <sz val="9"/>
        <rFont val="ＭＳ 明朝"/>
        <family val="1"/>
      </rPr>
      <t>税</t>
    </r>
  </si>
  <si>
    <r>
      <t xml:space="preserve">総 </t>
    </r>
    <r>
      <rPr>
        <sz val="9"/>
        <rFont val="ＭＳ 明朝"/>
        <family val="1"/>
      </rPr>
      <t xml:space="preserve">   </t>
    </r>
    <r>
      <rPr>
        <sz val="9"/>
        <rFont val="ＭＳ 明朝"/>
        <family val="1"/>
      </rPr>
      <t>額</t>
    </r>
  </si>
  <si>
    <t>平 成 ２６ 年 度</t>
  </si>
  <si>
    <t>３４．課税所得段階別特別区民税（個人）所得割額納税義務者数</t>
  </si>
  <si>
    <t xml:space="preserve"> 　２６</t>
  </si>
  <si>
    <t xml:space="preserve"> 　２５</t>
  </si>
  <si>
    <t xml:space="preserve"> 平成２２年</t>
  </si>
  <si>
    <t>　　　　　の項目を新たに追加した。</t>
  </si>
  <si>
    <t>　　　　　に伴い，「源泉所得税及復興特別所得税」，「申告所得税及復興特別所得税」，「復興特別法人税」</t>
  </si>
  <si>
    <t>　　　５．東日本大震災からの復興のための施策を実施するために必要な財源の確保に関する特別措置法の施行</t>
  </si>
  <si>
    <t>　　　４．「揮発油税及び地方道路税」は，平成２１年４月１日に「揮発油税及び地方揮発油税」となった。</t>
  </si>
  <si>
    <t>　　　３．各表の計数は，単位未満を四捨五入しているので，表の内容と計又は合計が一致しない場合がある。</t>
  </si>
  <si>
    <t>　　　２．平成２１年度,平成２２年度，平成２３年度，平成２４年度，平成２５年度の計数は速報値である。</t>
  </si>
  <si>
    <r>
      <t>（注）１．</t>
    </r>
    <r>
      <rPr>
        <sz val="9"/>
        <rFont val="ＭＳ 明朝"/>
        <family val="1"/>
      </rPr>
      <t>「その他」は，地価税，たばこ税，石油石炭税，旧税，電源開発促進税，石油ガス税，</t>
    </r>
  </si>
  <si>
    <t>x</t>
  </si>
  <si>
    <t>-</t>
  </si>
  <si>
    <t>…</t>
  </si>
  <si>
    <t>復興特別法人税</t>
  </si>
  <si>
    <t>申告所得税及復興特別所得税</t>
  </si>
  <si>
    <t>源泉所得税及復興特別所得税</t>
  </si>
  <si>
    <t>平 成 ２５ 年 度</t>
  </si>
  <si>
    <t>　２６</t>
  </si>
  <si>
    <t>平成２２年</t>
  </si>
  <si>
    <t>…</t>
  </si>
  <si>
    <t>削除</t>
  </si>
  <si>
    <t>　（注）「土地」，「建物」，「工作物」，「出資による権利」の所管は総務部契約管財課，「基金」の所管は</t>
  </si>
  <si>
    <t>　　　　政策経営部財政課，「物品」の所管は会計管理室である。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</si>
</sst>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0"/>
    <numFmt numFmtId="177" formatCode="[=0]\-;###\ ###\ ##0"/>
    <numFmt numFmtId="178" formatCode="[=0]\-;##0.00"/>
    <numFmt numFmtId="179" formatCode="0.0_ "/>
    <numFmt numFmtId="180" formatCode="###.0"/>
    <numFmt numFmtId="181" formatCode="[=0]\-;###\ ##0"/>
    <numFmt numFmtId="182" formatCode="0.000%"/>
  </numFmts>
  <fonts count="54">
    <font>
      <sz val="9"/>
      <name val="ＭＳ 明朝"/>
      <family val="1"/>
    </font>
    <font>
      <sz val="11"/>
      <color indexed="8"/>
      <name val="ＭＳ Ｐゴシック"/>
      <family val="3"/>
    </font>
    <font>
      <sz val="14"/>
      <name val="ＭＳ 明朝"/>
      <family val="1"/>
    </font>
    <font>
      <sz val="6"/>
      <name val="ＭＳ 明朝"/>
      <family val="1"/>
    </font>
    <font>
      <sz val="6"/>
      <name val="ＭＳ Ｐ明朝"/>
      <family val="1"/>
    </font>
    <font>
      <b/>
      <sz val="10"/>
      <name val="ＭＳ Ｐゴシック"/>
      <family val="3"/>
    </font>
    <font>
      <b/>
      <sz val="9"/>
      <name val="ＭＳ ゴシック"/>
      <family val="3"/>
    </font>
    <font>
      <sz val="11"/>
      <name val="ＭＳ 明朝"/>
      <family val="1"/>
    </font>
    <font>
      <sz val="11"/>
      <name val="ＭＳ Ｐゴシック"/>
      <family val="3"/>
    </font>
    <font>
      <sz val="16"/>
      <name val="ＭＳ 明朝"/>
      <family val="1"/>
    </font>
    <font>
      <sz val="9"/>
      <name val="ＭＳ ゴシック"/>
      <family val="3"/>
    </font>
    <font>
      <sz val="8"/>
      <name val="ＭＳ 明朝"/>
      <family val="1"/>
    </font>
    <font>
      <sz val="9.5"/>
      <name val="ＭＳ 明朝"/>
      <family val="1"/>
    </font>
    <font>
      <b/>
      <sz val="8"/>
      <name val="ＭＳ Ｐゴシック"/>
      <family val="3"/>
    </font>
    <font>
      <sz val="7"/>
      <name val="ＭＳ 明朝"/>
      <family val="1"/>
    </font>
    <font>
      <b/>
      <sz val="7"/>
      <name val="ＭＳ ゴシック"/>
      <family val="3"/>
    </font>
    <font>
      <b/>
      <sz val="9"/>
      <name val="ＭＳ Ｐゴシック"/>
      <family val="3"/>
    </font>
    <font>
      <b/>
      <sz val="10"/>
      <name val="ＭＳ ゴシック"/>
      <family val="3"/>
    </font>
    <font>
      <b/>
      <sz val="10"/>
      <name val="ＭＳ 明朝"/>
      <family val="1"/>
    </font>
    <font>
      <b/>
      <sz val="9"/>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style="hair"/>
    </border>
    <border>
      <left style="hair"/>
      <right>
        <color indexed="63"/>
      </right>
      <top style="double"/>
      <bottom style="hair"/>
    </border>
    <border>
      <left style="hair"/>
      <right style="hair"/>
      <top style="double"/>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double"/>
      <bottom>
        <color indexed="63"/>
      </bottom>
    </border>
    <border>
      <left>
        <color indexed="63"/>
      </left>
      <right style="hair"/>
      <top style="hair"/>
      <bottom>
        <color indexed="63"/>
      </bottom>
    </border>
    <border>
      <left style="hair"/>
      <right>
        <color indexed="63"/>
      </right>
      <top style="double"/>
      <bottom>
        <color indexed="63"/>
      </bottom>
    </border>
    <border>
      <left>
        <color indexed="63"/>
      </left>
      <right style="hair"/>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style="double"/>
    </border>
    <border>
      <left style="hair"/>
      <right style="hair"/>
      <top>
        <color indexed="63"/>
      </top>
      <bottom>
        <color indexed="63"/>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protection/>
    </xf>
    <xf numFmtId="0" fontId="8" fillId="0" borderId="0">
      <alignment vertical="center"/>
      <protection/>
    </xf>
    <xf numFmtId="0" fontId="53" fillId="32" borderId="0" applyNumberFormat="0" applyBorder="0" applyAlignment="0" applyProtection="0"/>
  </cellStyleXfs>
  <cellXfs count="460">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2" xfId="0" applyFont="1" applyBorder="1" applyAlignment="1">
      <alignment horizontal="center" vertical="center"/>
    </xf>
    <xf numFmtId="176" fontId="0" fillId="0" borderId="0" xfId="0" applyNumberFormat="1" applyFont="1" applyAlignment="1">
      <alignment horizontal="right" vertical="center"/>
    </xf>
    <xf numFmtId="176" fontId="0" fillId="0" borderId="0" xfId="0" applyNumberFormat="1" applyFont="1" applyAlignment="1">
      <alignment horizontal="right" vertical="center"/>
    </xf>
    <xf numFmtId="0" fontId="0" fillId="0" borderId="0" xfId="0" applyBorder="1" applyAlignment="1">
      <alignment horizontal="distributed" vertical="center"/>
    </xf>
    <xf numFmtId="0" fontId="0" fillId="0" borderId="14" xfId="0" applyBorder="1" applyAlignment="1">
      <alignment horizontal="distributed" vertical="center"/>
    </xf>
    <xf numFmtId="176" fontId="0" fillId="0" borderId="0" xfId="0" applyNumberFormat="1" applyFont="1" applyAlignment="1">
      <alignment vertical="center"/>
    </xf>
    <xf numFmtId="176" fontId="0" fillId="0" borderId="0" xfId="0" applyNumberFormat="1" applyFont="1" applyAlignment="1">
      <alignment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176" fontId="0" fillId="0" borderId="15" xfId="0" applyNumberFormat="1" applyFont="1" applyBorder="1" applyAlignment="1">
      <alignment vertical="center"/>
    </xf>
    <xf numFmtId="176" fontId="0" fillId="0" borderId="15" xfId="0" applyNumberFormat="1" applyFont="1"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6" fillId="0" borderId="0" xfId="0" applyNumberFormat="1" applyFont="1" applyBorder="1" applyAlignment="1" applyProtection="1">
      <alignment vertical="center"/>
      <protection/>
    </xf>
    <xf numFmtId="176" fontId="6" fillId="0" borderId="15" xfId="0" applyNumberFormat="1" applyFont="1" applyBorder="1" applyAlignment="1" applyProtection="1">
      <alignment vertical="center"/>
      <protection/>
    </xf>
    <xf numFmtId="0" fontId="0" fillId="0" borderId="17" xfId="0" applyBorder="1" applyAlignment="1">
      <alignment vertical="center"/>
    </xf>
    <xf numFmtId="0" fontId="0" fillId="0" borderId="0" xfId="0" applyFont="1" applyAlignment="1">
      <alignment/>
    </xf>
    <xf numFmtId="0" fontId="5" fillId="0" borderId="0" xfId="0" applyFont="1" applyAlignment="1">
      <alignment/>
    </xf>
    <xf numFmtId="0" fontId="5" fillId="0" borderId="10" xfId="0" applyFont="1" applyBorder="1" applyAlignment="1">
      <alignment/>
    </xf>
    <xf numFmtId="0" fontId="0" fillId="0" borderId="13" xfId="0" applyFont="1" applyBorder="1" applyAlignment="1">
      <alignment horizontal="center"/>
    </xf>
    <xf numFmtId="0" fontId="0" fillId="0" borderId="12" xfId="0" applyFont="1" applyBorder="1" applyAlignment="1">
      <alignment horizontal="center"/>
    </xf>
    <xf numFmtId="0" fontId="6" fillId="0" borderId="12" xfId="0" applyFont="1" applyBorder="1" applyAlignment="1">
      <alignment horizontal="center"/>
    </xf>
    <xf numFmtId="176" fontId="0" fillId="0" borderId="0" xfId="0" applyNumberFormat="1" applyFont="1" applyAlignment="1">
      <alignment/>
    </xf>
    <xf numFmtId="176" fontId="0" fillId="0" borderId="17" xfId="0" applyNumberFormat="1" applyFont="1" applyBorder="1" applyAlignment="1">
      <alignment/>
    </xf>
    <xf numFmtId="176" fontId="0" fillId="0" borderId="0" xfId="0" applyNumberFormat="1" applyAlignment="1">
      <alignment/>
    </xf>
    <xf numFmtId="176" fontId="0" fillId="0" borderId="0"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Alignment="1">
      <alignment/>
    </xf>
    <xf numFmtId="176" fontId="0" fillId="0" borderId="15" xfId="0" applyNumberFormat="1" applyFont="1" applyBorder="1" applyAlignment="1">
      <alignment/>
    </xf>
    <xf numFmtId="176" fontId="0" fillId="0" borderId="15" xfId="0" applyNumberFormat="1" applyFont="1" applyBorder="1" applyAlignment="1">
      <alignmen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xf>
    <xf numFmtId="0" fontId="7" fillId="0" borderId="0" xfId="61">
      <alignment/>
      <protection/>
    </xf>
    <xf numFmtId="0" fontId="0" fillId="0" borderId="0" xfId="61" applyFont="1" applyAlignment="1">
      <alignment horizontal="left" vertical="center"/>
      <protection/>
    </xf>
    <xf numFmtId="0" fontId="0" fillId="0" borderId="0" xfId="61" applyFont="1">
      <alignment/>
      <protection/>
    </xf>
    <xf numFmtId="0" fontId="5" fillId="0" borderId="0" xfId="61" applyFont="1">
      <alignment/>
      <protection/>
    </xf>
    <xf numFmtId="0" fontId="5" fillId="0" borderId="10" xfId="61" applyFont="1" applyBorder="1">
      <alignment/>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6" fillId="0" borderId="12" xfId="61" applyFont="1" applyBorder="1" applyAlignment="1">
      <alignment horizontal="center" vertical="center"/>
      <protection/>
    </xf>
    <xf numFmtId="0" fontId="7" fillId="0" borderId="0" xfId="61" applyBorder="1">
      <alignment/>
      <protection/>
    </xf>
    <xf numFmtId="176" fontId="0" fillId="0" borderId="0" xfId="61" applyNumberFormat="1" applyFont="1" applyAlignment="1">
      <alignment vertical="center"/>
      <protection/>
    </xf>
    <xf numFmtId="0" fontId="0" fillId="0" borderId="14" xfId="61" applyFont="1" applyBorder="1" applyAlignment="1">
      <alignment horizontal="distributed" vertical="center"/>
      <protection/>
    </xf>
    <xf numFmtId="0" fontId="7" fillId="0" borderId="15" xfId="61" applyBorder="1">
      <alignment/>
      <protection/>
    </xf>
    <xf numFmtId="0" fontId="0" fillId="0" borderId="16" xfId="61" applyFont="1" applyBorder="1" applyAlignment="1">
      <alignment horizontal="distributed" vertical="center"/>
      <protection/>
    </xf>
    <xf numFmtId="176" fontId="0" fillId="0" borderId="15" xfId="61" applyNumberFormat="1" applyFont="1" applyBorder="1" applyAlignment="1">
      <alignment vertical="center"/>
      <protection/>
    </xf>
    <xf numFmtId="0" fontId="0" fillId="0" borderId="17" xfId="61" applyFont="1" applyBorder="1" applyAlignment="1">
      <alignment vertical="center"/>
      <protection/>
    </xf>
    <xf numFmtId="0" fontId="6" fillId="0" borderId="0" xfId="61" applyFont="1">
      <alignment/>
      <protection/>
    </xf>
    <xf numFmtId="0" fontId="8" fillId="0" borderId="0" xfId="62">
      <alignment vertical="center"/>
      <protection/>
    </xf>
    <xf numFmtId="176" fontId="0" fillId="0" borderId="15" xfId="61" applyNumberFormat="1" applyFont="1" applyBorder="1" applyAlignment="1">
      <alignment horizontal="right" vertical="center"/>
      <protection/>
    </xf>
    <xf numFmtId="176" fontId="0" fillId="0" borderId="0" xfId="61" applyNumberFormat="1" applyFont="1" applyAlignment="1">
      <alignment horizontal="right" vertical="center"/>
      <protection/>
    </xf>
    <xf numFmtId="0" fontId="6" fillId="0" borderId="12" xfId="61" applyNumberFormat="1" applyFont="1" applyBorder="1" applyAlignment="1">
      <alignment horizontal="center" vertical="center"/>
      <protection/>
    </xf>
    <xf numFmtId="0" fontId="0" fillId="0" borderId="0" xfId="61" applyFont="1" applyAlignment="1">
      <alignment vertical="center"/>
      <protection/>
    </xf>
    <xf numFmtId="0" fontId="0" fillId="0" borderId="10" xfId="61" applyFont="1" applyBorder="1" applyAlignment="1">
      <alignment vertical="center"/>
      <protection/>
    </xf>
    <xf numFmtId="0" fontId="0" fillId="0" borderId="0" xfId="61" applyFont="1" applyBorder="1" applyAlignment="1">
      <alignment vertical="center"/>
      <protection/>
    </xf>
    <xf numFmtId="176" fontId="0" fillId="0" borderId="0" xfId="61" applyNumberFormat="1" applyFont="1" applyBorder="1" applyAlignment="1">
      <alignment horizontal="right" vertical="center"/>
      <protection/>
    </xf>
    <xf numFmtId="176" fontId="6" fillId="0" borderId="0" xfId="61" applyNumberFormat="1" applyFont="1" applyAlignment="1" applyProtection="1">
      <alignment vertical="center"/>
      <protection/>
    </xf>
    <xf numFmtId="0" fontId="5" fillId="0" borderId="0" xfId="61" applyFont="1" applyBorder="1" applyAlignment="1">
      <alignment horizontal="distributed" vertical="center"/>
      <protection/>
    </xf>
    <xf numFmtId="0" fontId="0" fillId="0" borderId="0" xfId="61" applyFont="1" applyBorder="1" applyAlignment="1">
      <alignment horizontal="right" vertical="center"/>
      <protection/>
    </xf>
    <xf numFmtId="0" fontId="0" fillId="0" borderId="17" xfId="61" applyFont="1" applyBorder="1" applyAlignment="1">
      <alignment horizontal="left" vertical="center"/>
      <protection/>
    </xf>
    <xf numFmtId="0" fontId="9" fillId="0" borderId="0" xfId="0" applyFont="1" applyAlignment="1">
      <alignment vertical="center"/>
    </xf>
    <xf numFmtId="0" fontId="5" fillId="0" borderId="0" xfId="0" applyFont="1" applyBorder="1" applyAlignment="1">
      <alignment vertical="center"/>
    </xf>
    <xf numFmtId="176" fontId="6" fillId="0" borderId="0" xfId="0" applyNumberFormat="1" applyFont="1" applyAlignment="1">
      <alignment vertical="center"/>
    </xf>
    <xf numFmtId="176" fontId="6" fillId="0" borderId="15" xfId="0" applyNumberFormat="1" applyFont="1" applyBorder="1" applyAlignment="1">
      <alignment vertical="center"/>
    </xf>
    <xf numFmtId="176" fontId="5" fillId="0" borderId="0" xfId="0" applyNumberFormat="1" applyFont="1" applyAlignment="1">
      <alignment vertical="center"/>
    </xf>
    <xf numFmtId="38" fontId="0" fillId="0" borderId="0" xfId="50" applyFont="1" applyAlignment="1">
      <alignment vertical="center"/>
    </xf>
    <xf numFmtId="176" fontId="0" fillId="0" borderId="0" xfId="0" applyNumberFormat="1" applyAlignment="1">
      <alignment horizontal="right" vertical="center"/>
    </xf>
    <xf numFmtId="176" fontId="6" fillId="0" borderId="0" xfId="0" applyNumberFormat="1" applyFont="1" applyAlignment="1">
      <alignment horizontal="right" vertical="center"/>
    </xf>
    <xf numFmtId="0" fontId="5" fillId="0" borderId="0" xfId="0" applyFont="1" applyBorder="1" applyAlignment="1">
      <alignment/>
    </xf>
    <xf numFmtId="176" fontId="6" fillId="0" borderId="0" xfId="0" applyNumberFormat="1" applyFont="1" applyAlignment="1">
      <alignment/>
    </xf>
    <xf numFmtId="0" fontId="0" fillId="0" borderId="14" xfId="0" applyBorder="1" applyAlignment="1">
      <alignment horizontal="distributed" vertical="center" shrinkToFit="1"/>
    </xf>
    <xf numFmtId="176" fontId="0" fillId="0" borderId="0" xfId="0" applyNumberFormat="1" applyFont="1" applyAlignment="1">
      <alignment horizontal="right"/>
    </xf>
    <xf numFmtId="176" fontId="0" fillId="0" borderId="0" xfId="0" applyNumberFormat="1" applyFont="1" applyAlignment="1">
      <alignment horizontal="right"/>
    </xf>
    <xf numFmtId="176" fontId="6" fillId="0" borderId="0" xfId="0" applyNumberFormat="1" applyFont="1" applyAlignment="1">
      <alignment horizontal="right"/>
    </xf>
    <xf numFmtId="176" fontId="6" fillId="0" borderId="15" xfId="0" applyNumberFormat="1" applyFont="1" applyBorder="1" applyAlignment="1">
      <alignment/>
    </xf>
    <xf numFmtId="176" fontId="5" fillId="0" borderId="0" xfId="0" applyNumberFormat="1" applyFont="1" applyAlignment="1">
      <alignment/>
    </xf>
    <xf numFmtId="176" fontId="0" fillId="0" borderId="0" xfId="61" applyNumberFormat="1" applyFont="1">
      <alignment/>
      <protection/>
    </xf>
    <xf numFmtId="176" fontId="0" fillId="0" borderId="17" xfId="61" applyNumberFormat="1" applyFont="1" applyBorder="1">
      <alignment/>
      <protection/>
    </xf>
    <xf numFmtId="176" fontId="0" fillId="0" borderId="0" xfId="61" applyNumberFormat="1" applyFont="1" applyBorder="1">
      <alignment/>
      <protection/>
    </xf>
    <xf numFmtId="176" fontId="6" fillId="0" borderId="0" xfId="61" applyNumberFormat="1" applyFont="1" applyBorder="1">
      <alignment/>
      <protection/>
    </xf>
    <xf numFmtId="176" fontId="6" fillId="0" borderId="0" xfId="61" applyNumberFormat="1" applyFont="1">
      <alignment/>
      <protection/>
    </xf>
    <xf numFmtId="176" fontId="0" fillId="0" borderId="15" xfId="61" applyNumberFormat="1" applyFont="1" applyBorder="1">
      <alignment/>
      <protection/>
    </xf>
    <xf numFmtId="176" fontId="0" fillId="0" borderId="0" xfId="61" applyNumberFormat="1" applyFont="1" applyAlignment="1">
      <alignment horizontal="right"/>
      <protection/>
    </xf>
    <xf numFmtId="176" fontId="6" fillId="0" borderId="15" xfId="61" applyNumberFormat="1" applyFont="1" applyBorder="1">
      <alignment/>
      <protection/>
    </xf>
    <xf numFmtId="176" fontId="6" fillId="0" borderId="0" xfId="61" applyNumberFormat="1" applyFont="1" applyAlignment="1">
      <alignment horizontal="right"/>
      <protection/>
    </xf>
    <xf numFmtId="0" fontId="7" fillId="0" borderId="0" xfId="61" applyFill="1" applyAlignment="1">
      <alignment vertical="center"/>
      <protection/>
    </xf>
    <xf numFmtId="0" fontId="0" fillId="0" borderId="0" xfId="61" applyFont="1" applyFill="1" applyAlignment="1">
      <alignment vertical="center"/>
      <protection/>
    </xf>
    <xf numFmtId="0" fontId="0" fillId="0" borderId="0" xfId="61" applyFont="1" applyFill="1" applyAlignment="1">
      <alignment horizontal="right" vertical="top"/>
      <protection/>
    </xf>
    <xf numFmtId="0" fontId="7" fillId="0" borderId="0" xfId="61" applyFill="1" applyBorder="1" applyAlignment="1">
      <alignment vertical="center"/>
      <protection/>
    </xf>
    <xf numFmtId="0" fontId="0" fillId="0" borderId="18" xfId="61" applyFont="1" applyFill="1" applyBorder="1" applyAlignment="1">
      <alignment horizontal="center" vertical="center"/>
      <protection/>
    </xf>
    <xf numFmtId="0" fontId="0" fillId="0" borderId="19" xfId="61" applyFont="1" applyFill="1" applyBorder="1" applyAlignment="1">
      <alignment horizontal="center" vertical="center"/>
      <protection/>
    </xf>
    <xf numFmtId="176" fontId="0" fillId="0" borderId="20" xfId="61" applyNumberFormat="1" applyFont="1" applyFill="1" applyBorder="1" applyAlignment="1">
      <alignment horizontal="right" vertical="center"/>
      <protection/>
    </xf>
    <xf numFmtId="176" fontId="0" fillId="0" borderId="0" xfId="61" applyNumberFormat="1" applyFont="1" applyFill="1" applyBorder="1" applyAlignment="1">
      <alignment horizontal="right" vertical="center"/>
      <protection/>
    </xf>
    <xf numFmtId="0" fontId="5" fillId="0" borderId="0" xfId="61" applyFont="1" applyFill="1" applyAlignment="1">
      <alignment vertical="center"/>
      <protection/>
    </xf>
    <xf numFmtId="176" fontId="0" fillId="0" borderId="0" xfId="61" applyNumberFormat="1" applyFont="1" applyFill="1" applyBorder="1" applyAlignment="1">
      <alignment vertical="center"/>
      <protection/>
    </xf>
    <xf numFmtId="176" fontId="6" fillId="0" borderId="21" xfId="61" applyNumberFormat="1" applyFont="1" applyFill="1" applyBorder="1" applyAlignment="1">
      <alignment horizontal="right" vertical="center"/>
      <protection/>
    </xf>
    <xf numFmtId="176" fontId="6" fillId="0" borderId="10" xfId="61" applyNumberFormat="1" applyFont="1" applyFill="1" applyBorder="1" applyAlignment="1">
      <alignment vertical="center"/>
      <protection/>
    </xf>
    <xf numFmtId="0" fontId="0" fillId="0" borderId="22" xfId="61" applyFont="1" applyFill="1" applyBorder="1" applyAlignment="1">
      <alignment horizontal="center" vertical="center"/>
      <protection/>
    </xf>
    <xf numFmtId="176" fontId="0" fillId="0" borderId="20" xfId="61" applyNumberFormat="1" applyFont="1" applyFill="1" applyBorder="1" applyAlignment="1">
      <alignment vertical="center"/>
      <protection/>
    </xf>
    <xf numFmtId="0" fontId="0" fillId="0" borderId="0" xfId="61" applyFont="1" applyFill="1" applyBorder="1" applyAlignment="1">
      <alignment vertical="center"/>
      <protection/>
    </xf>
    <xf numFmtId="176" fontId="6" fillId="0" borderId="0" xfId="61" applyNumberFormat="1" applyFont="1" applyFill="1" applyBorder="1" applyAlignment="1">
      <alignment vertical="center"/>
      <protection/>
    </xf>
    <xf numFmtId="176" fontId="6" fillId="0" borderId="23" xfId="61" applyNumberFormat="1" applyFont="1" applyFill="1" applyBorder="1" applyAlignment="1">
      <alignment vertical="center"/>
      <protection/>
    </xf>
    <xf numFmtId="176" fontId="6" fillId="0" borderId="15" xfId="61" applyNumberFormat="1" applyFont="1" applyFill="1" applyBorder="1" applyAlignment="1">
      <alignment vertical="center"/>
      <protection/>
    </xf>
    <xf numFmtId="0" fontId="0" fillId="0" borderId="19" xfId="0" applyFont="1" applyBorder="1" applyAlignment="1">
      <alignment horizontal="center" vertical="center"/>
    </xf>
    <xf numFmtId="176" fontId="0" fillId="0" borderId="20" xfId="0" applyNumberFormat="1" applyFont="1" applyBorder="1" applyAlignment="1">
      <alignment horizontal="right" vertical="center"/>
    </xf>
    <xf numFmtId="40" fontId="0" fillId="0" borderId="0" xfId="50" applyNumberFormat="1" applyFont="1" applyBorder="1" applyAlignment="1">
      <alignment horizontal="right"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177" fontId="0" fillId="0" borderId="0" xfId="0" applyNumberFormat="1" applyFont="1" applyAlignment="1">
      <alignment vertical="center"/>
    </xf>
    <xf numFmtId="178" fontId="0" fillId="0" borderId="0" xfId="0" applyNumberFormat="1" applyFont="1" applyAlignment="1">
      <alignment vertical="center"/>
    </xf>
    <xf numFmtId="178" fontId="0" fillId="0" borderId="0" xfId="0" applyNumberFormat="1" applyFont="1" applyBorder="1" applyAlignment="1">
      <alignment vertical="center"/>
    </xf>
    <xf numFmtId="177" fontId="0" fillId="0" borderId="0" xfId="0" applyNumberFormat="1" applyFont="1" applyBorder="1" applyAlignment="1">
      <alignment vertical="center"/>
    </xf>
    <xf numFmtId="177" fontId="0" fillId="0" borderId="20" xfId="0" applyNumberFormat="1" applyFont="1" applyBorder="1" applyAlignment="1">
      <alignment vertical="center"/>
    </xf>
    <xf numFmtId="49" fontId="6" fillId="0" borderId="15" xfId="0" applyNumberFormat="1" applyFont="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top"/>
    </xf>
    <xf numFmtId="0" fontId="0" fillId="0" borderId="23" xfId="0" applyBorder="1" applyAlignment="1">
      <alignment horizontal="center" vertical="top"/>
    </xf>
    <xf numFmtId="49" fontId="0" fillId="0" borderId="0" xfId="0" applyNumberFormat="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6" fillId="0" borderId="19" xfId="0" applyFont="1" applyBorder="1" applyAlignment="1">
      <alignment horizontal="center" vertical="center"/>
    </xf>
    <xf numFmtId="180" fontId="0" fillId="0" borderId="0" xfId="0" applyNumberFormat="1" applyFont="1" applyAlignment="1">
      <alignment vertical="center"/>
    </xf>
    <xf numFmtId="0" fontId="11" fillId="0" borderId="0" xfId="0" applyNumberFormat="1" applyFont="1" applyBorder="1" applyAlignment="1">
      <alignment horizontal="right" vertical="center"/>
    </xf>
    <xf numFmtId="179" fontId="11" fillId="0" borderId="0" xfId="0" applyNumberFormat="1" applyFont="1" applyBorder="1" applyAlignment="1">
      <alignment horizontal="left" vertical="center"/>
    </xf>
    <xf numFmtId="179" fontId="11" fillId="0" borderId="0" xfId="0" applyNumberFormat="1" applyFont="1" applyBorder="1" applyAlignment="1">
      <alignment horizontal="right" vertical="center"/>
    </xf>
    <xf numFmtId="179" fontId="11" fillId="0" borderId="14" xfId="0" applyNumberFormat="1" applyFont="1" applyBorder="1" applyAlignment="1">
      <alignment vertical="center"/>
    </xf>
    <xf numFmtId="180" fontId="0" fillId="0" borderId="15" xfId="0" applyNumberFormat="1" applyFont="1" applyBorder="1" applyAlignment="1">
      <alignment vertical="center"/>
    </xf>
    <xf numFmtId="176" fontId="0" fillId="0" borderId="17" xfId="0" applyNumberFormat="1" applyFont="1" applyBorder="1" applyAlignment="1">
      <alignment vertical="center"/>
    </xf>
    <xf numFmtId="0" fontId="0" fillId="0" borderId="17" xfId="0" applyFont="1" applyBorder="1" applyAlignment="1">
      <alignment vertical="center"/>
    </xf>
    <xf numFmtId="0" fontId="0" fillId="0" borderId="0" xfId="0" applyAlignment="1">
      <alignment horizontal="right" vertical="center"/>
    </xf>
    <xf numFmtId="49" fontId="0" fillId="0" borderId="14" xfId="0" applyNumberFormat="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0"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0" fontId="0" fillId="0" borderId="0" xfId="0" applyFill="1" applyBorder="1" applyAlignment="1">
      <alignment vertical="center"/>
    </xf>
    <xf numFmtId="0" fontId="0" fillId="0" borderId="10" xfId="0" applyBorder="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14" fillId="0" borderId="0" xfId="0" applyNumberFormat="1" applyFont="1" applyFill="1" applyBorder="1" applyAlignment="1">
      <alignment horizontal="right" vertical="center"/>
    </xf>
    <xf numFmtId="176" fontId="14" fillId="0" borderId="0" xfId="0" applyNumberFormat="1" applyFont="1" applyFill="1" applyAlignment="1">
      <alignment horizontal="right" vertical="center"/>
    </xf>
    <xf numFmtId="177" fontId="14" fillId="0" borderId="0" xfId="0" applyNumberFormat="1" applyFont="1" applyFill="1" applyAlignment="1">
      <alignment vertical="center"/>
    </xf>
    <xf numFmtId="177" fontId="15" fillId="0" borderId="17" xfId="0" applyNumberFormat="1" applyFont="1" applyFill="1" applyBorder="1" applyAlignment="1">
      <alignment vertical="center"/>
    </xf>
    <xf numFmtId="0" fontId="16" fillId="0" borderId="0" xfId="0" applyFont="1" applyAlignment="1">
      <alignment vertical="center"/>
    </xf>
    <xf numFmtId="0" fontId="11" fillId="0" borderId="0" xfId="0" applyFont="1" applyFill="1" applyBorder="1" applyAlignment="1">
      <alignment vertical="center"/>
    </xf>
    <xf numFmtId="0" fontId="11" fillId="0" borderId="14" xfId="0" applyFont="1" applyFill="1" applyBorder="1" applyAlignment="1">
      <alignment vertical="center"/>
    </xf>
    <xf numFmtId="176" fontId="0" fillId="0" borderId="0" xfId="0" applyNumberFormat="1" applyFill="1" applyAlignment="1">
      <alignment horizontal="right" vertical="center"/>
    </xf>
    <xf numFmtId="176" fontId="0" fillId="0" borderId="0" xfId="0" applyNumberFormat="1" applyFont="1" applyFill="1" applyAlignment="1">
      <alignment horizontal="right" vertical="center"/>
    </xf>
    <xf numFmtId="177" fontId="15"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4" xfId="0" applyFont="1" applyFill="1" applyBorder="1" applyAlignment="1">
      <alignment horizontal="distributed" vertical="center" shrinkToFit="1"/>
    </xf>
    <xf numFmtId="177" fontId="14" fillId="0" borderId="0" xfId="0" applyNumberFormat="1" applyFont="1" applyFill="1" applyAlignment="1">
      <alignment horizontal="right" vertical="center"/>
    </xf>
    <xf numFmtId="177" fontId="15" fillId="0" borderId="0" xfId="0" applyNumberFormat="1" applyFont="1" applyFill="1" applyBorder="1" applyAlignment="1">
      <alignment horizontal="right" vertical="center"/>
    </xf>
    <xf numFmtId="177" fontId="14" fillId="0" borderId="0" xfId="0" applyNumberFormat="1" applyFont="1" applyFill="1" applyBorder="1" applyAlignment="1">
      <alignment vertical="center"/>
    </xf>
    <xf numFmtId="0" fontId="0" fillId="0" borderId="28" xfId="0" applyBorder="1" applyAlignment="1">
      <alignment horizontal="center" vertical="center" wrapText="1"/>
    </xf>
    <xf numFmtId="0" fontId="0" fillId="0" borderId="26" xfId="0" applyBorder="1" applyAlignment="1">
      <alignment horizontal="center" vertical="center" wrapText="1"/>
    </xf>
    <xf numFmtId="176" fontId="0" fillId="0" borderId="20" xfId="0" applyNumberFormat="1" applyFont="1" applyBorder="1" applyAlignment="1">
      <alignment horizontal="right" vertical="center"/>
    </xf>
    <xf numFmtId="0" fontId="17" fillId="0" borderId="0" xfId="0" applyFont="1" applyAlignment="1">
      <alignment/>
    </xf>
    <xf numFmtId="176" fontId="0" fillId="0" borderId="20"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0" fillId="0" borderId="0" xfId="0" applyAlignment="1">
      <alignment horizontal="center" vertical="center"/>
    </xf>
    <xf numFmtId="0" fontId="0" fillId="0" borderId="18" xfId="0" applyFont="1" applyBorder="1" applyAlignment="1">
      <alignment horizontal="center" vertical="center"/>
    </xf>
    <xf numFmtId="0" fontId="6" fillId="0" borderId="18" xfId="0" applyFont="1" applyBorder="1" applyAlignment="1">
      <alignment horizontal="center" vertical="center"/>
    </xf>
    <xf numFmtId="0" fontId="0" fillId="0" borderId="0" xfId="0" applyAlignment="1">
      <alignment horizontal="distributed" vertical="center"/>
    </xf>
    <xf numFmtId="0" fontId="0" fillId="0" borderId="29" xfId="0" applyBorder="1" applyAlignment="1">
      <alignment horizontal="center" vertical="center"/>
    </xf>
    <xf numFmtId="176" fontId="0" fillId="0" borderId="17"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7" xfId="0" applyNumberFormat="1" applyFont="1" applyBorder="1" applyAlignment="1" applyProtection="1">
      <alignment horizontal="right" vertical="center"/>
      <protection/>
    </xf>
    <xf numFmtId="176" fontId="6" fillId="0" borderId="17" xfId="0" applyNumberFormat="1" applyFont="1" applyBorder="1" applyAlignment="1" applyProtection="1">
      <alignment vertical="center"/>
      <protection/>
    </xf>
    <xf numFmtId="176" fontId="0" fillId="0" borderId="15"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0" xfId="61" applyAlignment="1">
      <alignment vertical="center"/>
      <protection/>
    </xf>
    <xf numFmtId="0" fontId="7" fillId="0" borderId="0" xfId="61" applyBorder="1" applyAlignment="1">
      <alignment vertical="center"/>
      <protection/>
    </xf>
    <xf numFmtId="0" fontId="0" fillId="0" borderId="26"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3" xfId="61" applyFont="1" applyBorder="1" applyAlignment="1">
      <alignment horizontal="center" vertical="center" wrapText="1"/>
      <protection/>
    </xf>
    <xf numFmtId="0" fontId="0" fillId="0" borderId="18" xfId="61" applyFont="1" applyBorder="1" applyAlignment="1">
      <alignment horizontal="center" vertical="center"/>
      <protection/>
    </xf>
    <xf numFmtId="181" fontId="0" fillId="0" borderId="20" xfId="61" applyNumberFormat="1" applyFont="1" applyBorder="1" applyAlignment="1">
      <alignment vertical="center"/>
      <protection/>
    </xf>
    <xf numFmtId="181" fontId="0" fillId="0" borderId="0" xfId="61" applyNumberFormat="1" applyFont="1" applyBorder="1" applyAlignment="1">
      <alignment vertical="center"/>
      <protection/>
    </xf>
    <xf numFmtId="181" fontId="0" fillId="0" borderId="0" xfId="61" applyNumberFormat="1" applyFont="1" applyBorder="1" applyAlignment="1">
      <alignment horizontal="right" vertical="center"/>
      <protection/>
    </xf>
    <xf numFmtId="181" fontId="0" fillId="0" borderId="0" xfId="61" applyNumberFormat="1" applyFont="1" applyAlignment="1">
      <alignment vertical="center"/>
      <protection/>
    </xf>
    <xf numFmtId="49" fontId="0" fillId="0" borderId="14" xfId="61" applyNumberFormat="1" applyFont="1" applyBorder="1" applyAlignment="1">
      <alignment horizontal="center" vertical="center"/>
      <protection/>
    </xf>
    <xf numFmtId="181" fontId="0" fillId="0" borderId="0" xfId="61" applyNumberFormat="1" applyFont="1" applyAlignment="1">
      <alignment horizontal="right" vertical="center"/>
      <protection/>
    </xf>
    <xf numFmtId="0" fontId="5" fillId="0" borderId="0" xfId="61" applyFont="1" applyAlignment="1">
      <alignment vertical="center"/>
      <protection/>
    </xf>
    <xf numFmtId="49" fontId="6" fillId="0" borderId="14" xfId="61" applyNumberFormat="1" applyFont="1" applyBorder="1" applyAlignment="1">
      <alignment horizontal="center" vertical="center"/>
      <protection/>
    </xf>
    <xf numFmtId="181" fontId="6" fillId="0" borderId="15" xfId="61" applyNumberFormat="1" applyFont="1" applyBorder="1" applyAlignment="1" applyProtection="1">
      <alignment vertical="center"/>
      <protection/>
    </xf>
    <xf numFmtId="181" fontId="6" fillId="0" borderId="15" xfId="61" applyNumberFormat="1" applyFont="1" applyBorder="1" applyAlignment="1">
      <alignment vertical="center"/>
      <protection/>
    </xf>
    <xf numFmtId="0" fontId="0" fillId="0" borderId="19" xfId="61" applyFont="1" applyBorder="1" applyAlignment="1">
      <alignment horizontal="center" vertical="center"/>
      <protection/>
    </xf>
    <xf numFmtId="0" fontId="0" fillId="0" borderId="19" xfId="61" applyFont="1" applyFill="1" applyBorder="1" applyAlignment="1">
      <alignment horizontal="center" vertical="center" wrapText="1"/>
      <protection/>
    </xf>
    <xf numFmtId="0" fontId="0" fillId="0" borderId="27" xfId="61" applyFont="1" applyBorder="1" applyAlignment="1">
      <alignment horizontal="center" vertical="center"/>
      <protection/>
    </xf>
    <xf numFmtId="49" fontId="6" fillId="0" borderId="16" xfId="61" applyNumberFormat="1" applyFont="1" applyBorder="1" applyAlignment="1">
      <alignment horizontal="center" vertical="center"/>
      <protection/>
    </xf>
    <xf numFmtId="0" fontId="0" fillId="0" borderId="0" xfId="0" applyFont="1" applyAlignment="1">
      <alignment vertical="center"/>
    </xf>
    <xf numFmtId="176" fontId="0" fillId="0" borderId="0" xfId="0" applyNumberFormat="1" applyFont="1" applyAlignment="1" applyProtection="1">
      <alignment vertical="center"/>
      <protection/>
    </xf>
    <xf numFmtId="0" fontId="6" fillId="0" borderId="0" xfId="0" applyFont="1" applyAlignment="1">
      <alignment horizontal="right" vertical="center"/>
    </xf>
    <xf numFmtId="176" fontId="6" fillId="0" borderId="0" xfId="0" applyNumberFormat="1" applyFont="1" applyBorder="1" applyAlignment="1" applyProtection="1">
      <alignment horizontal="right" vertical="center"/>
      <protection/>
    </xf>
    <xf numFmtId="176" fontId="0" fillId="0" borderId="0" xfId="0" applyNumberFormat="1" applyFont="1" applyBorder="1" applyAlignment="1" applyProtection="1">
      <alignment vertical="center"/>
      <protection/>
    </xf>
    <xf numFmtId="176" fontId="6" fillId="0" borderId="0" xfId="0" applyNumberFormat="1" applyFont="1" applyAlignment="1" applyProtection="1">
      <alignment horizontal="right" vertical="center"/>
      <protection/>
    </xf>
    <xf numFmtId="176" fontId="0" fillId="0" borderId="15" xfId="0" applyNumberFormat="1" applyFont="1" applyBorder="1" applyAlignment="1" applyProtection="1">
      <alignment vertical="center"/>
      <protection/>
    </xf>
    <xf numFmtId="176" fontId="6" fillId="0" borderId="15" xfId="0" applyNumberFormat="1" applyFont="1" applyBorder="1" applyAlignment="1" applyProtection="1">
      <alignment horizontal="right" vertical="center"/>
      <protection/>
    </xf>
    <xf numFmtId="0" fontId="0" fillId="0" borderId="0" xfId="0" applyFont="1" applyAlignment="1">
      <alignment/>
    </xf>
    <xf numFmtId="176" fontId="0" fillId="0" borderId="0" xfId="0" applyNumberFormat="1" applyFont="1" applyAlignment="1" applyProtection="1">
      <alignment/>
      <protection/>
    </xf>
    <xf numFmtId="176" fontId="6" fillId="0" borderId="0" xfId="0" applyNumberFormat="1" applyFont="1" applyAlignment="1" applyProtection="1">
      <alignment horizontal="right"/>
      <protection/>
    </xf>
    <xf numFmtId="176" fontId="0" fillId="0" borderId="15" xfId="0" applyNumberFormat="1" applyFont="1" applyBorder="1" applyAlignment="1" applyProtection="1">
      <alignment/>
      <protection/>
    </xf>
    <xf numFmtId="176" fontId="6" fillId="0" borderId="15" xfId="0" applyNumberFormat="1" applyFont="1" applyBorder="1" applyAlignment="1" applyProtection="1">
      <alignment horizontal="right"/>
      <protection/>
    </xf>
    <xf numFmtId="176" fontId="6" fillId="0" borderId="15" xfId="61" applyNumberFormat="1" applyFont="1" applyBorder="1" applyAlignment="1" applyProtection="1">
      <alignment horizontal="right" vertical="center"/>
      <protection locked="0"/>
    </xf>
    <xf numFmtId="176" fontId="0" fillId="0" borderId="15" xfId="61" applyNumberFormat="1" applyFont="1" applyBorder="1" applyAlignment="1" applyProtection="1">
      <alignment vertical="center"/>
      <protection locked="0"/>
    </xf>
    <xf numFmtId="176" fontId="6" fillId="0" borderId="0" xfId="61" applyNumberFormat="1" applyFont="1" applyAlignment="1" applyProtection="1">
      <alignment horizontal="right" vertical="center"/>
      <protection locked="0"/>
    </xf>
    <xf numFmtId="176" fontId="0" fillId="0" borderId="0" xfId="61" applyNumberFormat="1" applyFont="1" applyAlignment="1" applyProtection="1">
      <alignment vertical="center"/>
      <protection locked="0"/>
    </xf>
    <xf numFmtId="0" fontId="0" fillId="0" borderId="12" xfId="61" applyNumberFormat="1" applyFont="1" applyBorder="1" applyAlignment="1">
      <alignment horizontal="center" vertical="center"/>
      <protection/>
    </xf>
    <xf numFmtId="176" fontId="0" fillId="0" borderId="0" xfId="61" applyNumberFormat="1" applyFont="1" applyBorder="1" applyAlignment="1" applyProtection="1">
      <alignment vertical="center"/>
      <protection/>
    </xf>
    <xf numFmtId="176" fontId="6" fillId="0" borderId="0" xfId="61" applyNumberFormat="1" applyFont="1" applyBorder="1" applyAlignment="1" applyProtection="1">
      <alignment horizontal="right" vertical="center"/>
      <protection/>
    </xf>
    <xf numFmtId="176" fontId="0" fillId="0" borderId="15" xfId="61" applyNumberFormat="1" applyFont="1" applyBorder="1" applyAlignment="1" applyProtection="1">
      <alignment vertical="center"/>
      <protection/>
    </xf>
    <xf numFmtId="176" fontId="6" fillId="0" borderId="15" xfId="61" applyNumberFormat="1" applyFont="1" applyBorder="1" applyAlignment="1" applyProtection="1">
      <alignment horizontal="right" vertical="center"/>
      <protection/>
    </xf>
    <xf numFmtId="0" fontId="7" fillId="0" borderId="0" xfId="61" applyFont="1">
      <alignment/>
      <protection/>
    </xf>
    <xf numFmtId="176" fontId="0" fillId="0" borderId="0" xfId="61" applyNumberFormat="1" applyFont="1" applyAlignment="1" applyProtection="1">
      <alignment vertical="center"/>
      <protection/>
    </xf>
    <xf numFmtId="176" fontId="18" fillId="0" borderId="0" xfId="0" applyNumberFormat="1" applyFont="1" applyAlignment="1">
      <alignment vertical="center"/>
    </xf>
    <xf numFmtId="176" fontId="19" fillId="0" borderId="0" xfId="61" applyNumberFormat="1" applyFont="1" applyFill="1" applyBorder="1" applyAlignment="1">
      <alignment vertical="center"/>
      <protection/>
    </xf>
    <xf numFmtId="3" fontId="0" fillId="0" borderId="0" xfId="61" applyNumberFormat="1" applyFont="1" applyFill="1" applyAlignment="1">
      <alignment vertical="center"/>
      <protection/>
    </xf>
    <xf numFmtId="0" fontId="7" fillId="0" borderId="17" xfId="61" applyFill="1" applyBorder="1" applyAlignment="1">
      <alignment vertical="center"/>
      <protection/>
    </xf>
    <xf numFmtId="0" fontId="18" fillId="0" borderId="0" xfId="61" applyFont="1" applyFill="1" applyAlignment="1">
      <alignment vertical="center"/>
      <protection/>
    </xf>
    <xf numFmtId="0" fontId="0" fillId="0" borderId="0" xfId="61" applyFont="1" applyBorder="1" applyAlignment="1">
      <alignment horizontal="right"/>
      <protection/>
    </xf>
    <xf numFmtId="176" fontId="0" fillId="0" borderId="0" xfId="61" applyNumberFormat="1" applyFont="1" applyAlignment="1">
      <alignment/>
      <protection/>
    </xf>
    <xf numFmtId="176" fontId="0" fillId="0" borderId="0" xfId="61" applyNumberFormat="1" applyFont="1" applyBorder="1" applyAlignment="1">
      <alignment/>
      <protection/>
    </xf>
    <xf numFmtId="178"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77" fontId="6" fillId="0" borderId="23" xfId="0" applyNumberFormat="1" applyFont="1" applyFill="1" applyBorder="1" applyAlignment="1">
      <alignment vertical="center"/>
    </xf>
    <xf numFmtId="0" fontId="20" fillId="0" borderId="0" xfId="0" applyFont="1" applyAlignment="1">
      <alignment vertical="center"/>
    </xf>
    <xf numFmtId="178"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8" fontId="6" fillId="0" borderId="10" xfId="0" applyNumberFormat="1" applyFont="1" applyFill="1" applyBorder="1" applyAlignment="1">
      <alignment vertical="center"/>
    </xf>
    <xf numFmtId="177" fontId="6" fillId="0" borderId="10" xfId="0" applyNumberFormat="1" applyFont="1" applyFill="1" applyBorder="1" applyAlignment="1">
      <alignment vertical="center"/>
    </xf>
    <xf numFmtId="177" fontId="6" fillId="0" borderId="21" xfId="0" applyNumberFormat="1" applyFont="1" applyFill="1" applyBorder="1" applyAlignment="1">
      <alignment vertical="center"/>
    </xf>
    <xf numFmtId="0" fontId="20" fillId="0" borderId="0" xfId="0" applyFont="1" applyAlignment="1">
      <alignment/>
    </xf>
    <xf numFmtId="0" fontId="18" fillId="0" borderId="0" xfId="0" applyFont="1" applyAlignment="1">
      <alignment vertical="center"/>
    </xf>
    <xf numFmtId="182" fontId="0" fillId="0" borderId="0" xfId="0" applyNumberFormat="1" applyBorder="1" applyAlignment="1">
      <alignment vertical="center"/>
    </xf>
    <xf numFmtId="180" fontId="6" fillId="0" borderId="0" xfId="0" applyNumberFormat="1" applyFont="1" applyFill="1" applyBorder="1" applyAlignment="1" applyProtection="1">
      <alignment vertical="center"/>
      <protection/>
    </xf>
    <xf numFmtId="180" fontId="6" fillId="0" borderId="15" xfId="0" applyNumberFormat="1" applyFont="1" applyFill="1" applyBorder="1" applyAlignment="1" applyProtection="1">
      <alignment vertical="center"/>
      <protection/>
    </xf>
    <xf numFmtId="176" fontId="6" fillId="0" borderId="15" xfId="0" applyNumberFormat="1" applyFont="1" applyFill="1" applyBorder="1" applyAlignment="1" applyProtection="1">
      <alignment vertical="center"/>
      <protection/>
    </xf>
    <xf numFmtId="180" fontId="0" fillId="0" borderId="15" xfId="0" applyNumberFormat="1" applyFont="1" applyFill="1" applyBorder="1" applyAlignment="1" applyProtection="1">
      <alignment vertical="center"/>
      <protection/>
    </xf>
    <xf numFmtId="176" fontId="0" fillId="0" borderId="15" xfId="0"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82" fontId="5" fillId="0" borderId="0" xfId="0" applyNumberFormat="1" applyFont="1" applyBorder="1" applyAlignment="1">
      <alignment vertical="center"/>
    </xf>
    <xf numFmtId="179" fontId="5" fillId="0" borderId="0" xfId="0" applyNumberFormat="1" applyFont="1" applyBorder="1" applyAlignment="1">
      <alignment vertical="center"/>
    </xf>
    <xf numFmtId="180" fontId="6" fillId="0" borderId="17" xfId="0" applyNumberFormat="1" applyFont="1" applyFill="1" applyBorder="1" applyAlignment="1" applyProtection="1">
      <alignment vertical="center"/>
      <protection/>
    </xf>
    <xf numFmtId="176" fontId="6" fillId="0" borderId="17" xfId="0" applyNumberFormat="1" applyFont="1" applyFill="1" applyBorder="1" applyAlignment="1" applyProtection="1">
      <alignment vertical="center"/>
      <protection/>
    </xf>
    <xf numFmtId="180" fontId="0" fillId="0" borderId="17"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176" fontId="6" fillId="0" borderId="15" xfId="0" applyNumberFormat="1" applyFont="1" applyFill="1" applyBorder="1" applyAlignment="1">
      <alignment vertical="center"/>
    </xf>
    <xf numFmtId="176" fontId="6" fillId="0" borderId="23"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15" xfId="0" applyNumberFormat="1" applyFill="1" applyBorder="1" applyAlignment="1">
      <alignment horizontal="right" vertical="center"/>
    </xf>
    <xf numFmtId="176" fontId="0" fillId="0" borderId="15" xfId="0" applyNumberFormat="1" applyFont="1" applyFill="1" applyBorder="1" applyAlignment="1">
      <alignment vertical="center"/>
    </xf>
    <xf numFmtId="0" fontId="0" fillId="0" borderId="15"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12" fillId="0" borderId="15" xfId="0" applyFont="1" applyFill="1" applyBorder="1" applyAlignment="1">
      <alignment vertical="center"/>
    </xf>
    <xf numFmtId="176" fontId="0" fillId="0" borderId="0" xfId="0" applyNumberFormat="1" applyFill="1" applyBorder="1" applyAlignment="1">
      <alignment horizontal="right" vertical="center"/>
    </xf>
    <xf numFmtId="0" fontId="0" fillId="0" borderId="14" xfId="0" applyFill="1" applyBorder="1" applyAlignment="1">
      <alignment horizontal="distributed" vertical="center"/>
    </xf>
    <xf numFmtId="0" fontId="12" fillId="0" borderId="0" xfId="0" applyFont="1" applyFill="1" applyBorder="1" applyAlignment="1">
      <alignment vertical="center"/>
    </xf>
    <xf numFmtId="176" fontId="0"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0" fontId="0" fillId="0" borderId="14" xfId="0" applyFont="1" applyFill="1" applyBorder="1" applyAlignment="1">
      <alignment horizontal="distributed" vertical="center" shrinkToFit="1"/>
    </xf>
    <xf numFmtId="0" fontId="0" fillId="0" borderId="14" xfId="0" applyFont="1" applyFill="1" applyBorder="1" applyAlignment="1">
      <alignment horizontal="distributed" vertical="center"/>
    </xf>
    <xf numFmtId="0" fontId="12" fillId="0" borderId="14" xfId="0" applyFont="1" applyFill="1" applyBorder="1" applyAlignment="1">
      <alignment horizontal="distributed" vertical="center"/>
    </xf>
    <xf numFmtId="0" fontId="12" fillId="0" borderId="0" xfId="0" applyFont="1" applyFill="1" applyBorder="1" applyAlignment="1">
      <alignment horizontal="distributed" vertical="center"/>
    </xf>
    <xf numFmtId="176" fontId="6" fillId="0" borderId="17" xfId="0" applyNumberFormat="1" applyFont="1" applyFill="1" applyBorder="1" applyAlignment="1">
      <alignment vertical="center"/>
    </xf>
    <xf numFmtId="0" fontId="6" fillId="0" borderId="30" xfId="0" applyFont="1" applyBorder="1" applyAlignment="1">
      <alignment horizontal="center" vertical="center"/>
    </xf>
    <xf numFmtId="0" fontId="0" fillId="0" borderId="0" xfId="0" applyFill="1" applyAlignment="1">
      <alignment vertical="center"/>
    </xf>
    <xf numFmtId="177" fontId="15" fillId="0" borderId="15" xfId="0" applyNumberFormat="1" applyFont="1" applyFill="1" applyBorder="1" applyAlignment="1">
      <alignment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0" xfId="0" applyFill="1" applyAlignment="1">
      <alignment horizontal="center" vertical="center"/>
    </xf>
    <xf numFmtId="176" fontId="5" fillId="0" borderId="0" xfId="0" applyNumberFormat="1" applyFont="1" applyFill="1" applyBorder="1" applyAlignment="1">
      <alignment horizontal="right" vertical="center"/>
    </xf>
    <xf numFmtId="0" fontId="18" fillId="0" borderId="0" xfId="0" applyFont="1" applyAlignment="1">
      <alignment/>
    </xf>
    <xf numFmtId="0" fontId="0" fillId="0" borderId="17" xfId="0" applyFont="1" applyBorder="1" applyAlignment="1">
      <alignment vertical="center"/>
    </xf>
    <xf numFmtId="176" fontId="0" fillId="0" borderId="17" xfId="0" applyNumberFormat="1" applyFont="1" applyBorder="1" applyAlignment="1" applyProtection="1">
      <alignment vertical="center"/>
      <protection/>
    </xf>
    <xf numFmtId="0" fontId="0" fillId="0" borderId="18" xfId="0" applyFont="1" applyBorder="1" applyAlignment="1">
      <alignment horizontal="center" vertical="center"/>
    </xf>
    <xf numFmtId="0" fontId="18" fillId="0" borderId="0" xfId="61" applyFont="1" applyAlignment="1">
      <alignment vertical="center"/>
      <protection/>
    </xf>
    <xf numFmtId="181" fontId="0" fillId="0" borderId="0" xfId="61" applyNumberFormat="1" applyFont="1" applyBorder="1" applyAlignment="1" applyProtection="1">
      <alignment vertical="center"/>
      <protection/>
    </xf>
    <xf numFmtId="181" fontId="6" fillId="0" borderId="0" xfId="61" applyNumberFormat="1" applyFont="1" applyBorder="1" applyAlignment="1">
      <alignment vertical="center"/>
      <protection/>
    </xf>
    <xf numFmtId="181" fontId="6" fillId="0" borderId="17" xfId="61" applyNumberFormat="1" applyFont="1" applyBorder="1" applyAlignment="1">
      <alignment vertical="center"/>
      <protection/>
    </xf>
    <xf numFmtId="176" fontId="0" fillId="0" borderId="20"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Border="1" applyAlignment="1">
      <alignment horizontal="right"/>
    </xf>
    <xf numFmtId="177" fontId="0" fillId="0" borderId="0" xfId="0" applyNumberFormat="1" applyFont="1" applyBorder="1" applyAlignment="1">
      <alignment/>
    </xf>
    <xf numFmtId="177" fontId="0" fillId="0" borderId="0" xfId="0" applyNumberFormat="1" applyFont="1" applyFill="1" applyBorder="1" applyAlignment="1">
      <alignment/>
    </xf>
    <xf numFmtId="177" fontId="6" fillId="0" borderId="23" xfId="0" applyNumberFormat="1" applyFont="1" applyFill="1" applyBorder="1" applyAlignment="1">
      <alignment/>
    </xf>
    <xf numFmtId="177" fontId="6" fillId="0" borderId="15" xfId="0" applyNumberFormat="1" applyFont="1" applyFill="1" applyBorder="1" applyAlignment="1">
      <alignment/>
    </xf>
    <xf numFmtId="0" fontId="2" fillId="0" borderId="0" xfId="0" applyFont="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31" xfId="0" applyBorder="1" applyAlignment="1">
      <alignment horizontal="center" vertical="center"/>
    </xf>
    <xf numFmtId="0" fontId="5" fillId="0" borderId="17" xfId="0" applyFont="1" applyBorder="1" applyAlignment="1">
      <alignment horizontal="distributed" vertical="center"/>
    </xf>
    <xf numFmtId="0" fontId="5" fillId="0" borderId="29" xfId="0" applyFont="1" applyBorder="1" applyAlignment="1">
      <alignment horizontal="distributed" vertical="center"/>
    </xf>
    <xf numFmtId="0" fontId="0" fillId="0" borderId="17" xfId="0" applyBorder="1" applyAlignment="1">
      <alignment horizontal="left" vertical="center"/>
    </xf>
    <xf numFmtId="0" fontId="0" fillId="0" borderId="13" xfId="0" applyBorder="1" applyAlignment="1">
      <alignment horizontal="center" vertical="center"/>
    </xf>
    <xf numFmtId="0" fontId="2" fillId="0" borderId="0" xfId="0" applyFont="1" applyAlignment="1">
      <alignment horizontal="center" vertical="top"/>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24" xfId="0" applyFont="1" applyBorder="1" applyAlignment="1">
      <alignment horizontal="distributed" vertical="center"/>
    </xf>
    <xf numFmtId="0" fontId="2" fillId="0" borderId="0" xfId="61" applyFont="1" applyAlignment="1">
      <alignment horizontal="center" vertical="center"/>
      <protection/>
    </xf>
    <xf numFmtId="0" fontId="0" fillId="0" borderId="0" xfId="61" applyFont="1" applyAlignment="1">
      <alignment horizontal="left" vertical="center"/>
      <protection/>
    </xf>
    <xf numFmtId="0" fontId="0" fillId="0" borderId="10" xfId="61" applyFont="1" applyBorder="1" applyAlignment="1">
      <alignment horizontal="left" vertical="center"/>
      <protection/>
    </xf>
    <xf numFmtId="0" fontId="5" fillId="0" borderId="17" xfId="61" applyFont="1" applyBorder="1" applyAlignment="1">
      <alignment horizontal="distributed" vertical="center"/>
      <protection/>
    </xf>
    <xf numFmtId="0" fontId="5" fillId="0" borderId="29" xfId="61" applyFont="1" applyBorder="1" applyAlignment="1">
      <alignment horizontal="distributed" vertical="center"/>
      <protection/>
    </xf>
    <xf numFmtId="0" fontId="0" fillId="0" borderId="11"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17" xfId="61" applyFont="1" applyBorder="1" applyAlignment="1">
      <alignment horizontal="left" vertical="center"/>
      <protection/>
    </xf>
    <xf numFmtId="0" fontId="0" fillId="0" borderId="0" xfId="0" applyAlignment="1">
      <alignment vertical="center"/>
    </xf>
    <xf numFmtId="0" fontId="9" fillId="0" borderId="0" xfId="0" applyFont="1" applyAlignment="1">
      <alignment horizontal="center" vertical="center"/>
    </xf>
    <xf numFmtId="0" fontId="0" fillId="0" borderId="0" xfId="0" applyBorder="1" applyAlignment="1">
      <alignment vertical="center"/>
    </xf>
    <xf numFmtId="38" fontId="0" fillId="0" borderId="0" xfId="50" applyFont="1" applyAlignment="1">
      <alignment horizontal="left" vertical="center"/>
    </xf>
    <xf numFmtId="0" fontId="0" fillId="0" borderId="17" xfId="0" applyBorder="1" applyAlignment="1">
      <alignment vertical="center"/>
    </xf>
    <xf numFmtId="0" fontId="0" fillId="0" borderId="0" xfId="61" applyFont="1" applyAlignment="1">
      <alignment vertical="center"/>
      <protection/>
    </xf>
    <xf numFmtId="0" fontId="2" fillId="0" borderId="0" xfId="61" applyFont="1" applyFill="1" applyAlignment="1">
      <alignment horizontal="center" vertical="center"/>
      <protection/>
    </xf>
    <xf numFmtId="49" fontId="0" fillId="0" borderId="0" xfId="61" applyNumberFormat="1" applyFont="1" applyFill="1" applyBorder="1" applyAlignment="1">
      <alignment horizontal="center" vertical="center"/>
      <protection/>
    </xf>
    <xf numFmtId="49" fontId="0" fillId="0" borderId="14" xfId="61" applyNumberFormat="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31" xfId="61" applyFont="1" applyFill="1" applyBorder="1" applyAlignment="1">
      <alignment horizontal="center" vertical="center"/>
      <protection/>
    </xf>
    <xf numFmtId="0" fontId="0" fillId="0" borderId="28"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0" fontId="0" fillId="0" borderId="10" xfId="61" applyFont="1" applyFill="1" applyBorder="1" applyAlignment="1">
      <alignment vertical="center"/>
      <protection/>
    </xf>
    <xf numFmtId="0" fontId="0" fillId="0" borderId="11" xfId="61" applyFont="1" applyFill="1" applyBorder="1" applyAlignment="1">
      <alignment horizontal="center" vertical="center"/>
      <protection/>
    </xf>
    <xf numFmtId="0" fontId="0" fillId="0" borderId="15" xfId="61" applyFont="1" applyFill="1" applyBorder="1" applyAlignment="1">
      <alignment horizontal="center" vertical="center"/>
      <protection/>
    </xf>
    <xf numFmtId="0" fontId="0" fillId="0" borderId="16" xfId="61" applyFont="1" applyFill="1" applyBorder="1" applyAlignment="1">
      <alignment horizontal="center" vertical="center"/>
      <protection/>
    </xf>
    <xf numFmtId="0" fontId="0" fillId="0" borderId="0" xfId="61" applyFont="1" applyFill="1" applyBorder="1" applyAlignment="1">
      <alignment horizontal="left" vertical="center"/>
      <protection/>
    </xf>
    <xf numFmtId="49" fontId="0" fillId="0" borderId="0" xfId="61" applyNumberFormat="1" applyFont="1" applyFill="1" applyBorder="1" applyAlignment="1">
      <alignment horizontal="left" vertical="center"/>
      <protection/>
    </xf>
    <xf numFmtId="49" fontId="6" fillId="0" borderId="15" xfId="61" applyNumberFormat="1" applyFont="1" applyFill="1" applyBorder="1" applyAlignment="1">
      <alignment horizontal="center" vertical="center"/>
      <protection/>
    </xf>
    <xf numFmtId="0" fontId="0" fillId="0" borderId="32"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49" fontId="6" fillId="0" borderId="10" xfId="61" applyNumberFormat="1" applyFont="1" applyFill="1" applyBorder="1" applyAlignment="1">
      <alignment horizontal="center" vertical="center"/>
      <protection/>
    </xf>
    <xf numFmtId="49" fontId="6" fillId="0" borderId="34" xfId="61" applyNumberFormat="1" applyFont="1" applyFill="1" applyBorder="1" applyAlignment="1">
      <alignment horizontal="center" vertical="center"/>
      <protection/>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0" fillId="0" borderId="0" xfId="0" applyBorder="1" applyAlignment="1">
      <alignment horizontal="left" vertical="center"/>
    </xf>
    <xf numFmtId="0" fontId="0" fillId="0" borderId="23"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9"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3"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wrapText="1"/>
    </xf>
    <xf numFmtId="0" fontId="0" fillId="0" borderId="32" xfId="0" applyBorder="1" applyAlignment="1">
      <alignment horizontal="center"/>
    </xf>
    <xf numFmtId="0" fontId="0" fillId="0" borderId="10" xfId="0" applyBorder="1" applyAlignment="1">
      <alignment/>
    </xf>
    <xf numFmtId="0" fontId="0" fillId="0" borderId="10" xfId="0" applyBorder="1" applyAlignment="1">
      <alignment horizontal="righ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16" xfId="0" applyBorder="1" applyAlignment="1">
      <alignment/>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6" fillId="0" borderId="23" xfId="0" applyFont="1" applyBorder="1" applyAlignment="1">
      <alignment horizontal="center" vertical="center"/>
    </xf>
    <xf numFmtId="0" fontId="10" fillId="0" borderId="15" xfId="0" applyFont="1" applyBorder="1" applyAlignment="1">
      <alignment horizontal="center" vertical="center"/>
    </xf>
    <xf numFmtId="179" fontId="5" fillId="0" borderId="17" xfId="0" applyNumberFormat="1" applyFont="1" applyBorder="1" applyAlignment="1">
      <alignment horizontal="distributed" vertical="center"/>
    </xf>
    <xf numFmtId="0" fontId="0" fillId="0" borderId="17" xfId="0" applyBorder="1" applyAlignment="1">
      <alignment/>
    </xf>
    <xf numFmtId="0" fontId="0" fillId="0" borderId="29" xfId="0" applyBorder="1" applyAlignment="1">
      <alignment/>
    </xf>
    <xf numFmtId="179" fontId="11" fillId="0" borderId="0" xfId="0" applyNumberFormat="1" applyFont="1" applyBorder="1" applyAlignment="1">
      <alignment horizontal="distributed" vertical="center"/>
    </xf>
    <xf numFmtId="179" fontId="11" fillId="0" borderId="14" xfId="0" applyNumberFormat="1" applyFont="1" applyBorder="1" applyAlignment="1">
      <alignment horizontal="distributed" vertical="center"/>
    </xf>
    <xf numFmtId="0" fontId="11" fillId="0" borderId="15" xfId="0" applyNumberFormat="1" applyFont="1" applyBorder="1" applyAlignment="1">
      <alignment horizontal="distributed" vertical="center"/>
    </xf>
    <xf numFmtId="0" fontId="0" fillId="0" borderId="0" xfId="0" applyFont="1" applyBorder="1" applyAlignment="1">
      <alignment horizontal="left" vertical="center"/>
    </xf>
    <xf numFmtId="0" fontId="0" fillId="0" borderId="0" xfId="0" applyFill="1" applyBorder="1" applyAlignment="1">
      <alignment horizontal="left" vertical="center"/>
    </xf>
    <xf numFmtId="0" fontId="0" fillId="0" borderId="31" xfId="0" applyFont="1" applyBorder="1" applyAlignment="1">
      <alignment horizontal="center"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0" fontId="0" fillId="0" borderId="17" xfId="0" applyFill="1" applyBorder="1" applyAlignment="1">
      <alignment horizontal="left" vertical="center"/>
    </xf>
    <xf numFmtId="0" fontId="13" fillId="0" borderId="17" xfId="0" applyFont="1" applyFill="1" applyBorder="1" applyAlignment="1">
      <alignment horizontal="distributed" vertical="center"/>
    </xf>
    <xf numFmtId="0" fontId="13" fillId="0" borderId="29" xfId="0" applyFont="1" applyFill="1" applyBorder="1" applyAlignment="1">
      <alignment horizontal="distributed" vertical="center"/>
    </xf>
    <xf numFmtId="0" fontId="11" fillId="0" borderId="0" xfId="0" applyFont="1" applyFill="1" applyBorder="1" applyAlignment="1">
      <alignment horizontal="distributed"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ill="1" applyAlignment="1">
      <alignment vertical="center"/>
    </xf>
    <xf numFmtId="0" fontId="0" fillId="0" borderId="0" xfId="0" applyBorder="1" applyAlignment="1">
      <alignment horizontal="center" vertical="center"/>
    </xf>
    <xf numFmtId="0" fontId="0" fillId="0" borderId="0" xfId="0" applyBorder="1" applyAlignment="1" quotePrefix="1">
      <alignment horizontal="center" vertical="center"/>
    </xf>
    <xf numFmtId="0" fontId="0" fillId="0" borderId="14" xfId="0" applyBorder="1" applyAlignment="1" quotePrefix="1">
      <alignment horizontal="center" vertical="center"/>
    </xf>
    <xf numFmtId="0" fontId="0" fillId="0" borderId="0" xfId="0" applyFont="1" applyBorder="1" applyAlignment="1" quotePrefix="1">
      <alignment horizontal="center" vertical="center"/>
    </xf>
    <xf numFmtId="0" fontId="0" fillId="0" borderId="14" xfId="0" applyFont="1" applyBorder="1" applyAlignment="1" quotePrefix="1">
      <alignment horizontal="center" vertical="center"/>
    </xf>
    <xf numFmtId="0" fontId="6" fillId="0" borderId="15" xfId="0" applyFont="1" applyFill="1" applyBorder="1" applyAlignment="1" quotePrefix="1">
      <alignment horizontal="center" vertical="center"/>
    </xf>
    <xf numFmtId="0" fontId="2" fillId="0" borderId="0" xfId="0" applyFont="1" applyBorder="1" applyAlignment="1">
      <alignment horizontal="center" vertical="top"/>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distributed" vertical="center" wrapText="1"/>
    </xf>
    <xf numFmtId="0" fontId="0" fillId="0" borderId="26" xfId="0" applyBorder="1" applyAlignment="1">
      <alignment horizontal="distributed" vertical="center"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Border="1" applyAlignment="1">
      <alignment vertical="center"/>
    </xf>
    <xf numFmtId="0" fontId="0" fillId="0" borderId="10" xfId="0" applyFont="1" applyBorder="1" applyAlignment="1">
      <alignment horizontal="right" vertical="center"/>
    </xf>
    <xf numFmtId="0" fontId="6"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0" xfId="61" applyFont="1" applyBorder="1" applyAlignment="1">
      <alignment horizontal="left" vertical="center"/>
      <protection/>
    </xf>
    <xf numFmtId="0" fontId="0" fillId="0" borderId="33"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26"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32" xfId="61" applyFont="1" applyBorder="1" applyAlignment="1">
      <alignment horizontal="center" vertical="center"/>
      <protection/>
    </xf>
    <xf numFmtId="49" fontId="0" fillId="0" borderId="17" xfId="61" applyNumberFormat="1" applyFont="1" applyBorder="1" applyAlignment="1">
      <alignment horizontal="left" vertical="center"/>
      <protection/>
    </xf>
    <xf numFmtId="0" fontId="0" fillId="0" borderId="12" xfId="61" applyFont="1" applyBorder="1" applyAlignment="1">
      <alignment horizontal="center" vertical="center"/>
      <protection/>
    </xf>
    <xf numFmtId="49" fontId="0" fillId="0" borderId="0" xfId="61" applyNumberFormat="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統計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3;&#12288;&#34892;&#36001;&#25919;&#12539;&#31246;\0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9733;&#36039;&#26009;&#23460;&#9733;\&#32113;&#35336;&#24180;&#37969;\18&#24180;&#29256;\&#24179;&#25104;18&#24180;&#29256;&#65320;&#65328;&#29992;\Documents%20and%20Settings\jinko\&#12487;&#12473;&#12463;&#12488;&#12483;&#12503;\&#24179;&#25104;&#65297;&#65300;&#24180;&#29256;\&#8553;&#8550;&#12288;&#36001;&#12288;&#25919;&#12288;&#65288;&#20381;&#38972;&#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110\&#32113;&#35336;&#37096;\600&#35519;&#25972;&#35506;\640&#32113;&#35336;&#24195;&#22577;&#20418;\&#32113;&#35336;&#24180;&#37969;\&#32113;&#35336;&#24180;&#37969;&#38920;&#30000;&#65298;\14&#24180;%20&#8553;&#8550;&#12288;&#36001;&#25919;\&#8553;&#8550;&#12288;&#36001;&#12288;&#25919;&#12288;&#65288;&#20381;&#38972;&#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3;&#12288;&#34892;&#36001;&#25919;&#12539;&#31246;\0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A1" sqref="A1:G1"/>
    </sheetView>
  </sheetViews>
  <sheetFormatPr defaultColWidth="9.00390625" defaultRowHeight="12"/>
  <cols>
    <col min="1" max="1" width="2.125" style="2" customWidth="1"/>
    <col min="2" max="2" width="26.00390625" style="2" customWidth="1"/>
    <col min="3" max="5" width="17.875" style="2" customWidth="1"/>
    <col min="6" max="6" width="17.875" style="217" customWidth="1"/>
    <col min="7" max="7" width="17.875" style="5" customWidth="1"/>
    <col min="8" max="16384" width="9.375" style="2" customWidth="1"/>
  </cols>
  <sheetData>
    <row r="1" spans="1:7" ht="21" customHeight="1">
      <c r="A1" s="322" t="s">
        <v>0</v>
      </c>
      <c r="B1" s="322"/>
      <c r="C1" s="322"/>
      <c r="D1" s="322"/>
      <c r="E1" s="322"/>
      <c r="F1" s="322"/>
      <c r="G1" s="322"/>
    </row>
    <row r="2" spans="1:2" ht="13.5" customHeight="1">
      <c r="A2" s="323" t="s">
        <v>1</v>
      </c>
      <c r="B2" s="323"/>
    </row>
    <row r="3" spans="1:7" ht="13.5" customHeight="1" thickBot="1">
      <c r="A3" s="324" t="s">
        <v>2</v>
      </c>
      <c r="B3" s="324"/>
      <c r="G3" s="6"/>
    </row>
    <row r="4" spans="1:7" ht="13.5" customHeight="1" thickTop="1">
      <c r="A4" s="325" t="s">
        <v>3</v>
      </c>
      <c r="B4" s="326"/>
      <c r="C4" s="9" t="s">
        <v>5</v>
      </c>
      <c r="D4" s="10" t="s">
        <v>6</v>
      </c>
      <c r="E4" s="11" t="s">
        <v>7</v>
      </c>
      <c r="F4" s="11" t="s">
        <v>8</v>
      </c>
      <c r="G4" s="12" t="s">
        <v>298</v>
      </c>
    </row>
    <row r="5" spans="1:7" ht="13.5" customHeight="1">
      <c r="A5" s="327" t="s">
        <v>9</v>
      </c>
      <c r="B5" s="328"/>
      <c r="C5" s="13">
        <v>178760000</v>
      </c>
      <c r="D5" s="14">
        <v>187590000</v>
      </c>
      <c r="E5" s="14">
        <v>181530000</v>
      </c>
      <c r="F5" s="218">
        <v>180630000</v>
      </c>
      <c r="G5" s="219" t="s">
        <v>299</v>
      </c>
    </row>
    <row r="6" spans="1:7" ht="13.5" customHeight="1">
      <c r="A6" s="15"/>
      <c r="B6" s="16" t="s">
        <v>10</v>
      </c>
      <c r="C6" s="17">
        <v>40690371</v>
      </c>
      <c r="D6" s="18">
        <v>41301921</v>
      </c>
      <c r="E6" s="18">
        <v>40997585</v>
      </c>
      <c r="F6" s="218">
        <v>41312235</v>
      </c>
      <c r="G6" s="219" t="s">
        <v>300</v>
      </c>
    </row>
    <row r="7" spans="1:7" ht="13.5" customHeight="1">
      <c r="A7" s="15"/>
      <c r="B7" s="16" t="s">
        <v>11</v>
      </c>
      <c r="C7" s="17">
        <v>834000</v>
      </c>
      <c r="D7" s="18">
        <v>800000</v>
      </c>
      <c r="E7" s="18">
        <v>825000</v>
      </c>
      <c r="F7" s="218">
        <v>810000</v>
      </c>
      <c r="G7" s="219" t="s">
        <v>301</v>
      </c>
    </row>
    <row r="8" spans="1:7" ht="13.5" customHeight="1">
      <c r="A8" s="15"/>
      <c r="B8" s="16" t="s">
        <v>12</v>
      </c>
      <c r="C8" s="17">
        <v>450000</v>
      </c>
      <c r="D8" s="18">
        <v>570000</v>
      </c>
      <c r="E8" s="18">
        <v>535000</v>
      </c>
      <c r="F8" s="218">
        <v>500000</v>
      </c>
      <c r="G8" s="219" t="s">
        <v>302</v>
      </c>
    </row>
    <row r="9" spans="1:7" ht="13.5" customHeight="1">
      <c r="A9" s="15"/>
      <c r="B9" s="16" t="s">
        <v>13</v>
      </c>
      <c r="C9" s="17">
        <v>168000</v>
      </c>
      <c r="D9" s="18">
        <v>190000</v>
      </c>
      <c r="E9" s="18">
        <v>255000</v>
      </c>
      <c r="F9" s="218">
        <v>260000</v>
      </c>
      <c r="G9" s="219" t="s">
        <v>303</v>
      </c>
    </row>
    <row r="10" spans="1:7" ht="13.5" customHeight="1">
      <c r="A10" s="15"/>
      <c r="B10" s="16" t="s">
        <v>14</v>
      </c>
      <c r="C10" s="17">
        <v>96000</v>
      </c>
      <c r="D10" s="18">
        <v>132000</v>
      </c>
      <c r="E10" s="18">
        <v>60000</v>
      </c>
      <c r="F10" s="218">
        <v>60000</v>
      </c>
      <c r="G10" s="219" t="s">
        <v>304</v>
      </c>
    </row>
    <row r="11" spans="1:7" ht="13.5" customHeight="1">
      <c r="A11" s="15"/>
      <c r="B11" s="16" t="s">
        <v>15</v>
      </c>
      <c r="C11" s="17">
        <v>5504000</v>
      </c>
      <c r="D11" s="18">
        <v>5810000</v>
      </c>
      <c r="E11" s="18">
        <v>5938000</v>
      </c>
      <c r="F11" s="218">
        <v>5550000</v>
      </c>
      <c r="G11" s="219" t="s">
        <v>305</v>
      </c>
    </row>
    <row r="12" spans="1:7" ht="13.5" customHeight="1">
      <c r="A12" s="15"/>
      <c r="B12" s="16" t="s">
        <v>16</v>
      </c>
      <c r="C12" s="17">
        <v>5000</v>
      </c>
      <c r="D12" s="18">
        <v>5000</v>
      </c>
      <c r="E12" s="18">
        <v>5000</v>
      </c>
      <c r="F12" s="218">
        <v>5000</v>
      </c>
      <c r="G12" s="219" t="s">
        <v>306</v>
      </c>
    </row>
    <row r="13" spans="1:7" ht="13.5" customHeight="1">
      <c r="A13" s="15"/>
      <c r="B13" s="16" t="s">
        <v>17</v>
      </c>
      <c r="C13" s="17">
        <v>330000</v>
      </c>
      <c r="D13" s="18">
        <v>521000</v>
      </c>
      <c r="E13" s="18">
        <v>550000</v>
      </c>
      <c r="F13" s="218">
        <v>500000</v>
      </c>
      <c r="G13" s="219" t="s">
        <v>307</v>
      </c>
    </row>
    <row r="14" spans="1:7" ht="13.5" customHeight="1">
      <c r="A14" s="15"/>
      <c r="B14" s="16" t="s">
        <v>18</v>
      </c>
      <c r="C14" s="17">
        <v>852000</v>
      </c>
      <c r="D14" s="18">
        <v>1044000</v>
      </c>
      <c r="E14" s="18">
        <v>400000</v>
      </c>
      <c r="F14" s="218">
        <v>375000</v>
      </c>
      <c r="G14" s="219" t="s">
        <v>308</v>
      </c>
    </row>
    <row r="15" spans="1:7" ht="13.5" customHeight="1">
      <c r="A15" s="15"/>
      <c r="B15" s="16" t="s">
        <v>19</v>
      </c>
      <c r="C15" s="17">
        <v>57200000</v>
      </c>
      <c r="D15" s="18">
        <v>59000000</v>
      </c>
      <c r="E15" s="18">
        <v>58400000</v>
      </c>
      <c r="F15" s="218">
        <v>60600000</v>
      </c>
      <c r="G15" s="219" t="s">
        <v>309</v>
      </c>
    </row>
    <row r="16" spans="1:7" ht="13.5" customHeight="1">
      <c r="A16" s="15"/>
      <c r="B16" s="16" t="s">
        <v>20</v>
      </c>
      <c r="C16" s="17">
        <v>78000</v>
      </c>
      <c r="D16" s="18">
        <v>75000</v>
      </c>
      <c r="E16" s="18">
        <v>72000</v>
      </c>
      <c r="F16" s="218">
        <v>68000</v>
      </c>
      <c r="G16" s="219" t="s">
        <v>310</v>
      </c>
    </row>
    <row r="17" spans="1:7" ht="13.5" customHeight="1">
      <c r="A17" s="15"/>
      <c r="B17" s="16" t="s">
        <v>21</v>
      </c>
      <c r="C17" s="17">
        <v>3380023</v>
      </c>
      <c r="D17" s="18">
        <v>3360805</v>
      </c>
      <c r="E17" s="18">
        <v>3328718</v>
      </c>
      <c r="F17" s="218">
        <v>3374854</v>
      </c>
      <c r="G17" s="219" t="s">
        <v>311</v>
      </c>
    </row>
    <row r="18" spans="1:7" ht="13.5" customHeight="1">
      <c r="A18" s="15"/>
      <c r="B18" s="16" t="s">
        <v>22</v>
      </c>
      <c r="C18" s="17">
        <v>4614217</v>
      </c>
      <c r="D18" s="18">
        <v>4799951</v>
      </c>
      <c r="E18" s="18">
        <v>4772233</v>
      </c>
      <c r="F18" s="218">
        <v>4873523</v>
      </c>
      <c r="G18" s="219" t="s">
        <v>312</v>
      </c>
    </row>
    <row r="19" spans="1:7" ht="13.5" customHeight="1">
      <c r="A19" s="15"/>
      <c r="B19" s="16" t="s">
        <v>23</v>
      </c>
      <c r="C19" s="17">
        <v>33633328</v>
      </c>
      <c r="D19" s="18">
        <v>39436025</v>
      </c>
      <c r="E19" s="18">
        <v>37734938</v>
      </c>
      <c r="F19" s="218">
        <v>40447401</v>
      </c>
      <c r="G19" s="219" t="s">
        <v>313</v>
      </c>
    </row>
    <row r="20" spans="1:7" ht="13.5" customHeight="1">
      <c r="A20" s="15"/>
      <c r="B20" s="16" t="s">
        <v>24</v>
      </c>
      <c r="C20" s="17">
        <v>9300370</v>
      </c>
      <c r="D20" s="18">
        <v>9693748</v>
      </c>
      <c r="E20" s="18">
        <v>9400380</v>
      </c>
      <c r="F20" s="218">
        <v>10676504</v>
      </c>
      <c r="G20" s="219" t="s">
        <v>314</v>
      </c>
    </row>
    <row r="21" spans="1:7" ht="13.5" customHeight="1">
      <c r="A21" s="15"/>
      <c r="B21" s="16" t="s">
        <v>25</v>
      </c>
      <c r="C21" s="17">
        <v>163472</v>
      </c>
      <c r="D21" s="18">
        <v>107664</v>
      </c>
      <c r="E21" s="18">
        <v>95058</v>
      </c>
      <c r="F21" s="218">
        <v>236623</v>
      </c>
      <c r="G21" s="219" t="s">
        <v>315</v>
      </c>
    </row>
    <row r="22" spans="1:7" ht="13.5" customHeight="1">
      <c r="A22" s="15"/>
      <c r="B22" s="16" t="s">
        <v>26</v>
      </c>
      <c r="C22" s="17">
        <v>2</v>
      </c>
      <c r="D22" s="18">
        <v>2</v>
      </c>
      <c r="E22" s="18">
        <v>2</v>
      </c>
      <c r="F22" s="218">
        <v>2</v>
      </c>
      <c r="G22" s="219">
        <v>2</v>
      </c>
    </row>
    <row r="23" spans="1:7" ht="13.5" customHeight="1">
      <c r="A23" s="15"/>
      <c r="B23" s="16" t="s">
        <v>27</v>
      </c>
      <c r="C23" s="17">
        <v>13746256</v>
      </c>
      <c r="D23" s="18">
        <v>12408865</v>
      </c>
      <c r="E23" s="18">
        <v>10207698</v>
      </c>
      <c r="F23" s="218">
        <v>4916763</v>
      </c>
      <c r="G23" s="219" t="s">
        <v>316</v>
      </c>
    </row>
    <row r="24" spans="1:7" ht="13.5" customHeight="1">
      <c r="A24" s="15"/>
      <c r="B24" s="16" t="s">
        <v>28</v>
      </c>
      <c r="C24" s="17">
        <v>1500000</v>
      </c>
      <c r="D24" s="18">
        <v>1500000</v>
      </c>
      <c r="E24" s="18">
        <v>1500000</v>
      </c>
      <c r="F24" s="218">
        <v>1500000</v>
      </c>
      <c r="G24" s="219" t="s">
        <v>317</v>
      </c>
    </row>
    <row r="25" spans="1:7" ht="13.5" customHeight="1">
      <c r="A25" s="15"/>
      <c r="B25" s="16" t="s">
        <v>29</v>
      </c>
      <c r="C25" s="17">
        <v>2454961</v>
      </c>
      <c r="D25" s="18">
        <v>2223019</v>
      </c>
      <c r="E25" s="18">
        <v>1862388</v>
      </c>
      <c r="F25" s="218">
        <v>1904095</v>
      </c>
      <c r="G25" s="219" t="s">
        <v>318</v>
      </c>
    </row>
    <row r="26" spans="1:7" ht="13.5" customHeight="1">
      <c r="A26" s="19"/>
      <c r="B26" s="20" t="s">
        <v>30</v>
      </c>
      <c r="C26" s="21">
        <v>3760000</v>
      </c>
      <c r="D26" s="22">
        <v>4611000</v>
      </c>
      <c r="E26" s="22">
        <v>4591000</v>
      </c>
      <c r="F26" s="218">
        <v>2660000</v>
      </c>
      <c r="G26" s="219" t="s">
        <v>319</v>
      </c>
    </row>
    <row r="27" spans="1:7" ht="15" customHeight="1">
      <c r="A27" s="329" t="s">
        <v>31</v>
      </c>
      <c r="B27" s="329"/>
      <c r="C27" s="329"/>
      <c r="D27" s="329"/>
      <c r="E27" s="329"/>
      <c r="F27" s="329"/>
      <c r="G27" s="329"/>
    </row>
  </sheetData>
  <sheetProtection/>
  <mergeCells count="6">
    <mergeCell ref="A1:G1"/>
    <mergeCell ref="A2:B2"/>
    <mergeCell ref="A3:B3"/>
    <mergeCell ref="A4:B4"/>
    <mergeCell ref="A5:B5"/>
    <mergeCell ref="A27:G27"/>
  </mergeCells>
  <printOptions/>
  <pageMargins left="0.3937007874015748" right="0.3937007874015748" top="0.8661417322834646" bottom="0.5905511811023623"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17"/>
  <sheetViews>
    <sheetView zoomScalePageLayoutView="0" workbookViewId="0" topLeftCell="A1">
      <selection activeCell="G10" sqref="G10"/>
    </sheetView>
  </sheetViews>
  <sheetFormatPr defaultColWidth="9.00390625" defaultRowHeight="12"/>
  <cols>
    <col min="1" max="1" width="3.50390625" style="2" customWidth="1"/>
    <col min="2" max="4" width="17.375" style="2" customWidth="1"/>
    <col min="5" max="7" width="17.375" style="4" customWidth="1"/>
    <col min="8" max="8" width="17.125" style="5" customWidth="1"/>
    <col min="9" max="16384" width="9.375" style="2" customWidth="1"/>
  </cols>
  <sheetData>
    <row r="1" spans="1:8" ht="13.5" customHeight="1">
      <c r="A1" s="346" t="s">
        <v>32</v>
      </c>
      <c r="B1" s="346"/>
      <c r="C1" s="346"/>
      <c r="D1" s="346"/>
      <c r="E1" s="346"/>
      <c r="F1" s="346"/>
      <c r="G1" s="346"/>
      <c r="H1" s="81"/>
    </row>
    <row r="2" spans="1:8" ht="13.5" customHeight="1" thickBot="1">
      <c r="A2" s="324" t="s">
        <v>2</v>
      </c>
      <c r="B2" s="324"/>
      <c r="H2" s="77"/>
    </row>
    <row r="3" spans="1:8" ht="13.5" customHeight="1" thickTop="1">
      <c r="A3" s="326" t="s">
        <v>3</v>
      </c>
      <c r="B3" s="330"/>
      <c r="C3" s="9" t="s">
        <v>4</v>
      </c>
      <c r="D3" s="45" t="s">
        <v>5</v>
      </c>
      <c r="E3" s="45" t="s">
        <v>6</v>
      </c>
      <c r="F3" s="44" t="s">
        <v>7</v>
      </c>
      <c r="G3" s="12" t="s">
        <v>8</v>
      </c>
      <c r="H3" s="23"/>
    </row>
    <row r="4" spans="1:8" ht="13.5" customHeight="1">
      <c r="A4" s="332" t="s">
        <v>9</v>
      </c>
      <c r="B4" s="333"/>
      <c r="C4" s="17">
        <v>171719172</v>
      </c>
      <c r="D4" s="18">
        <v>176103153</v>
      </c>
      <c r="E4" s="18">
        <v>181509879</v>
      </c>
      <c r="F4" s="17">
        <v>180237872</v>
      </c>
      <c r="G4" s="78">
        <v>178480757</v>
      </c>
      <c r="H4" s="23"/>
    </row>
    <row r="5" spans="1:8" ht="13.5" customHeight="1">
      <c r="A5" s="15"/>
      <c r="B5" s="16" t="s">
        <v>33</v>
      </c>
      <c r="C5" s="17">
        <v>809760</v>
      </c>
      <c r="D5" s="18">
        <v>798491</v>
      </c>
      <c r="E5" s="18">
        <v>1036838</v>
      </c>
      <c r="F5" s="17">
        <v>943709</v>
      </c>
      <c r="G5" s="78">
        <v>916820</v>
      </c>
      <c r="H5" s="23"/>
    </row>
    <row r="6" spans="1:8" ht="13.5" customHeight="1">
      <c r="A6" s="15"/>
      <c r="B6" s="16" t="s">
        <v>34</v>
      </c>
      <c r="C6" s="17">
        <v>28188931</v>
      </c>
      <c r="D6" s="18">
        <v>21470971</v>
      </c>
      <c r="E6" s="18">
        <v>19658200</v>
      </c>
      <c r="F6" s="17">
        <v>19977459</v>
      </c>
      <c r="G6" s="78">
        <v>19166565</v>
      </c>
      <c r="H6" s="23"/>
    </row>
    <row r="7" spans="1:8" ht="13.5" customHeight="1">
      <c r="A7" s="15"/>
      <c r="B7" s="16" t="s">
        <v>35</v>
      </c>
      <c r="C7" s="17">
        <v>86038581</v>
      </c>
      <c r="D7" s="18">
        <v>100085665</v>
      </c>
      <c r="E7" s="18">
        <v>104238733</v>
      </c>
      <c r="F7" s="17">
        <v>104325789</v>
      </c>
      <c r="G7" s="78">
        <v>106617557</v>
      </c>
      <c r="H7" s="23"/>
    </row>
    <row r="8" spans="1:8" ht="13.5" customHeight="1">
      <c r="A8" s="15"/>
      <c r="B8" s="16" t="s">
        <v>36</v>
      </c>
      <c r="C8" s="17">
        <v>5749692</v>
      </c>
      <c r="D8" s="18">
        <v>6142393</v>
      </c>
      <c r="E8" s="18">
        <v>6495602</v>
      </c>
      <c r="F8" s="17">
        <v>6300135</v>
      </c>
      <c r="G8" s="78">
        <v>6410792</v>
      </c>
      <c r="H8" s="23"/>
    </row>
    <row r="9" spans="1:8" ht="13.5" customHeight="1">
      <c r="A9" s="15"/>
      <c r="B9" s="16" t="s">
        <v>37</v>
      </c>
      <c r="C9" s="17">
        <v>8474110</v>
      </c>
      <c r="D9" s="18">
        <v>8136521</v>
      </c>
      <c r="E9" s="18">
        <v>8161640</v>
      </c>
      <c r="F9" s="17">
        <v>8064135</v>
      </c>
      <c r="G9" s="78">
        <v>7901052</v>
      </c>
      <c r="H9" s="23"/>
    </row>
    <row r="10" spans="1:8" ht="13.5" customHeight="1">
      <c r="A10" s="15"/>
      <c r="B10" s="16" t="s">
        <v>38</v>
      </c>
      <c r="C10" s="17">
        <v>1824033</v>
      </c>
      <c r="D10" s="18">
        <v>1523869</v>
      </c>
      <c r="E10" s="18">
        <v>1518039</v>
      </c>
      <c r="F10" s="17">
        <v>1359098</v>
      </c>
      <c r="G10" s="78">
        <v>1307059</v>
      </c>
      <c r="H10" s="23"/>
    </row>
    <row r="11" spans="1:8" ht="13.5" customHeight="1">
      <c r="A11" s="15"/>
      <c r="B11" s="16" t="s">
        <v>39</v>
      </c>
      <c r="C11" s="17">
        <v>12493798</v>
      </c>
      <c r="D11" s="18">
        <v>10869093</v>
      </c>
      <c r="E11" s="18">
        <v>10039167</v>
      </c>
      <c r="F11" s="17">
        <v>9645005</v>
      </c>
      <c r="G11" s="78">
        <v>10221689</v>
      </c>
      <c r="H11" s="23"/>
    </row>
    <row r="12" spans="1:8" ht="13.5" customHeight="1">
      <c r="A12" s="15"/>
      <c r="B12" s="16" t="s">
        <v>40</v>
      </c>
      <c r="C12" s="17">
        <v>19481909</v>
      </c>
      <c r="D12" s="18">
        <v>19837046</v>
      </c>
      <c r="E12" s="18">
        <v>23431197</v>
      </c>
      <c r="F12" s="17">
        <v>20668502</v>
      </c>
      <c r="G12" s="78">
        <v>16985709</v>
      </c>
      <c r="H12" s="23"/>
    </row>
    <row r="13" spans="1:8" ht="13.5" customHeight="1">
      <c r="A13" s="15"/>
      <c r="B13" s="16" t="s">
        <v>41</v>
      </c>
      <c r="C13" s="17">
        <v>7787812</v>
      </c>
      <c r="D13" s="18">
        <v>7171102</v>
      </c>
      <c r="E13" s="18">
        <v>6890687</v>
      </c>
      <c r="F13" s="17">
        <v>7276569</v>
      </c>
      <c r="G13" s="78">
        <v>6239706</v>
      </c>
      <c r="H13" s="23"/>
    </row>
    <row r="14" spans="1:8" ht="13.5" customHeight="1">
      <c r="A14" s="19"/>
      <c r="B14" s="20" t="s">
        <v>42</v>
      </c>
      <c r="C14" s="21">
        <v>870542</v>
      </c>
      <c r="D14" s="22">
        <v>67999</v>
      </c>
      <c r="E14" s="22">
        <v>39774</v>
      </c>
      <c r="F14" s="21">
        <v>1677468</v>
      </c>
      <c r="G14" s="79">
        <v>2713803</v>
      </c>
      <c r="H14" s="23"/>
    </row>
    <row r="15" spans="1:8" ht="15" customHeight="1">
      <c r="A15" s="345" t="s">
        <v>97</v>
      </c>
      <c r="B15" s="345"/>
      <c r="C15" s="345"/>
      <c r="D15" s="345"/>
      <c r="E15" s="345"/>
      <c r="F15" s="345"/>
      <c r="G15" s="23"/>
      <c r="H15" s="23"/>
    </row>
    <row r="16" spans="1:8" ht="15" customHeight="1">
      <c r="A16" s="343" t="s">
        <v>96</v>
      </c>
      <c r="B16" s="343"/>
      <c r="C16" s="343"/>
      <c r="D16" s="343"/>
      <c r="E16" s="343"/>
      <c r="F16" s="343"/>
      <c r="G16" s="2"/>
      <c r="H16" s="2"/>
    </row>
    <row r="17" spans="3:8" ht="12">
      <c r="C17" s="80"/>
      <c r="D17" s="80"/>
      <c r="E17" s="80"/>
      <c r="F17" s="241"/>
      <c r="G17" s="80"/>
      <c r="H17" s="80"/>
    </row>
  </sheetData>
  <sheetProtection/>
  <mergeCells count="6">
    <mergeCell ref="A2:B2"/>
    <mergeCell ref="A4:B4"/>
    <mergeCell ref="A3:B3"/>
    <mergeCell ref="A15:F15"/>
    <mergeCell ref="A16:F16"/>
    <mergeCell ref="A1:G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21"/>
  <sheetViews>
    <sheetView zoomScalePageLayoutView="0" workbookViewId="0" topLeftCell="A1">
      <selection activeCell="F12" sqref="F12"/>
    </sheetView>
  </sheetViews>
  <sheetFormatPr defaultColWidth="9.00390625" defaultRowHeight="12"/>
  <cols>
    <col min="1" max="1" width="3.50390625" style="2" customWidth="1"/>
    <col min="2" max="2" width="19.375" style="2" customWidth="1"/>
    <col min="3" max="4" width="17.00390625" style="2" customWidth="1"/>
    <col min="5" max="5" width="17.00390625" style="4" customWidth="1"/>
    <col min="6" max="6" width="17.00390625" style="217" customWidth="1"/>
    <col min="7" max="7" width="17.00390625" style="4" customWidth="1"/>
    <col min="8" max="16384" width="9.375" style="2" customWidth="1"/>
  </cols>
  <sheetData>
    <row r="1" spans="1:7" ht="21" customHeight="1">
      <c r="A1" s="322" t="s">
        <v>98</v>
      </c>
      <c r="B1" s="322"/>
      <c r="C1" s="322"/>
      <c r="D1" s="322"/>
      <c r="E1" s="322"/>
      <c r="F1" s="322"/>
      <c r="G1" s="322"/>
    </row>
    <row r="2" spans="1:2" ht="13.5" customHeight="1">
      <c r="A2" s="323" t="s">
        <v>1</v>
      </c>
      <c r="B2" s="323"/>
    </row>
    <row r="3" spans="1:2" ht="13.5" customHeight="1" thickBot="1">
      <c r="A3" s="324" t="s">
        <v>2</v>
      </c>
      <c r="B3" s="324"/>
    </row>
    <row r="4" spans="1:7" ht="13.5" customHeight="1" thickTop="1">
      <c r="A4" s="326" t="s">
        <v>3</v>
      </c>
      <c r="B4" s="330"/>
      <c r="C4" s="9" t="s">
        <v>4</v>
      </c>
      <c r="D4" s="45" t="s">
        <v>5</v>
      </c>
      <c r="E4" s="45" t="s">
        <v>6</v>
      </c>
      <c r="F4" s="11" t="s">
        <v>7</v>
      </c>
      <c r="G4" s="12" t="s">
        <v>8</v>
      </c>
    </row>
    <row r="5" spans="1:7" ht="13.5" customHeight="1">
      <c r="A5" s="332" t="s">
        <v>9</v>
      </c>
      <c r="B5" s="333"/>
      <c r="C5" s="17">
        <v>54819483</v>
      </c>
      <c r="D5" s="18">
        <v>54445736</v>
      </c>
      <c r="E5" s="18">
        <v>58993099</v>
      </c>
      <c r="F5" s="18">
        <v>59296559</v>
      </c>
      <c r="G5" s="78">
        <v>60372504</v>
      </c>
    </row>
    <row r="6" spans="1:7" ht="13.5" customHeight="1">
      <c r="A6" s="15"/>
      <c r="B6" s="16" t="s">
        <v>46</v>
      </c>
      <c r="C6" s="17">
        <v>12992776</v>
      </c>
      <c r="D6" s="18">
        <v>12806135</v>
      </c>
      <c r="E6" s="18">
        <v>13549884</v>
      </c>
      <c r="F6" s="18">
        <v>13677670</v>
      </c>
      <c r="G6" s="78">
        <v>14154550</v>
      </c>
    </row>
    <row r="7" spans="1:7" ht="13.5" customHeight="1">
      <c r="A7" s="15"/>
      <c r="B7" s="16" t="s">
        <v>47</v>
      </c>
      <c r="C7" s="17">
        <v>0</v>
      </c>
      <c r="D7" s="18">
        <v>0</v>
      </c>
      <c r="E7" s="18">
        <v>0</v>
      </c>
      <c r="F7" s="18">
        <v>0</v>
      </c>
      <c r="G7" s="78">
        <v>0</v>
      </c>
    </row>
    <row r="8" spans="1:7" ht="13.5" customHeight="1">
      <c r="A8" s="15"/>
      <c r="B8" s="16" t="s">
        <v>22</v>
      </c>
      <c r="C8" s="17">
        <v>35</v>
      </c>
      <c r="D8" s="18">
        <v>43</v>
      </c>
      <c r="E8" s="18">
        <v>45</v>
      </c>
      <c r="F8" s="18">
        <v>56</v>
      </c>
      <c r="G8" s="78">
        <v>76</v>
      </c>
    </row>
    <row r="9" spans="1:7" ht="13.5" customHeight="1">
      <c r="A9" s="15"/>
      <c r="B9" s="16" t="s">
        <v>23</v>
      </c>
      <c r="C9" s="17">
        <v>10904032</v>
      </c>
      <c r="D9" s="18">
        <v>13382681</v>
      </c>
      <c r="E9" s="18">
        <v>14677026</v>
      </c>
      <c r="F9" s="18">
        <v>12752805</v>
      </c>
      <c r="G9" s="78">
        <v>12835148</v>
      </c>
    </row>
    <row r="10" spans="1:7" ht="13.5" customHeight="1">
      <c r="A10" s="15"/>
      <c r="B10" s="16" t="s">
        <v>48</v>
      </c>
      <c r="C10" s="17">
        <v>1919573</v>
      </c>
      <c r="D10" s="18">
        <v>2006220</v>
      </c>
      <c r="E10" s="18">
        <v>2246371</v>
      </c>
      <c r="F10" s="18">
        <v>2101901</v>
      </c>
      <c r="G10" s="78">
        <v>1981000</v>
      </c>
    </row>
    <row r="11" spans="1:7" ht="13.5" customHeight="1">
      <c r="A11" s="15"/>
      <c r="B11" s="16" t="s">
        <v>99</v>
      </c>
      <c r="C11" s="82">
        <v>11928475</v>
      </c>
      <c r="D11" s="14">
        <v>7324390</v>
      </c>
      <c r="E11" s="14">
        <v>7813256</v>
      </c>
      <c r="F11" s="14">
        <v>10816322</v>
      </c>
      <c r="G11" s="83">
        <v>11560002</v>
      </c>
    </row>
    <row r="12" spans="1:7" ht="13.5" customHeight="1">
      <c r="A12" s="15"/>
      <c r="B12" s="16" t="s">
        <v>24</v>
      </c>
      <c r="C12" s="17">
        <v>2398014</v>
      </c>
      <c r="D12" s="18">
        <v>2746111</v>
      </c>
      <c r="E12" s="18">
        <v>2888759</v>
      </c>
      <c r="F12" s="18">
        <v>3442569</v>
      </c>
      <c r="G12" s="78">
        <v>3561898</v>
      </c>
    </row>
    <row r="13" spans="1:7" ht="13.5" customHeight="1">
      <c r="A13" s="15"/>
      <c r="B13" s="16" t="s">
        <v>50</v>
      </c>
      <c r="C13" s="17">
        <v>0</v>
      </c>
      <c r="D13" s="18">
        <v>0</v>
      </c>
      <c r="E13" s="18">
        <v>0</v>
      </c>
      <c r="F13" s="18">
        <v>0</v>
      </c>
      <c r="G13" s="78">
        <v>0</v>
      </c>
    </row>
    <row r="14" spans="1:7" ht="13.5" customHeight="1">
      <c r="A14" s="15"/>
      <c r="B14" s="16" t="s">
        <v>51</v>
      </c>
      <c r="C14" s="17">
        <v>5905419</v>
      </c>
      <c r="D14" s="18">
        <v>5130938</v>
      </c>
      <c r="E14" s="18">
        <v>6780022</v>
      </c>
      <c r="F14" s="18">
        <v>6488229</v>
      </c>
      <c r="G14" s="78">
        <v>6596894</v>
      </c>
    </row>
    <row r="15" spans="1:7" ht="13.5" customHeight="1">
      <c r="A15" s="15"/>
      <c r="B15" s="16" t="s">
        <v>25</v>
      </c>
      <c r="C15" s="17">
        <v>0</v>
      </c>
      <c r="D15" s="18">
        <v>0</v>
      </c>
      <c r="E15" s="18">
        <v>0</v>
      </c>
      <c r="F15" s="18">
        <v>0</v>
      </c>
      <c r="G15" s="78">
        <v>0</v>
      </c>
    </row>
    <row r="16" spans="1:7" ht="13.5" customHeight="1">
      <c r="A16" s="15"/>
      <c r="B16" s="16" t="s">
        <v>52</v>
      </c>
      <c r="C16" s="17">
        <v>5961912</v>
      </c>
      <c r="D16" s="18">
        <v>8299851</v>
      </c>
      <c r="E16" s="18">
        <v>8277684</v>
      </c>
      <c r="F16" s="18">
        <v>6129969</v>
      </c>
      <c r="G16" s="78">
        <v>7372380</v>
      </c>
    </row>
    <row r="17" spans="1:7" ht="13.5" customHeight="1">
      <c r="A17" s="15"/>
      <c r="B17" s="16" t="s">
        <v>28</v>
      </c>
      <c r="C17" s="17">
        <v>2432137</v>
      </c>
      <c r="D17" s="18">
        <v>2634443</v>
      </c>
      <c r="E17" s="18">
        <v>2665469</v>
      </c>
      <c r="F17" s="18">
        <v>3798128</v>
      </c>
      <c r="G17" s="78">
        <v>2242397</v>
      </c>
    </row>
    <row r="18" spans="1:7" ht="13.5" customHeight="1">
      <c r="A18" s="19"/>
      <c r="B18" s="20" t="s">
        <v>53</v>
      </c>
      <c r="C18" s="21">
        <v>377107</v>
      </c>
      <c r="D18" s="22">
        <v>114919</v>
      </c>
      <c r="E18" s="22">
        <v>94578</v>
      </c>
      <c r="F18" s="152">
        <v>88906</v>
      </c>
      <c r="G18" s="79">
        <v>68154</v>
      </c>
    </row>
    <row r="19" spans="1:7" ht="15" customHeight="1">
      <c r="A19" s="347" t="s">
        <v>97</v>
      </c>
      <c r="B19" s="347"/>
      <c r="C19" s="347"/>
      <c r="D19" s="347"/>
      <c r="E19" s="347"/>
      <c r="F19" s="347"/>
      <c r="G19" s="23"/>
    </row>
    <row r="20" spans="1:7" ht="15" customHeight="1">
      <c r="A20" s="345" t="s">
        <v>96</v>
      </c>
      <c r="B20" s="345"/>
      <c r="C20" s="345"/>
      <c r="D20" s="345"/>
      <c r="E20" s="345"/>
      <c r="F20" s="345"/>
      <c r="G20" s="23"/>
    </row>
    <row r="21" spans="3:7" ht="12">
      <c r="C21" s="80"/>
      <c r="D21" s="80"/>
      <c r="E21" s="80"/>
      <c r="F21" s="241"/>
      <c r="G21" s="80"/>
    </row>
  </sheetData>
  <sheetProtection/>
  <mergeCells count="7">
    <mergeCell ref="A1:G1"/>
    <mergeCell ref="A20:F20"/>
    <mergeCell ref="A2:B2"/>
    <mergeCell ref="A4:B4"/>
    <mergeCell ref="A19:F19"/>
    <mergeCell ref="A5:B5"/>
    <mergeCell ref="A3:B3"/>
  </mergeCells>
  <printOptions/>
  <pageMargins left="0.5905511811023623"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F12" sqref="F12"/>
    </sheetView>
  </sheetViews>
  <sheetFormatPr defaultColWidth="9.00390625" defaultRowHeight="12"/>
  <cols>
    <col min="1" max="1" width="3.50390625" style="0" customWidth="1"/>
    <col min="2" max="2" width="21.375" style="0" bestFit="1" customWidth="1"/>
    <col min="3" max="4" width="17.375" style="0" customWidth="1"/>
    <col min="5" max="5" width="17.375" style="30" customWidth="1"/>
    <col min="6" max="6" width="17.375" style="225" customWidth="1"/>
    <col min="7" max="7" width="17.375" style="30" customWidth="1"/>
    <col min="8" max="8" width="17.375" style="31" customWidth="1"/>
  </cols>
  <sheetData>
    <row r="1" spans="1:8" ht="13.5" customHeight="1">
      <c r="A1" s="323" t="s">
        <v>32</v>
      </c>
      <c r="B1" s="323"/>
      <c r="C1" s="323"/>
      <c r="D1" s="323"/>
      <c r="E1" s="323"/>
      <c r="F1" s="323"/>
      <c r="G1" s="323"/>
      <c r="H1" s="2"/>
    </row>
    <row r="2" spans="1:8" ht="13.5" customHeight="1" thickBot="1">
      <c r="A2" s="324" t="s">
        <v>2</v>
      </c>
      <c r="B2" s="324"/>
      <c r="H2" s="84"/>
    </row>
    <row r="3" spans="1:8" ht="13.5" customHeight="1" thickTop="1">
      <c r="A3" s="326" t="s">
        <v>3</v>
      </c>
      <c r="B3" s="330"/>
      <c r="C3" s="9" t="s">
        <v>4</v>
      </c>
      <c r="D3" s="45" t="s">
        <v>5</v>
      </c>
      <c r="E3" s="45" t="s">
        <v>6</v>
      </c>
      <c r="F3" s="11" t="s">
        <v>7</v>
      </c>
      <c r="G3" s="12" t="s">
        <v>8</v>
      </c>
      <c r="H3" s="46"/>
    </row>
    <row r="4" spans="1:8" ht="13.5" customHeight="1">
      <c r="A4" s="332" t="s">
        <v>9</v>
      </c>
      <c r="B4" s="333"/>
      <c r="C4" s="36">
        <v>52185039</v>
      </c>
      <c r="D4" s="41">
        <v>51780266</v>
      </c>
      <c r="E4" s="41">
        <v>55194971</v>
      </c>
      <c r="F4" s="41">
        <v>57054161</v>
      </c>
      <c r="G4" s="85">
        <v>58313579</v>
      </c>
      <c r="H4" s="46"/>
    </row>
    <row r="5" spans="1:8" ht="13.5" customHeight="1">
      <c r="A5" s="15"/>
      <c r="B5" s="16" t="s">
        <v>54</v>
      </c>
      <c r="C5" s="36">
        <v>850247</v>
      </c>
      <c r="D5" s="41">
        <v>851845</v>
      </c>
      <c r="E5" s="41">
        <v>852706</v>
      </c>
      <c r="F5" s="41">
        <v>782772</v>
      </c>
      <c r="G5" s="85">
        <v>807501</v>
      </c>
      <c r="H5" s="46"/>
    </row>
    <row r="6" spans="1:8" ht="13.5" customHeight="1">
      <c r="A6" s="15"/>
      <c r="B6" s="16" t="s">
        <v>55</v>
      </c>
      <c r="C6" s="36">
        <v>35315597</v>
      </c>
      <c r="D6" s="41">
        <v>35935440</v>
      </c>
      <c r="E6" s="41">
        <v>36923377</v>
      </c>
      <c r="F6" s="41">
        <v>37561433</v>
      </c>
      <c r="G6" s="85">
        <v>38550656</v>
      </c>
      <c r="H6" s="46"/>
    </row>
    <row r="7" spans="1:8" ht="13.5" customHeight="1">
      <c r="A7" s="15"/>
      <c r="B7" s="86" t="s">
        <v>100</v>
      </c>
      <c r="C7" s="87">
        <v>7092258</v>
      </c>
      <c r="D7" s="88">
        <v>6470925</v>
      </c>
      <c r="E7" s="88">
        <v>7117627</v>
      </c>
      <c r="F7" s="88">
        <v>7740955</v>
      </c>
      <c r="G7" s="89">
        <v>7988686</v>
      </c>
      <c r="H7" s="46"/>
    </row>
    <row r="8" spans="1:8" ht="13.5" customHeight="1">
      <c r="A8" s="15"/>
      <c r="B8" s="86" t="s">
        <v>101</v>
      </c>
      <c r="C8" s="87">
        <v>20166</v>
      </c>
      <c r="D8" s="88">
        <v>11249</v>
      </c>
      <c r="E8" s="88">
        <v>21092</v>
      </c>
      <c r="F8" s="88">
        <v>8073</v>
      </c>
      <c r="G8" s="89">
        <v>8062</v>
      </c>
      <c r="H8" s="46"/>
    </row>
    <row r="9" spans="1:8" ht="13.5" customHeight="1">
      <c r="A9" s="15"/>
      <c r="B9" s="16" t="s">
        <v>102</v>
      </c>
      <c r="C9" s="36">
        <v>506</v>
      </c>
      <c r="D9" s="41">
        <v>176366</v>
      </c>
      <c r="E9" s="88" t="s">
        <v>86</v>
      </c>
      <c r="F9" s="88" t="s">
        <v>86</v>
      </c>
      <c r="G9" s="89" t="s">
        <v>359</v>
      </c>
      <c r="H9" s="46"/>
    </row>
    <row r="10" spans="1:8" ht="13.5" customHeight="1">
      <c r="A10" s="15"/>
      <c r="B10" s="16" t="s">
        <v>58</v>
      </c>
      <c r="C10" s="36">
        <v>2610629</v>
      </c>
      <c r="D10" s="41">
        <v>2759167</v>
      </c>
      <c r="E10" s="41">
        <v>3035445</v>
      </c>
      <c r="F10" s="41">
        <v>3236320</v>
      </c>
      <c r="G10" s="85">
        <v>3395637</v>
      </c>
      <c r="H10" s="46"/>
    </row>
    <row r="11" spans="1:8" ht="13.5" customHeight="1">
      <c r="A11" s="15"/>
      <c r="B11" s="16" t="s">
        <v>59</v>
      </c>
      <c r="C11" s="36">
        <v>5682826</v>
      </c>
      <c r="D11" s="41">
        <v>5029782</v>
      </c>
      <c r="E11" s="41">
        <v>6443874</v>
      </c>
      <c r="F11" s="41">
        <v>6421831</v>
      </c>
      <c r="G11" s="85">
        <v>6471255</v>
      </c>
      <c r="H11" s="46"/>
    </row>
    <row r="12" spans="1:8" ht="13.5" customHeight="1">
      <c r="A12" s="15"/>
      <c r="B12" s="16" t="s">
        <v>60</v>
      </c>
      <c r="C12" s="36">
        <v>339307</v>
      </c>
      <c r="D12" s="41">
        <v>342662</v>
      </c>
      <c r="E12" s="41">
        <v>358602</v>
      </c>
      <c r="F12" s="41">
        <v>418885</v>
      </c>
      <c r="G12" s="85">
        <v>411942</v>
      </c>
      <c r="H12" s="46"/>
    </row>
    <row r="13" spans="1:8" ht="13.5" customHeight="1">
      <c r="A13" s="19"/>
      <c r="B13" s="20" t="s">
        <v>42</v>
      </c>
      <c r="C13" s="42">
        <v>273499</v>
      </c>
      <c r="D13" s="43">
        <v>202825</v>
      </c>
      <c r="E13" s="43">
        <v>442246</v>
      </c>
      <c r="F13" s="43">
        <v>883889</v>
      </c>
      <c r="G13" s="90">
        <v>679836</v>
      </c>
      <c r="H13" s="46"/>
    </row>
    <row r="14" spans="1:8" ht="15" customHeight="1">
      <c r="A14" s="345" t="s">
        <v>97</v>
      </c>
      <c r="B14" s="345"/>
      <c r="C14" s="345"/>
      <c r="D14" s="345"/>
      <c r="E14" s="345"/>
      <c r="F14" s="345"/>
      <c r="G14" s="23"/>
      <c r="H14" s="23"/>
    </row>
    <row r="15" spans="1:8" ht="15" customHeight="1">
      <c r="A15" s="343" t="s">
        <v>103</v>
      </c>
      <c r="B15" s="343"/>
      <c r="C15" s="343"/>
      <c r="D15" s="343"/>
      <c r="E15" s="343"/>
      <c r="F15" s="343"/>
      <c r="G15" s="2"/>
      <c r="H15" s="2"/>
    </row>
    <row r="16" ht="12">
      <c r="H16" s="91"/>
    </row>
  </sheetData>
  <sheetProtection/>
  <mergeCells count="6">
    <mergeCell ref="A15:F15"/>
    <mergeCell ref="A2:B2"/>
    <mergeCell ref="A3:B3"/>
    <mergeCell ref="A4:B4"/>
    <mergeCell ref="A14:F14"/>
    <mergeCell ref="A1:G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15"/>
  <sheetViews>
    <sheetView zoomScalePageLayoutView="0" workbookViewId="0" topLeftCell="A1">
      <selection activeCell="F12" sqref="F12"/>
    </sheetView>
  </sheetViews>
  <sheetFormatPr defaultColWidth="9.00390625" defaultRowHeight="12"/>
  <cols>
    <col min="1" max="1" width="3.50390625" style="47" customWidth="1"/>
    <col min="2" max="2" width="24.875" style="47" customWidth="1"/>
    <col min="3" max="4" width="18.125" style="47" customWidth="1"/>
    <col min="5" max="7" width="18.125" style="49" customWidth="1"/>
    <col min="8" max="16384" width="9.375" style="47" customWidth="1"/>
  </cols>
  <sheetData>
    <row r="1" spans="1:7" ht="21" customHeight="1">
      <c r="A1" s="335" t="s">
        <v>104</v>
      </c>
      <c r="B1" s="335"/>
      <c r="C1" s="335"/>
      <c r="D1" s="335"/>
      <c r="E1" s="335"/>
      <c r="F1" s="335"/>
      <c r="G1" s="335"/>
    </row>
    <row r="2" spans="1:2" ht="13.5">
      <c r="A2" s="336" t="s">
        <v>1</v>
      </c>
      <c r="B2" s="336"/>
    </row>
    <row r="3" spans="1:2" ht="13.5" customHeight="1" thickBot="1">
      <c r="A3" s="337" t="s">
        <v>2</v>
      </c>
      <c r="B3" s="337"/>
    </row>
    <row r="4" spans="1:7" ht="14.25" thickTop="1">
      <c r="A4" s="340" t="s">
        <v>63</v>
      </c>
      <c r="B4" s="341"/>
      <c r="C4" s="54" t="s">
        <v>4</v>
      </c>
      <c r="D4" s="53" t="s">
        <v>5</v>
      </c>
      <c r="E4" s="54" t="s">
        <v>6</v>
      </c>
      <c r="F4" s="53" t="s">
        <v>7</v>
      </c>
      <c r="G4" s="55" t="s">
        <v>8</v>
      </c>
    </row>
    <row r="5" spans="1:7" ht="13.5">
      <c r="A5" s="338" t="s">
        <v>9</v>
      </c>
      <c r="B5" s="339"/>
      <c r="C5" s="93">
        <v>27982754</v>
      </c>
      <c r="D5" s="93">
        <v>28926924</v>
      </c>
      <c r="E5" s="94">
        <v>29555358</v>
      </c>
      <c r="F5" s="94">
        <v>31418037</v>
      </c>
      <c r="G5" s="95">
        <v>32024094</v>
      </c>
    </row>
    <row r="6" spans="1:9" ht="13.5">
      <c r="A6" s="56"/>
      <c r="B6" s="58" t="s">
        <v>67</v>
      </c>
      <c r="C6" s="94">
        <v>5366432</v>
      </c>
      <c r="D6" s="94">
        <v>5394098</v>
      </c>
      <c r="E6" s="94">
        <v>5436511</v>
      </c>
      <c r="F6" s="94">
        <v>6085757</v>
      </c>
      <c r="G6" s="95">
        <v>6332438</v>
      </c>
      <c r="H6" s="56"/>
      <c r="I6" s="56"/>
    </row>
    <row r="7" spans="1:7" ht="13.5">
      <c r="A7" s="56"/>
      <c r="B7" s="58" t="s">
        <v>68</v>
      </c>
      <c r="C7" s="92">
        <v>5921979</v>
      </c>
      <c r="D7" s="94">
        <v>5985444</v>
      </c>
      <c r="E7" s="92">
        <v>6388719</v>
      </c>
      <c r="F7" s="92">
        <v>6781410</v>
      </c>
      <c r="G7" s="96">
        <v>7183932</v>
      </c>
    </row>
    <row r="8" spans="1:7" ht="13.5">
      <c r="A8" s="56"/>
      <c r="B8" s="58" t="s">
        <v>69</v>
      </c>
      <c r="C8" s="92">
        <v>7648140</v>
      </c>
      <c r="D8" s="94">
        <v>7984050</v>
      </c>
      <c r="E8" s="92">
        <v>8231985</v>
      </c>
      <c r="F8" s="92">
        <v>8623183</v>
      </c>
      <c r="G8" s="96">
        <v>8951052</v>
      </c>
    </row>
    <row r="9" spans="1:7" ht="13.5">
      <c r="A9" s="56"/>
      <c r="B9" s="58" t="s">
        <v>70</v>
      </c>
      <c r="C9" s="92">
        <v>3829829</v>
      </c>
      <c r="D9" s="94">
        <v>4018448</v>
      </c>
      <c r="E9" s="92">
        <v>4104438</v>
      </c>
      <c r="F9" s="92">
        <v>4690676</v>
      </c>
      <c r="G9" s="96">
        <v>4617624</v>
      </c>
    </row>
    <row r="10" spans="1:7" ht="13.5">
      <c r="A10" s="56"/>
      <c r="B10" s="58" t="s">
        <v>25</v>
      </c>
      <c r="C10" s="92">
        <v>3945</v>
      </c>
      <c r="D10" s="94">
        <v>4700</v>
      </c>
      <c r="E10" s="92">
        <v>4330</v>
      </c>
      <c r="F10" s="92">
        <v>5894</v>
      </c>
      <c r="G10" s="96">
        <v>6819</v>
      </c>
    </row>
    <row r="11" spans="1:7" ht="13.5">
      <c r="A11" s="56"/>
      <c r="B11" s="58" t="s">
        <v>71</v>
      </c>
      <c r="C11" s="92">
        <v>4090234</v>
      </c>
      <c r="D11" s="94">
        <v>4263985</v>
      </c>
      <c r="E11" s="92">
        <v>4677156</v>
      </c>
      <c r="F11" s="92">
        <v>4447255</v>
      </c>
      <c r="G11" s="96">
        <v>4637770</v>
      </c>
    </row>
    <row r="12" spans="1:7" ht="13.5">
      <c r="A12" s="56"/>
      <c r="B12" s="58" t="s">
        <v>72</v>
      </c>
      <c r="C12" s="92">
        <v>1116361</v>
      </c>
      <c r="D12" s="94">
        <v>1249538</v>
      </c>
      <c r="E12" s="92">
        <v>706224</v>
      </c>
      <c r="F12" s="92">
        <v>773624</v>
      </c>
      <c r="G12" s="96">
        <v>269059</v>
      </c>
    </row>
    <row r="13" spans="1:7" ht="13.5">
      <c r="A13" s="59"/>
      <c r="B13" s="60" t="s">
        <v>29</v>
      </c>
      <c r="C13" s="97">
        <v>5830</v>
      </c>
      <c r="D13" s="97">
        <v>26658</v>
      </c>
      <c r="E13" s="97">
        <v>5993</v>
      </c>
      <c r="F13" s="94">
        <v>10235</v>
      </c>
      <c r="G13" s="95">
        <v>25398</v>
      </c>
    </row>
    <row r="14" spans="1:7" ht="15" customHeight="1">
      <c r="A14" s="342" t="s">
        <v>105</v>
      </c>
      <c r="B14" s="342"/>
      <c r="C14" s="342"/>
      <c r="D14" s="342"/>
      <c r="E14" s="342"/>
      <c r="F14" s="342"/>
      <c r="G14" s="75"/>
    </row>
    <row r="15" spans="1:7" ht="15" customHeight="1">
      <c r="A15" s="348" t="s">
        <v>106</v>
      </c>
      <c r="B15" s="348"/>
      <c r="C15" s="348"/>
      <c r="D15" s="348"/>
      <c r="E15" s="348"/>
      <c r="F15" s="348"/>
      <c r="G15" s="68"/>
    </row>
  </sheetData>
  <sheetProtection/>
  <mergeCells count="7">
    <mergeCell ref="A1:G1"/>
    <mergeCell ref="A4:B4"/>
    <mergeCell ref="A2:B2"/>
    <mergeCell ref="A3:B3"/>
    <mergeCell ref="A14:F14"/>
    <mergeCell ref="A15:F15"/>
    <mergeCell ref="A5:B5"/>
  </mergeCells>
  <printOptions/>
  <pageMargins left="0.787" right="0.6" top="0.984" bottom="0.984"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G10"/>
  <sheetViews>
    <sheetView zoomScalePageLayoutView="0" workbookViewId="0" topLeftCell="A1">
      <selection activeCell="F12" sqref="F12"/>
    </sheetView>
  </sheetViews>
  <sheetFormatPr defaultColWidth="9.00390625" defaultRowHeight="12"/>
  <cols>
    <col min="1" max="1" width="3.50390625" style="47" customWidth="1"/>
    <col min="2" max="2" width="24.875" style="47" customWidth="1"/>
    <col min="3" max="4" width="18.125" style="47" customWidth="1"/>
    <col min="5" max="7" width="18.125" style="49" customWidth="1"/>
    <col min="8" max="16384" width="9.375" style="47" customWidth="1"/>
  </cols>
  <sheetData>
    <row r="1" spans="1:7" ht="21" customHeight="1">
      <c r="A1" s="335" t="s">
        <v>107</v>
      </c>
      <c r="B1" s="335"/>
      <c r="C1" s="335"/>
      <c r="D1" s="335"/>
      <c r="E1" s="335"/>
      <c r="F1" s="335"/>
      <c r="G1" s="335"/>
    </row>
    <row r="2" spans="1:2" ht="13.5">
      <c r="A2" s="336" t="s">
        <v>77</v>
      </c>
      <c r="B2" s="336"/>
    </row>
    <row r="3" spans="1:2" ht="13.5" customHeight="1" thickBot="1">
      <c r="A3" s="337" t="s">
        <v>2</v>
      </c>
      <c r="B3" s="337"/>
    </row>
    <row r="4" spans="1:7" ht="14.25" thickTop="1">
      <c r="A4" s="340" t="s">
        <v>63</v>
      </c>
      <c r="B4" s="341"/>
      <c r="C4" s="53" t="s">
        <v>4</v>
      </c>
      <c r="D4" s="53" t="s">
        <v>5</v>
      </c>
      <c r="E4" s="54" t="s">
        <v>6</v>
      </c>
      <c r="F4" s="53" t="s">
        <v>7</v>
      </c>
      <c r="G4" s="55" t="s">
        <v>8</v>
      </c>
    </row>
    <row r="5" spans="1:7" ht="13.5">
      <c r="A5" s="338" t="s">
        <v>9</v>
      </c>
      <c r="B5" s="339"/>
      <c r="C5" s="92">
        <v>26733215</v>
      </c>
      <c r="D5" s="94">
        <v>28220699</v>
      </c>
      <c r="E5" s="92">
        <v>28781734</v>
      </c>
      <c r="F5" s="92">
        <v>31148978</v>
      </c>
      <c r="G5" s="96">
        <v>31793429</v>
      </c>
    </row>
    <row r="6" spans="1:7" ht="13.5">
      <c r="A6" s="56"/>
      <c r="B6" s="58" t="s">
        <v>76</v>
      </c>
      <c r="C6" s="92">
        <v>25135607</v>
      </c>
      <c r="D6" s="94">
        <v>26254432</v>
      </c>
      <c r="E6" s="92">
        <v>27237726</v>
      </c>
      <c r="F6" s="92">
        <v>29259638</v>
      </c>
      <c r="G6" s="96">
        <v>30714695</v>
      </c>
    </row>
    <row r="7" spans="1:7" ht="13.5" customHeight="1">
      <c r="A7" s="56"/>
      <c r="B7" s="58" t="s">
        <v>75</v>
      </c>
      <c r="C7" s="92">
        <v>673883</v>
      </c>
      <c r="D7" s="94">
        <v>680008</v>
      </c>
      <c r="E7" s="92">
        <v>715112</v>
      </c>
      <c r="F7" s="92">
        <v>677942</v>
      </c>
      <c r="G7" s="96">
        <v>707451</v>
      </c>
    </row>
    <row r="8" spans="1:7" ht="13.5">
      <c r="A8" s="59"/>
      <c r="B8" s="60" t="s">
        <v>74</v>
      </c>
      <c r="C8" s="92">
        <v>923723</v>
      </c>
      <c r="D8" s="97">
        <v>1286258</v>
      </c>
      <c r="E8" s="97">
        <v>828895</v>
      </c>
      <c r="F8" s="97">
        <v>1211397</v>
      </c>
      <c r="G8" s="99">
        <v>371282</v>
      </c>
    </row>
    <row r="9" spans="1:7" ht="15" customHeight="1">
      <c r="A9" s="342" t="s">
        <v>108</v>
      </c>
      <c r="B9" s="342"/>
      <c r="C9" s="342"/>
      <c r="D9" s="342"/>
      <c r="E9" s="342"/>
      <c r="F9" s="342"/>
      <c r="G9" s="342"/>
    </row>
    <row r="10" spans="1:7" ht="15" customHeight="1">
      <c r="A10" s="336" t="s">
        <v>109</v>
      </c>
      <c r="B10" s="336"/>
      <c r="C10" s="336"/>
      <c r="D10" s="336"/>
      <c r="E10" s="336"/>
      <c r="F10" s="336"/>
      <c r="G10" s="336"/>
    </row>
  </sheetData>
  <sheetProtection/>
  <mergeCells count="7">
    <mergeCell ref="A1:G1"/>
    <mergeCell ref="A9:G9"/>
    <mergeCell ref="A10:G10"/>
    <mergeCell ref="A2:B2"/>
    <mergeCell ref="A5:B5"/>
    <mergeCell ref="A3:B3"/>
    <mergeCell ref="A4:B4"/>
  </mergeCells>
  <printOptions/>
  <pageMargins left="0.787" right="0.6" top="0.984" bottom="0.984"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G12"/>
  <sheetViews>
    <sheetView zoomScalePageLayoutView="0" workbookViewId="0" topLeftCell="A1">
      <selection activeCell="G8" sqref="G8"/>
    </sheetView>
  </sheetViews>
  <sheetFormatPr defaultColWidth="9.00390625" defaultRowHeight="12"/>
  <cols>
    <col min="1" max="1" width="3.50390625" style="47" customWidth="1"/>
    <col min="2" max="2" width="30.00390625" style="47" customWidth="1"/>
    <col min="3" max="5" width="16.625" style="47" customWidth="1"/>
    <col min="6" max="6" width="16.625" style="239" customWidth="1"/>
    <col min="7" max="7" width="16.625" style="47" customWidth="1"/>
    <col min="8" max="16384" width="9.375" style="47" customWidth="1"/>
  </cols>
  <sheetData>
    <row r="1" spans="1:7" ht="21" customHeight="1">
      <c r="A1" s="335" t="s">
        <v>110</v>
      </c>
      <c r="B1" s="335"/>
      <c r="C1" s="335"/>
      <c r="D1" s="335"/>
      <c r="E1" s="335"/>
      <c r="F1" s="335"/>
      <c r="G1" s="335"/>
    </row>
    <row r="2" spans="1:7" ht="13.5">
      <c r="A2" s="68" t="s">
        <v>1</v>
      </c>
      <c r="B2" s="68"/>
      <c r="C2" s="68"/>
      <c r="D2" s="68"/>
      <c r="E2" s="68"/>
      <c r="F2" s="68"/>
      <c r="G2" s="68"/>
    </row>
    <row r="3" spans="1:7" ht="13.5" customHeight="1" thickBot="1">
      <c r="A3" s="69" t="s">
        <v>2</v>
      </c>
      <c r="B3" s="69"/>
      <c r="C3" s="70"/>
      <c r="D3" s="70"/>
      <c r="E3" s="70"/>
      <c r="F3" s="70"/>
      <c r="G3" s="70"/>
    </row>
    <row r="4" spans="1:7" ht="15" customHeight="1" thickTop="1">
      <c r="A4" s="340" t="s">
        <v>63</v>
      </c>
      <c r="B4" s="341"/>
      <c r="C4" s="52" t="s">
        <v>64</v>
      </c>
      <c r="D4" s="53" t="s">
        <v>65</v>
      </c>
      <c r="E4" s="53" t="s">
        <v>66</v>
      </c>
      <c r="F4" s="53" t="s">
        <v>111</v>
      </c>
      <c r="G4" s="55" t="s">
        <v>360</v>
      </c>
    </row>
    <row r="5" spans="1:7" ht="15" customHeight="1">
      <c r="A5" s="338" t="s">
        <v>80</v>
      </c>
      <c r="B5" s="339"/>
      <c r="C5" s="92">
        <v>7679964</v>
      </c>
      <c r="D5" s="92">
        <v>8696139</v>
      </c>
      <c r="E5" s="92">
        <v>9018492</v>
      </c>
      <c r="F5" s="92">
        <v>9628193</v>
      </c>
      <c r="G5" s="96">
        <v>9815147</v>
      </c>
    </row>
    <row r="6" spans="1:7" ht="15" customHeight="1">
      <c r="A6" s="56"/>
      <c r="B6" s="58" t="s">
        <v>112</v>
      </c>
      <c r="C6" s="92">
        <v>3504104</v>
      </c>
      <c r="D6" s="92">
        <v>3691401</v>
      </c>
      <c r="E6" s="92">
        <v>3788943</v>
      </c>
      <c r="F6" s="92">
        <v>4266220</v>
      </c>
      <c r="G6" s="96">
        <v>4302879</v>
      </c>
    </row>
    <row r="7" spans="1:7" ht="15" customHeight="1">
      <c r="A7" s="56"/>
      <c r="B7" s="58" t="s">
        <v>113</v>
      </c>
      <c r="C7" s="98" t="s">
        <v>114</v>
      </c>
      <c r="D7" s="98">
        <v>1</v>
      </c>
      <c r="E7" s="98">
        <v>1</v>
      </c>
      <c r="F7" s="98">
        <v>1</v>
      </c>
      <c r="G7" s="100">
        <v>1</v>
      </c>
    </row>
    <row r="8" spans="1:7" ht="15" customHeight="1">
      <c r="A8" s="56"/>
      <c r="B8" s="58" t="s">
        <v>115</v>
      </c>
      <c r="C8" s="92">
        <v>3564280</v>
      </c>
      <c r="D8" s="92">
        <v>4708497</v>
      </c>
      <c r="E8" s="92">
        <v>4612400</v>
      </c>
      <c r="F8" s="92">
        <v>4876990</v>
      </c>
      <c r="G8" s="96">
        <v>4890377</v>
      </c>
    </row>
    <row r="9" spans="1:7" ht="15" customHeight="1">
      <c r="A9" s="56"/>
      <c r="B9" s="58" t="s">
        <v>116</v>
      </c>
      <c r="C9" s="98">
        <v>398079</v>
      </c>
      <c r="D9" s="92">
        <v>64838</v>
      </c>
      <c r="E9" s="92">
        <v>373279</v>
      </c>
      <c r="F9" s="92">
        <v>178627</v>
      </c>
      <c r="G9" s="96">
        <v>221314</v>
      </c>
    </row>
    <row r="10" spans="1:7" ht="15" customHeight="1">
      <c r="A10" s="59"/>
      <c r="B10" s="60" t="s">
        <v>117</v>
      </c>
      <c r="C10" s="97">
        <v>213500</v>
      </c>
      <c r="D10" s="97">
        <v>231401</v>
      </c>
      <c r="E10" s="97">
        <v>243868</v>
      </c>
      <c r="F10" s="97">
        <v>306353</v>
      </c>
      <c r="G10" s="99">
        <v>400574</v>
      </c>
    </row>
    <row r="11" spans="1:7" ht="15" customHeight="1">
      <c r="A11" s="342" t="s">
        <v>105</v>
      </c>
      <c r="B11" s="342"/>
      <c r="C11" s="342"/>
      <c r="D11" s="342"/>
      <c r="E11" s="342"/>
      <c r="F11" s="342"/>
      <c r="G11" s="342"/>
    </row>
    <row r="12" spans="1:7" ht="13.5">
      <c r="A12" s="70" t="s">
        <v>106</v>
      </c>
      <c r="B12" s="70"/>
      <c r="C12" s="70"/>
      <c r="D12" s="70"/>
      <c r="E12" s="70"/>
      <c r="F12" s="70"/>
      <c r="G12" s="70"/>
    </row>
    <row r="14" ht="13.5" customHeight="1"/>
    <row r="18" ht="13.5" customHeight="1"/>
    <row r="19" ht="13.5" customHeight="1"/>
    <row r="20" ht="15" customHeight="1"/>
  </sheetData>
  <sheetProtection/>
  <mergeCells count="4">
    <mergeCell ref="A5:B5"/>
    <mergeCell ref="A4:B4"/>
    <mergeCell ref="A1:G1"/>
    <mergeCell ref="A11:G1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G11"/>
  <sheetViews>
    <sheetView zoomScalePageLayoutView="0" workbookViewId="0" topLeftCell="A1">
      <selection activeCell="F7" sqref="F7"/>
    </sheetView>
  </sheetViews>
  <sheetFormatPr defaultColWidth="9.00390625" defaultRowHeight="12"/>
  <cols>
    <col min="1" max="1" width="3.50390625" style="47" customWidth="1"/>
    <col min="2" max="2" width="30.00390625" style="47" customWidth="1"/>
    <col min="3" max="5" width="16.625" style="47" customWidth="1"/>
    <col min="6" max="6" width="16.625" style="239" customWidth="1"/>
    <col min="7" max="7" width="16.625" style="47" customWidth="1"/>
    <col min="8" max="16384" width="9.375" style="47" customWidth="1"/>
  </cols>
  <sheetData>
    <row r="1" spans="1:7" ht="14.25" customHeight="1">
      <c r="A1" s="336" t="s">
        <v>77</v>
      </c>
      <c r="B1" s="336"/>
      <c r="C1" s="336"/>
      <c r="D1" s="336"/>
      <c r="E1" s="336"/>
      <c r="F1" s="336"/>
      <c r="G1" s="336"/>
    </row>
    <row r="2" spans="1:7" ht="14.25" thickBot="1">
      <c r="A2" s="69" t="s">
        <v>2</v>
      </c>
      <c r="B2" s="69"/>
      <c r="C2" s="70"/>
      <c r="D2" s="70"/>
      <c r="E2" s="70"/>
      <c r="F2" s="70"/>
      <c r="G2" s="70"/>
    </row>
    <row r="3" spans="1:7" ht="13.5" customHeight="1" thickTop="1">
      <c r="A3" s="340" t="s">
        <v>63</v>
      </c>
      <c r="B3" s="341"/>
      <c r="C3" s="52" t="s">
        <v>64</v>
      </c>
      <c r="D3" s="53" t="s">
        <v>65</v>
      </c>
      <c r="E3" s="53" t="s">
        <v>66</v>
      </c>
      <c r="F3" s="53" t="s">
        <v>111</v>
      </c>
      <c r="G3" s="55" t="s">
        <v>360</v>
      </c>
    </row>
    <row r="4" spans="1:7" ht="15" customHeight="1">
      <c r="A4" s="338" t="s">
        <v>80</v>
      </c>
      <c r="B4" s="339"/>
      <c r="C4" s="247">
        <v>7615126</v>
      </c>
      <c r="D4" s="247">
        <v>8322859</v>
      </c>
      <c r="E4" s="247">
        <v>8839864</v>
      </c>
      <c r="F4" s="247">
        <v>9406878</v>
      </c>
      <c r="G4" s="96">
        <v>9792568</v>
      </c>
    </row>
    <row r="5" spans="1:7" ht="15" customHeight="1">
      <c r="A5" s="73"/>
      <c r="B5" s="58" t="s">
        <v>55</v>
      </c>
      <c r="C5" s="246" t="s">
        <v>86</v>
      </c>
      <c r="D5" s="246">
        <v>189665</v>
      </c>
      <c r="E5" s="247">
        <v>182525</v>
      </c>
      <c r="F5" s="247">
        <v>201547</v>
      </c>
      <c r="G5" s="96">
        <v>214427</v>
      </c>
    </row>
    <row r="6" spans="1:7" ht="15" customHeight="1">
      <c r="A6" s="56"/>
      <c r="B6" s="58" t="s">
        <v>87</v>
      </c>
      <c r="C6" s="247">
        <v>7103587</v>
      </c>
      <c r="D6" s="247">
        <v>7946708</v>
      </c>
      <c r="E6" s="247">
        <v>8157324</v>
      </c>
      <c r="F6" s="247">
        <v>8822657</v>
      </c>
      <c r="G6" s="96">
        <v>9069351</v>
      </c>
    </row>
    <row r="7" spans="1:7" ht="15" customHeight="1">
      <c r="A7" s="56"/>
      <c r="B7" s="58" t="s">
        <v>88</v>
      </c>
      <c r="C7" s="247">
        <v>124160</v>
      </c>
      <c r="D7" s="98">
        <v>133755</v>
      </c>
      <c r="E7" s="98">
        <v>144963</v>
      </c>
      <c r="F7" s="98">
        <v>214421</v>
      </c>
      <c r="G7" s="100">
        <v>219783</v>
      </c>
    </row>
    <row r="8" spans="1:7" ht="15" customHeight="1">
      <c r="A8" s="56"/>
      <c r="B8" s="58" t="s">
        <v>89</v>
      </c>
      <c r="C8" s="248">
        <v>387377</v>
      </c>
      <c r="D8" s="247">
        <v>52729</v>
      </c>
      <c r="E8" s="247">
        <v>355051</v>
      </c>
      <c r="F8" s="247">
        <v>168252</v>
      </c>
      <c r="G8" s="96">
        <v>289006</v>
      </c>
    </row>
    <row r="9" spans="1:7" ht="15" customHeight="1">
      <c r="A9" s="342" t="s">
        <v>105</v>
      </c>
      <c r="B9" s="342"/>
      <c r="C9" s="342"/>
      <c r="D9" s="342"/>
      <c r="E9" s="342"/>
      <c r="F9" s="342"/>
      <c r="G9" s="342"/>
    </row>
    <row r="10" spans="1:7" ht="15" customHeight="1">
      <c r="A10" s="70" t="s">
        <v>106</v>
      </c>
      <c r="B10" s="70"/>
      <c r="C10" s="70"/>
      <c r="D10" s="70"/>
      <c r="E10" s="70"/>
      <c r="F10" s="70"/>
      <c r="G10" s="70"/>
    </row>
    <row r="11" spans="1:7" ht="15" customHeight="1">
      <c r="A11" s="68"/>
      <c r="B11" s="68"/>
      <c r="C11" s="68"/>
      <c r="D11" s="68"/>
      <c r="E11" s="68"/>
      <c r="F11" s="68"/>
      <c r="G11" s="68"/>
    </row>
    <row r="14" ht="13.5" customHeight="1"/>
    <row r="18" ht="13.5" customHeight="1"/>
    <row r="19" ht="13.5" customHeight="1"/>
    <row r="20" ht="15" customHeight="1"/>
  </sheetData>
  <sheetProtection/>
  <mergeCells count="4">
    <mergeCell ref="A4:B4"/>
    <mergeCell ref="A3:B3"/>
    <mergeCell ref="A9:G9"/>
    <mergeCell ref="A1:G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J21"/>
  <sheetViews>
    <sheetView zoomScalePageLayoutView="0" workbookViewId="0" topLeftCell="A1">
      <selection activeCell="A19" sqref="A19:I19"/>
    </sheetView>
  </sheetViews>
  <sheetFormatPr defaultColWidth="9.00390625" defaultRowHeight="12"/>
  <cols>
    <col min="1" max="1" width="9.875" style="101" customWidth="1"/>
    <col min="2" max="2" width="6.00390625" style="101" customWidth="1"/>
    <col min="3" max="3" width="15.00390625" style="102" customWidth="1"/>
    <col min="4" max="9" width="15.00390625" style="101" customWidth="1"/>
    <col min="10" max="16384" width="9.375" style="101" customWidth="1"/>
  </cols>
  <sheetData>
    <row r="1" spans="1:9" ht="21" customHeight="1">
      <c r="A1" s="349" t="s">
        <v>118</v>
      </c>
      <c r="B1" s="349"/>
      <c r="C1" s="349"/>
      <c r="D1" s="349"/>
      <c r="E1" s="349"/>
      <c r="F1" s="349"/>
      <c r="G1" s="349"/>
      <c r="H1" s="349"/>
      <c r="I1" s="349"/>
    </row>
    <row r="2" spans="1:9" ht="13.5" customHeight="1" thickBot="1">
      <c r="A2" s="356" t="s">
        <v>119</v>
      </c>
      <c r="B2" s="356"/>
      <c r="C2" s="356"/>
      <c r="D2" s="102"/>
      <c r="E2" s="102"/>
      <c r="F2" s="102"/>
      <c r="G2" s="103"/>
      <c r="H2" s="104"/>
      <c r="I2" s="103" t="s">
        <v>120</v>
      </c>
    </row>
    <row r="3" spans="1:9" ht="13.5" customHeight="1" thickTop="1">
      <c r="A3" s="363" t="s">
        <v>121</v>
      </c>
      <c r="B3" s="364"/>
      <c r="C3" s="354" t="s">
        <v>122</v>
      </c>
      <c r="D3" s="352" t="s">
        <v>123</v>
      </c>
      <c r="E3" s="353"/>
      <c r="F3" s="352" t="s">
        <v>124</v>
      </c>
      <c r="G3" s="353"/>
      <c r="H3" s="352" t="s">
        <v>125</v>
      </c>
      <c r="I3" s="357"/>
    </row>
    <row r="4" spans="1:9" ht="13.5" customHeight="1">
      <c r="A4" s="358"/>
      <c r="B4" s="359"/>
      <c r="C4" s="355"/>
      <c r="D4" s="105" t="s">
        <v>126</v>
      </c>
      <c r="E4" s="106" t="s">
        <v>127</v>
      </c>
      <c r="F4" s="105" t="s">
        <v>128</v>
      </c>
      <c r="G4" s="105" t="s">
        <v>129</v>
      </c>
      <c r="H4" s="106" t="s">
        <v>130</v>
      </c>
      <c r="I4" s="105" t="s">
        <v>129</v>
      </c>
    </row>
    <row r="5" spans="1:9" s="109" customFormat="1" ht="13.5" customHeight="1">
      <c r="A5" s="350" t="s">
        <v>252</v>
      </c>
      <c r="B5" s="351"/>
      <c r="C5" s="107">
        <v>871728003</v>
      </c>
      <c r="D5" s="108">
        <v>1883372</v>
      </c>
      <c r="E5" s="108">
        <v>691265078</v>
      </c>
      <c r="F5" s="108">
        <v>870349</v>
      </c>
      <c r="G5" s="108">
        <v>119510514</v>
      </c>
      <c r="H5" s="108">
        <v>7601</v>
      </c>
      <c r="I5" s="108">
        <v>1541656</v>
      </c>
    </row>
    <row r="6" spans="1:9" s="102" customFormat="1" ht="13.5" customHeight="1">
      <c r="A6" s="350" t="s">
        <v>365</v>
      </c>
      <c r="B6" s="351"/>
      <c r="C6" s="107">
        <v>759180644</v>
      </c>
      <c r="D6" s="110">
        <v>1884766</v>
      </c>
      <c r="E6" s="110">
        <v>598640534</v>
      </c>
      <c r="F6" s="110">
        <v>876443</v>
      </c>
      <c r="G6" s="110">
        <v>105229595</v>
      </c>
      <c r="H6" s="110">
        <v>8022</v>
      </c>
      <c r="I6" s="110">
        <v>1403997</v>
      </c>
    </row>
    <row r="7" spans="1:9" s="109" customFormat="1" ht="14.25" customHeight="1">
      <c r="A7" s="350" t="s">
        <v>132</v>
      </c>
      <c r="B7" s="351"/>
      <c r="C7" s="107">
        <v>752953987</v>
      </c>
      <c r="D7" s="110">
        <v>1886384</v>
      </c>
      <c r="E7" s="110">
        <v>599201352</v>
      </c>
      <c r="F7" s="110">
        <v>866013</v>
      </c>
      <c r="G7" s="110">
        <v>106021705</v>
      </c>
      <c r="H7" s="110">
        <v>8016</v>
      </c>
      <c r="I7" s="110">
        <v>1402612</v>
      </c>
    </row>
    <row r="8" spans="1:9" s="245" customFormat="1" ht="14.25" customHeight="1">
      <c r="A8" s="350" t="s">
        <v>133</v>
      </c>
      <c r="B8" s="351"/>
      <c r="C8" s="107">
        <v>751569050</v>
      </c>
      <c r="D8" s="110">
        <v>1887310</v>
      </c>
      <c r="E8" s="110">
        <v>599139363</v>
      </c>
      <c r="F8" s="110">
        <v>866978</v>
      </c>
      <c r="G8" s="110">
        <v>106302602</v>
      </c>
      <c r="H8" s="110">
        <v>8034</v>
      </c>
      <c r="I8" s="110">
        <v>1405758</v>
      </c>
    </row>
    <row r="9" spans="1:9" s="109" customFormat="1" ht="14.25" customHeight="1" thickBot="1">
      <c r="A9" s="365" t="s">
        <v>361</v>
      </c>
      <c r="B9" s="366"/>
      <c r="C9" s="111">
        <v>731393807</v>
      </c>
      <c r="D9" s="112">
        <v>1873429</v>
      </c>
      <c r="E9" s="112">
        <v>598341640</v>
      </c>
      <c r="F9" s="112">
        <v>858199</v>
      </c>
      <c r="G9" s="116">
        <v>85301916</v>
      </c>
      <c r="H9" s="116">
        <v>8065</v>
      </c>
      <c r="I9" s="116">
        <v>1453032</v>
      </c>
    </row>
    <row r="10" spans="1:9" s="109" customFormat="1" ht="14.25" customHeight="1" thickTop="1">
      <c r="A10" s="363" t="s">
        <v>121</v>
      </c>
      <c r="B10" s="364"/>
      <c r="C10" s="358" t="s">
        <v>134</v>
      </c>
      <c r="D10" s="359"/>
      <c r="E10" s="352" t="s">
        <v>364</v>
      </c>
      <c r="F10" s="353"/>
      <c r="G10" s="357" t="s">
        <v>363</v>
      </c>
      <c r="H10" s="357"/>
      <c r="I10" s="244"/>
    </row>
    <row r="11" spans="1:8" ht="13.5" customHeight="1">
      <c r="A11" s="358"/>
      <c r="B11" s="359"/>
      <c r="C11" s="113" t="s">
        <v>130</v>
      </c>
      <c r="D11" s="106" t="s">
        <v>129</v>
      </c>
      <c r="E11" s="106" t="s">
        <v>130</v>
      </c>
      <c r="F11" s="106" t="s">
        <v>129</v>
      </c>
      <c r="G11" s="106" t="s">
        <v>130</v>
      </c>
      <c r="H11" s="105" t="s">
        <v>129</v>
      </c>
    </row>
    <row r="12" spans="1:10" s="109" customFormat="1" ht="13.5" customHeight="1">
      <c r="A12" s="350" t="s">
        <v>252</v>
      </c>
      <c r="B12" s="351"/>
      <c r="C12" s="108">
        <v>14</v>
      </c>
      <c r="D12" s="108">
        <v>52229092</v>
      </c>
      <c r="E12" s="108">
        <v>12</v>
      </c>
      <c r="F12" s="108">
        <v>1390399</v>
      </c>
      <c r="G12" s="108">
        <v>3508</v>
      </c>
      <c r="H12" s="108">
        <v>5791264</v>
      </c>
      <c r="I12" s="102"/>
      <c r="J12" s="243"/>
    </row>
    <row r="13" spans="1:10" s="102" customFormat="1" ht="13.5" customHeight="1">
      <c r="A13" s="350" t="s">
        <v>131</v>
      </c>
      <c r="B13" s="351"/>
      <c r="C13" s="114">
        <v>14</v>
      </c>
      <c r="D13" s="110">
        <v>46802892</v>
      </c>
      <c r="E13" s="110">
        <v>11</v>
      </c>
      <c r="F13" s="110">
        <v>1389399</v>
      </c>
      <c r="G13" s="110">
        <v>3466</v>
      </c>
      <c r="H13" s="110">
        <v>5714227</v>
      </c>
      <c r="I13" s="115"/>
      <c r="J13" s="115"/>
    </row>
    <row r="14" spans="1:10" s="102" customFormat="1" ht="13.5" customHeight="1">
      <c r="A14" s="350" t="s">
        <v>132</v>
      </c>
      <c r="B14" s="351"/>
      <c r="C14" s="114">
        <v>13</v>
      </c>
      <c r="D14" s="110">
        <v>39164499</v>
      </c>
      <c r="E14" s="110">
        <v>11</v>
      </c>
      <c r="F14" s="110">
        <v>1389399</v>
      </c>
      <c r="G14" s="110">
        <v>3498</v>
      </c>
      <c r="H14" s="110">
        <v>5774420</v>
      </c>
      <c r="I14" s="116"/>
      <c r="J14" s="116"/>
    </row>
    <row r="15" spans="1:10" s="102" customFormat="1" ht="13.5" customHeight="1">
      <c r="A15" s="350" t="s">
        <v>362</v>
      </c>
      <c r="B15" s="350"/>
      <c r="C15" s="114">
        <v>13</v>
      </c>
      <c r="D15" s="110">
        <v>37590102</v>
      </c>
      <c r="E15" s="110">
        <v>11</v>
      </c>
      <c r="F15" s="110">
        <v>1389399</v>
      </c>
      <c r="G15" s="110">
        <v>3457</v>
      </c>
      <c r="H15" s="110">
        <v>5741826</v>
      </c>
      <c r="I15" s="242"/>
      <c r="J15" s="242"/>
    </row>
    <row r="16" spans="1:10" s="102" customFormat="1" ht="13.5" customHeight="1">
      <c r="A16" s="362" t="s">
        <v>361</v>
      </c>
      <c r="B16" s="362"/>
      <c r="C16" s="117">
        <v>13</v>
      </c>
      <c r="D16" s="118">
        <v>39110549</v>
      </c>
      <c r="E16" s="118">
        <v>11</v>
      </c>
      <c r="F16" s="118">
        <v>1389399</v>
      </c>
      <c r="G16" s="118">
        <v>3534</v>
      </c>
      <c r="H16" s="118">
        <v>5797271</v>
      </c>
      <c r="I16" s="116"/>
      <c r="J16" s="116"/>
    </row>
    <row r="17" spans="1:9" s="109" customFormat="1" ht="13.5" customHeight="1">
      <c r="A17" s="459" t="s">
        <v>396</v>
      </c>
      <c r="B17" s="361"/>
      <c r="C17" s="361"/>
      <c r="D17" s="361"/>
      <c r="E17" s="361"/>
      <c r="F17" s="361"/>
      <c r="G17" s="361"/>
      <c r="H17" s="361"/>
      <c r="I17" s="361"/>
    </row>
    <row r="18" spans="1:9" s="109" customFormat="1" ht="13.5" customHeight="1">
      <c r="A18" s="459" t="s">
        <v>397</v>
      </c>
      <c r="B18" s="361"/>
      <c r="C18" s="361"/>
      <c r="D18" s="361"/>
      <c r="E18" s="361"/>
      <c r="F18" s="361"/>
      <c r="G18" s="361"/>
      <c r="H18" s="361"/>
      <c r="I18" s="361"/>
    </row>
    <row r="19" spans="1:9" s="109" customFormat="1" ht="13.5" customHeight="1">
      <c r="A19" s="360" t="s">
        <v>136</v>
      </c>
      <c r="B19" s="360"/>
      <c r="C19" s="360"/>
      <c r="D19" s="360"/>
      <c r="E19" s="360"/>
      <c r="F19" s="360"/>
      <c r="G19" s="360"/>
      <c r="H19" s="360"/>
      <c r="I19" s="360"/>
    </row>
    <row r="20" spans="1:9" s="109" customFormat="1" ht="13.5" customHeight="1">
      <c r="A20" s="101"/>
      <c r="B20" s="101"/>
      <c r="C20" s="102"/>
      <c r="D20" s="101"/>
      <c r="E20" s="101"/>
      <c r="F20" s="101"/>
      <c r="G20" s="101"/>
      <c r="H20" s="101"/>
      <c r="I20" s="101"/>
    </row>
    <row r="21" spans="1:9" s="102" customFormat="1" ht="15" customHeight="1">
      <c r="A21" s="101"/>
      <c r="B21" s="101"/>
      <c r="D21" s="101"/>
      <c r="E21" s="101"/>
      <c r="F21" s="101"/>
      <c r="G21" s="101"/>
      <c r="H21" s="101"/>
      <c r="I21" s="101"/>
    </row>
  </sheetData>
  <sheetProtection/>
  <mergeCells count="24">
    <mergeCell ref="A3:B4"/>
    <mergeCell ref="A9:B9"/>
    <mergeCell ref="A5:B5"/>
    <mergeCell ref="A6:B6"/>
    <mergeCell ref="A14:B14"/>
    <mergeCell ref="A13:B13"/>
    <mergeCell ref="A10:B11"/>
    <mergeCell ref="A7:B7"/>
    <mergeCell ref="A19:I19"/>
    <mergeCell ref="A18:I18"/>
    <mergeCell ref="A17:I17"/>
    <mergeCell ref="A16:B16"/>
    <mergeCell ref="A15:B15"/>
    <mergeCell ref="G10:H10"/>
    <mergeCell ref="A1:I1"/>
    <mergeCell ref="A12:B12"/>
    <mergeCell ref="D3:E3"/>
    <mergeCell ref="F3:G3"/>
    <mergeCell ref="C3:C4"/>
    <mergeCell ref="A2:C2"/>
    <mergeCell ref="H3:I3"/>
    <mergeCell ref="A8:B8"/>
    <mergeCell ref="C10:D10"/>
    <mergeCell ref="E10:F10"/>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O19"/>
  <sheetViews>
    <sheetView zoomScaleSheetLayoutView="100" zoomScalePageLayoutView="0" workbookViewId="0" topLeftCell="A1">
      <selection activeCell="E4" sqref="E4:E5"/>
    </sheetView>
  </sheetViews>
  <sheetFormatPr defaultColWidth="9.00390625" defaultRowHeight="12"/>
  <cols>
    <col min="1" max="1" width="3.875" style="2" customWidth="1"/>
    <col min="2" max="2" width="4.00390625" style="2" customWidth="1"/>
    <col min="3" max="3" width="3.875" style="2" customWidth="1"/>
    <col min="4" max="5" width="18.00390625" style="2" bestFit="1" customWidth="1"/>
    <col min="6" max="6" width="11.50390625" style="2" bestFit="1" customWidth="1"/>
    <col min="7" max="8" width="18.00390625" style="2" bestFit="1" customWidth="1"/>
    <col min="9" max="9" width="11.50390625" style="2" bestFit="1" customWidth="1"/>
    <col min="10" max="11" width="14.625" style="2" bestFit="1" customWidth="1"/>
    <col min="12" max="12" width="10.125" style="2" customWidth="1"/>
    <col min="13" max="13" width="10.875" style="2" customWidth="1"/>
    <col min="14" max="14" width="10.50390625" style="2" customWidth="1"/>
    <col min="15" max="15" width="7.50390625" style="2" customWidth="1"/>
    <col min="16" max="16384" width="9.375" style="2" customWidth="1"/>
  </cols>
  <sheetData>
    <row r="1" spans="1:15" ht="21" customHeight="1">
      <c r="A1" s="322" t="s">
        <v>137</v>
      </c>
      <c r="B1" s="322"/>
      <c r="C1" s="322"/>
      <c r="D1" s="322"/>
      <c r="E1" s="322"/>
      <c r="F1" s="322"/>
      <c r="G1" s="322"/>
      <c r="H1" s="322"/>
      <c r="I1" s="322"/>
      <c r="J1" s="322"/>
      <c r="K1" s="322"/>
      <c r="L1" s="322"/>
      <c r="M1" s="1"/>
      <c r="N1" s="1"/>
      <c r="O1" s="1"/>
    </row>
    <row r="2" spans="1:5" ht="13.5" customHeight="1" thickBot="1">
      <c r="A2" s="324" t="s">
        <v>138</v>
      </c>
      <c r="B2" s="324"/>
      <c r="C2" s="324"/>
      <c r="D2" s="324"/>
      <c r="E2" s="324"/>
    </row>
    <row r="3" spans="1:12" ht="15" customHeight="1" thickTop="1">
      <c r="A3" s="380" t="s">
        <v>370</v>
      </c>
      <c r="B3" s="381"/>
      <c r="C3" s="381"/>
      <c r="D3" s="384" t="s">
        <v>372</v>
      </c>
      <c r="E3" s="384"/>
      <c r="F3" s="384"/>
      <c r="G3" s="384" t="s">
        <v>139</v>
      </c>
      <c r="H3" s="384"/>
      <c r="I3" s="385"/>
      <c r="J3" s="385" t="s">
        <v>371</v>
      </c>
      <c r="K3" s="386"/>
      <c r="L3" s="386"/>
    </row>
    <row r="4" spans="1:12" ht="15" customHeight="1">
      <c r="A4" s="382"/>
      <c r="B4" s="383"/>
      <c r="C4" s="383"/>
      <c r="D4" s="376" t="s">
        <v>140</v>
      </c>
      <c r="E4" s="376" t="s">
        <v>368</v>
      </c>
      <c r="F4" s="377" t="s">
        <v>367</v>
      </c>
      <c r="G4" s="376" t="s">
        <v>140</v>
      </c>
      <c r="H4" s="376" t="s">
        <v>368</v>
      </c>
      <c r="I4" s="377" t="s">
        <v>367</v>
      </c>
      <c r="J4" s="376" t="s">
        <v>140</v>
      </c>
      <c r="K4" s="376" t="s">
        <v>368</v>
      </c>
      <c r="L4" s="378" t="s">
        <v>367</v>
      </c>
    </row>
    <row r="5" spans="1:12" ht="15" customHeight="1">
      <c r="A5" s="382"/>
      <c r="B5" s="383"/>
      <c r="C5" s="383"/>
      <c r="D5" s="376"/>
      <c r="E5" s="376"/>
      <c r="F5" s="377"/>
      <c r="G5" s="376"/>
      <c r="H5" s="376"/>
      <c r="I5" s="377"/>
      <c r="J5" s="376"/>
      <c r="K5" s="376"/>
      <c r="L5" s="378"/>
    </row>
    <row r="6" spans="1:12" s="4" customFormat="1" ht="15" customHeight="1">
      <c r="A6" s="367" t="s">
        <v>366</v>
      </c>
      <c r="B6" s="368"/>
      <c r="C6" s="369"/>
      <c r="D6" s="120">
        <v>47509824</v>
      </c>
      <c r="E6" s="25">
        <v>43244339</v>
      </c>
      <c r="F6" s="121">
        <v>91.02</v>
      </c>
      <c r="G6" s="25">
        <v>44228389</v>
      </c>
      <c r="H6" s="25">
        <v>39996756</v>
      </c>
      <c r="I6" s="121">
        <v>90.43</v>
      </c>
      <c r="J6" s="25">
        <v>213594</v>
      </c>
      <c r="K6" s="25">
        <v>179742</v>
      </c>
      <c r="L6" s="121">
        <v>84.15</v>
      </c>
    </row>
    <row r="7" spans="1:12" s="5" customFormat="1" ht="15" customHeight="1">
      <c r="A7" s="370" t="s">
        <v>131</v>
      </c>
      <c r="B7" s="370"/>
      <c r="C7" s="371"/>
      <c r="D7" s="124">
        <v>45643832</v>
      </c>
      <c r="E7" s="124">
        <v>41231305</v>
      </c>
      <c r="F7" s="125">
        <v>90.33</v>
      </c>
      <c r="G7" s="124">
        <v>42266653</v>
      </c>
      <c r="H7" s="124">
        <v>37889291</v>
      </c>
      <c r="I7" s="126">
        <v>89.64</v>
      </c>
      <c r="J7" s="127">
        <v>208484</v>
      </c>
      <c r="K7" s="127">
        <v>173319</v>
      </c>
      <c r="L7" s="126">
        <v>83.13</v>
      </c>
    </row>
    <row r="8" spans="1:12" s="5" customFormat="1" ht="15" customHeight="1">
      <c r="A8" s="370" t="s">
        <v>132</v>
      </c>
      <c r="B8" s="370"/>
      <c r="C8" s="371"/>
      <c r="D8" s="124">
        <v>45349994</v>
      </c>
      <c r="E8" s="124">
        <v>41017955</v>
      </c>
      <c r="F8" s="125">
        <v>90.45</v>
      </c>
      <c r="G8" s="124">
        <v>41507802</v>
      </c>
      <c r="H8" s="124">
        <v>37210186</v>
      </c>
      <c r="I8" s="126">
        <v>89.65</v>
      </c>
      <c r="J8" s="127">
        <v>207748</v>
      </c>
      <c r="K8" s="127">
        <v>173324</v>
      </c>
      <c r="L8" s="126">
        <v>83.43</v>
      </c>
    </row>
    <row r="9" spans="1:12" s="252" customFormat="1" ht="15" customHeight="1">
      <c r="A9" s="370" t="s">
        <v>362</v>
      </c>
      <c r="B9" s="370"/>
      <c r="C9" s="371"/>
      <c r="D9" s="254">
        <v>45679272</v>
      </c>
      <c r="E9" s="254">
        <v>41672482</v>
      </c>
      <c r="F9" s="253">
        <v>91.23</v>
      </c>
      <c r="G9" s="254">
        <v>41925481</v>
      </c>
      <c r="H9" s="254">
        <v>37950954</v>
      </c>
      <c r="I9" s="253">
        <v>90.52</v>
      </c>
      <c r="J9" s="254">
        <v>207121</v>
      </c>
      <c r="K9" s="254">
        <v>174858</v>
      </c>
      <c r="L9" s="253">
        <v>84.42</v>
      </c>
    </row>
    <row r="10" spans="1:12" s="5" customFormat="1" ht="15" customHeight="1" thickBot="1">
      <c r="A10" s="379" t="s">
        <v>361</v>
      </c>
      <c r="B10" s="379"/>
      <c r="C10" s="379"/>
      <c r="D10" s="257">
        <v>45950796</v>
      </c>
      <c r="E10" s="256">
        <v>42380001</v>
      </c>
      <c r="F10" s="255">
        <v>92.23</v>
      </c>
      <c r="G10" s="256">
        <v>41796254</v>
      </c>
      <c r="H10" s="256">
        <v>38256326</v>
      </c>
      <c r="I10" s="255">
        <v>91.53</v>
      </c>
      <c r="J10" s="250">
        <v>209084</v>
      </c>
      <c r="K10" s="250">
        <v>178217</v>
      </c>
      <c r="L10" s="249">
        <v>85.24</v>
      </c>
    </row>
    <row r="11" spans="1:12" ht="15" customHeight="1" thickTop="1">
      <c r="A11" s="380" t="s">
        <v>370</v>
      </c>
      <c r="B11" s="381"/>
      <c r="C11" s="381"/>
      <c r="D11" s="374" t="s">
        <v>141</v>
      </c>
      <c r="E11" s="375"/>
      <c r="F11" s="375"/>
      <c r="G11" s="374" t="s">
        <v>369</v>
      </c>
      <c r="H11" s="375"/>
      <c r="I11" s="375"/>
      <c r="L11" s="23"/>
    </row>
    <row r="12" spans="1:12" ht="15" customHeight="1">
      <c r="A12" s="382"/>
      <c r="B12" s="383"/>
      <c r="C12" s="383"/>
      <c r="D12" s="376" t="s">
        <v>140</v>
      </c>
      <c r="E12" s="376" t="s">
        <v>368</v>
      </c>
      <c r="F12" s="377" t="s">
        <v>367</v>
      </c>
      <c r="G12" s="376" t="s">
        <v>140</v>
      </c>
      <c r="H12" s="376" t="s">
        <v>368</v>
      </c>
      <c r="I12" s="378" t="s">
        <v>367</v>
      </c>
      <c r="L12" s="23"/>
    </row>
    <row r="13" spans="1:12" ht="15" customHeight="1">
      <c r="A13" s="382"/>
      <c r="B13" s="383"/>
      <c r="C13" s="383"/>
      <c r="D13" s="376"/>
      <c r="E13" s="376"/>
      <c r="F13" s="377"/>
      <c r="G13" s="376"/>
      <c r="H13" s="376"/>
      <c r="I13" s="378"/>
      <c r="L13" s="23"/>
    </row>
    <row r="14" spans="1:9" s="4" customFormat="1" ht="15" customHeight="1">
      <c r="A14" s="367" t="s">
        <v>366</v>
      </c>
      <c r="B14" s="368"/>
      <c r="C14" s="369"/>
      <c r="D14" s="25">
        <v>3066540</v>
      </c>
      <c r="E14" s="25">
        <v>3066540</v>
      </c>
      <c r="F14" s="121">
        <v>100</v>
      </c>
      <c r="G14" s="25">
        <v>1301</v>
      </c>
      <c r="H14" s="25">
        <v>1301</v>
      </c>
      <c r="I14" s="121">
        <v>100</v>
      </c>
    </row>
    <row r="15" spans="1:9" s="5" customFormat="1" ht="15" customHeight="1">
      <c r="A15" s="370" t="s">
        <v>131</v>
      </c>
      <c r="B15" s="370"/>
      <c r="C15" s="371"/>
      <c r="D15" s="128">
        <v>3167694</v>
      </c>
      <c r="E15" s="127">
        <v>3167694</v>
      </c>
      <c r="F15" s="126">
        <v>100</v>
      </c>
      <c r="G15" s="127">
        <v>1001</v>
      </c>
      <c r="H15" s="127">
        <v>1001</v>
      </c>
      <c r="I15" s="126">
        <v>100</v>
      </c>
    </row>
    <row r="16" spans="1:9" s="5" customFormat="1" ht="15" customHeight="1">
      <c r="A16" s="370" t="s">
        <v>132</v>
      </c>
      <c r="B16" s="370"/>
      <c r="C16" s="371"/>
      <c r="D16" s="128">
        <v>3633542</v>
      </c>
      <c r="E16" s="127">
        <v>3633542</v>
      </c>
      <c r="F16" s="126">
        <v>100</v>
      </c>
      <c r="G16" s="127">
        <v>903</v>
      </c>
      <c r="H16" s="127">
        <v>903</v>
      </c>
      <c r="I16" s="126">
        <v>100</v>
      </c>
    </row>
    <row r="17" spans="1:9" s="252" customFormat="1" ht="15" customHeight="1">
      <c r="A17" s="370" t="s">
        <v>133</v>
      </c>
      <c r="B17" s="370"/>
      <c r="C17" s="371"/>
      <c r="D17" s="254">
        <v>3545829</v>
      </c>
      <c r="E17" s="254">
        <v>3545829</v>
      </c>
      <c r="F17" s="253">
        <v>100</v>
      </c>
      <c r="G17" s="254">
        <v>841</v>
      </c>
      <c r="H17" s="254">
        <v>841</v>
      </c>
      <c r="I17" s="253">
        <v>100</v>
      </c>
    </row>
    <row r="18" spans="1:9" s="5" customFormat="1" ht="15" customHeight="1">
      <c r="A18" s="372" t="s">
        <v>361</v>
      </c>
      <c r="B18" s="372"/>
      <c r="C18" s="372"/>
      <c r="D18" s="251">
        <v>3944664</v>
      </c>
      <c r="E18" s="250">
        <v>3944664</v>
      </c>
      <c r="F18" s="249">
        <v>100</v>
      </c>
      <c r="G18" s="250">
        <v>794</v>
      </c>
      <c r="H18" s="250">
        <v>794</v>
      </c>
      <c r="I18" s="249">
        <v>100</v>
      </c>
    </row>
    <row r="19" spans="1:6" ht="15" customHeight="1">
      <c r="A19" s="373" t="s">
        <v>142</v>
      </c>
      <c r="B19" s="373"/>
      <c r="C19" s="373"/>
      <c r="D19" s="373"/>
      <c r="E19" s="373"/>
      <c r="F19" s="373"/>
    </row>
    <row r="20" ht="15" customHeight="1"/>
  </sheetData>
  <sheetProtection/>
  <mergeCells count="35">
    <mergeCell ref="A1:L1"/>
    <mergeCell ref="A2:E2"/>
    <mergeCell ref="A3:C5"/>
    <mergeCell ref="D3:F3"/>
    <mergeCell ref="G3:I3"/>
    <mergeCell ref="J3:L3"/>
    <mergeCell ref="D4:D5"/>
    <mergeCell ref="E4:E5"/>
    <mergeCell ref="F4:F5"/>
    <mergeCell ref="G4:G5"/>
    <mergeCell ref="H4:H5"/>
    <mergeCell ref="I4:I5"/>
    <mergeCell ref="J4:J5"/>
    <mergeCell ref="K4:K5"/>
    <mergeCell ref="L4:L5"/>
    <mergeCell ref="A6:C6"/>
    <mergeCell ref="A7:C7"/>
    <mergeCell ref="A8:C8"/>
    <mergeCell ref="A9:C9"/>
    <mergeCell ref="A10:C10"/>
    <mergeCell ref="A11:C13"/>
    <mergeCell ref="D11:F11"/>
    <mergeCell ref="G11:I11"/>
    <mergeCell ref="D12:D13"/>
    <mergeCell ref="E12:E13"/>
    <mergeCell ref="F12:F13"/>
    <mergeCell ref="G12:G13"/>
    <mergeCell ref="H12:H13"/>
    <mergeCell ref="I12:I13"/>
    <mergeCell ref="A14:C14"/>
    <mergeCell ref="A15:C15"/>
    <mergeCell ref="A16:C16"/>
    <mergeCell ref="A17:C17"/>
    <mergeCell ref="A18:C18"/>
    <mergeCell ref="A19:F19"/>
  </mergeCells>
  <printOptions/>
  <pageMargins left="0.5905511811023623" right="0.7874015748031497" top="0.984251968503937" bottom="0.984251968503937" header="0.5118110236220472" footer="0.5118110236220472"/>
  <pageSetup horizontalDpi="300" verticalDpi="300" orientation="portrait" paperSize="9" scale="74" r:id="rId1"/>
</worksheet>
</file>

<file path=xl/worksheets/sheet19.xml><?xml version="1.0" encoding="utf-8"?>
<worksheet xmlns="http://schemas.openxmlformats.org/spreadsheetml/2006/main" xmlns:r="http://schemas.openxmlformats.org/officeDocument/2006/relationships">
  <dimension ref="A1:I12"/>
  <sheetViews>
    <sheetView zoomScalePageLayoutView="0" workbookViewId="0" topLeftCell="A1">
      <selection activeCell="E14" sqref="E14"/>
    </sheetView>
  </sheetViews>
  <sheetFormatPr defaultColWidth="9.00390625" defaultRowHeight="12"/>
  <cols>
    <col min="1" max="1" width="12.125" style="0" bestFit="1" customWidth="1"/>
    <col min="2" max="2" width="15.875" style="0" customWidth="1"/>
    <col min="3" max="3" width="17.00390625" style="0" customWidth="1"/>
    <col min="4" max="6" width="11.875" style="0" customWidth="1"/>
    <col min="7" max="7" width="10.375" style="0" customWidth="1"/>
    <col min="8" max="9" width="12.50390625" style="0" customWidth="1"/>
  </cols>
  <sheetData>
    <row r="1" spans="1:9" ht="21" customHeight="1">
      <c r="A1" s="331" t="s">
        <v>143</v>
      </c>
      <c r="B1" s="331"/>
      <c r="C1" s="331"/>
      <c r="D1" s="331"/>
      <c r="E1" s="331"/>
      <c r="F1" s="331"/>
      <c r="G1" s="331"/>
      <c r="H1" s="331"/>
      <c r="I1" s="331"/>
    </row>
    <row r="2" ht="13.5" customHeight="1" thickBot="1"/>
    <row r="3" spans="1:9" ht="24" customHeight="1" thickTop="1">
      <c r="A3" s="387" t="s">
        <v>144</v>
      </c>
      <c r="B3" s="390" t="s">
        <v>145</v>
      </c>
      <c r="C3" s="390"/>
      <c r="D3" s="390" t="s">
        <v>146</v>
      </c>
      <c r="E3" s="390" t="s">
        <v>147</v>
      </c>
      <c r="F3" s="390" t="s">
        <v>148</v>
      </c>
      <c r="G3" s="390"/>
      <c r="H3" s="393" t="s">
        <v>149</v>
      </c>
      <c r="I3" s="394"/>
    </row>
    <row r="4" spans="1:9" ht="22.5">
      <c r="A4" s="388"/>
      <c r="B4" s="131" t="s">
        <v>150</v>
      </c>
      <c r="C4" s="132" t="s">
        <v>151</v>
      </c>
      <c r="D4" s="391"/>
      <c r="E4" s="391"/>
      <c r="F4" s="132" t="s">
        <v>152</v>
      </c>
      <c r="G4" s="133" t="s">
        <v>153</v>
      </c>
      <c r="H4" s="132" t="s">
        <v>152</v>
      </c>
      <c r="I4" s="134" t="s">
        <v>153</v>
      </c>
    </row>
    <row r="5" spans="1:9" ht="13.5" customHeight="1">
      <c r="A5" s="389"/>
      <c r="B5" s="136" t="s">
        <v>154</v>
      </c>
      <c r="C5" s="136" t="s">
        <v>154</v>
      </c>
      <c r="D5" s="392"/>
      <c r="E5" s="392"/>
      <c r="F5" s="136" t="s">
        <v>155</v>
      </c>
      <c r="G5" s="136" t="s">
        <v>155</v>
      </c>
      <c r="H5" s="136" t="s">
        <v>155</v>
      </c>
      <c r="I5" s="137" t="s">
        <v>155</v>
      </c>
    </row>
    <row r="6" spans="1:9" s="30" customFormat="1" ht="13.5" customHeight="1">
      <c r="A6" s="138" t="s">
        <v>366</v>
      </c>
      <c r="B6" s="315">
        <v>43244339</v>
      </c>
      <c r="C6" s="316">
        <v>39243568</v>
      </c>
      <c r="D6" s="317">
        <v>263356</v>
      </c>
      <c r="E6" s="317">
        <v>515791</v>
      </c>
      <c r="F6" s="316">
        <v>164205</v>
      </c>
      <c r="G6" s="316">
        <v>83841</v>
      </c>
      <c r="H6" s="316">
        <v>149013</v>
      </c>
      <c r="I6" s="316">
        <v>76084</v>
      </c>
    </row>
    <row r="7" spans="1:9" s="31" customFormat="1" ht="13.5" customHeight="1">
      <c r="A7" s="123" t="s">
        <v>131</v>
      </c>
      <c r="B7" s="318">
        <v>41231304</v>
      </c>
      <c r="C7" s="318">
        <v>36986586</v>
      </c>
      <c r="D7" s="318">
        <v>266100</v>
      </c>
      <c r="E7" s="318">
        <v>518116</v>
      </c>
      <c r="F7" s="318">
        <v>154947</v>
      </c>
      <c r="G7" s="318">
        <v>79579</v>
      </c>
      <c r="H7" s="318">
        <v>138995</v>
      </c>
      <c r="I7" s="318">
        <v>71387</v>
      </c>
    </row>
    <row r="8" spans="1:9" s="31" customFormat="1" ht="13.5" customHeight="1">
      <c r="A8" s="123" t="s">
        <v>132</v>
      </c>
      <c r="B8" s="318">
        <v>41017955</v>
      </c>
      <c r="C8" s="318">
        <v>36258607</v>
      </c>
      <c r="D8" s="318">
        <v>266729</v>
      </c>
      <c r="E8" s="318">
        <v>517404</v>
      </c>
      <c r="F8" s="318">
        <v>153781</v>
      </c>
      <c r="G8" s="318">
        <v>79276</v>
      </c>
      <c r="H8" s="318">
        <v>135938</v>
      </c>
      <c r="I8" s="318">
        <v>70078</v>
      </c>
    </row>
    <row r="9" spans="1:9" s="258" customFormat="1" ht="13.5" customHeight="1">
      <c r="A9" s="123" t="s">
        <v>135</v>
      </c>
      <c r="B9" s="319">
        <v>41672482</v>
      </c>
      <c r="C9" s="319">
        <v>36930895</v>
      </c>
      <c r="D9" s="319">
        <v>268147</v>
      </c>
      <c r="E9" s="319">
        <v>518350</v>
      </c>
      <c r="F9" s="319">
        <v>155409</v>
      </c>
      <c r="G9" s="319">
        <v>80394</v>
      </c>
      <c r="H9" s="319">
        <v>137726</v>
      </c>
      <c r="I9" s="319">
        <v>71247</v>
      </c>
    </row>
    <row r="10" spans="1:9" s="31" customFormat="1" ht="13.5" customHeight="1">
      <c r="A10" s="129" t="s">
        <v>253</v>
      </c>
      <c r="B10" s="320">
        <v>42380001</v>
      </c>
      <c r="C10" s="321">
        <v>37237488</v>
      </c>
      <c r="D10" s="321">
        <v>279772</v>
      </c>
      <c r="E10" s="321">
        <v>537375</v>
      </c>
      <c r="F10" s="321">
        <v>151480</v>
      </c>
      <c r="G10" s="321">
        <v>78865</v>
      </c>
      <c r="H10" s="321">
        <v>133099</v>
      </c>
      <c r="I10" s="321">
        <v>69295</v>
      </c>
    </row>
    <row r="11" spans="1:9" ht="15" customHeight="1">
      <c r="A11" s="329" t="s">
        <v>156</v>
      </c>
      <c r="B11" s="373"/>
      <c r="C11" s="373"/>
      <c r="D11" s="373"/>
      <c r="E11" s="373"/>
      <c r="F11" s="2"/>
      <c r="G11" s="2"/>
      <c r="H11" s="2"/>
      <c r="I11" s="2"/>
    </row>
    <row r="12" spans="1:9" ht="15" customHeight="1">
      <c r="A12" s="323" t="s">
        <v>157</v>
      </c>
      <c r="B12" s="323"/>
      <c r="C12" s="3"/>
      <c r="D12" s="3"/>
      <c r="E12" s="3"/>
      <c r="F12" s="2"/>
      <c r="G12" s="2"/>
      <c r="H12" s="2"/>
      <c r="I12" s="2"/>
    </row>
  </sheetData>
  <sheetProtection/>
  <mergeCells count="9">
    <mergeCell ref="A11:E11"/>
    <mergeCell ref="A12:B12"/>
    <mergeCell ref="A1:I1"/>
    <mergeCell ref="A3:A5"/>
    <mergeCell ref="B3:C3"/>
    <mergeCell ref="D3:D5"/>
    <mergeCell ref="E3:E5"/>
    <mergeCell ref="F3:G3"/>
    <mergeCell ref="H3:I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6"/>
  <sheetViews>
    <sheetView zoomScalePageLayoutView="0" workbookViewId="0" topLeftCell="A1">
      <selection activeCell="G9" sqref="G9"/>
    </sheetView>
  </sheetViews>
  <sheetFormatPr defaultColWidth="9.00390625" defaultRowHeight="12"/>
  <cols>
    <col min="1" max="1" width="3.375" style="2" customWidth="1"/>
    <col min="2" max="2" width="24.00390625" style="2" customWidth="1"/>
    <col min="3" max="4" width="16.125" style="2" customWidth="1"/>
    <col min="5" max="5" width="16.125" style="4" customWidth="1"/>
    <col min="6" max="6" width="16.125" style="217" customWidth="1"/>
    <col min="7" max="8" width="16.125" style="5" customWidth="1"/>
    <col min="9" max="16384" width="9.375" style="2" customWidth="1"/>
  </cols>
  <sheetData>
    <row r="1" spans="1:13" ht="13.5" customHeight="1">
      <c r="A1" s="323" t="s">
        <v>32</v>
      </c>
      <c r="B1" s="323"/>
      <c r="C1" s="323"/>
      <c r="D1" s="323"/>
      <c r="E1" s="323"/>
      <c r="F1" s="323"/>
      <c r="G1" s="323"/>
      <c r="H1" s="3"/>
      <c r="L1" s="23"/>
      <c r="M1" s="23"/>
    </row>
    <row r="2" spans="1:13" ht="13.5" customHeight="1" thickBot="1">
      <c r="A2" s="324" t="s">
        <v>2</v>
      </c>
      <c r="B2" s="324"/>
      <c r="G2" s="6"/>
      <c r="H2" s="77"/>
      <c r="M2" s="23"/>
    </row>
    <row r="3" spans="1:7" ht="13.5" customHeight="1" thickTop="1">
      <c r="A3" s="326" t="s">
        <v>3</v>
      </c>
      <c r="B3" s="330"/>
      <c r="C3" s="9" t="s">
        <v>5</v>
      </c>
      <c r="D3" s="11" t="s">
        <v>6</v>
      </c>
      <c r="E3" s="11" t="s">
        <v>7</v>
      </c>
      <c r="F3" s="11" t="s">
        <v>8</v>
      </c>
      <c r="G3" s="12" t="s">
        <v>298</v>
      </c>
    </row>
    <row r="4" spans="1:7" s="5" customFormat="1" ht="13.5" customHeight="1">
      <c r="A4" s="327" t="s">
        <v>9</v>
      </c>
      <c r="B4" s="328"/>
      <c r="C4" s="25">
        <v>178760000</v>
      </c>
      <c r="D4" s="26">
        <v>187590000</v>
      </c>
      <c r="E4" s="26">
        <v>181530000</v>
      </c>
      <c r="F4" s="193">
        <v>180630000</v>
      </c>
      <c r="G4" s="220" t="s">
        <v>299</v>
      </c>
    </row>
    <row r="5" spans="1:7" ht="13.5" customHeight="1">
      <c r="A5" s="15"/>
      <c r="B5" s="16" t="s">
        <v>33</v>
      </c>
      <c r="C5" s="17">
        <v>823425</v>
      </c>
      <c r="D5" s="18">
        <v>1075892</v>
      </c>
      <c r="E5" s="18">
        <v>973875</v>
      </c>
      <c r="F5" s="221">
        <v>966025</v>
      </c>
      <c r="G5" s="220" t="s">
        <v>320</v>
      </c>
    </row>
    <row r="6" spans="1:7" ht="13.5" customHeight="1">
      <c r="A6" s="15"/>
      <c r="B6" s="16" t="s">
        <v>34</v>
      </c>
      <c r="C6" s="17">
        <v>22699759</v>
      </c>
      <c r="D6" s="18">
        <v>21100194</v>
      </c>
      <c r="E6" s="18">
        <v>20279795</v>
      </c>
      <c r="F6" s="221">
        <v>19983813</v>
      </c>
      <c r="G6" s="220" t="s">
        <v>321</v>
      </c>
    </row>
    <row r="7" spans="1:7" ht="13.5" customHeight="1">
      <c r="A7" s="15"/>
      <c r="B7" s="16" t="s">
        <v>35</v>
      </c>
      <c r="C7" s="17">
        <v>96444873</v>
      </c>
      <c r="D7" s="18">
        <v>106332484</v>
      </c>
      <c r="E7" s="18">
        <v>104568573</v>
      </c>
      <c r="F7" s="221">
        <v>109403984</v>
      </c>
      <c r="G7" s="220" t="s">
        <v>322</v>
      </c>
    </row>
    <row r="8" spans="1:7" ht="13.5" customHeight="1">
      <c r="A8" s="15"/>
      <c r="B8" s="16" t="s">
        <v>36</v>
      </c>
      <c r="C8" s="17">
        <v>6106177</v>
      </c>
      <c r="D8" s="18">
        <v>6625269</v>
      </c>
      <c r="E8" s="18">
        <v>6263108</v>
      </c>
      <c r="F8" s="221">
        <v>6265538</v>
      </c>
      <c r="G8" s="220" t="s">
        <v>323</v>
      </c>
    </row>
    <row r="9" spans="1:7" ht="13.5" customHeight="1">
      <c r="A9" s="15"/>
      <c r="B9" s="16" t="s">
        <v>37</v>
      </c>
      <c r="C9" s="17">
        <v>8504797</v>
      </c>
      <c r="D9" s="18">
        <v>8413602</v>
      </c>
      <c r="E9" s="18">
        <v>8351059</v>
      </c>
      <c r="F9" s="221">
        <v>8139138</v>
      </c>
      <c r="G9" s="220" t="s">
        <v>324</v>
      </c>
    </row>
    <row r="10" spans="1:7" ht="13.5" customHeight="1">
      <c r="A10" s="15"/>
      <c r="B10" s="16" t="s">
        <v>38</v>
      </c>
      <c r="C10" s="17">
        <v>1599653</v>
      </c>
      <c r="D10" s="18">
        <v>1710591</v>
      </c>
      <c r="E10" s="18">
        <v>1516538</v>
      </c>
      <c r="F10" s="221">
        <v>1468470</v>
      </c>
      <c r="G10" s="220" t="s">
        <v>325</v>
      </c>
    </row>
    <row r="11" spans="1:7" ht="13.5" customHeight="1">
      <c r="A11" s="15"/>
      <c r="B11" s="16" t="s">
        <v>39</v>
      </c>
      <c r="C11" s="17">
        <v>11693596</v>
      </c>
      <c r="D11" s="18">
        <v>10514670</v>
      </c>
      <c r="E11" s="18">
        <v>10525214</v>
      </c>
      <c r="F11" s="221">
        <v>11104733</v>
      </c>
      <c r="G11" s="220" t="s">
        <v>326</v>
      </c>
    </row>
    <row r="12" spans="1:7" ht="13.5" customHeight="1">
      <c r="A12" s="15"/>
      <c r="B12" s="16" t="s">
        <v>40</v>
      </c>
      <c r="C12" s="17">
        <v>23439081</v>
      </c>
      <c r="D12" s="18">
        <v>24657521</v>
      </c>
      <c r="E12" s="18">
        <v>21505758</v>
      </c>
      <c r="F12" s="221">
        <v>16793497</v>
      </c>
      <c r="G12" s="220" t="s">
        <v>327</v>
      </c>
    </row>
    <row r="13" spans="1:7" ht="13.5" customHeight="1">
      <c r="A13" s="15"/>
      <c r="B13" s="16" t="s">
        <v>41</v>
      </c>
      <c r="C13" s="17">
        <v>7203870</v>
      </c>
      <c r="D13" s="18">
        <v>6939463</v>
      </c>
      <c r="E13" s="18">
        <v>7325778</v>
      </c>
      <c r="F13" s="218">
        <v>6287544</v>
      </c>
      <c r="G13" s="222" t="s">
        <v>328</v>
      </c>
    </row>
    <row r="14" spans="1:7" ht="13.5" customHeight="1">
      <c r="A14" s="15"/>
      <c r="B14" s="16" t="s">
        <v>42</v>
      </c>
      <c r="C14" s="17">
        <v>44769</v>
      </c>
      <c r="D14" s="18">
        <v>20314</v>
      </c>
      <c r="E14" s="18">
        <v>20302</v>
      </c>
      <c r="F14" s="221">
        <v>17258</v>
      </c>
      <c r="G14" s="220" t="s">
        <v>329</v>
      </c>
    </row>
    <row r="15" spans="1:7" ht="13.5" customHeight="1">
      <c r="A15" s="19"/>
      <c r="B15" s="20" t="s">
        <v>43</v>
      </c>
      <c r="C15" s="21">
        <v>200000</v>
      </c>
      <c r="D15" s="22">
        <v>200000</v>
      </c>
      <c r="E15" s="22">
        <v>200000</v>
      </c>
      <c r="F15" s="223">
        <v>200000</v>
      </c>
      <c r="G15" s="224" t="s">
        <v>330</v>
      </c>
    </row>
    <row r="16" spans="1:3" ht="15" customHeight="1">
      <c r="A16" s="29" t="s">
        <v>44</v>
      </c>
      <c r="B16" s="29"/>
      <c r="C16" s="29"/>
    </row>
  </sheetData>
  <sheetProtection/>
  <mergeCells count="4">
    <mergeCell ref="A1:G1"/>
    <mergeCell ref="A2:B2"/>
    <mergeCell ref="A3:B3"/>
    <mergeCell ref="A4:B4"/>
  </mergeCells>
  <printOptions/>
  <pageMargins left="0.7874015748031497" right="0.5905511811023623" top="0.8661417322834646" bottom="0.5905511811023623"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M15"/>
  <sheetViews>
    <sheetView zoomScaleSheetLayoutView="100" zoomScalePageLayoutView="0" workbookViewId="0" topLeftCell="A1">
      <selection activeCell="I11" sqref="I11"/>
    </sheetView>
  </sheetViews>
  <sheetFormatPr defaultColWidth="9.00390625" defaultRowHeight="12"/>
  <cols>
    <col min="1" max="1" width="6.50390625" style="2" customWidth="1"/>
    <col min="2" max="2" width="13.125" style="2" customWidth="1"/>
    <col min="3" max="3" width="8.625" style="2" customWidth="1"/>
    <col min="4" max="4" width="5.50390625" style="2" customWidth="1"/>
    <col min="5" max="5" width="15.875" style="4" customWidth="1"/>
    <col min="6" max="6" width="10.875" style="4" customWidth="1"/>
    <col min="7" max="7" width="15.875" style="259" customWidth="1"/>
    <col min="8" max="8" width="10.875" style="259" customWidth="1"/>
    <col min="9" max="9" width="15.875" style="5" customWidth="1"/>
    <col min="10" max="10" width="10.875" style="5" customWidth="1"/>
    <col min="11" max="11" width="3.625" style="5" customWidth="1"/>
    <col min="12" max="12" width="10.50390625" style="2" bestFit="1" customWidth="1"/>
    <col min="13" max="13" width="11.375" style="2" customWidth="1"/>
    <col min="14" max="16384" width="9.375" style="2" customWidth="1"/>
  </cols>
  <sheetData>
    <row r="1" spans="1:11" ht="21" customHeight="1">
      <c r="A1" s="322" t="s">
        <v>374</v>
      </c>
      <c r="B1" s="322"/>
      <c r="C1" s="322"/>
      <c r="D1" s="322"/>
      <c r="E1" s="322"/>
      <c r="F1" s="322"/>
      <c r="G1" s="322"/>
      <c r="H1" s="322"/>
      <c r="I1" s="322"/>
      <c r="J1" s="322"/>
      <c r="K1" s="1"/>
    </row>
    <row r="2" spans="1:11" ht="13.5" customHeight="1" thickBot="1">
      <c r="A2" s="324" t="s">
        <v>158</v>
      </c>
      <c r="B2" s="395"/>
      <c r="C2" s="395"/>
      <c r="D2" s="395"/>
      <c r="E2" s="396"/>
      <c r="F2" s="396"/>
      <c r="G2" s="397"/>
      <c r="H2" s="397"/>
      <c r="I2" s="398" t="s">
        <v>159</v>
      </c>
      <c r="J2" s="398"/>
      <c r="K2" s="281"/>
    </row>
    <row r="3" spans="1:11" ht="13.5" customHeight="1" thickTop="1">
      <c r="A3" s="399" t="s">
        <v>160</v>
      </c>
      <c r="B3" s="400"/>
      <c r="C3" s="400"/>
      <c r="D3" s="401"/>
      <c r="E3" s="404" t="s">
        <v>161</v>
      </c>
      <c r="F3" s="405"/>
      <c r="G3" s="404" t="s">
        <v>162</v>
      </c>
      <c r="H3" s="405"/>
      <c r="I3" s="406" t="s">
        <v>373</v>
      </c>
      <c r="J3" s="407"/>
      <c r="K3" s="280"/>
    </row>
    <row r="4" spans="1:13" ht="13.5" customHeight="1">
      <c r="A4" s="402"/>
      <c r="B4" s="402"/>
      <c r="C4" s="402"/>
      <c r="D4" s="403"/>
      <c r="E4" s="139" t="s">
        <v>163</v>
      </c>
      <c r="F4" s="140" t="s">
        <v>164</v>
      </c>
      <c r="G4" s="279" t="s">
        <v>163</v>
      </c>
      <c r="H4" s="278" t="s">
        <v>164</v>
      </c>
      <c r="I4" s="277" t="s">
        <v>163</v>
      </c>
      <c r="J4" s="276" t="s">
        <v>164</v>
      </c>
      <c r="K4" s="275"/>
      <c r="L4" s="275"/>
      <c r="M4" s="23"/>
    </row>
    <row r="5" spans="1:13" s="5" customFormat="1" ht="13.5" customHeight="1">
      <c r="A5" s="408" t="s">
        <v>165</v>
      </c>
      <c r="B5" s="409"/>
      <c r="C5" s="409"/>
      <c r="D5" s="410"/>
      <c r="E5" s="18">
        <v>257218</v>
      </c>
      <c r="F5" s="142">
        <v>100</v>
      </c>
      <c r="G5" s="274">
        <f>SUM(G6:G14)</f>
        <v>261128</v>
      </c>
      <c r="H5" s="273">
        <v>100</v>
      </c>
      <c r="I5" s="272">
        <f>SUM(I6:I14)</f>
        <v>264890</v>
      </c>
      <c r="J5" s="271">
        <v>100</v>
      </c>
      <c r="K5" s="261"/>
      <c r="L5" s="270"/>
      <c r="M5" s="269"/>
    </row>
    <row r="6" spans="1:13" ht="13.5" customHeight="1">
      <c r="A6" s="143">
        <v>10</v>
      </c>
      <c r="B6" s="411" t="s">
        <v>166</v>
      </c>
      <c r="C6" s="411"/>
      <c r="D6" s="412"/>
      <c r="E6" s="18">
        <v>7389</v>
      </c>
      <c r="F6" s="142">
        <v>2.9</v>
      </c>
      <c r="G6" s="268">
        <v>7744</v>
      </c>
      <c r="H6" s="267">
        <v>3</v>
      </c>
      <c r="I6" s="266">
        <v>8138</v>
      </c>
      <c r="J6" s="261">
        <v>3.1</v>
      </c>
      <c r="K6" s="261"/>
      <c r="L6" s="23"/>
      <c r="M6" s="260"/>
    </row>
    <row r="7" spans="1:13" ht="13.5" customHeight="1">
      <c r="A7" s="143">
        <v>10</v>
      </c>
      <c r="B7" s="144" t="s">
        <v>167</v>
      </c>
      <c r="C7" s="145" t="s">
        <v>168</v>
      </c>
      <c r="D7" s="146" t="s">
        <v>169</v>
      </c>
      <c r="E7" s="18">
        <v>70024</v>
      </c>
      <c r="F7" s="142">
        <v>27.2</v>
      </c>
      <c r="G7" s="268">
        <v>71518</v>
      </c>
      <c r="H7" s="267">
        <v>27.4</v>
      </c>
      <c r="I7" s="266">
        <v>73860</v>
      </c>
      <c r="J7" s="261">
        <v>27.8</v>
      </c>
      <c r="K7" s="261"/>
      <c r="L7" s="23"/>
      <c r="M7" s="260"/>
    </row>
    <row r="8" spans="1:13" ht="13.5" customHeight="1">
      <c r="A8" s="143">
        <v>100</v>
      </c>
      <c r="B8" s="144" t="s">
        <v>167</v>
      </c>
      <c r="C8" s="145" t="s">
        <v>170</v>
      </c>
      <c r="D8" s="146" t="s">
        <v>169</v>
      </c>
      <c r="E8" s="18">
        <v>77916</v>
      </c>
      <c r="F8" s="142">
        <v>30.3</v>
      </c>
      <c r="G8" s="268">
        <v>78453</v>
      </c>
      <c r="H8" s="267">
        <v>30</v>
      </c>
      <c r="I8" s="266">
        <v>78486</v>
      </c>
      <c r="J8" s="261">
        <v>29.6</v>
      </c>
      <c r="K8" s="261"/>
      <c r="L8" s="23"/>
      <c r="M8" s="260"/>
    </row>
    <row r="9" spans="1:13" ht="13.5" customHeight="1">
      <c r="A9" s="143">
        <v>200</v>
      </c>
      <c r="B9" s="144" t="s">
        <v>167</v>
      </c>
      <c r="C9" s="145" t="s">
        <v>171</v>
      </c>
      <c r="D9" s="146" t="s">
        <v>169</v>
      </c>
      <c r="E9" s="18">
        <v>43339</v>
      </c>
      <c r="F9" s="142">
        <v>16.9</v>
      </c>
      <c r="G9" s="268">
        <v>44852</v>
      </c>
      <c r="H9" s="267">
        <v>17.2</v>
      </c>
      <c r="I9" s="266">
        <v>45488</v>
      </c>
      <c r="J9" s="261">
        <v>17.2</v>
      </c>
      <c r="K9" s="261"/>
      <c r="L9" s="23"/>
      <c r="M9" s="260"/>
    </row>
    <row r="10" spans="1:13" ht="13.5" customHeight="1">
      <c r="A10" s="143">
        <v>300</v>
      </c>
      <c r="B10" s="144" t="s">
        <v>167</v>
      </c>
      <c r="C10" s="145" t="s">
        <v>172</v>
      </c>
      <c r="D10" s="146" t="s">
        <v>169</v>
      </c>
      <c r="E10" s="18">
        <v>22691</v>
      </c>
      <c r="F10" s="142">
        <v>8.8</v>
      </c>
      <c r="G10" s="268">
        <v>23084</v>
      </c>
      <c r="H10" s="267">
        <v>8.8</v>
      </c>
      <c r="I10" s="266">
        <v>23197</v>
      </c>
      <c r="J10" s="261">
        <v>8.8</v>
      </c>
      <c r="K10" s="261"/>
      <c r="L10" s="23"/>
      <c r="M10" s="260"/>
    </row>
    <row r="11" spans="1:13" ht="13.5" customHeight="1">
      <c r="A11" s="143">
        <v>400</v>
      </c>
      <c r="B11" s="144" t="s">
        <v>167</v>
      </c>
      <c r="C11" s="145" t="s">
        <v>173</v>
      </c>
      <c r="D11" s="146" t="s">
        <v>169</v>
      </c>
      <c r="E11" s="18">
        <v>17348</v>
      </c>
      <c r="F11" s="142">
        <v>6.7</v>
      </c>
      <c r="G11" s="268">
        <v>17493</v>
      </c>
      <c r="H11" s="267">
        <v>6.7</v>
      </c>
      <c r="I11" s="266">
        <v>17554</v>
      </c>
      <c r="J11" s="261">
        <v>6.6</v>
      </c>
      <c r="K11" s="261"/>
      <c r="L11" s="23"/>
      <c r="M11" s="260"/>
    </row>
    <row r="12" spans="1:13" ht="13.5" customHeight="1">
      <c r="A12" s="143">
        <v>550</v>
      </c>
      <c r="B12" s="144" t="s">
        <v>167</v>
      </c>
      <c r="C12" s="145" t="s">
        <v>174</v>
      </c>
      <c r="D12" s="146" t="s">
        <v>169</v>
      </c>
      <c r="E12" s="18">
        <v>7523</v>
      </c>
      <c r="F12" s="142">
        <v>2.9</v>
      </c>
      <c r="G12" s="268">
        <v>7239</v>
      </c>
      <c r="H12" s="267">
        <v>2.8</v>
      </c>
      <c r="I12" s="266">
        <v>7266</v>
      </c>
      <c r="J12" s="261">
        <v>2.7</v>
      </c>
      <c r="K12" s="261"/>
      <c r="L12" s="23"/>
      <c r="M12" s="260"/>
    </row>
    <row r="13" spans="1:13" ht="13.5" customHeight="1">
      <c r="A13" s="143">
        <v>700</v>
      </c>
      <c r="B13" s="144" t="s">
        <v>167</v>
      </c>
      <c r="C13" s="145" t="s">
        <v>175</v>
      </c>
      <c r="D13" s="146" t="s">
        <v>169</v>
      </c>
      <c r="E13" s="18">
        <v>5823</v>
      </c>
      <c r="F13" s="142">
        <v>2.3</v>
      </c>
      <c r="G13" s="268">
        <v>5620</v>
      </c>
      <c r="H13" s="267">
        <v>2.1</v>
      </c>
      <c r="I13" s="266">
        <v>5715</v>
      </c>
      <c r="J13" s="261">
        <v>2.2</v>
      </c>
      <c r="K13" s="261"/>
      <c r="L13" s="23"/>
      <c r="M13" s="260"/>
    </row>
    <row r="14" spans="1:13" ht="13.5" customHeight="1">
      <c r="A14" s="143">
        <v>1000</v>
      </c>
      <c r="B14" s="413" t="s">
        <v>176</v>
      </c>
      <c r="C14" s="402"/>
      <c r="D14" s="403"/>
      <c r="E14" s="22">
        <v>5165</v>
      </c>
      <c r="F14" s="147">
        <v>2</v>
      </c>
      <c r="G14" s="265">
        <v>5125</v>
      </c>
      <c r="H14" s="264">
        <v>2</v>
      </c>
      <c r="I14" s="263">
        <v>5186</v>
      </c>
      <c r="J14" s="262">
        <v>2</v>
      </c>
      <c r="K14" s="261"/>
      <c r="L14" s="23"/>
      <c r="M14" s="260"/>
    </row>
    <row r="15" spans="1:6" ht="15" customHeight="1">
      <c r="A15" s="347" t="s">
        <v>177</v>
      </c>
      <c r="B15" s="347"/>
      <c r="C15" s="347"/>
      <c r="D15" s="347"/>
      <c r="E15" s="148"/>
      <c r="F15" s="149"/>
    </row>
    <row r="16" ht="15" customHeight="1"/>
  </sheetData>
  <sheetProtection/>
  <mergeCells count="13">
    <mergeCell ref="A5:D5"/>
    <mergeCell ref="B6:D6"/>
    <mergeCell ref="B14:D14"/>
    <mergeCell ref="A15:D15"/>
    <mergeCell ref="A1:J1"/>
    <mergeCell ref="A2:D2"/>
    <mergeCell ref="E2:F2"/>
    <mergeCell ref="G2:H2"/>
    <mergeCell ref="I2:J2"/>
    <mergeCell ref="A3:D4"/>
    <mergeCell ref="E3:F3"/>
    <mergeCell ref="G3:H3"/>
    <mergeCell ref="I3:J3"/>
  </mergeCells>
  <printOptions/>
  <pageMargins left="0.3937007874015748" right="0.3937007874015748" top="0.984251968503937" bottom="0.984251968503937" header="0.5118110236220472" footer="0.5118110236220472"/>
  <pageSetup horizontalDpi="300" verticalDpi="300" orientation="portrait" paperSize="9" scale="81" r:id="rId1"/>
</worksheet>
</file>

<file path=xl/worksheets/sheet21.xml><?xml version="1.0" encoding="utf-8"?>
<worksheet xmlns="http://schemas.openxmlformats.org/spreadsheetml/2006/main" xmlns:r="http://schemas.openxmlformats.org/officeDocument/2006/relationships">
  <dimension ref="A1:F10"/>
  <sheetViews>
    <sheetView zoomScalePageLayoutView="0" workbookViewId="0" topLeftCell="A1">
      <selection activeCell="C6" sqref="C6"/>
    </sheetView>
  </sheetViews>
  <sheetFormatPr defaultColWidth="9.00390625" defaultRowHeight="12"/>
  <cols>
    <col min="1" max="1" width="15.625" style="2" bestFit="1" customWidth="1"/>
    <col min="2" max="6" width="17.875" style="2" customWidth="1"/>
    <col min="7" max="16384" width="9.375" style="2" customWidth="1"/>
  </cols>
  <sheetData>
    <row r="1" spans="1:6" ht="21" customHeight="1">
      <c r="A1" s="322" t="s">
        <v>178</v>
      </c>
      <c r="B1" s="322"/>
      <c r="C1" s="322"/>
      <c r="D1" s="322"/>
      <c r="E1" s="322"/>
      <c r="F1" s="322"/>
    </row>
    <row r="2" ht="13.5" customHeight="1" thickBot="1">
      <c r="F2" s="150"/>
    </row>
    <row r="3" spans="1:6" ht="13.5" customHeight="1" thickTop="1">
      <c r="A3" s="7" t="s">
        <v>144</v>
      </c>
      <c r="B3" s="24" t="s">
        <v>179</v>
      </c>
      <c r="C3" s="24" t="s">
        <v>180</v>
      </c>
      <c r="D3" s="24" t="s">
        <v>181</v>
      </c>
      <c r="E3" s="24" t="s">
        <v>182</v>
      </c>
      <c r="F3" s="8" t="s">
        <v>183</v>
      </c>
    </row>
    <row r="4" spans="1:6" s="4" customFormat="1" ht="13.5" customHeight="1">
      <c r="A4" s="151" t="s">
        <v>377</v>
      </c>
      <c r="B4" s="26">
        <v>268523</v>
      </c>
      <c r="C4" s="26">
        <v>217806</v>
      </c>
      <c r="D4" s="26">
        <v>12738</v>
      </c>
      <c r="E4" s="26">
        <v>3</v>
      </c>
      <c r="F4" s="26">
        <v>37976</v>
      </c>
    </row>
    <row r="5" spans="1:6" s="5" customFormat="1" ht="13.5" customHeight="1">
      <c r="A5" s="123" t="s">
        <v>184</v>
      </c>
      <c r="B5" s="152">
        <v>265736</v>
      </c>
      <c r="C5" s="152">
        <v>214600</v>
      </c>
      <c r="D5" s="152">
        <v>12272</v>
      </c>
      <c r="E5" s="152">
        <v>3</v>
      </c>
      <c r="F5" s="152">
        <v>38861</v>
      </c>
    </row>
    <row r="6" spans="1:6" s="5" customFormat="1" ht="13.5" customHeight="1">
      <c r="A6" s="123" t="s">
        <v>185</v>
      </c>
      <c r="B6" s="152">
        <v>266345</v>
      </c>
      <c r="C6" s="152">
        <v>215122</v>
      </c>
      <c r="D6" s="152">
        <v>12291</v>
      </c>
      <c r="E6" s="152">
        <v>0</v>
      </c>
      <c r="F6" s="152">
        <v>38932</v>
      </c>
    </row>
    <row r="7" spans="1:6" s="252" customFormat="1" ht="13.5" customHeight="1">
      <c r="A7" s="122" t="s">
        <v>376</v>
      </c>
      <c r="B7" s="284">
        <f>SUM(C7:F7)</f>
        <v>270441</v>
      </c>
      <c r="C7" s="154">
        <v>218599</v>
      </c>
      <c r="D7" s="154">
        <v>12346</v>
      </c>
      <c r="E7" s="154">
        <v>0</v>
      </c>
      <c r="F7" s="154">
        <v>39496</v>
      </c>
    </row>
    <row r="8" spans="1:6" s="5" customFormat="1" ht="13.5" customHeight="1">
      <c r="A8" s="129" t="s">
        <v>375</v>
      </c>
      <c r="B8" s="283">
        <f>SUM(C8:F8)</f>
        <v>274935</v>
      </c>
      <c r="C8" s="282">
        <v>221800</v>
      </c>
      <c r="D8" s="282">
        <v>12490</v>
      </c>
      <c r="E8" s="282">
        <v>1</v>
      </c>
      <c r="F8" s="282">
        <v>40644</v>
      </c>
    </row>
    <row r="9" spans="1:6" ht="15" customHeight="1">
      <c r="A9" s="329" t="s">
        <v>186</v>
      </c>
      <c r="B9" s="373"/>
      <c r="C9" s="23"/>
      <c r="D9" s="23"/>
      <c r="E9" s="23"/>
      <c r="F9" s="23"/>
    </row>
    <row r="10" spans="1:6" ht="11.25">
      <c r="A10" s="23"/>
      <c r="B10" s="23"/>
      <c r="C10" s="23"/>
      <c r="D10" s="23"/>
      <c r="E10" s="23"/>
      <c r="F10" s="23"/>
    </row>
  </sheetData>
  <sheetProtection/>
  <mergeCells count="2">
    <mergeCell ref="A1:F1"/>
    <mergeCell ref="A9:B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G3" sqref="G3"/>
    </sheetView>
  </sheetViews>
  <sheetFormatPr defaultColWidth="9.00390625" defaultRowHeight="12"/>
  <cols>
    <col min="1" max="1" width="2.875" style="2" customWidth="1"/>
    <col min="2" max="2" width="28.375" style="2" bestFit="1" customWidth="1"/>
    <col min="3" max="5" width="14.50390625" style="2" bestFit="1" customWidth="1"/>
    <col min="6" max="6" width="15.375" style="4" bestFit="1" customWidth="1"/>
    <col min="7" max="7" width="15.375" style="4" customWidth="1"/>
    <col min="8" max="16384" width="9.375" style="2" customWidth="1"/>
  </cols>
  <sheetData>
    <row r="1" spans="1:7" ht="21" customHeight="1">
      <c r="A1" s="322" t="s">
        <v>187</v>
      </c>
      <c r="B1" s="322"/>
      <c r="C1" s="322"/>
      <c r="D1" s="322"/>
      <c r="E1" s="322"/>
      <c r="F1" s="322"/>
      <c r="G1" s="322"/>
    </row>
    <row r="2" spans="1:2" ht="13.5" customHeight="1" thickBot="1">
      <c r="A2" s="324" t="s">
        <v>188</v>
      </c>
      <c r="B2" s="324"/>
    </row>
    <row r="3" spans="1:7" ht="13.5" customHeight="1" thickTop="1">
      <c r="A3" s="416" t="s">
        <v>189</v>
      </c>
      <c r="B3" s="381"/>
      <c r="C3" s="9" t="s">
        <v>4</v>
      </c>
      <c r="D3" s="11" t="s">
        <v>5</v>
      </c>
      <c r="E3" s="45" t="s">
        <v>6</v>
      </c>
      <c r="F3" s="24" t="s">
        <v>7</v>
      </c>
      <c r="G3" s="300" t="s">
        <v>8</v>
      </c>
    </row>
    <row r="4" spans="1:7" ht="13.5" customHeight="1">
      <c r="A4" s="417" t="s">
        <v>9</v>
      </c>
      <c r="B4" s="418"/>
      <c r="C4" s="293">
        <v>139115</v>
      </c>
      <c r="D4" s="154">
        <v>144771</v>
      </c>
      <c r="E4" s="153">
        <v>138881</v>
      </c>
      <c r="F4" s="153">
        <v>147022</v>
      </c>
      <c r="G4" s="299">
        <v>149723</v>
      </c>
    </row>
    <row r="5" spans="1:7" ht="13.5" customHeight="1">
      <c r="A5" s="298"/>
      <c r="B5" s="297"/>
      <c r="C5" s="293"/>
      <c r="D5" s="154"/>
      <c r="E5" s="153"/>
      <c r="F5" s="153"/>
      <c r="G5" s="155"/>
    </row>
    <row r="6" spans="1:7" ht="13.5" customHeight="1">
      <c r="A6" s="292"/>
      <c r="B6" s="296" t="s">
        <v>190</v>
      </c>
      <c r="C6" s="293">
        <v>41679</v>
      </c>
      <c r="D6" s="154">
        <v>41838</v>
      </c>
      <c r="E6" s="153">
        <v>42832</v>
      </c>
      <c r="F6" s="153">
        <v>36952</v>
      </c>
      <c r="G6" s="155">
        <v>417</v>
      </c>
    </row>
    <row r="7" spans="1:7" ht="13.5" customHeight="1">
      <c r="A7" s="292"/>
      <c r="B7" s="291" t="s">
        <v>390</v>
      </c>
      <c r="C7" s="290" t="s">
        <v>387</v>
      </c>
      <c r="D7" s="290" t="s">
        <v>387</v>
      </c>
      <c r="E7" s="290" t="s">
        <v>387</v>
      </c>
      <c r="F7" s="153">
        <v>6934</v>
      </c>
      <c r="G7" s="155">
        <v>45504</v>
      </c>
    </row>
    <row r="8" spans="1:7" ht="13.5" customHeight="1">
      <c r="A8" s="292"/>
      <c r="B8" s="296" t="s">
        <v>191</v>
      </c>
      <c r="C8" s="293">
        <v>16563</v>
      </c>
      <c r="D8" s="154">
        <v>16989</v>
      </c>
      <c r="E8" s="153">
        <v>17023</v>
      </c>
      <c r="F8" s="153">
        <v>16912</v>
      </c>
      <c r="G8" s="155">
        <v>743</v>
      </c>
    </row>
    <row r="9" spans="1:7" ht="13.5" customHeight="1">
      <c r="A9" s="292"/>
      <c r="B9" s="291" t="s">
        <v>389</v>
      </c>
      <c r="C9" s="290" t="s">
        <v>387</v>
      </c>
      <c r="D9" s="290" t="s">
        <v>387</v>
      </c>
      <c r="E9" s="290" t="s">
        <v>387</v>
      </c>
      <c r="F9" s="153">
        <v>0</v>
      </c>
      <c r="G9" s="155">
        <v>18076</v>
      </c>
    </row>
    <row r="10" spans="1:7" ht="13.5" customHeight="1">
      <c r="A10" s="292"/>
      <c r="B10" s="296" t="s">
        <v>192</v>
      </c>
      <c r="C10" s="293">
        <v>24328</v>
      </c>
      <c r="D10" s="154">
        <v>28289</v>
      </c>
      <c r="E10" s="153">
        <v>28707</v>
      </c>
      <c r="F10" s="153">
        <v>26937</v>
      </c>
      <c r="G10" s="155">
        <v>27398</v>
      </c>
    </row>
    <row r="11" spans="1:7" ht="13.5" customHeight="1">
      <c r="A11" s="292"/>
      <c r="B11" s="291" t="s">
        <v>388</v>
      </c>
      <c r="C11" s="290" t="s">
        <v>387</v>
      </c>
      <c r="D11" s="290" t="s">
        <v>387</v>
      </c>
      <c r="E11" s="290" t="s">
        <v>387</v>
      </c>
      <c r="F11" s="153">
        <v>1347</v>
      </c>
      <c r="G11" s="155">
        <v>2698</v>
      </c>
    </row>
    <row r="12" spans="1:7" ht="13.5" customHeight="1">
      <c r="A12" s="292"/>
      <c r="B12" s="296" t="s">
        <v>193</v>
      </c>
      <c r="C12" s="293">
        <v>11524</v>
      </c>
      <c r="D12" s="154">
        <v>15393</v>
      </c>
      <c r="E12" s="153">
        <v>9674</v>
      </c>
      <c r="F12" s="153">
        <v>17249</v>
      </c>
      <c r="G12" s="155">
        <v>14801</v>
      </c>
    </row>
    <row r="13" spans="1:7" ht="13.5" customHeight="1">
      <c r="A13" s="292"/>
      <c r="B13" s="296" t="s">
        <v>194</v>
      </c>
      <c r="C13" s="293">
        <v>7</v>
      </c>
      <c r="D13" s="154">
        <v>12</v>
      </c>
      <c r="E13" s="154">
        <v>4</v>
      </c>
      <c r="F13" s="154">
        <v>1</v>
      </c>
      <c r="G13" s="155">
        <v>2</v>
      </c>
    </row>
    <row r="14" spans="1:7" ht="13.5" customHeight="1">
      <c r="A14" s="292"/>
      <c r="B14" s="296" t="s">
        <v>195</v>
      </c>
      <c r="C14" s="293">
        <v>44432</v>
      </c>
      <c r="D14" s="154">
        <v>41555</v>
      </c>
      <c r="E14" s="154">
        <v>39968</v>
      </c>
      <c r="F14" s="154">
        <v>39958</v>
      </c>
      <c r="G14" s="155">
        <v>39467</v>
      </c>
    </row>
    <row r="15" spans="1:7" ht="13.5" customHeight="1">
      <c r="A15" s="292"/>
      <c r="B15" s="296" t="s">
        <v>196</v>
      </c>
      <c r="C15" s="293">
        <v>0</v>
      </c>
      <c r="D15" s="156">
        <v>0</v>
      </c>
      <c r="E15" s="156" t="s">
        <v>197</v>
      </c>
      <c r="F15" s="290" t="s">
        <v>385</v>
      </c>
      <c r="G15" s="157" t="s">
        <v>385</v>
      </c>
    </row>
    <row r="16" spans="1:7" ht="13.5" customHeight="1">
      <c r="A16" s="292"/>
      <c r="B16" s="295" t="s">
        <v>198</v>
      </c>
      <c r="C16" s="293">
        <v>0</v>
      </c>
      <c r="D16" s="156">
        <v>0</v>
      </c>
      <c r="E16" s="156">
        <v>0</v>
      </c>
      <c r="F16" s="156">
        <v>0</v>
      </c>
      <c r="G16" s="294">
        <v>0</v>
      </c>
    </row>
    <row r="17" spans="1:7" ht="13.5" customHeight="1">
      <c r="A17" s="292"/>
      <c r="B17" s="291" t="s">
        <v>199</v>
      </c>
      <c r="C17" s="293" t="s">
        <v>86</v>
      </c>
      <c r="D17" s="156" t="s">
        <v>86</v>
      </c>
      <c r="E17" s="156" t="s">
        <v>86</v>
      </c>
      <c r="F17" s="156">
        <v>0</v>
      </c>
      <c r="G17" s="157" t="s">
        <v>386</v>
      </c>
    </row>
    <row r="18" spans="1:7" ht="13.5" customHeight="1">
      <c r="A18" s="292"/>
      <c r="B18" s="291" t="s">
        <v>200</v>
      </c>
      <c r="C18" s="290">
        <v>0</v>
      </c>
      <c r="D18" s="156">
        <v>0</v>
      </c>
      <c r="E18" s="156">
        <v>0</v>
      </c>
      <c r="F18" s="290">
        <v>0</v>
      </c>
      <c r="G18" s="157" t="s">
        <v>386</v>
      </c>
    </row>
    <row r="19" spans="1:7" ht="13.5" customHeight="1">
      <c r="A19" s="289"/>
      <c r="B19" s="288" t="s">
        <v>201</v>
      </c>
      <c r="C19" s="287">
        <v>582</v>
      </c>
      <c r="D19" s="286">
        <v>695</v>
      </c>
      <c r="E19" s="158" t="s">
        <v>197</v>
      </c>
      <c r="F19" s="285" t="s">
        <v>385</v>
      </c>
      <c r="G19" s="185" t="s">
        <v>385</v>
      </c>
    </row>
    <row r="20" spans="1:7" ht="13.5" customHeight="1">
      <c r="A20" s="419" t="s">
        <v>384</v>
      </c>
      <c r="B20" s="419"/>
      <c r="C20" s="419"/>
      <c r="D20" s="419"/>
      <c r="E20" s="419"/>
      <c r="F20" s="419"/>
      <c r="G20" s="415"/>
    </row>
    <row r="21" spans="1:7" ht="13.5" customHeight="1">
      <c r="A21" s="415" t="s">
        <v>202</v>
      </c>
      <c r="B21" s="415"/>
      <c r="C21" s="415"/>
      <c r="D21" s="415"/>
      <c r="E21" s="415"/>
      <c r="F21" s="415"/>
      <c r="G21" s="415"/>
    </row>
    <row r="22" spans="1:7" ht="13.5" customHeight="1">
      <c r="A22" s="415" t="s">
        <v>383</v>
      </c>
      <c r="B22" s="415"/>
      <c r="C22" s="415"/>
      <c r="D22" s="415"/>
      <c r="E22" s="415"/>
      <c r="F22" s="415"/>
      <c r="G22" s="415"/>
    </row>
    <row r="23" spans="1:7" ht="13.5" customHeight="1">
      <c r="A23" s="415" t="s">
        <v>382</v>
      </c>
      <c r="B23" s="415"/>
      <c r="C23" s="415"/>
      <c r="D23" s="415"/>
      <c r="E23" s="415"/>
      <c r="F23" s="415"/>
      <c r="G23" s="415"/>
    </row>
    <row r="24" spans="1:7" ht="13.5" customHeight="1">
      <c r="A24" s="415" t="s">
        <v>381</v>
      </c>
      <c r="B24" s="415"/>
      <c r="C24" s="415"/>
      <c r="D24" s="415"/>
      <c r="E24" s="415"/>
      <c r="F24" s="415"/>
      <c r="G24" s="415"/>
    </row>
    <row r="25" spans="1:7" ht="13.5" customHeight="1">
      <c r="A25" s="415" t="s">
        <v>380</v>
      </c>
      <c r="B25" s="415"/>
      <c r="C25" s="415"/>
      <c r="D25" s="415"/>
      <c r="E25" s="415"/>
      <c r="F25" s="415"/>
      <c r="G25" s="415"/>
    </row>
    <row r="26" spans="1:7" ht="13.5" customHeight="1">
      <c r="A26" s="415" t="s">
        <v>379</v>
      </c>
      <c r="B26" s="415"/>
      <c r="C26" s="415"/>
      <c r="D26" s="415"/>
      <c r="E26" s="415"/>
      <c r="F26" s="415"/>
      <c r="G26" s="415"/>
    </row>
    <row r="27" spans="1:7" ht="13.5" customHeight="1">
      <c r="A27" s="415" t="s">
        <v>378</v>
      </c>
      <c r="B27" s="415"/>
      <c r="C27" s="415"/>
      <c r="D27" s="415"/>
      <c r="E27" s="415"/>
      <c r="F27" s="415"/>
      <c r="G27" s="415"/>
    </row>
    <row r="28" spans="1:7" ht="15" customHeight="1">
      <c r="A28" s="373" t="s">
        <v>203</v>
      </c>
      <c r="B28" s="414"/>
      <c r="C28" s="414"/>
      <c r="D28" s="414"/>
      <c r="E28" s="414"/>
      <c r="F28" s="414"/>
      <c r="G28" s="414"/>
    </row>
  </sheetData>
  <sheetProtection/>
  <mergeCells count="13">
    <mergeCell ref="A1:G1"/>
    <mergeCell ref="A2:B2"/>
    <mergeCell ref="A3:B3"/>
    <mergeCell ref="A4:B4"/>
    <mergeCell ref="A20:G20"/>
    <mergeCell ref="A21:G21"/>
    <mergeCell ref="A28:G28"/>
    <mergeCell ref="A22:G22"/>
    <mergeCell ref="A23:G23"/>
    <mergeCell ref="A24:G24"/>
    <mergeCell ref="A25:G25"/>
    <mergeCell ref="A26:G26"/>
    <mergeCell ref="A27:G27"/>
  </mergeCells>
  <printOptions/>
  <pageMargins left="0.7874015748031497" right="0.5905511811023623" top="0.787401574803149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M35"/>
  <sheetViews>
    <sheetView zoomScale="110" zoomScaleNormal="110" zoomScalePageLayoutView="0" workbookViewId="0" topLeftCell="A1">
      <selection activeCell="L28" sqref="L28"/>
    </sheetView>
  </sheetViews>
  <sheetFormatPr defaultColWidth="9.00390625" defaultRowHeight="12"/>
  <cols>
    <col min="1" max="2" width="0.6171875" style="2" customWidth="1"/>
    <col min="3" max="3" width="18.00390625" style="2" bestFit="1" customWidth="1"/>
    <col min="4" max="4" width="10.125" style="2" customWidth="1"/>
    <col min="5" max="5" width="9.375" style="2" customWidth="1"/>
    <col min="6" max="6" width="10.125" style="2" customWidth="1"/>
    <col min="7" max="7" width="9.375" style="2" customWidth="1"/>
    <col min="8" max="8" width="10.125" style="2" customWidth="1"/>
    <col min="9" max="9" width="9.375" style="2" customWidth="1"/>
    <col min="10" max="10" width="10.125" style="4" customWidth="1"/>
    <col min="11" max="11" width="9.375" style="4" customWidth="1"/>
    <col min="12" max="12" width="11.625" style="301" customWidth="1"/>
    <col min="13" max="13" width="10.00390625" style="301" customWidth="1"/>
    <col min="14" max="16384" width="9.375" style="2" customWidth="1"/>
  </cols>
  <sheetData>
    <row r="1" spans="1:13" ht="21" customHeight="1">
      <c r="A1" s="322" t="s">
        <v>204</v>
      </c>
      <c r="B1" s="322"/>
      <c r="C1" s="322"/>
      <c r="D1" s="322"/>
      <c r="E1" s="322"/>
      <c r="F1" s="322"/>
      <c r="G1" s="322"/>
      <c r="H1" s="322"/>
      <c r="I1" s="322"/>
      <c r="J1" s="322"/>
      <c r="K1" s="322"/>
      <c r="L1" s="322"/>
      <c r="M1" s="322"/>
    </row>
    <row r="2" spans="1:13" ht="13.5" customHeight="1" thickBot="1">
      <c r="A2" s="160" t="s">
        <v>205</v>
      </c>
      <c r="B2" s="160"/>
      <c r="C2" s="160"/>
      <c r="L2" s="159"/>
      <c r="M2" s="159"/>
    </row>
    <row r="3" spans="1:13" ht="20.25" customHeight="1" thickTop="1">
      <c r="A3" s="326" t="s">
        <v>206</v>
      </c>
      <c r="B3" s="330"/>
      <c r="C3" s="330"/>
      <c r="D3" s="427" t="s">
        <v>207</v>
      </c>
      <c r="E3" s="326"/>
      <c r="F3" s="427" t="s">
        <v>208</v>
      </c>
      <c r="G3" s="326"/>
      <c r="H3" s="427" t="s">
        <v>209</v>
      </c>
      <c r="I3" s="326"/>
      <c r="J3" s="427" t="s">
        <v>210</v>
      </c>
      <c r="K3" s="326"/>
      <c r="L3" s="428" t="s">
        <v>391</v>
      </c>
      <c r="M3" s="429"/>
    </row>
    <row r="4" spans="1:13" ht="20.25" customHeight="1">
      <c r="A4" s="425"/>
      <c r="B4" s="426"/>
      <c r="C4" s="426"/>
      <c r="D4" s="161" t="s">
        <v>211</v>
      </c>
      <c r="E4" s="162" t="s">
        <v>212</v>
      </c>
      <c r="F4" s="119" t="s">
        <v>211</v>
      </c>
      <c r="G4" s="119" t="s">
        <v>212</v>
      </c>
      <c r="H4" s="119" t="s">
        <v>211</v>
      </c>
      <c r="I4" s="119" t="s">
        <v>212</v>
      </c>
      <c r="J4" s="119" t="s">
        <v>211</v>
      </c>
      <c r="K4" s="119" t="s">
        <v>212</v>
      </c>
      <c r="L4" s="304" t="s">
        <v>211</v>
      </c>
      <c r="M4" s="303" t="s">
        <v>212</v>
      </c>
    </row>
    <row r="5" spans="1:13" s="167" customFormat="1" ht="20.25" customHeight="1">
      <c r="A5" s="420" t="s">
        <v>9</v>
      </c>
      <c r="B5" s="420"/>
      <c r="C5" s="421"/>
      <c r="D5" s="163">
        <v>65998684</v>
      </c>
      <c r="E5" s="164">
        <v>1572997</v>
      </c>
      <c r="F5" s="163">
        <v>64890595</v>
      </c>
      <c r="G5" s="164">
        <v>1565545</v>
      </c>
      <c r="H5" s="165">
        <v>64652256</v>
      </c>
      <c r="I5" s="165">
        <v>1551066</v>
      </c>
      <c r="J5" s="165">
        <v>63413441</v>
      </c>
      <c r="K5" s="165">
        <v>1563560</v>
      </c>
      <c r="L5" s="166">
        <v>64045747</v>
      </c>
      <c r="M5" s="166">
        <v>1584931</v>
      </c>
    </row>
    <row r="6" spans="1:13" ht="15.75" customHeight="1">
      <c r="A6" s="168"/>
      <c r="B6" s="168"/>
      <c r="C6" s="169"/>
      <c r="D6" s="170"/>
      <c r="E6" s="170"/>
      <c r="F6" s="171"/>
      <c r="G6" s="171"/>
      <c r="H6" s="165"/>
      <c r="I6" s="165"/>
      <c r="J6" s="165"/>
      <c r="K6" s="165"/>
      <c r="L6" s="172"/>
      <c r="M6" s="172"/>
    </row>
    <row r="7" spans="1:13" ht="20.25" customHeight="1">
      <c r="A7" s="168"/>
      <c r="B7" s="422" t="s">
        <v>213</v>
      </c>
      <c r="C7" s="423"/>
      <c r="D7" s="164">
        <v>64962303</v>
      </c>
      <c r="E7" s="164">
        <v>1496548</v>
      </c>
      <c r="F7" s="164">
        <v>63771009</v>
      </c>
      <c r="G7" s="164">
        <v>1487413</v>
      </c>
      <c r="H7" s="165">
        <v>63429010</v>
      </c>
      <c r="I7" s="165">
        <v>1462019</v>
      </c>
      <c r="J7" s="165">
        <v>62257577</v>
      </c>
      <c r="K7" s="165">
        <v>1474827</v>
      </c>
      <c r="L7" s="172">
        <v>62919521</v>
      </c>
      <c r="M7" s="172">
        <v>1498703</v>
      </c>
    </row>
    <row r="8" spans="1:13" ht="20.25" customHeight="1">
      <c r="A8" s="168"/>
      <c r="B8" s="168"/>
      <c r="C8" s="174" t="s">
        <v>214</v>
      </c>
      <c r="D8" s="164">
        <v>25840837</v>
      </c>
      <c r="E8" s="164">
        <v>890127</v>
      </c>
      <c r="F8" s="164">
        <v>24311800</v>
      </c>
      <c r="G8" s="164">
        <v>872278</v>
      </c>
      <c r="H8" s="165">
        <v>23860667</v>
      </c>
      <c r="I8" s="165">
        <v>841460</v>
      </c>
      <c r="J8" s="165">
        <v>24323151</v>
      </c>
      <c r="K8" s="165">
        <v>840380</v>
      </c>
      <c r="L8" s="172">
        <v>24547101</v>
      </c>
      <c r="M8" s="172">
        <v>851468</v>
      </c>
    </row>
    <row r="9" spans="1:13" ht="20.25" customHeight="1">
      <c r="A9" s="168"/>
      <c r="B9" s="168"/>
      <c r="C9" s="169" t="s">
        <v>215</v>
      </c>
      <c r="D9" s="164">
        <v>25767320</v>
      </c>
      <c r="E9" s="164">
        <v>889578</v>
      </c>
      <c r="F9" s="164">
        <v>24259485</v>
      </c>
      <c r="G9" s="164">
        <v>871702</v>
      </c>
      <c r="H9" s="165">
        <v>23812799</v>
      </c>
      <c r="I9" s="165">
        <v>840857</v>
      </c>
      <c r="J9" s="165">
        <v>24262290</v>
      </c>
      <c r="K9" s="165">
        <v>839716</v>
      </c>
      <c r="L9" s="172">
        <v>24495325</v>
      </c>
      <c r="M9" s="172">
        <v>850824</v>
      </c>
    </row>
    <row r="10" spans="1:13" ht="20.25" customHeight="1">
      <c r="A10" s="168"/>
      <c r="B10" s="168"/>
      <c r="C10" s="169" t="s">
        <v>216</v>
      </c>
      <c r="D10" s="164">
        <v>73517</v>
      </c>
      <c r="E10" s="164">
        <v>549</v>
      </c>
      <c r="F10" s="164">
        <v>52315</v>
      </c>
      <c r="G10" s="164">
        <v>576</v>
      </c>
      <c r="H10" s="165">
        <v>47867</v>
      </c>
      <c r="I10" s="165">
        <v>603</v>
      </c>
      <c r="J10" s="165">
        <v>60861</v>
      </c>
      <c r="K10" s="165">
        <v>664</v>
      </c>
      <c r="L10" s="172">
        <v>51776</v>
      </c>
      <c r="M10" s="172">
        <v>644</v>
      </c>
    </row>
    <row r="11" spans="1:13" ht="20.25" customHeight="1">
      <c r="A11" s="168"/>
      <c r="B11" s="168"/>
      <c r="C11" s="175" t="s">
        <v>217</v>
      </c>
      <c r="D11" s="163" t="s">
        <v>114</v>
      </c>
      <c r="E11" s="163" t="s">
        <v>114</v>
      </c>
      <c r="F11" s="163" t="s">
        <v>114</v>
      </c>
      <c r="G11" s="163" t="s">
        <v>114</v>
      </c>
      <c r="H11" s="176">
        <v>0</v>
      </c>
      <c r="I11" s="176">
        <v>0</v>
      </c>
      <c r="J11" s="176">
        <v>0</v>
      </c>
      <c r="K11" s="176">
        <v>0</v>
      </c>
      <c r="L11" s="177">
        <v>0</v>
      </c>
      <c r="M11" s="177">
        <v>0</v>
      </c>
    </row>
    <row r="12" spans="1:13" ht="20.25" customHeight="1">
      <c r="A12" s="168"/>
      <c r="B12" s="168"/>
      <c r="C12" s="174" t="s">
        <v>218</v>
      </c>
      <c r="D12" s="164">
        <v>91205</v>
      </c>
      <c r="E12" s="164">
        <v>894</v>
      </c>
      <c r="F12" s="164">
        <v>60862</v>
      </c>
      <c r="G12" s="164">
        <v>720</v>
      </c>
      <c r="H12" s="165">
        <v>52644</v>
      </c>
      <c r="I12" s="165">
        <v>690</v>
      </c>
      <c r="J12" s="165">
        <v>64674</v>
      </c>
      <c r="K12" s="165">
        <v>726</v>
      </c>
      <c r="L12" s="172">
        <v>60570</v>
      </c>
      <c r="M12" s="172">
        <v>795</v>
      </c>
    </row>
    <row r="13" spans="1:13" ht="20.25" customHeight="1">
      <c r="A13" s="168"/>
      <c r="B13" s="168"/>
      <c r="C13" s="169" t="s">
        <v>215</v>
      </c>
      <c r="D13" s="164">
        <v>42305</v>
      </c>
      <c r="E13" s="164">
        <v>759</v>
      </c>
      <c r="F13" s="164">
        <v>43615</v>
      </c>
      <c r="G13" s="164">
        <v>609</v>
      </c>
      <c r="H13" s="165">
        <v>38833</v>
      </c>
      <c r="I13" s="165">
        <v>592</v>
      </c>
      <c r="J13" s="165">
        <v>42647</v>
      </c>
      <c r="K13" s="165">
        <v>592</v>
      </c>
      <c r="L13" s="172">
        <v>45191</v>
      </c>
      <c r="M13" s="172">
        <v>640</v>
      </c>
    </row>
    <row r="14" spans="1:13" ht="20.25" customHeight="1">
      <c r="A14" s="168"/>
      <c r="B14" s="168"/>
      <c r="C14" s="169" t="s">
        <v>216</v>
      </c>
      <c r="D14" s="164">
        <v>48900</v>
      </c>
      <c r="E14" s="164">
        <v>135</v>
      </c>
      <c r="F14" s="164">
        <v>17247</v>
      </c>
      <c r="G14" s="164">
        <v>111</v>
      </c>
      <c r="H14" s="165">
        <v>13811</v>
      </c>
      <c r="I14" s="165">
        <v>98</v>
      </c>
      <c r="J14" s="165">
        <v>22027</v>
      </c>
      <c r="K14" s="165">
        <v>134</v>
      </c>
      <c r="L14" s="172">
        <v>15379</v>
      </c>
      <c r="M14" s="172">
        <v>155</v>
      </c>
    </row>
    <row r="15" spans="1:13" ht="20.25" customHeight="1">
      <c r="A15" s="168"/>
      <c r="B15" s="173"/>
      <c r="C15" s="174" t="s">
        <v>219</v>
      </c>
      <c r="D15" s="164">
        <v>1868130</v>
      </c>
      <c r="E15" s="164">
        <v>9172</v>
      </c>
      <c r="F15" s="164">
        <v>1832963</v>
      </c>
      <c r="G15" s="164">
        <v>7257</v>
      </c>
      <c r="H15" s="165">
        <v>1760663</v>
      </c>
      <c r="I15" s="165">
        <v>6653</v>
      </c>
      <c r="J15" s="165">
        <v>1492736</v>
      </c>
      <c r="K15" s="165">
        <v>7099</v>
      </c>
      <c r="L15" s="172">
        <v>1630365</v>
      </c>
      <c r="M15" s="172">
        <v>7924</v>
      </c>
    </row>
    <row r="16" spans="1:13" ht="20.25" customHeight="1">
      <c r="A16" s="168"/>
      <c r="B16" s="173"/>
      <c r="C16" s="174" t="s">
        <v>220</v>
      </c>
      <c r="D16" s="163" t="s">
        <v>114</v>
      </c>
      <c r="E16" s="163" t="s">
        <v>114</v>
      </c>
      <c r="F16" s="163" t="s">
        <v>114</v>
      </c>
      <c r="G16" s="163" t="s">
        <v>114</v>
      </c>
      <c r="H16" s="176">
        <v>0</v>
      </c>
      <c r="I16" s="176">
        <v>0</v>
      </c>
      <c r="J16" s="176">
        <v>0</v>
      </c>
      <c r="K16" s="176">
        <v>0</v>
      </c>
      <c r="L16" s="177">
        <v>0</v>
      </c>
      <c r="M16" s="177">
        <v>0</v>
      </c>
    </row>
    <row r="17" spans="1:13" ht="20.25" customHeight="1">
      <c r="A17" s="168"/>
      <c r="B17" s="173"/>
      <c r="C17" s="175" t="s">
        <v>221</v>
      </c>
      <c r="D17" s="163" t="s">
        <v>114</v>
      </c>
      <c r="E17" s="163" t="s">
        <v>114</v>
      </c>
      <c r="F17" s="163" t="s">
        <v>114</v>
      </c>
      <c r="G17" s="163" t="s">
        <v>114</v>
      </c>
      <c r="H17" s="176">
        <v>0</v>
      </c>
      <c r="I17" s="176">
        <v>0</v>
      </c>
      <c r="J17" s="176">
        <v>0</v>
      </c>
      <c r="K17" s="176">
        <v>0</v>
      </c>
      <c r="L17" s="177">
        <v>0</v>
      </c>
      <c r="M17" s="177">
        <v>0</v>
      </c>
    </row>
    <row r="18" spans="1:13" ht="20.25" customHeight="1">
      <c r="A18" s="168"/>
      <c r="B18" s="168"/>
      <c r="C18" s="174" t="s">
        <v>222</v>
      </c>
      <c r="D18" s="164">
        <v>192401</v>
      </c>
      <c r="E18" s="164">
        <v>5030</v>
      </c>
      <c r="F18" s="164">
        <v>174846</v>
      </c>
      <c r="G18" s="164">
        <v>4661</v>
      </c>
      <c r="H18" s="165">
        <v>156954</v>
      </c>
      <c r="I18" s="165">
        <v>4066</v>
      </c>
      <c r="J18" s="165">
        <v>145692</v>
      </c>
      <c r="K18" s="165">
        <v>3822</v>
      </c>
      <c r="L18" s="172">
        <v>131096</v>
      </c>
      <c r="M18" s="172">
        <v>3407</v>
      </c>
    </row>
    <row r="19" spans="1:13" ht="20.25" customHeight="1">
      <c r="A19" s="168"/>
      <c r="B19" s="168"/>
      <c r="C19" s="174" t="s">
        <v>223</v>
      </c>
      <c r="D19" s="163" t="s">
        <v>114</v>
      </c>
      <c r="E19" s="163" t="s">
        <v>114</v>
      </c>
      <c r="F19" s="163" t="s">
        <v>114</v>
      </c>
      <c r="G19" s="163" t="s">
        <v>114</v>
      </c>
      <c r="H19" s="176">
        <v>0</v>
      </c>
      <c r="I19" s="176">
        <v>0</v>
      </c>
      <c r="J19" s="176">
        <v>0</v>
      </c>
      <c r="K19" s="176">
        <v>0</v>
      </c>
      <c r="L19" s="177" t="s">
        <v>386</v>
      </c>
      <c r="M19" s="177">
        <v>0</v>
      </c>
    </row>
    <row r="20" spans="1:13" ht="20.25" customHeight="1">
      <c r="A20" s="168"/>
      <c r="B20" s="168"/>
      <c r="C20" s="174" t="s">
        <v>224</v>
      </c>
      <c r="D20" s="164">
        <v>30622206</v>
      </c>
      <c r="E20" s="164">
        <v>591322</v>
      </c>
      <c r="F20" s="164">
        <v>30922347</v>
      </c>
      <c r="G20" s="164">
        <v>602494</v>
      </c>
      <c r="H20" s="165">
        <v>31072975</v>
      </c>
      <c r="I20" s="165">
        <v>609147</v>
      </c>
      <c r="J20" s="165">
        <v>29928773</v>
      </c>
      <c r="K20" s="165">
        <v>622797</v>
      </c>
      <c r="L20" s="172">
        <v>30182334</v>
      </c>
      <c r="M20" s="172">
        <v>635107</v>
      </c>
    </row>
    <row r="21" spans="1:13" ht="20.25" customHeight="1">
      <c r="A21" s="168"/>
      <c r="B21" s="168"/>
      <c r="C21" s="174" t="s">
        <v>225</v>
      </c>
      <c r="D21" s="164">
        <v>28319897</v>
      </c>
      <c r="E21" s="164">
        <v>574181</v>
      </c>
      <c r="F21" s="164">
        <v>28774806</v>
      </c>
      <c r="G21" s="164">
        <v>585590</v>
      </c>
      <c r="H21" s="165">
        <v>29039714</v>
      </c>
      <c r="I21" s="165">
        <v>592696</v>
      </c>
      <c r="J21" s="165">
        <v>27998533</v>
      </c>
      <c r="K21" s="165">
        <v>606528</v>
      </c>
      <c r="L21" s="172">
        <v>28264829</v>
      </c>
      <c r="M21" s="172">
        <v>618646</v>
      </c>
    </row>
    <row r="22" spans="1:13" ht="20.25" customHeight="1">
      <c r="A22" s="168"/>
      <c r="B22" s="168"/>
      <c r="C22" s="174" t="s">
        <v>226</v>
      </c>
      <c r="D22" s="164">
        <v>2302309</v>
      </c>
      <c r="E22" s="164">
        <v>17141</v>
      </c>
      <c r="F22" s="164">
        <v>2147541</v>
      </c>
      <c r="G22" s="164">
        <v>16904</v>
      </c>
      <c r="H22" s="165">
        <v>2033260</v>
      </c>
      <c r="I22" s="165">
        <v>16451</v>
      </c>
      <c r="J22" s="165">
        <v>1930240</v>
      </c>
      <c r="K22" s="165">
        <v>16269</v>
      </c>
      <c r="L22" s="172">
        <v>1917504</v>
      </c>
      <c r="M22" s="172">
        <v>16461</v>
      </c>
    </row>
    <row r="23" spans="1:13" ht="20.25" customHeight="1">
      <c r="A23" s="168"/>
      <c r="B23" s="173"/>
      <c r="C23" s="175" t="s">
        <v>227</v>
      </c>
      <c r="D23" s="164" t="s">
        <v>114</v>
      </c>
      <c r="E23" s="164" t="s">
        <v>114</v>
      </c>
      <c r="F23" s="163" t="s">
        <v>114</v>
      </c>
      <c r="G23" s="163" t="s">
        <v>114</v>
      </c>
      <c r="H23" s="176">
        <v>0</v>
      </c>
      <c r="I23" s="176">
        <v>0</v>
      </c>
      <c r="J23" s="176">
        <v>0</v>
      </c>
      <c r="K23" s="176">
        <v>0</v>
      </c>
      <c r="L23" s="177">
        <v>0</v>
      </c>
      <c r="M23" s="177">
        <v>0</v>
      </c>
    </row>
    <row r="24" spans="1:13" ht="20.25" customHeight="1">
      <c r="A24" s="168"/>
      <c r="B24" s="168"/>
      <c r="C24" s="174" t="s">
        <v>228</v>
      </c>
      <c r="D24" s="163" t="s">
        <v>114</v>
      </c>
      <c r="E24" s="163" t="s">
        <v>114</v>
      </c>
      <c r="F24" s="163" t="s">
        <v>114</v>
      </c>
      <c r="G24" s="163" t="s">
        <v>114</v>
      </c>
      <c r="H24" s="176">
        <v>0</v>
      </c>
      <c r="I24" s="176">
        <v>0</v>
      </c>
      <c r="J24" s="176">
        <v>0</v>
      </c>
      <c r="K24" s="176">
        <v>0</v>
      </c>
      <c r="L24" s="177">
        <v>0</v>
      </c>
      <c r="M24" s="177">
        <v>0</v>
      </c>
    </row>
    <row r="25" spans="1:13" ht="20.25" customHeight="1">
      <c r="A25" s="168"/>
      <c r="B25" s="168"/>
      <c r="C25" s="174" t="s">
        <v>229</v>
      </c>
      <c r="D25" s="163" t="s">
        <v>114</v>
      </c>
      <c r="E25" s="163" t="s">
        <v>114</v>
      </c>
      <c r="F25" s="163" t="s">
        <v>114</v>
      </c>
      <c r="G25" s="163" t="s">
        <v>114</v>
      </c>
      <c r="H25" s="176">
        <v>0</v>
      </c>
      <c r="I25" s="176">
        <v>0</v>
      </c>
      <c r="J25" s="176">
        <v>0</v>
      </c>
      <c r="K25" s="176">
        <v>0</v>
      </c>
      <c r="L25" s="177">
        <v>0</v>
      </c>
      <c r="M25" s="177">
        <v>0</v>
      </c>
    </row>
    <row r="26" spans="1:13" ht="20.25" customHeight="1">
      <c r="A26" s="168"/>
      <c r="B26" s="168"/>
      <c r="C26" s="174" t="s">
        <v>230</v>
      </c>
      <c r="D26" s="163" t="s">
        <v>114</v>
      </c>
      <c r="E26" s="163" t="s">
        <v>114</v>
      </c>
      <c r="F26" s="163" t="s">
        <v>114</v>
      </c>
      <c r="G26" s="163" t="s">
        <v>114</v>
      </c>
      <c r="H26" s="176">
        <v>0</v>
      </c>
      <c r="I26" s="176">
        <v>0</v>
      </c>
      <c r="J26" s="176">
        <v>0</v>
      </c>
      <c r="K26" s="176">
        <v>0</v>
      </c>
      <c r="L26" s="177">
        <v>0</v>
      </c>
      <c r="M26" s="177">
        <v>0</v>
      </c>
    </row>
    <row r="27" spans="1:13" ht="20.25" customHeight="1">
      <c r="A27" s="168"/>
      <c r="B27" s="168"/>
      <c r="C27" s="174" t="s">
        <v>231</v>
      </c>
      <c r="D27" s="163">
        <v>1428</v>
      </c>
      <c r="E27" s="163">
        <v>3</v>
      </c>
      <c r="F27" s="163">
        <v>6829</v>
      </c>
      <c r="G27" s="163">
        <v>3</v>
      </c>
      <c r="H27" s="176">
        <v>2519</v>
      </c>
      <c r="I27" s="176">
        <v>3</v>
      </c>
      <c r="J27" s="176">
        <v>3363</v>
      </c>
      <c r="K27" s="176">
        <v>3</v>
      </c>
      <c r="L27" s="177">
        <v>2125</v>
      </c>
      <c r="M27" s="177">
        <v>2</v>
      </c>
    </row>
    <row r="28" spans="1:13" ht="20.25" customHeight="1">
      <c r="A28" s="168"/>
      <c r="B28" s="168"/>
      <c r="C28" s="174" t="s">
        <v>232</v>
      </c>
      <c r="D28" s="164">
        <v>6346095</v>
      </c>
      <c r="E28" s="163" t="s">
        <v>86</v>
      </c>
      <c r="F28" s="163">
        <v>6461362</v>
      </c>
      <c r="G28" s="163" t="s">
        <v>86</v>
      </c>
      <c r="H28" s="176">
        <v>6522589</v>
      </c>
      <c r="I28" s="176" t="s">
        <v>86</v>
      </c>
      <c r="J28" s="176">
        <v>6299188</v>
      </c>
      <c r="K28" s="176" t="s">
        <v>387</v>
      </c>
      <c r="L28" s="177">
        <v>6365930</v>
      </c>
      <c r="M28" s="177" t="s">
        <v>387</v>
      </c>
    </row>
    <row r="29" spans="1:13" ht="20.25" customHeight="1">
      <c r="A29" s="168"/>
      <c r="B29" s="173"/>
      <c r="C29" s="175" t="s">
        <v>233</v>
      </c>
      <c r="D29" s="163" t="s">
        <v>114</v>
      </c>
      <c r="E29" s="163" t="s">
        <v>114</v>
      </c>
      <c r="F29" s="163" t="s">
        <v>114</v>
      </c>
      <c r="G29" s="163" t="s">
        <v>114</v>
      </c>
      <c r="H29" s="176">
        <v>0</v>
      </c>
      <c r="I29" s="176">
        <v>0</v>
      </c>
      <c r="J29" s="176">
        <v>0</v>
      </c>
      <c r="K29" s="176">
        <v>0</v>
      </c>
      <c r="L29" s="177">
        <v>0</v>
      </c>
      <c r="M29" s="177">
        <v>0</v>
      </c>
    </row>
    <row r="30" spans="1:13" ht="20.25" customHeight="1">
      <c r="A30" s="168"/>
      <c r="B30" s="173"/>
      <c r="C30" s="175" t="s">
        <v>234</v>
      </c>
      <c r="D30" s="163" t="s">
        <v>114</v>
      </c>
      <c r="E30" s="163" t="s">
        <v>114</v>
      </c>
      <c r="F30" s="163" t="s">
        <v>114</v>
      </c>
      <c r="G30" s="163" t="s">
        <v>114</v>
      </c>
      <c r="H30" s="176">
        <v>0</v>
      </c>
      <c r="I30" s="176">
        <v>0</v>
      </c>
      <c r="J30" s="176">
        <v>0</v>
      </c>
      <c r="K30" s="176">
        <v>0</v>
      </c>
      <c r="L30" s="177">
        <v>0</v>
      </c>
      <c r="M30" s="177">
        <v>0</v>
      </c>
    </row>
    <row r="31" spans="1:13" ht="20.25" customHeight="1">
      <c r="A31" s="168"/>
      <c r="B31" s="422" t="s">
        <v>235</v>
      </c>
      <c r="C31" s="423"/>
      <c r="D31" s="163">
        <v>1036380</v>
      </c>
      <c r="E31" s="163">
        <v>76449</v>
      </c>
      <c r="F31" s="163">
        <v>1119586</v>
      </c>
      <c r="G31" s="163">
        <v>78132</v>
      </c>
      <c r="H31" s="178">
        <v>1223246</v>
      </c>
      <c r="I31" s="178">
        <v>89047</v>
      </c>
      <c r="J31" s="178">
        <v>1155864</v>
      </c>
      <c r="K31" s="178">
        <v>88733</v>
      </c>
      <c r="L31" s="302">
        <v>1126226</v>
      </c>
      <c r="M31" s="302">
        <v>86228</v>
      </c>
    </row>
    <row r="32" spans="1:13" ht="15" customHeight="1">
      <c r="A32" s="419" t="s">
        <v>236</v>
      </c>
      <c r="B32" s="419"/>
      <c r="C32" s="419"/>
      <c r="D32" s="419"/>
      <c r="E32" s="419"/>
      <c r="F32" s="419"/>
      <c r="G32" s="419"/>
      <c r="H32" s="419"/>
      <c r="I32" s="419"/>
      <c r="J32" s="419"/>
      <c r="K32" s="419"/>
      <c r="L32" s="415"/>
      <c r="M32" s="415"/>
    </row>
    <row r="33" spans="1:13" ht="15" customHeight="1">
      <c r="A33" s="415" t="s">
        <v>237</v>
      </c>
      <c r="B33" s="415"/>
      <c r="C33" s="415"/>
      <c r="D33" s="415"/>
      <c r="E33" s="415"/>
      <c r="F33" s="415"/>
      <c r="G33" s="415"/>
      <c r="H33" s="415"/>
      <c r="I33" s="415"/>
      <c r="J33" s="415"/>
      <c r="K33" s="415"/>
      <c r="L33" s="415"/>
      <c r="M33" s="415"/>
    </row>
    <row r="34" spans="1:13" ht="15" customHeight="1">
      <c r="A34" s="424" t="s">
        <v>238</v>
      </c>
      <c r="B34" s="424"/>
      <c r="C34" s="424"/>
      <c r="D34" s="424"/>
      <c r="E34" s="424"/>
      <c r="F34" s="424"/>
      <c r="G34" s="424"/>
      <c r="H34" s="424"/>
      <c r="I34" s="424"/>
      <c r="J34" s="424"/>
      <c r="K34" s="424"/>
      <c r="L34" s="424"/>
      <c r="M34" s="424"/>
    </row>
    <row r="35" spans="1:13" ht="15" customHeight="1">
      <c r="A35" s="323" t="s">
        <v>239</v>
      </c>
      <c r="B35" s="323"/>
      <c r="C35" s="323"/>
      <c r="D35" s="323"/>
      <c r="E35" s="323"/>
      <c r="F35" s="323"/>
      <c r="G35" s="323"/>
      <c r="H35" s="323"/>
      <c r="I35" s="323"/>
      <c r="J35" s="323"/>
      <c r="K35" s="323"/>
      <c r="L35" s="323"/>
      <c r="M35" s="323"/>
    </row>
  </sheetData>
  <sheetProtection/>
  <mergeCells count="14">
    <mergeCell ref="A1:M1"/>
    <mergeCell ref="A3:C4"/>
    <mergeCell ref="D3:E3"/>
    <mergeCell ref="F3:G3"/>
    <mergeCell ref="H3:I3"/>
    <mergeCell ref="J3:K3"/>
    <mergeCell ref="L3:M3"/>
    <mergeCell ref="A35:M35"/>
    <mergeCell ref="A5:C5"/>
    <mergeCell ref="B7:C7"/>
    <mergeCell ref="B31:C31"/>
    <mergeCell ref="A32:M32"/>
    <mergeCell ref="A33:M33"/>
    <mergeCell ref="A34:M34"/>
  </mergeCells>
  <printOptions/>
  <pageMargins left="0.2755905511811024" right="0.2755905511811024" top="0.7874015748031497" bottom="0.787401574803149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L12"/>
  <sheetViews>
    <sheetView zoomScalePageLayoutView="0" workbookViewId="0" topLeftCell="A1">
      <selection activeCell="J31" sqref="J31"/>
    </sheetView>
  </sheetViews>
  <sheetFormatPr defaultColWidth="9.00390625" defaultRowHeight="12"/>
  <cols>
    <col min="1" max="1" width="5.125" style="0" customWidth="1"/>
    <col min="2" max="2" width="3.625" style="0" customWidth="1"/>
    <col min="3" max="3" width="3.375" style="0" customWidth="1"/>
    <col min="4" max="11" width="12.00390625" style="0" customWidth="1"/>
  </cols>
  <sheetData>
    <row r="1" spans="1:11" ht="21" customHeight="1">
      <c r="A1" s="437" t="s">
        <v>240</v>
      </c>
      <c r="B1" s="437"/>
      <c r="C1" s="437"/>
      <c r="D1" s="437"/>
      <c r="E1" s="437"/>
      <c r="F1" s="437"/>
      <c r="G1" s="437"/>
      <c r="H1" s="437"/>
      <c r="I1" s="437"/>
      <c r="J1" s="437"/>
      <c r="K1" s="437"/>
    </row>
    <row r="2" spans="10:11" s="46" customFormat="1" ht="13.5" customHeight="1" thickBot="1">
      <c r="J2" s="396" t="s">
        <v>241</v>
      </c>
      <c r="K2" s="396"/>
    </row>
    <row r="3" spans="1:11" ht="14.25" customHeight="1" thickTop="1">
      <c r="A3" s="387" t="s">
        <v>242</v>
      </c>
      <c r="B3" s="390"/>
      <c r="C3" s="390"/>
      <c r="D3" s="390" t="s">
        <v>243</v>
      </c>
      <c r="E3" s="438" t="s">
        <v>244</v>
      </c>
      <c r="F3" s="390" t="s">
        <v>245</v>
      </c>
      <c r="G3" s="179" t="s">
        <v>246</v>
      </c>
      <c r="H3" s="440" t="s">
        <v>247</v>
      </c>
      <c r="I3" s="390" t="s">
        <v>248</v>
      </c>
      <c r="J3" s="390" t="s">
        <v>249</v>
      </c>
      <c r="K3" s="442" t="s">
        <v>250</v>
      </c>
    </row>
    <row r="4" spans="1:11" ht="14.25" customHeight="1">
      <c r="A4" s="389"/>
      <c r="B4" s="392"/>
      <c r="C4" s="392"/>
      <c r="D4" s="392"/>
      <c r="E4" s="439"/>
      <c r="F4" s="392"/>
      <c r="G4" s="180" t="s">
        <v>251</v>
      </c>
      <c r="H4" s="441"/>
      <c r="I4" s="392"/>
      <c r="J4" s="392"/>
      <c r="K4" s="443"/>
    </row>
    <row r="5" spans="1:11" s="30" customFormat="1" ht="14.25" customHeight="1">
      <c r="A5" s="431" t="s">
        <v>393</v>
      </c>
      <c r="B5" s="432"/>
      <c r="C5" s="433"/>
      <c r="D5" s="25">
        <v>3633</v>
      </c>
      <c r="E5" s="25">
        <v>2811</v>
      </c>
      <c r="F5" s="25">
        <v>120</v>
      </c>
      <c r="G5" s="25">
        <v>5</v>
      </c>
      <c r="H5" s="25">
        <v>39</v>
      </c>
      <c r="I5" s="25">
        <v>114</v>
      </c>
      <c r="J5" s="25">
        <v>534</v>
      </c>
      <c r="K5" s="25">
        <v>10</v>
      </c>
    </row>
    <row r="6" spans="1:12" s="31" customFormat="1" ht="14.25" customHeight="1">
      <c r="A6" s="434" t="s">
        <v>132</v>
      </c>
      <c r="B6" s="434"/>
      <c r="C6" s="435"/>
      <c r="D6" s="181">
        <v>3604</v>
      </c>
      <c r="E6" s="26">
        <v>2819</v>
      </c>
      <c r="F6" s="26">
        <v>120</v>
      </c>
      <c r="G6" s="26">
        <v>6</v>
      </c>
      <c r="H6" s="26">
        <v>39</v>
      </c>
      <c r="I6" s="26">
        <v>114</v>
      </c>
      <c r="J6" s="26">
        <v>496</v>
      </c>
      <c r="K6" s="26">
        <v>10</v>
      </c>
      <c r="L6" s="182"/>
    </row>
    <row r="7" spans="1:12" s="31" customFormat="1" ht="14.25" customHeight="1">
      <c r="A7" s="434" t="s">
        <v>133</v>
      </c>
      <c r="B7" s="434"/>
      <c r="C7" s="435"/>
      <c r="D7" s="183">
        <v>3585</v>
      </c>
      <c r="E7" s="156">
        <v>2821</v>
      </c>
      <c r="F7" s="156">
        <v>124</v>
      </c>
      <c r="G7" s="156">
        <v>6</v>
      </c>
      <c r="H7" s="156">
        <v>39</v>
      </c>
      <c r="I7" s="156">
        <v>113</v>
      </c>
      <c r="J7" s="156">
        <v>472</v>
      </c>
      <c r="K7" s="156">
        <v>10</v>
      </c>
      <c r="L7" s="182"/>
    </row>
    <row r="8" spans="1:11" s="307" customFormat="1" ht="14.25" customHeight="1">
      <c r="A8" s="434" t="s">
        <v>361</v>
      </c>
      <c r="B8" s="434"/>
      <c r="C8" s="435"/>
      <c r="D8" s="183">
        <f>SUM(E8:K8)</f>
        <v>3548</v>
      </c>
      <c r="E8" s="156">
        <v>2811</v>
      </c>
      <c r="F8" s="156">
        <v>127</v>
      </c>
      <c r="G8" s="156">
        <v>6</v>
      </c>
      <c r="H8" s="156">
        <v>37</v>
      </c>
      <c r="I8" s="156">
        <v>114</v>
      </c>
      <c r="J8" s="156">
        <v>443</v>
      </c>
      <c r="K8" s="156">
        <v>10</v>
      </c>
    </row>
    <row r="9" spans="1:12" s="31" customFormat="1" ht="14.25" customHeight="1">
      <c r="A9" s="436" t="s">
        <v>392</v>
      </c>
      <c r="B9" s="436"/>
      <c r="C9" s="436"/>
      <c r="D9" s="184">
        <f>SUM(E9:K9)</f>
        <v>3534</v>
      </c>
      <c r="E9" s="185">
        <v>2799</v>
      </c>
      <c r="F9" s="185">
        <v>127</v>
      </c>
      <c r="G9" s="185">
        <v>5</v>
      </c>
      <c r="H9" s="185">
        <v>37</v>
      </c>
      <c r="I9" s="185">
        <v>116</v>
      </c>
      <c r="J9" s="185">
        <v>439</v>
      </c>
      <c r="K9" s="185">
        <v>11</v>
      </c>
      <c r="L9" s="182"/>
    </row>
    <row r="10" spans="1:11" s="31" customFormat="1" ht="15" customHeight="1">
      <c r="A10" s="415" t="s">
        <v>254</v>
      </c>
      <c r="B10" s="415"/>
      <c r="C10" s="415"/>
      <c r="D10" s="415"/>
      <c r="E10" s="415"/>
      <c r="F10" s="415"/>
      <c r="G10" s="415"/>
      <c r="H10" s="424"/>
      <c r="I10" s="306"/>
      <c r="J10" s="306"/>
      <c r="K10" s="306"/>
    </row>
    <row r="11" spans="1:11" ht="15" customHeight="1">
      <c r="A11" s="415" t="s">
        <v>255</v>
      </c>
      <c r="B11" s="415"/>
      <c r="C11" s="415"/>
      <c r="D11" s="415"/>
      <c r="E11" s="415"/>
      <c r="F11" s="415"/>
      <c r="G11" s="415"/>
      <c r="H11" s="430"/>
      <c r="I11" s="305"/>
      <c r="J11" s="305"/>
      <c r="K11" s="305"/>
    </row>
    <row r="12" spans="1:11" ht="15" customHeight="1">
      <c r="A12" s="323" t="s">
        <v>256</v>
      </c>
      <c r="B12" s="323"/>
      <c r="C12" s="323"/>
      <c r="D12" s="323"/>
      <c r="E12" s="3"/>
      <c r="F12" s="3"/>
      <c r="G12" s="3"/>
      <c r="H12" s="186"/>
      <c r="I12" s="186"/>
      <c r="J12" s="186"/>
      <c r="K12" s="186"/>
    </row>
  </sheetData>
  <sheetProtection/>
  <mergeCells count="18">
    <mergeCell ref="A1:K1"/>
    <mergeCell ref="J2:K2"/>
    <mergeCell ref="A3:C4"/>
    <mergeCell ref="D3:D4"/>
    <mergeCell ref="E3:E4"/>
    <mergeCell ref="F3:F4"/>
    <mergeCell ref="H3:H4"/>
    <mergeCell ref="I3:I4"/>
    <mergeCell ref="J3:J4"/>
    <mergeCell ref="K3:K4"/>
    <mergeCell ref="A11:H11"/>
    <mergeCell ref="A12:D12"/>
    <mergeCell ref="A5:C5"/>
    <mergeCell ref="A6:C6"/>
    <mergeCell ref="A7:C7"/>
    <mergeCell ref="A8:C8"/>
    <mergeCell ref="A9:C9"/>
    <mergeCell ref="A10:H10"/>
  </mergeCells>
  <printOptions/>
  <pageMargins left="0.7874015748031497" right="0.5905511811023623" top="0.787401574803149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L15"/>
  <sheetViews>
    <sheetView zoomScalePageLayoutView="0" workbookViewId="0" topLeftCell="A1">
      <selection activeCell="J10" sqref="J10"/>
    </sheetView>
  </sheetViews>
  <sheetFormatPr defaultColWidth="9.00390625" defaultRowHeight="12"/>
  <cols>
    <col min="1" max="1" width="12.125" style="2" customWidth="1"/>
    <col min="2" max="2" width="8.00390625" style="2" bestFit="1" customWidth="1"/>
    <col min="3" max="3" width="9.00390625" style="2" bestFit="1" customWidth="1"/>
    <col min="4" max="4" width="12.125" style="2" bestFit="1" customWidth="1"/>
    <col min="5" max="5" width="9.00390625" style="2" bestFit="1" customWidth="1"/>
    <col min="6" max="6" width="12.125" style="2" bestFit="1" customWidth="1"/>
    <col min="7" max="7" width="9.00390625" style="217" bestFit="1" customWidth="1"/>
    <col min="8" max="8" width="12.125" style="217" bestFit="1" customWidth="1"/>
    <col min="9" max="9" width="9.00390625" style="217" bestFit="1" customWidth="1"/>
    <col min="10" max="10" width="14.375" style="217" bestFit="1" customWidth="1"/>
    <col min="11" max="11" width="9.00390625" style="5" customWidth="1"/>
    <col min="12" max="12" width="14.125" style="5" bestFit="1" customWidth="1"/>
    <col min="13" max="16384" width="9.375" style="2" customWidth="1"/>
  </cols>
  <sheetData>
    <row r="1" spans="1:12" ht="21" customHeight="1">
      <c r="A1" s="322" t="s">
        <v>257</v>
      </c>
      <c r="B1" s="322"/>
      <c r="C1" s="322"/>
      <c r="D1" s="322"/>
      <c r="E1" s="322"/>
      <c r="F1" s="322"/>
      <c r="G1" s="322"/>
      <c r="H1" s="322"/>
      <c r="I1" s="322"/>
      <c r="J1" s="322"/>
      <c r="K1" s="322"/>
      <c r="L1" s="322"/>
    </row>
    <row r="2" spans="1:12" ht="13.5" customHeight="1" thickBot="1">
      <c r="A2" s="446" t="s">
        <v>258</v>
      </c>
      <c r="B2" s="446"/>
      <c r="I2" s="447"/>
      <c r="J2" s="447"/>
      <c r="K2" s="398" t="s">
        <v>259</v>
      </c>
      <c r="L2" s="398"/>
    </row>
    <row r="3" spans="1:12" ht="14.25" customHeight="1" thickTop="1">
      <c r="A3" s="326" t="s">
        <v>206</v>
      </c>
      <c r="B3" s="330"/>
      <c r="C3" s="427" t="s">
        <v>4</v>
      </c>
      <c r="D3" s="416"/>
      <c r="E3" s="427" t="s">
        <v>5</v>
      </c>
      <c r="F3" s="416"/>
      <c r="G3" s="444" t="s">
        <v>6</v>
      </c>
      <c r="H3" s="445"/>
      <c r="I3" s="444" t="s">
        <v>7</v>
      </c>
      <c r="J3" s="445"/>
      <c r="K3" s="448" t="s">
        <v>8</v>
      </c>
      <c r="L3" s="449"/>
    </row>
    <row r="4" spans="1:12" ht="14.25" customHeight="1">
      <c r="A4" s="425"/>
      <c r="B4" s="426"/>
      <c r="C4" s="161" t="s">
        <v>260</v>
      </c>
      <c r="D4" s="161" t="s">
        <v>261</v>
      </c>
      <c r="E4" s="119" t="s">
        <v>260</v>
      </c>
      <c r="F4" s="187" t="s">
        <v>261</v>
      </c>
      <c r="G4" s="139" t="s">
        <v>262</v>
      </c>
      <c r="H4" s="310" t="s">
        <v>263</v>
      </c>
      <c r="I4" s="139" t="s">
        <v>262</v>
      </c>
      <c r="J4" s="310" t="s">
        <v>263</v>
      </c>
      <c r="K4" s="141" t="s">
        <v>262</v>
      </c>
      <c r="L4" s="188" t="s">
        <v>263</v>
      </c>
    </row>
    <row r="5" spans="1:12" ht="15" customHeight="1">
      <c r="A5" s="189" t="s">
        <v>264</v>
      </c>
      <c r="B5" s="190" t="s">
        <v>265</v>
      </c>
      <c r="C5" s="25">
        <v>3543</v>
      </c>
      <c r="D5" s="191">
        <v>337109</v>
      </c>
      <c r="E5" s="26">
        <v>3499</v>
      </c>
      <c r="F5" s="192">
        <v>330276</v>
      </c>
      <c r="G5" s="26">
        <v>3463</v>
      </c>
      <c r="H5" s="193">
        <v>324784</v>
      </c>
      <c r="I5" s="309">
        <v>3434</v>
      </c>
      <c r="J5" s="309">
        <v>321732</v>
      </c>
      <c r="K5" s="194">
        <v>3408</v>
      </c>
      <c r="L5" s="194">
        <v>317563</v>
      </c>
    </row>
    <row r="6" spans="1:12" ht="15" customHeight="1">
      <c r="A6" s="189" t="s">
        <v>266</v>
      </c>
      <c r="B6" s="130" t="s">
        <v>265</v>
      </c>
      <c r="C6" s="25">
        <v>1387</v>
      </c>
      <c r="D6" s="25">
        <v>15968</v>
      </c>
      <c r="E6" s="26">
        <v>1328</v>
      </c>
      <c r="F6" s="26">
        <v>15891</v>
      </c>
      <c r="G6" s="26">
        <v>1293</v>
      </c>
      <c r="H6" s="26">
        <v>15897</v>
      </c>
      <c r="I6" s="221">
        <v>1265</v>
      </c>
      <c r="J6" s="221">
        <v>15739</v>
      </c>
      <c r="K6" s="27">
        <v>1239</v>
      </c>
      <c r="L6" s="27">
        <v>15733</v>
      </c>
    </row>
    <row r="7" spans="1:12" ht="15" customHeight="1">
      <c r="A7" s="189" t="s">
        <v>267</v>
      </c>
      <c r="B7" s="130" t="s">
        <v>265</v>
      </c>
      <c r="C7" s="25">
        <v>3543</v>
      </c>
      <c r="D7" s="25">
        <v>56177</v>
      </c>
      <c r="E7" s="26">
        <v>3499</v>
      </c>
      <c r="F7" s="26">
        <v>58414</v>
      </c>
      <c r="G7" s="26">
        <v>3463</v>
      </c>
      <c r="H7" s="26">
        <v>59967</v>
      </c>
      <c r="I7" s="221">
        <v>3434</v>
      </c>
      <c r="J7" s="221">
        <v>59399</v>
      </c>
      <c r="K7" s="27">
        <v>3408</v>
      </c>
      <c r="L7" s="27">
        <v>58645</v>
      </c>
    </row>
    <row r="8" spans="1:12" ht="15" customHeight="1">
      <c r="A8" s="189" t="s">
        <v>268</v>
      </c>
      <c r="B8" s="130" t="s">
        <v>265</v>
      </c>
      <c r="C8" s="25">
        <v>89</v>
      </c>
      <c r="D8" s="25">
        <v>103640</v>
      </c>
      <c r="E8" s="26">
        <v>90</v>
      </c>
      <c r="F8" s="26">
        <v>102429</v>
      </c>
      <c r="G8" s="26">
        <v>91</v>
      </c>
      <c r="H8" s="26">
        <v>102896</v>
      </c>
      <c r="I8" s="221">
        <v>90</v>
      </c>
      <c r="J8" s="221">
        <v>104289</v>
      </c>
      <c r="K8" s="27">
        <v>91</v>
      </c>
      <c r="L8" s="27">
        <v>104186</v>
      </c>
    </row>
    <row r="9" spans="1:12" ht="15" customHeight="1">
      <c r="A9" s="189" t="s">
        <v>269</v>
      </c>
      <c r="B9" s="130" t="s">
        <v>265</v>
      </c>
      <c r="C9" s="25">
        <v>2974</v>
      </c>
      <c r="D9" s="25">
        <v>11031</v>
      </c>
      <c r="E9" s="26">
        <v>2945</v>
      </c>
      <c r="F9" s="26">
        <v>10972</v>
      </c>
      <c r="G9" s="26">
        <v>2914</v>
      </c>
      <c r="H9" s="26">
        <v>10886</v>
      </c>
      <c r="I9" s="221">
        <v>2932</v>
      </c>
      <c r="J9" s="221">
        <v>10878</v>
      </c>
      <c r="K9" s="27">
        <v>2916</v>
      </c>
      <c r="L9" s="27">
        <v>10941</v>
      </c>
    </row>
    <row r="10" spans="1:12" ht="15" customHeight="1">
      <c r="A10" s="189" t="s">
        <v>270</v>
      </c>
      <c r="B10" s="130" t="s">
        <v>265</v>
      </c>
      <c r="C10" s="25">
        <v>2177</v>
      </c>
      <c r="D10" s="25">
        <v>8488</v>
      </c>
      <c r="E10" s="26">
        <v>2137</v>
      </c>
      <c r="F10" s="26">
        <v>8513</v>
      </c>
      <c r="G10" s="26">
        <v>2129</v>
      </c>
      <c r="H10" s="26">
        <v>8458</v>
      </c>
      <c r="I10" s="221">
        <v>2125</v>
      </c>
      <c r="J10" s="221">
        <v>8453</v>
      </c>
      <c r="K10" s="27">
        <v>2155</v>
      </c>
      <c r="L10" s="27">
        <v>8353</v>
      </c>
    </row>
    <row r="11" spans="1:12" ht="15" customHeight="1">
      <c r="A11" s="189" t="s">
        <v>271</v>
      </c>
      <c r="B11" s="130" t="s">
        <v>272</v>
      </c>
      <c r="C11" s="25">
        <v>3543</v>
      </c>
      <c r="D11" s="25">
        <v>1130684</v>
      </c>
      <c r="E11" s="26">
        <v>3499</v>
      </c>
      <c r="F11" s="26">
        <v>1060197</v>
      </c>
      <c r="G11" s="26">
        <v>3463</v>
      </c>
      <c r="H11" s="26">
        <v>1053952</v>
      </c>
      <c r="I11" s="221">
        <v>3434</v>
      </c>
      <c r="J11" s="221">
        <v>1044703</v>
      </c>
      <c r="K11" s="27">
        <v>3408</v>
      </c>
      <c r="L11" s="27">
        <v>1032210</v>
      </c>
    </row>
    <row r="12" spans="1:12" ht="15" customHeight="1">
      <c r="A12" s="19" t="s">
        <v>273</v>
      </c>
      <c r="B12" s="135" t="s">
        <v>272</v>
      </c>
      <c r="C12" s="195">
        <v>3543</v>
      </c>
      <c r="D12" s="195">
        <v>586154</v>
      </c>
      <c r="E12" s="196">
        <v>3499</v>
      </c>
      <c r="F12" s="196">
        <v>560337</v>
      </c>
      <c r="G12" s="196">
        <v>3463</v>
      </c>
      <c r="H12" s="196">
        <v>555398</v>
      </c>
      <c r="I12" s="223">
        <v>3434</v>
      </c>
      <c r="J12" s="223">
        <v>550866</v>
      </c>
      <c r="K12" s="28">
        <v>3408</v>
      </c>
      <c r="L12" s="28">
        <v>543135</v>
      </c>
    </row>
    <row r="13" spans="1:9" ht="15" customHeight="1">
      <c r="A13" s="29" t="s">
        <v>274</v>
      </c>
      <c r="B13" s="29"/>
      <c r="C13" s="29"/>
      <c r="I13" s="308"/>
    </row>
    <row r="14" spans="1:3" ht="15" customHeight="1">
      <c r="A14" s="323" t="s">
        <v>275</v>
      </c>
      <c r="B14" s="323"/>
      <c r="C14" s="323"/>
    </row>
    <row r="15" ht="15" customHeight="1">
      <c r="A15" s="2" t="s">
        <v>276</v>
      </c>
    </row>
  </sheetData>
  <sheetProtection/>
  <mergeCells count="11">
    <mergeCell ref="C3:D3"/>
    <mergeCell ref="E3:F3"/>
    <mergeCell ref="A1:L1"/>
    <mergeCell ref="I3:J3"/>
    <mergeCell ref="K2:L2"/>
    <mergeCell ref="A14:C14"/>
    <mergeCell ref="A2:B2"/>
    <mergeCell ref="G3:H3"/>
    <mergeCell ref="I2:J2"/>
    <mergeCell ref="A3:B4"/>
    <mergeCell ref="K3:L3"/>
  </mergeCells>
  <printOptions/>
  <pageMargins left="0.5118110236220472" right="0.4724409448818898" top="0.787401574803149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J23"/>
  <sheetViews>
    <sheetView zoomScalePageLayoutView="0" workbookViewId="0" topLeftCell="A1">
      <selection activeCell="J22" sqref="J22"/>
    </sheetView>
  </sheetViews>
  <sheetFormatPr defaultColWidth="9.00390625" defaultRowHeight="12"/>
  <cols>
    <col min="1" max="1" width="14.125" style="197" customWidth="1"/>
    <col min="2" max="8" width="10.875" style="197" customWidth="1"/>
    <col min="9" max="9" width="10.875" style="68" customWidth="1"/>
    <col min="10" max="10" width="10.875" style="197" customWidth="1"/>
    <col min="11" max="16384" width="9.375" style="197" customWidth="1"/>
  </cols>
  <sheetData>
    <row r="1" spans="1:10" ht="26.25" customHeight="1">
      <c r="A1" s="335" t="s">
        <v>277</v>
      </c>
      <c r="B1" s="335"/>
      <c r="C1" s="335"/>
      <c r="D1" s="335"/>
      <c r="E1" s="335"/>
      <c r="F1" s="335"/>
      <c r="G1" s="335"/>
      <c r="H1" s="335"/>
      <c r="I1" s="335"/>
      <c r="J1" s="335"/>
    </row>
    <row r="2" spans="1:3" ht="13.5">
      <c r="A2" s="336" t="s">
        <v>278</v>
      </c>
      <c r="B2" s="336"/>
      <c r="C2" s="68"/>
    </row>
    <row r="3" spans="1:8" ht="14.25" thickBot="1">
      <c r="A3" s="48" t="s">
        <v>279</v>
      </c>
      <c r="B3" s="48"/>
      <c r="C3" s="70"/>
      <c r="D3" s="198"/>
      <c r="E3" s="198"/>
      <c r="F3" s="198"/>
      <c r="G3" s="198"/>
      <c r="H3" s="198"/>
    </row>
    <row r="4" spans="1:9" ht="14.25" thickTop="1">
      <c r="A4" s="451" t="s">
        <v>144</v>
      </c>
      <c r="B4" s="453" t="s">
        <v>280</v>
      </c>
      <c r="C4" s="458" t="s">
        <v>281</v>
      </c>
      <c r="D4" s="340"/>
      <c r="E4" s="340"/>
      <c r="F4" s="340"/>
      <c r="G4" s="340"/>
      <c r="H4" s="340"/>
      <c r="I4" s="340"/>
    </row>
    <row r="5" spans="1:10" ht="22.5" customHeight="1">
      <c r="A5" s="452"/>
      <c r="B5" s="454"/>
      <c r="C5" s="199" t="s">
        <v>282</v>
      </c>
      <c r="D5" s="199" t="s">
        <v>283</v>
      </c>
      <c r="E5" s="199" t="s">
        <v>284</v>
      </c>
      <c r="F5" s="200" t="s">
        <v>285</v>
      </c>
      <c r="G5" s="201" t="s">
        <v>286</v>
      </c>
      <c r="H5" s="202" t="s">
        <v>287</v>
      </c>
      <c r="I5" s="202" t="s">
        <v>288</v>
      </c>
      <c r="J5" s="68"/>
    </row>
    <row r="6" spans="1:10" ht="13.5">
      <c r="A6" s="207" t="s">
        <v>252</v>
      </c>
      <c r="B6" s="203">
        <v>1197</v>
      </c>
      <c r="C6" s="204">
        <v>930</v>
      </c>
      <c r="D6" s="204">
        <v>241</v>
      </c>
      <c r="E6" s="205">
        <v>1</v>
      </c>
      <c r="F6" s="204">
        <v>9</v>
      </c>
      <c r="G6" s="314">
        <v>0</v>
      </c>
      <c r="H6" s="208">
        <v>1</v>
      </c>
      <c r="I6" s="208">
        <v>15</v>
      </c>
      <c r="J6" s="206"/>
    </row>
    <row r="7" spans="1:10" s="68" customFormat="1" ht="11.25">
      <c r="A7" s="207" t="s">
        <v>131</v>
      </c>
      <c r="B7" s="204">
        <v>1242</v>
      </c>
      <c r="C7" s="204">
        <v>965</v>
      </c>
      <c r="D7" s="204">
        <v>244</v>
      </c>
      <c r="E7" s="204">
        <v>7</v>
      </c>
      <c r="F7" s="204">
        <v>19</v>
      </c>
      <c r="G7" s="313">
        <v>0</v>
      </c>
      <c r="H7" s="204">
        <v>1</v>
      </c>
      <c r="I7" s="204">
        <v>6</v>
      </c>
      <c r="J7" s="206"/>
    </row>
    <row r="8" spans="1:10" s="209" customFormat="1" ht="12">
      <c r="A8" s="207" t="s">
        <v>132</v>
      </c>
      <c r="B8" s="204">
        <v>1318</v>
      </c>
      <c r="C8" s="204">
        <v>915</v>
      </c>
      <c r="D8" s="204">
        <v>362</v>
      </c>
      <c r="E8" s="204">
        <v>0</v>
      </c>
      <c r="F8" s="204">
        <v>24</v>
      </c>
      <c r="G8" s="313">
        <v>0</v>
      </c>
      <c r="H8" s="204">
        <v>1</v>
      </c>
      <c r="I8" s="204">
        <v>16</v>
      </c>
      <c r="J8" s="206"/>
    </row>
    <row r="9" spans="1:10" s="311" customFormat="1" ht="12">
      <c r="A9" s="207" t="s">
        <v>362</v>
      </c>
      <c r="B9" s="312">
        <v>1348</v>
      </c>
      <c r="C9" s="312">
        <v>932</v>
      </c>
      <c r="D9" s="312">
        <v>402</v>
      </c>
      <c r="E9" s="204">
        <v>0</v>
      </c>
      <c r="F9" s="312">
        <v>3</v>
      </c>
      <c r="G9" s="312">
        <v>1</v>
      </c>
      <c r="H9" s="312">
        <v>1</v>
      </c>
      <c r="I9" s="312">
        <v>9</v>
      </c>
      <c r="J9" s="206"/>
    </row>
    <row r="10" spans="1:10" s="209" customFormat="1" ht="12">
      <c r="A10" s="210" t="s">
        <v>361</v>
      </c>
      <c r="B10" s="211">
        <v>1502</v>
      </c>
      <c r="C10" s="211">
        <v>1061</v>
      </c>
      <c r="D10" s="211">
        <v>432</v>
      </c>
      <c r="E10" s="212">
        <v>0</v>
      </c>
      <c r="F10" s="211">
        <v>6</v>
      </c>
      <c r="G10" s="212">
        <v>0</v>
      </c>
      <c r="H10" s="212">
        <v>0</v>
      </c>
      <c r="I10" s="211">
        <v>3</v>
      </c>
      <c r="J10" s="206"/>
    </row>
    <row r="11" spans="1:9" s="209" customFormat="1" ht="12">
      <c r="A11" s="457" t="s">
        <v>289</v>
      </c>
      <c r="B11" s="457"/>
      <c r="C11" s="457"/>
      <c r="D11" s="457"/>
      <c r="E11" s="457"/>
      <c r="F11" s="457"/>
      <c r="G11" s="457"/>
      <c r="H11" s="457"/>
      <c r="I11" s="206"/>
    </row>
    <row r="12" spans="1:4" ht="13.5">
      <c r="A12" s="450" t="s">
        <v>290</v>
      </c>
      <c r="B12" s="450"/>
      <c r="C12" s="450"/>
      <c r="D12" s="450"/>
    </row>
    <row r="14" spans="1:5" ht="13.5">
      <c r="A14" s="336" t="s">
        <v>291</v>
      </c>
      <c r="B14" s="336"/>
      <c r="C14" s="336"/>
      <c r="D14" s="336"/>
      <c r="E14" s="336"/>
    </row>
    <row r="15" spans="1:9" ht="14.25" thickBot="1">
      <c r="A15" s="337" t="s">
        <v>279</v>
      </c>
      <c r="B15" s="337"/>
      <c r="C15" s="48"/>
      <c r="D15" s="48"/>
      <c r="E15" s="48"/>
      <c r="H15" s="198"/>
      <c r="I15" s="70"/>
    </row>
    <row r="16" spans="1:10" ht="14.25" thickTop="1">
      <c r="A16" s="451" t="s">
        <v>144</v>
      </c>
      <c r="B16" s="453" t="s">
        <v>280</v>
      </c>
      <c r="C16" s="455" t="s">
        <v>292</v>
      </c>
      <c r="D16" s="456"/>
      <c r="E16" s="456"/>
      <c r="F16" s="456"/>
      <c r="G16" s="456"/>
      <c r="H16" s="456"/>
      <c r="I16" s="456"/>
      <c r="J16" s="456"/>
    </row>
    <row r="17" spans="1:10" ht="22.5">
      <c r="A17" s="452"/>
      <c r="B17" s="454"/>
      <c r="C17" s="202" t="s">
        <v>293</v>
      </c>
      <c r="D17" s="213" t="s">
        <v>294</v>
      </c>
      <c r="E17" s="213" t="s">
        <v>295</v>
      </c>
      <c r="F17" s="213" t="s">
        <v>285</v>
      </c>
      <c r="G17" s="214" t="s">
        <v>296</v>
      </c>
      <c r="H17" s="213" t="s">
        <v>297</v>
      </c>
      <c r="I17" s="215" t="s">
        <v>288</v>
      </c>
      <c r="J17" s="202" t="s">
        <v>395</v>
      </c>
    </row>
    <row r="18" spans="1:10" ht="13.5">
      <c r="A18" s="207" t="s">
        <v>252</v>
      </c>
      <c r="B18" s="203">
        <v>233</v>
      </c>
      <c r="C18" s="204">
        <v>56</v>
      </c>
      <c r="D18" s="204">
        <v>136</v>
      </c>
      <c r="E18" s="205">
        <v>1</v>
      </c>
      <c r="F18" s="204">
        <v>36</v>
      </c>
      <c r="G18" s="208">
        <v>1</v>
      </c>
      <c r="H18" s="208" t="s">
        <v>114</v>
      </c>
      <c r="I18" s="208">
        <v>3</v>
      </c>
      <c r="J18" s="205" t="s">
        <v>394</v>
      </c>
    </row>
    <row r="19" spans="1:10" s="68" customFormat="1" ht="11.25">
      <c r="A19" s="207" t="s">
        <v>131</v>
      </c>
      <c r="B19" s="203">
        <v>276</v>
      </c>
      <c r="C19" s="204">
        <v>76</v>
      </c>
      <c r="D19" s="204">
        <v>148</v>
      </c>
      <c r="E19" s="204">
        <v>0</v>
      </c>
      <c r="F19" s="204">
        <v>44</v>
      </c>
      <c r="G19" s="204">
        <v>2</v>
      </c>
      <c r="H19" s="205">
        <v>3</v>
      </c>
      <c r="I19" s="204">
        <v>3</v>
      </c>
      <c r="J19" s="205" t="s">
        <v>394</v>
      </c>
    </row>
    <row r="20" spans="1:10" s="209" customFormat="1" ht="12">
      <c r="A20" s="207" t="s">
        <v>132</v>
      </c>
      <c r="B20" s="203">
        <v>217</v>
      </c>
      <c r="C20" s="204">
        <v>64</v>
      </c>
      <c r="D20" s="204">
        <v>121</v>
      </c>
      <c r="E20" s="204">
        <v>0</v>
      </c>
      <c r="F20" s="204">
        <v>28</v>
      </c>
      <c r="G20" s="204">
        <v>0</v>
      </c>
      <c r="H20" s="205">
        <v>0</v>
      </c>
      <c r="I20" s="204">
        <v>4</v>
      </c>
      <c r="J20" s="205" t="s">
        <v>394</v>
      </c>
    </row>
    <row r="21" spans="1:10" s="311" customFormat="1" ht="12">
      <c r="A21" s="207" t="s">
        <v>133</v>
      </c>
      <c r="B21" s="312">
        <v>183</v>
      </c>
      <c r="C21" s="312">
        <v>58</v>
      </c>
      <c r="D21" s="312">
        <v>103</v>
      </c>
      <c r="E21" s="204">
        <v>0</v>
      </c>
      <c r="F21" s="312">
        <v>19</v>
      </c>
      <c r="G21" s="204">
        <v>1</v>
      </c>
      <c r="H21" s="204">
        <v>0</v>
      </c>
      <c r="I21" s="312">
        <v>2</v>
      </c>
      <c r="J21" s="205" t="s">
        <v>394</v>
      </c>
    </row>
    <row r="22" spans="1:10" s="209" customFormat="1" ht="12">
      <c r="A22" s="216" t="s">
        <v>361</v>
      </c>
      <c r="B22" s="211">
        <v>240</v>
      </c>
      <c r="C22" s="211">
        <v>75</v>
      </c>
      <c r="D22" s="211">
        <v>127</v>
      </c>
      <c r="E22" s="212">
        <v>0</v>
      </c>
      <c r="F22" s="211">
        <v>32</v>
      </c>
      <c r="G22" s="212">
        <v>0</v>
      </c>
      <c r="H22" s="212">
        <v>0</v>
      </c>
      <c r="I22" s="211">
        <v>5</v>
      </c>
      <c r="J22" s="211">
        <v>1</v>
      </c>
    </row>
    <row r="23" spans="1:4" ht="13.5">
      <c r="A23" s="450" t="s">
        <v>290</v>
      </c>
      <c r="B23" s="450"/>
      <c r="C23" s="450"/>
      <c r="D23" s="450"/>
    </row>
  </sheetData>
  <sheetProtection/>
  <mergeCells count="13">
    <mergeCell ref="A1:J1"/>
    <mergeCell ref="A12:D12"/>
    <mergeCell ref="A2:B2"/>
    <mergeCell ref="A4:A5"/>
    <mergeCell ref="B4:B5"/>
    <mergeCell ref="A11:H11"/>
    <mergeCell ref="C4:I4"/>
    <mergeCell ref="A23:D23"/>
    <mergeCell ref="A14:E14"/>
    <mergeCell ref="A15:B15"/>
    <mergeCell ref="A16:A17"/>
    <mergeCell ref="B16:B17"/>
    <mergeCell ref="C16:J16"/>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C4" sqref="C4"/>
    </sheetView>
  </sheetViews>
  <sheetFormatPr defaultColWidth="9.00390625" defaultRowHeight="12"/>
  <cols>
    <col min="1" max="1" width="3.375" style="0" customWidth="1"/>
    <col min="2" max="2" width="24.875" style="0" customWidth="1"/>
    <col min="3" max="5" width="16.00390625" style="0" customWidth="1"/>
    <col min="6" max="6" width="16.00390625" style="225" customWidth="1"/>
    <col min="7" max="7" width="16.00390625" style="31" customWidth="1"/>
    <col min="8" max="8" width="13.375" style="0" bestFit="1" customWidth="1"/>
  </cols>
  <sheetData>
    <row r="1" spans="1:7" ht="21" customHeight="1">
      <c r="A1" s="331" t="s">
        <v>45</v>
      </c>
      <c r="B1" s="331"/>
      <c r="C1" s="331"/>
      <c r="D1" s="331"/>
      <c r="E1" s="331"/>
      <c r="F1" s="331"/>
      <c r="G1" s="331"/>
    </row>
    <row r="2" spans="1:2" ht="13.5" customHeight="1">
      <c r="A2" s="323" t="s">
        <v>1</v>
      </c>
      <c r="B2" s="323"/>
    </row>
    <row r="3" spans="1:7" ht="13.5" customHeight="1" thickBot="1">
      <c r="A3" s="324" t="s">
        <v>2</v>
      </c>
      <c r="B3" s="324"/>
      <c r="G3" s="32"/>
    </row>
    <row r="4" spans="1:7" ht="13.5" customHeight="1" thickTop="1">
      <c r="A4" s="326" t="s">
        <v>3</v>
      </c>
      <c r="B4" s="330"/>
      <c r="C4" s="33" t="s">
        <v>5</v>
      </c>
      <c r="D4" s="34" t="s">
        <v>6</v>
      </c>
      <c r="E4" s="34" t="s">
        <v>7</v>
      </c>
      <c r="F4" s="34" t="s">
        <v>8</v>
      </c>
      <c r="G4" s="35" t="s">
        <v>298</v>
      </c>
    </row>
    <row r="5" spans="1:7" ht="13.5" customHeight="1">
      <c r="A5" s="332" t="s">
        <v>9</v>
      </c>
      <c r="B5" s="333"/>
      <c r="C5" s="36">
        <v>53570000</v>
      </c>
      <c r="D5" s="37">
        <v>56040000</v>
      </c>
      <c r="E5" s="37">
        <v>58430000</v>
      </c>
      <c r="F5" s="226">
        <v>59620000</v>
      </c>
      <c r="G5" s="227" t="s">
        <v>331</v>
      </c>
    </row>
    <row r="6" spans="1:8" ht="13.5" customHeight="1">
      <c r="A6" s="15"/>
      <c r="B6" s="16" t="s">
        <v>46</v>
      </c>
      <c r="C6" s="39">
        <v>13919380</v>
      </c>
      <c r="D6" s="40">
        <v>13478224</v>
      </c>
      <c r="E6" s="40">
        <v>13561790</v>
      </c>
      <c r="F6" s="226">
        <v>14006945</v>
      </c>
      <c r="G6" s="227" t="s">
        <v>332</v>
      </c>
      <c r="H6" s="38"/>
    </row>
    <row r="7" spans="1:7" ht="13.5" customHeight="1">
      <c r="A7" s="15"/>
      <c r="B7" s="16" t="s">
        <v>47</v>
      </c>
      <c r="C7" s="36">
        <v>2</v>
      </c>
      <c r="D7" s="41">
        <v>2</v>
      </c>
      <c r="E7" s="41">
        <v>2</v>
      </c>
      <c r="F7" s="226">
        <v>2</v>
      </c>
      <c r="G7" s="227">
        <v>2</v>
      </c>
    </row>
    <row r="8" spans="1:7" ht="13.5" customHeight="1">
      <c r="A8" s="15"/>
      <c r="B8" s="16" t="s">
        <v>22</v>
      </c>
      <c r="C8" s="36">
        <v>54</v>
      </c>
      <c r="D8" s="41">
        <v>41</v>
      </c>
      <c r="E8" s="41">
        <v>36</v>
      </c>
      <c r="F8" s="226">
        <v>54</v>
      </c>
      <c r="G8" s="227">
        <v>57</v>
      </c>
    </row>
    <row r="9" spans="1:7" ht="13.5" customHeight="1">
      <c r="A9" s="15"/>
      <c r="B9" s="16" t="s">
        <v>23</v>
      </c>
      <c r="C9" s="36">
        <v>12918125</v>
      </c>
      <c r="D9" s="41">
        <v>13109213</v>
      </c>
      <c r="E9" s="41">
        <v>12410432</v>
      </c>
      <c r="F9" s="226">
        <v>12921960</v>
      </c>
      <c r="G9" s="227" t="s">
        <v>333</v>
      </c>
    </row>
    <row r="10" spans="1:7" ht="13.5" customHeight="1">
      <c r="A10" s="15"/>
      <c r="B10" s="16" t="s">
        <v>48</v>
      </c>
      <c r="C10" s="36">
        <v>1737593</v>
      </c>
      <c r="D10" s="41">
        <v>2315938</v>
      </c>
      <c r="E10" s="41">
        <v>2344096</v>
      </c>
      <c r="F10" s="226">
        <v>2348406</v>
      </c>
      <c r="G10" s="227" t="s">
        <v>334</v>
      </c>
    </row>
    <row r="11" spans="1:7" ht="13.5" customHeight="1">
      <c r="A11" s="15"/>
      <c r="B11" s="16" t="s">
        <v>49</v>
      </c>
      <c r="C11" s="36">
        <v>7358170</v>
      </c>
      <c r="D11" s="41">
        <v>7836927</v>
      </c>
      <c r="E11" s="41">
        <v>10844637</v>
      </c>
      <c r="F11" s="226">
        <v>11133249</v>
      </c>
      <c r="G11" s="227" t="s">
        <v>335</v>
      </c>
    </row>
    <row r="12" spans="1:7" ht="13.5" customHeight="1">
      <c r="A12" s="15"/>
      <c r="B12" s="16" t="s">
        <v>24</v>
      </c>
      <c r="C12" s="36">
        <v>2710912</v>
      </c>
      <c r="D12" s="41">
        <v>2833538</v>
      </c>
      <c r="E12" s="41">
        <v>3552359</v>
      </c>
      <c r="F12" s="226">
        <v>3612154</v>
      </c>
      <c r="G12" s="227" t="s">
        <v>336</v>
      </c>
    </row>
    <row r="13" spans="1:7" ht="13.5" customHeight="1">
      <c r="A13" s="15"/>
      <c r="B13" s="16" t="s">
        <v>50</v>
      </c>
      <c r="C13" s="36">
        <v>1</v>
      </c>
      <c r="D13" s="41">
        <v>1</v>
      </c>
      <c r="E13" s="41">
        <v>1</v>
      </c>
      <c r="F13" s="226">
        <v>1</v>
      </c>
      <c r="G13" s="227">
        <v>1</v>
      </c>
    </row>
    <row r="14" spans="1:7" ht="13.5" customHeight="1">
      <c r="A14" s="15"/>
      <c r="B14" s="16" t="s">
        <v>51</v>
      </c>
      <c r="C14" s="36">
        <v>5676186</v>
      </c>
      <c r="D14" s="41">
        <v>6835005</v>
      </c>
      <c r="E14" s="41">
        <v>6932363</v>
      </c>
      <c r="F14" s="226">
        <v>6650624</v>
      </c>
      <c r="G14" s="227" t="s">
        <v>337</v>
      </c>
    </row>
    <row r="15" spans="1:7" ht="13.5" customHeight="1">
      <c r="A15" s="15"/>
      <c r="B15" s="16" t="s">
        <v>25</v>
      </c>
      <c r="C15" s="36">
        <v>1</v>
      </c>
      <c r="D15" s="41">
        <v>1</v>
      </c>
      <c r="E15" s="41">
        <v>1</v>
      </c>
      <c r="F15" s="226">
        <v>1</v>
      </c>
      <c r="G15" s="227">
        <v>1</v>
      </c>
    </row>
    <row r="16" spans="1:7" ht="13.5" customHeight="1">
      <c r="A16" s="15"/>
      <c r="B16" s="16" t="s">
        <v>52</v>
      </c>
      <c r="C16" s="36">
        <v>8951261</v>
      </c>
      <c r="D16" s="41">
        <v>8944574</v>
      </c>
      <c r="E16" s="41">
        <v>8108247</v>
      </c>
      <c r="F16" s="226">
        <v>8278243</v>
      </c>
      <c r="G16" s="227" t="s">
        <v>338</v>
      </c>
    </row>
    <row r="17" spans="1:7" ht="13.5" customHeight="1">
      <c r="A17" s="15"/>
      <c r="B17" s="16" t="s">
        <v>28</v>
      </c>
      <c r="C17" s="36">
        <v>200000</v>
      </c>
      <c r="D17" s="41">
        <v>600000</v>
      </c>
      <c r="E17" s="41">
        <v>600000</v>
      </c>
      <c r="F17" s="226">
        <v>600000</v>
      </c>
      <c r="G17" s="227" t="s">
        <v>339</v>
      </c>
    </row>
    <row r="18" spans="1:7" ht="13.5" customHeight="1">
      <c r="A18" s="19"/>
      <c r="B18" s="20" t="s">
        <v>53</v>
      </c>
      <c r="C18" s="42">
        <v>98315</v>
      </c>
      <c r="D18" s="43">
        <v>86536</v>
      </c>
      <c r="E18" s="43">
        <v>76036</v>
      </c>
      <c r="F18" s="228">
        <v>68361</v>
      </c>
      <c r="G18" s="229" t="s">
        <v>340</v>
      </c>
    </row>
    <row r="19" spans="1:3" ht="15" customHeight="1">
      <c r="A19" s="2" t="s">
        <v>44</v>
      </c>
      <c r="B19" s="2"/>
      <c r="C19" s="2"/>
    </row>
  </sheetData>
  <sheetProtection/>
  <mergeCells count="5">
    <mergeCell ref="A1:G1"/>
    <mergeCell ref="A2:B2"/>
    <mergeCell ref="A3:B3"/>
    <mergeCell ref="A4:B4"/>
    <mergeCell ref="A5:B5"/>
  </mergeCells>
  <printOptions/>
  <pageMargins left="0.7874015748031497" right="0.5905511811023623" top="0.8661417322834646"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B9" sqref="B9"/>
    </sheetView>
  </sheetViews>
  <sheetFormatPr defaultColWidth="9.00390625" defaultRowHeight="12"/>
  <cols>
    <col min="1" max="1" width="3.375" style="0" customWidth="1"/>
    <col min="2" max="2" width="25.125" style="0" customWidth="1"/>
    <col min="3" max="5" width="16.00390625" style="0" customWidth="1"/>
    <col min="6" max="6" width="16.00390625" style="225" customWidth="1"/>
    <col min="7" max="7" width="16.00390625" style="31" customWidth="1"/>
  </cols>
  <sheetData>
    <row r="1" spans="1:7" ht="13.5" customHeight="1">
      <c r="A1" s="323" t="s">
        <v>32</v>
      </c>
      <c r="B1" s="323"/>
      <c r="C1" s="323"/>
      <c r="D1" s="323"/>
      <c r="E1" s="323"/>
      <c r="F1" s="323"/>
      <c r="G1" s="323"/>
    </row>
    <row r="2" spans="1:7" ht="13.5" customHeight="1" thickBot="1">
      <c r="A2" s="324" t="s">
        <v>2</v>
      </c>
      <c r="B2" s="324"/>
      <c r="G2" s="32"/>
    </row>
    <row r="3" spans="1:7" ht="13.5" customHeight="1" thickTop="1">
      <c r="A3" s="326" t="s">
        <v>3</v>
      </c>
      <c r="B3" s="330"/>
      <c r="C3" s="9" t="s">
        <v>5</v>
      </c>
      <c r="D3" s="45" t="s">
        <v>6</v>
      </c>
      <c r="E3" s="45" t="s">
        <v>7</v>
      </c>
      <c r="F3" s="11" t="s">
        <v>8</v>
      </c>
      <c r="G3" s="12" t="s">
        <v>298</v>
      </c>
    </row>
    <row r="4" spans="1:7" ht="13.5" customHeight="1">
      <c r="A4" s="328" t="s">
        <v>9</v>
      </c>
      <c r="B4" s="334"/>
      <c r="C4" s="36">
        <v>53570000</v>
      </c>
      <c r="D4" s="41">
        <v>56040000</v>
      </c>
      <c r="E4" s="41">
        <v>58430000</v>
      </c>
      <c r="F4" s="226">
        <v>59620000</v>
      </c>
      <c r="G4" s="227" t="s">
        <v>331</v>
      </c>
    </row>
    <row r="5" spans="1:7" ht="13.5" customHeight="1">
      <c r="A5" s="15"/>
      <c r="B5" s="16" t="s">
        <v>54</v>
      </c>
      <c r="C5" s="36">
        <v>889383</v>
      </c>
      <c r="D5" s="41">
        <v>918274</v>
      </c>
      <c r="E5" s="41">
        <v>833237</v>
      </c>
      <c r="F5" s="226">
        <v>869109</v>
      </c>
      <c r="G5" s="227" t="s">
        <v>348</v>
      </c>
    </row>
    <row r="6" spans="1:11" ht="13.5" customHeight="1">
      <c r="A6" s="15"/>
      <c r="B6" s="16" t="s">
        <v>55</v>
      </c>
      <c r="C6" s="36">
        <v>37133097</v>
      </c>
      <c r="D6" s="41">
        <v>37730248</v>
      </c>
      <c r="E6" s="41">
        <v>39172967</v>
      </c>
      <c r="F6" s="226">
        <v>39733179</v>
      </c>
      <c r="G6" s="227" t="s">
        <v>347</v>
      </c>
      <c r="K6" s="46"/>
    </row>
    <row r="7" spans="1:7" ht="13.5" customHeight="1">
      <c r="A7" s="15"/>
      <c r="B7" s="16" t="s">
        <v>56</v>
      </c>
      <c r="C7" s="36">
        <v>6462592</v>
      </c>
      <c r="D7" s="41">
        <v>7105340</v>
      </c>
      <c r="E7" s="41">
        <v>7737008</v>
      </c>
      <c r="F7" s="226">
        <v>8119743</v>
      </c>
      <c r="G7" s="227" t="s">
        <v>346</v>
      </c>
    </row>
    <row r="8" spans="1:7" ht="13.5" customHeight="1">
      <c r="A8" s="15"/>
      <c r="B8" s="16" t="s">
        <v>57</v>
      </c>
      <c r="C8" s="36">
        <v>16686</v>
      </c>
      <c r="D8" s="41">
        <v>20620</v>
      </c>
      <c r="E8" s="41">
        <v>9685</v>
      </c>
      <c r="F8" s="226">
        <v>20828</v>
      </c>
      <c r="G8" s="227" t="s">
        <v>345</v>
      </c>
    </row>
    <row r="9" spans="1:7" ht="13.5" customHeight="1">
      <c r="A9" s="15"/>
      <c r="B9" s="16" t="s">
        <v>58</v>
      </c>
      <c r="C9" s="36">
        <v>2768785</v>
      </c>
      <c r="D9" s="41">
        <v>3040777</v>
      </c>
      <c r="E9" s="41">
        <v>3240128</v>
      </c>
      <c r="F9" s="226">
        <v>3442435</v>
      </c>
      <c r="G9" s="227" t="s">
        <v>344</v>
      </c>
    </row>
    <row r="10" spans="1:7" ht="13.5" customHeight="1">
      <c r="A10" s="15"/>
      <c r="B10" s="16" t="s">
        <v>59</v>
      </c>
      <c r="C10" s="36">
        <v>5238300</v>
      </c>
      <c r="D10" s="41">
        <v>6355542</v>
      </c>
      <c r="E10" s="41">
        <v>6684647</v>
      </c>
      <c r="F10" s="226">
        <v>6652279</v>
      </c>
      <c r="G10" s="227" t="s">
        <v>343</v>
      </c>
    </row>
    <row r="11" spans="1:7" ht="13.5" customHeight="1">
      <c r="A11" s="15"/>
      <c r="B11" s="16" t="s">
        <v>60</v>
      </c>
      <c r="C11" s="36">
        <v>573662</v>
      </c>
      <c r="D11" s="41">
        <v>513783</v>
      </c>
      <c r="E11" s="41">
        <v>446644</v>
      </c>
      <c r="F11" s="226">
        <v>466745</v>
      </c>
      <c r="G11" s="227" t="s">
        <v>342</v>
      </c>
    </row>
    <row r="12" spans="1:7" ht="13.5" customHeight="1">
      <c r="A12" s="15"/>
      <c r="B12" s="16" t="s">
        <v>42</v>
      </c>
      <c r="C12" s="36">
        <v>70611</v>
      </c>
      <c r="D12" s="41">
        <v>155416</v>
      </c>
      <c r="E12" s="41">
        <v>105684</v>
      </c>
      <c r="F12" s="226">
        <v>115682</v>
      </c>
      <c r="G12" s="227" t="s">
        <v>341</v>
      </c>
    </row>
    <row r="13" spans="1:7" ht="13.5" customHeight="1">
      <c r="A13" s="19"/>
      <c r="B13" s="20" t="s">
        <v>43</v>
      </c>
      <c r="C13" s="42">
        <v>200000</v>
      </c>
      <c r="D13" s="43">
        <v>200000</v>
      </c>
      <c r="E13" s="43">
        <v>200000</v>
      </c>
      <c r="F13" s="228">
        <v>200000</v>
      </c>
      <c r="G13" s="229">
        <v>200000</v>
      </c>
    </row>
    <row r="14" spans="1:5" ht="12">
      <c r="A14" s="2" t="s">
        <v>61</v>
      </c>
      <c r="B14" s="2"/>
      <c r="C14" s="2"/>
      <c r="D14" s="2"/>
      <c r="E14" s="2"/>
    </row>
  </sheetData>
  <sheetProtection/>
  <mergeCells count="4">
    <mergeCell ref="A1:G1"/>
    <mergeCell ref="A2:B2"/>
    <mergeCell ref="A3:B3"/>
    <mergeCell ref="A4:B4"/>
  </mergeCells>
  <printOptions/>
  <pageMargins left="0.7874015748031497" right="0.5905511811023623" top="0.8661417322834646" bottom="0.8661417322834646" header="0.5905511811023623"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14"/>
  <sheetViews>
    <sheetView zoomScalePageLayoutView="0" workbookViewId="0" topLeftCell="A1">
      <selection activeCell="G6" sqref="G6"/>
    </sheetView>
  </sheetViews>
  <sheetFormatPr defaultColWidth="9.00390625" defaultRowHeight="12"/>
  <cols>
    <col min="1" max="1" width="3.50390625" style="47" customWidth="1"/>
    <col min="2" max="2" width="28.125" style="47" customWidth="1"/>
    <col min="3" max="4" width="16.875" style="47" customWidth="1"/>
    <col min="5" max="6" width="16.875" style="49" customWidth="1"/>
    <col min="7" max="7" width="16.875" style="50" customWidth="1"/>
    <col min="8" max="16384" width="9.375" style="47" customWidth="1"/>
  </cols>
  <sheetData>
    <row r="1" spans="1:7" ht="21" customHeight="1">
      <c r="A1" s="335" t="s">
        <v>62</v>
      </c>
      <c r="B1" s="335"/>
      <c r="C1" s="335"/>
      <c r="D1" s="335"/>
      <c r="E1" s="335"/>
      <c r="F1" s="335"/>
      <c r="G1" s="335"/>
    </row>
    <row r="2" spans="1:4" ht="13.5">
      <c r="A2" s="336" t="s">
        <v>1</v>
      </c>
      <c r="B2" s="336"/>
      <c r="C2" s="49"/>
      <c r="D2" s="49"/>
    </row>
    <row r="3" spans="1:7" ht="13.5" customHeight="1" thickBot="1">
      <c r="A3" s="337" t="s">
        <v>2</v>
      </c>
      <c r="B3" s="337"/>
      <c r="C3" s="49"/>
      <c r="D3" s="49"/>
      <c r="G3" s="51"/>
    </row>
    <row r="4" spans="1:8" ht="14.25" thickTop="1">
      <c r="A4" s="340" t="s">
        <v>63</v>
      </c>
      <c r="B4" s="341"/>
      <c r="C4" s="54" t="s">
        <v>65</v>
      </c>
      <c r="D4" s="53" t="s">
        <v>66</v>
      </c>
      <c r="E4" s="53" t="s">
        <v>7</v>
      </c>
      <c r="F4" s="53" t="s">
        <v>8</v>
      </c>
      <c r="G4" s="55" t="s">
        <v>298</v>
      </c>
      <c r="H4" s="56"/>
    </row>
    <row r="5" spans="1:7" ht="13.5">
      <c r="A5" s="338" t="s">
        <v>9</v>
      </c>
      <c r="B5" s="339"/>
      <c r="C5" s="57">
        <v>28700000</v>
      </c>
      <c r="D5" s="57">
        <v>30043000</v>
      </c>
      <c r="E5" s="57">
        <v>30803000</v>
      </c>
      <c r="F5" s="233">
        <v>31790000</v>
      </c>
      <c r="G5" s="232" t="s">
        <v>356</v>
      </c>
    </row>
    <row r="6" spans="1:7" ht="13.5">
      <c r="A6" s="56"/>
      <c r="B6" s="58" t="s">
        <v>67</v>
      </c>
      <c r="C6" s="57">
        <v>5325306</v>
      </c>
      <c r="D6" s="57">
        <v>5364983</v>
      </c>
      <c r="E6" s="57">
        <v>6045834</v>
      </c>
      <c r="F6" s="233">
        <v>6267893</v>
      </c>
      <c r="G6" s="232" t="s">
        <v>355</v>
      </c>
    </row>
    <row r="7" spans="1:7" ht="13.5">
      <c r="A7" s="56"/>
      <c r="B7" s="58" t="s">
        <v>68</v>
      </c>
      <c r="C7" s="57">
        <v>6349748</v>
      </c>
      <c r="D7" s="57">
        <v>6643660</v>
      </c>
      <c r="E7" s="57">
        <v>6871984</v>
      </c>
      <c r="F7" s="233">
        <v>7198297</v>
      </c>
      <c r="G7" s="232" t="s">
        <v>354</v>
      </c>
    </row>
    <row r="8" spans="1:7" ht="13.5">
      <c r="A8" s="56"/>
      <c r="B8" s="58" t="s">
        <v>69</v>
      </c>
      <c r="C8" s="57">
        <v>8469947</v>
      </c>
      <c r="D8" s="57">
        <v>8874889</v>
      </c>
      <c r="E8" s="57">
        <v>8651736</v>
      </c>
      <c r="F8" s="233">
        <v>9020800</v>
      </c>
      <c r="G8" s="232" t="s">
        <v>353</v>
      </c>
    </row>
    <row r="9" spans="1:7" ht="13.5">
      <c r="A9" s="56"/>
      <c r="B9" s="58" t="s">
        <v>70</v>
      </c>
      <c r="C9" s="57">
        <v>4263789</v>
      </c>
      <c r="D9" s="57">
        <v>4479594</v>
      </c>
      <c r="E9" s="57">
        <v>4759571</v>
      </c>
      <c r="F9" s="233">
        <v>4638797</v>
      </c>
      <c r="G9" s="232" t="s">
        <v>352</v>
      </c>
    </row>
    <row r="10" spans="1:7" ht="13.5">
      <c r="A10" s="56"/>
      <c r="B10" s="58" t="s">
        <v>25</v>
      </c>
      <c r="C10" s="57">
        <v>3191</v>
      </c>
      <c r="D10" s="57">
        <v>1345</v>
      </c>
      <c r="E10" s="57">
        <v>3567</v>
      </c>
      <c r="F10" s="233">
        <v>4505</v>
      </c>
      <c r="G10" s="232" t="s">
        <v>351</v>
      </c>
    </row>
    <row r="11" spans="1:7" ht="13.5">
      <c r="A11" s="56"/>
      <c r="B11" s="58" t="s">
        <v>71</v>
      </c>
      <c r="C11" s="57">
        <v>4263985</v>
      </c>
      <c r="D11" s="57">
        <v>4654358</v>
      </c>
      <c r="E11" s="57">
        <v>4445918</v>
      </c>
      <c r="F11" s="233">
        <v>4634579</v>
      </c>
      <c r="G11" s="232" t="s">
        <v>350</v>
      </c>
    </row>
    <row r="12" spans="1:7" ht="13.5">
      <c r="A12" s="56"/>
      <c r="B12" s="58" t="s">
        <v>72</v>
      </c>
      <c r="C12" s="57">
        <v>20000</v>
      </c>
      <c r="D12" s="57">
        <v>20000</v>
      </c>
      <c r="E12" s="57">
        <v>20000</v>
      </c>
      <c r="F12" s="233">
        <v>20000</v>
      </c>
      <c r="G12" s="232">
        <v>20000</v>
      </c>
    </row>
    <row r="13" spans="1:7" ht="13.5">
      <c r="A13" s="59"/>
      <c r="B13" s="60" t="s">
        <v>29</v>
      </c>
      <c r="C13" s="61">
        <v>4034</v>
      </c>
      <c r="D13" s="61">
        <v>4171</v>
      </c>
      <c r="E13" s="61">
        <v>4390</v>
      </c>
      <c r="F13" s="231">
        <v>5129</v>
      </c>
      <c r="G13" s="230" t="s">
        <v>349</v>
      </c>
    </row>
    <row r="14" spans="1:7" ht="15" customHeight="1">
      <c r="A14" s="62" t="s">
        <v>73</v>
      </c>
      <c r="B14" s="62"/>
      <c r="C14" s="62"/>
      <c r="G14" s="63"/>
    </row>
  </sheetData>
  <sheetProtection/>
  <mergeCells count="5">
    <mergeCell ref="A1:G1"/>
    <mergeCell ref="A2:B2"/>
    <mergeCell ref="A3:B3"/>
    <mergeCell ref="A5:B5"/>
    <mergeCell ref="A4:B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9"/>
  <sheetViews>
    <sheetView zoomScalePageLayoutView="0" workbookViewId="0" topLeftCell="A1">
      <selection activeCell="E7" sqref="E7"/>
    </sheetView>
  </sheetViews>
  <sheetFormatPr defaultColWidth="9.00390625" defaultRowHeight="12"/>
  <cols>
    <col min="1" max="1" width="3.50390625" style="47" customWidth="1"/>
    <col min="2" max="2" width="28.125" style="47" customWidth="1"/>
    <col min="3" max="4" width="16.875" style="47" customWidth="1"/>
    <col min="5" max="6" width="16.875" style="49" customWidth="1"/>
    <col min="7" max="7" width="16.875" style="50" customWidth="1"/>
    <col min="8" max="16384" width="9.375" style="47" customWidth="1"/>
  </cols>
  <sheetData>
    <row r="1" spans="1:7" ht="21" customHeight="1">
      <c r="A1" s="335" t="s">
        <v>78</v>
      </c>
      <c r="B1" s="335"/>
      <c r="C1" s="335"/>
      <c r="D1" s="335"/>
      <c r="E1" s="335"/>
      <c r="F1" s="335"/>
      <c r="G1" s="335"/>
    </row>
    <row r="2" spans="1:7" ht="13.5">
      <c r="A2" s="336" t="s">
        <v>77</v>
      </c>
      <c r="B2" s="336"/>
      <c r="C2" s="336"/>
      <c r="D2" s="336"/>
      <c r="E2" s="336"/>
      <c r="F2" s="336"/>
      <c r="G2" s="336"/>
    </row>
    <row r="3" spans="1:7" ht="13.5" customHeight="1" thickBot="1">
      <c r="A3" s="337" t="s">
        <v>2</v>
      </c>
      <c r="B3" s="337"/>
      <c r="C3" s="49"/>
      <c r="G3" s="63"/>
    </row>
    <row r="4" spans="1:7" ht="14.25" thickTop="1">
      <c r="A4" s="340" t="s">
        <v>63</v>
      </c>
      <c r="B4" s="341"/>
      <c r="C4" s="54" t="s">
        <v>65</v>
      </c>
      <c r="D4" s="53" t="s">
        <v>66</v>
      </c>
      <c r="E4" s="53" t="s">
        <v>7</v>
      </c>
      <c r="F4" s="234" t="s">
        <v>8</v>
      </c>
      <c r="G4" s="67" t="s">
        <v>298</v>
      </c>
    </row>
    <row r="5" spans="1:7" ht="13.5">
      <c r="A5" s="338" t="s">
        <v>9</v>
      </c>
      <c r="B5" s="339"/>
      <c r="C5" s="57">
        <v>28700000</v>
      </c>
      <c r="D5" s="57">
        <v>30043000</v>
      </c>
      <c r="E5" s="57">
        <v>30803000</v>
      </c>
      <c r="F5" s="235">
        <v>31790000</v>
      </c>
      <c r="G5" s="236">
        <v>33226000</v>
      </c>
    </row>
    <row r="6" spans="1:9" ht="13.5">
      <c r="A6" s="56"/>
      <c r="B6" s="58" t="s">
        <v>76</v>
      </c>
      <c r="C6" s="57">
        <v>27916895</v>
      </c>
      <c r="D6" s="57">
        <v>29263957</v>
      </c>
      <c r="E6" s="57">
        <v>29680891</v>
      </c>
      <c r="F6" s="235">
        <v>30955178</v>
      </c>
      <c r="G6" s="236" t="s">
        <v>357</v>
      </c>
      <c r="H6" s="64"/>
      <c r="I6" s="64"/>
    </row>
    <row r="7" spans="1:9" ht="13.5" customHeight="1">
      <c r="A7" s="56"/>
      <c r="B7" s="58" t="s">
        <v>75</v>
      </c>
      <c r="C7" s="57">
        <v>731986</v>
      </c>
      <c r="D7" s="66">
        <v>757402</v>
      </c>
      <c r="E7" s="66">
        <v>705149</v>
      </c>
      <c r="F7" s="235">
        <v>743131</v>
      </c>
      <c r="G7" s="236" t="s">
        <v>358</v>
      </c>
      <c r="H7" s="64"/>
      <c r="I7" s="64"/>
    </row>
    <row r="8" spans="1:9" ht="13.5">
      <c r="A8" s="59"/>
      <c r="B8" s="60" t="s">
        <v>74</v>
      </c>
      <c r="C8" s="65">
        <v>51119</v>
      </c>
      <c r="D8" s="65">
        <v>21641</v>
      </c>
      <c r="E8" s="65">
        <v>416960</v>
      </c>
      <c r="F8" s="237">
        <v>91691</v>
      </c>
      <c r="G8" s="238">
        <v>91889</v>
      </c>
      <c r="H8" s="64"/>
      <c r="I8" s="64"/>
    </row>
    <row r="9" spans="1:4" ht="15" customHeight="1">
      <c r="A9" s="62" t="s">
        <v>73</v>
      </c>
      <c r="B9" s="62"/>
      <c r="C9" s="62"/>
      <c r="D9" s="48"/>
    </row>
  </sheetData>
  <sheetProtection/>
  <mergeCells count="5">
    <mergeCell ref="A1:G1"/>
    <mergeCell ref="A2:G2"/>
    <mergeCell ref="A3:B3"/>
    <mergeCell ref="A4:B4"/>
    <mergeCell ref="A5:B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F17" sqref="F17"/>
    </sheetView>
  </sheetViews>
  <sheetFormatPr defaultColWidth="9.00390625" defaultRowHeight="12"/>
  <cols>
    <col min="1" max="1" width="3.50390625" style="47" customWidth="1"/>
    <col min="2" max="2" width="25.00390625" style="47" customWidth="1"/>
    <col min="3" max="5" width="16.625" style="47" customWidth="1"/>
    <col min="6" max="6" width="16.625" style="239" customWidth="1"/>
    <col min="7" max="7" width="16.625" style="47" customWidth="1"/>
    <col min="8" max="16384" width="9.375" style="47" customWidth="1"/>
  </cols>
  <sheetData>
    <row r="1" spans="1:7" ht="21" customHeight="1">
      <c r="A1" s="335" t="s">
        <v>79</v>
      </c>
      <c r="B1" s="335"/>
      <c r="C1" s="335"/>
      <c r="D1" s="335"/>
      <c r="E1" s="335"/>
      <c r="F1" s="335"/>
      <c r="G1" s="335"/>
    </row>
    <row r="2" spans="1:5" ht="13.5">
      <c r="A2" s="68" t="s">
        <v>1</v>
      </c>
      <c r="B2" s="68"/>
      <c r="C2" s="68"/>
      <c r="D2" s="68"/>
      <c r="E2" s="68"/>
    </row>
    <row r="3" spans="1:5" ht="13.5" customHeight="1" thickBot="1">
      <c r="A3" s="69" t="s">
        <v>2</v>
      </c>
      <c r="B3" s="69"/>
      <c r="C3" s="70"/>
      <c r="D3" s="70"/>
      <c r="E3" s="70"/>
    </row>
    <row r="4" spans="1:7" ht="14.25" thickTop="1">
      <c r="A4" s="340" t="s">
        <v>63</v>
      </c>
      <c r="B4" s="341"/>
      <c r="C4" s="54" t="s">
        <v>65</v>
      </c>
      <c r="D4" s="53" t="s">
        <v>66</v>
      </c>
      <c r="E4" s="53" t="s">
        <v>7</v>
      </c>
      <c r="F4" s="53" t="s">
        <v>8</v>
      </c>
      <c r="G4" s="55" t="s">
        <v>298</v>
      </c>
    </row>
    <row r="5" spans="1:7" ht="13.5" customHeight="1">
      <c r="A5" s="338" t="s">
        <v>80</v>
      </c>
      <c r="B5" s="339"/>
      <c r="C5" s="66">
        <v>8989000</v>
      </c>
      <c r="D5" s="57">
        <v>8730000</v>
      </c>
      <c r="E5" s="57">
        <v>9383000</v>
      </c>
      <c r="F5" s="240">
        <v>9724000</v>
      </c>
      <c r="G5" s="72">
        <v>10252000</v>
      </c>
    </row>
    <row r="6" spans="1:7" ht="15" customHeight="1">
      <c r="A6" s="56"/>
      <c r="B6" s="58" t="s">
        <v>81</v>
      </c>
      <c r="C6" s="66">
        <v>4183607</v>
      </c>
      <c r="D6" s="57">
        <v>3865786</v>
      </c>
      <c r="E6" s="57">
        <v>4262205</v>
      </c>
      <c r="F6" s="240">
        <v>4378032</v>
      </c>
      <c r="G6" s="72">
        <v>4650345</v>
      </c>
    </row>
    <row r="7" spans="1:7" ht="15" customHeight="1">
      <c r="A7" s="56"/>
      <c r="B7" s="58" t="s">
        <v>82</v>
      </c>
      <c r="C7" s="66">
        <v>1</v>
      </c>
      <c r="D7" s="57">
        <v>1</v>
      </c>
      <c r="E7" s="57">
        <v>1</v>
      </c>
      <c r="F7" s="240">
        <v>1</v>
      </c>
      <c r="G7" s="72">
        <v>1</v>
      </c>
    </row>
    <row r="8" spans="1:7" ht="15" customHeight="1">
      <c r="A8" s="56"/>
      <c r="B8" s="58" t="s">
        <v>83</v>
      </c>
      <c r="C8" s="66">
        <v>4550168</v>
      </c>
      <c r="D8" s="57">
        <v>4626305</v>
      </c>
      <c r="E8" s="57">
        <v>4829061</v>
      </c>
      <c r="F8" s="240">
        <v>5023986</v>
      </c>
      <c r="G8" s="72">
        <v>5247348</v>
      </c>
    </row>
    <row r="9" spans="1:7" ht="15" customHeight="1">
      <c r="A9" s="56"/>
      <c r="B9" s="58" t="s">
        <v>84</v>
      </c>
      <c r="C9" s="66">
        <v>10000</v>
      </c>
      <c r="D9" s="66">
        <v>10000</v>
      </c>
      <c r="E9" s="66">
        <v>10000</v>
      </c>
      <c r="F9" s="240">
        <v>10000</v>
      </c>
      <c r="G9" s="72">
        <v>10000</v>
      </c>
    </row>
    <row r="10" spans="1:7" ht="15" customHeight="1">
      <c r="A10" s="56"/>
      <c r="B10" s="58" t="s">
        <v>85</v>
      </c>
      <c r="C10" s="66">
        <v>245224</v>
      </c>
      <c r="D10" s="57">
        <v>227908</v>
      </c>
      <c r="E10" s="57">
        <v>281733</v>
      </c>
      <c r="F10" s="240">
        <v>311981</v>
      </c>
      <c r="G10" s="72">
        <v>344306</v>
      </c>
    </row>
    <row r="11" spans="1:7" ht="15" customHeight="1">
      <c r="A11" s="62" t="s">
        <v>44</v>
      </c>
      <c r="B11" s="62"/>
      <c r="C11" s="62"/>
      <c r="D11" s="62"/>
      <c r="E11" s="62"/>
      <c r="F11" s="62"/>
      <c r="G11" s="62"/>
    </row>
    <row r="14" ht="13.5" customHeight="1"/>
    <row r="18" ht="13.5" customHeight="1"/>
    <row r="19" ht="13.5" customHeight="1"/>
    <row r="21" ht="15" customHeight="1"/>
  </sheetData>
  <sheetProtection/>
  <mergeCells count="3">
    <mergeCell ref="A1:G1"/>
    <mergeCell ref="A5:B5"/>
    <mergeCell ref="A4:B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0"/>
    </sheetView>
  </sheetViews>
  <sheetFormatPr defaultColWidth="9.00390625" defaultRowHeight="12"/>
  <cols>
    <col min="1" max="1" width="3.50390625" style="47" customWidth="1"/>
    <col min="2" max="2" width="25.00390625" style="47" customWidth="1"/>
    <col min="3" max="5" width="16.625" style="47" customWidth="1"/>
    <col min="6" max="6" width="16.625" style="239" customWidth="1"/>
    <col min="7" max="7" width="16.625" style="47" customWidth="1"/>
    <col min="8" max="16384" width="9.375" style="47" customWidth="1"/>
  </cols>
  <sheetData>
    <row r="1" spans="1:7" ht="14.25" customHeight="1">
      <c r="A1" s="336" t="s">
        <v>77</v>
      </c>
      <c r="B1" s="336"/>
      <c r="C1" s="336"/>
      <c r="D1" s="336"/>
      <c r="E1" s="336"/>
      <c r="F1" s="336"/>
      <c r="G1" s="336"/>
    </row>
    <row r="2" spans="1:5" ht="14.25" thickBot="1">
      <c r="A2" s="69" t="s">
        <v>2</v>
      </c>
      <c r="B2" s="69"/>
      <c r="C2" s="70"/>
      <c r="D2" s="70"/>
      <c r="E2" s="70"/>
    </row>
    <row r="3" spans="1:7" ht="13.5" customHeight="1" thickTop="1">
      <c r="A3" s="340" t="s">
        <v>63</v>
      </c>
      <c r="B3" s="341"/>
      <c r="C3" s="53" t="s">
        <v>65</v>
      </c>
      <c r="D3" s="53" t="s">
        <v>66</v>
      </c>
      <c r="E3" s="53" t="s">
        <v>7</v>
      </c>
      <c r="F3" s="53" t="s">
        <v>8</v>
      </c>
      <c r="G3" s="55" t="s">
        <v>298</v>
      </c>
    </row>
    <row r="4" spans="1:7" ht="13.5">
      <c r="A4" s="338" t="s">
        <v>80</v>
      </c>
      <c r="B4" s="339"/>
      <c r="C4" s="57">
        <v>8989000</v>
      </c>
      <c r="D4" s="57">
        <v>8730000</v>
      </c>
      <c r="E4" s="57">
        <v>9383000</v>
      </c>
      <c r="F4" s="240">
        <v>9724000</v>
      </c>
      <c r="G4" s="72">
        <v>10252000</v>
      </c>
    </row>
    <row r="5" spans="1:7" ht="13.5" customHeight="1">
      <c r="A5" s="73"/>
      <c r="B5" s="58" t="s">
        <v>55</v>
      </c>
      <c r="C5" s="74">
        <v>172200</v>
      </c>
      <c r="D5" s="57">
        <v>176400</v>
      </c>
      <c r="E5" s="57">
        <v>175000</v>
      </c>
      <c r="F5" s="240">
        <v>191030</v>
      </c>
      <c r="G5" s="72">
        <v>219940</v>
      </c>
    </row>
    <row r="6" spans="1:7" ht="13.5" customHeight="1">
      <c r="A6" s="56"/>
      <c r="B6" s="58" t="s">
        <v>87</v>
      </c>
      <c r="C6" s="57">
        <v>8606382</v>
      </c>
      <c r="D6" s="57">
        <v>8379717</v>
      </c>
      <c r="E6" s="57">
        <v>8959002</v>
      </c>
      <c r="F6" s="240">
        <v>9266059</v>
      </c>
      <c r="G6" s="72">
        <v>9751623</v>
      </c>
    </row>
    <row r="7" spans="1:7" ht="15" customHeight="1">
      <c r="A7" s="56"/>
      <c r="B7" s="58" t="s">
        <v>88</v>
      </c>
      <c r="C7" s="57">
        <v>189418</v>
      </c>
      <c r="D7" s="57">
        <v>152883</v>
      </c>
      <c r="E7" s="57">
        <v>225998</v>
      </c>
      <c r="F7" s="240">
        <v>243911</v>
      </c>
      <c r="G7" s="72">
        <v>257437</v>
      </c>
    </row>
    <row r="8" spans="1:7" ht="15" customHeight="1">
      <c r="A8" s="56"/>
      <c r="B8" s="58" t="s">
        <v>89</v>
      </c>
      <c r="C8" s="57">
        <v>11000</v>
      </c>
      <c r="D8" s="57">
        <v>11000</v>
      </c>
      <c r="E8" s="57">
        <v>13000</v>
      </c>
      <c r="F8" s="240">
        <v>13000</v>
      </c>
      <c r="G8" s="72">
        <v>13000</v>
      </c>
    </row>
    <row r="9" spans="1:7" ht="15" customHeight="1">
      <c r="A9" s="56"/>
      <c r="B9" s="58" t="s">
        <v>90</v>
      </c>
      <c r="C9" s="71">
        <v>10000</v>
      </c>
      <c r="D9" s="71">
        <v>10000</v>
      </c>
      <c r="E9" s="71">
        <v>10000</v>
      </c>
      <c r="F9" s="240">
        <v>10000</v>
      </c>
      <c r="G9" s="72">
        <v>10000</v>
      </c>
    </row>
    <row r="10" spans="1:7" ht="15" customHeight="1">
      <c r="A10" s="342" t="s">
        <v>44</v>
      </c>
      <c r="B10" s="342"/>
      <c r="C10" s="342"/>
      <c r="D10" s="342"/>
      <c r="E10" s="342"/>
      <c r="F10" s="342"/>
      <c r="G10" s="342"/>
    </row>
    <row r="11" ht="15" customHeight="1"/>
    <row r="14" ht="13.5" customHeight="1"/>
    <row r="18" ht="13.5" customHeight="1"/>
    <row r="19" ht="13.5" customHeight="1"/>
    <row r="21" ht="15" customHeight="1"/>
  </sheetData>
  <sheetProtection/>
  <mergeCells count="4">
    <mergeCell ref="A10:G10"/>
    <mergeCell ref="A4:B4"/>
    <mergeCell ref="A3:B3"/>
    <mergeCell ref="A1:G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29"/>
  <sheetViews>
    <sheetView zoomScalePageLayoutView="0" workbookViewId="0" topLeftCell="A1">
      <selection activeCell="E12" sqref="E12"/>
    </sheetView>
  </sheetViews>
  <sheetFormatPr defaultColWidth="9.00390625" defaultRowHeight="12"/>
  <cols>
    <col min="1" max="1" width="2.375" style="2" customWidth="1"/>
    <col min="2" max="2" width="25.50390625" style="2" customWidth="1"/>
    <col min="3" max="3" width="15.875" style="2" customWidth="1"/>
    <col min="4" max="4" width="16.00390625" style="2" customWidth="1"/>
    <col min="5" max="5" width="15.875" style="4" customWidth="1"/>
    <col min="6" max="6" width="15.875" style="217" customWidth="1"/>
    <col min="7" max="7" width="15.875" style="4" customWidth="1"/>
    <col min="8" max="8" width="15.875" style="5" customWidth="1"/>
    <col min="9" max="16384" width="9.375" style="23" customWidth="1"/>
  </cols>
  <sheetData>
    <row r="1" spans="1:8" ht="21" customHeight="1">
      <c r="A1" s="344" t="s">
        <v>91</v>
      </c>
      <c r="B1" s="344"/>
      <c r="C1" s="344"/>
      <c r="D1" s="344"/>
      <c r="E1" s="344"/>
      <c r="F1" s="344"/>
      <c r="G1" s="344"/>
      <c r="H1" s="76"/>
    </row>
    <row r="2" spans="1:2" ht="13.5" customHeight="1">
      <c r="A2" s="323" t="s">
        <v>1</v>
      </c>
      <c r="B2" s="323"/>
    </row>
    <row r="3" spans="1:8" ht="13.5" customHeight="1" thickBot="1">
      <c r="A3" s="324" t="s">
        <v>2</v>
      </c>
      <c r="B3" s="324"/>
      <c r="H3" s="77"/>
    </row>
    <row r="4" spans="1:8" ht="13.5" customHeight="1" thickTop="1">
      <c r="A4" s="326" t="s">
        <v>3</v>
      </c>
      <c r="B4" s="330"/>
      <c r="C4" s="9" t="s">
        <v>4</v>
      </c>
      <c r="D4" s="45" t="s">
        <v>5</v>
      </c>
      <c r="E4" s="45" t="s">
        <v>6</v>
      </c>
      <c r="F4" s="11" t="s">
        <v>7</v>
      </c>
      <c r="G4" s="12" t="s">
        <v>8</v>
      </c>
      <c r="H4" s="23"/>
    </row>
    <row r="5" spans="1:8" ht="13.5" customHeight="1">
      <c r="A5" s="332" t="s">
        <v>9</v>
      </c>
      <c r="B5" s="333"/>
      <c r="C5" s="17">
        <v>176355782</v>
      </c>
      <c r="D5" s="18">
        <v>179029423</v>
      </c>
      <c r="E5" s="18">
        <v>185292519</v>
      </c>
      <c r="F5" s="18">
        <v>184038111</v>
      </c>
      <c r="G5" s="78">
        <v>183774287</v>
      </c>
      <c r="H5" s="23"/>
    </row>
    <row r="6" spans="1:8" ht="13.5" customHeight="1">
      <c r="A6" s="15"/>
      <c r="B6" s="16" t="s">
        <v>10</v>
      </c>
      <c r="C6" s="17">
        <v>43244339</v>
      </c>
      <c r="D6" s="18">
        <v>41231304</v>
      </c>
      <c r="E6" s="18">
        <v>41017955</v>
      </c>
      <c r="F6" s="18">
        <v>41672482</v>
      </c>
      <c r="G6" s="78">
        <v>42380001</v>
      </c>
      <c r="H6" s="23"/>
    </row>
    <row r="7" spans="1:8" ht="13.5" customHeight="1">
      <c r="A7" s="15"/>
      <c r="B7" s="16" t="s">
        <v>11</v>
      </c>
      <c r="C7" s="17">
        <v>881272</v>
      </c>
      <c r="D7" s="18">
        <v>854348</v>
      </c>
      <c r="E7" s="18">
        <v>874073</v>
      </c>
      <c r="F7" s="18">
        <v>816064</v>
      </c>
      <c r="G7" s="78">
        <v>776274</v>
      </c>
      <c r="H7" s="23"/>
    </row>
    <row r="8" spans="1:8" ht="13.5" customHeight="1">
      <c r="A8" s="15"/>
      <c r="B8" s="16" t="s">
        <v>12</v>
      </c>
      <c r="C8" s="17">
        <v>589649</v>
      </c>
      <c r="D8" s="18">
        <v>588001</v>
      </c>
      <c r="E8" s="18">
        <v>549714</v>
      </c>
      <c r="F8" s="18">
        <v>529267</v>
      </c>
      <c r="G8" s="78">
        <v>676739</v>
      </c>
      <c r="H8" s="23"/>
    </row>
    <row r="9" spans="1:8" ht="13.5" customHeight="1">
      <c r="A9" s="15"/>
      <c r="B9" s="16" t="s">
        <v>13</v>
      </c>
      <c r="C9" s="17">
        <v>178581</v>
      </c>
      <c r="D9" s="18">
        <v>221827</v>
      </c>
      <c r="E9" s="18">
        <v>244984</v>
      </c>
      <c r="F9" s="18">
        <v>267631</v>
      </c>
      <c r="G9" s="78">
        <v>461305</v>
      </c>
      <c r="H9" s="23"/>
    </row>
    <row r="10" spans="1:8" ht="13.5" customHeight="1">
      <c r="A10" s="15"/>
      <c r="B10" s="16" t="s">
        <v>92</v>
      </c>
      <c r="C10" s="17">
        <v>75814</v>
      </c>
      <c r="D10" s="18">
        <v>68308</v>
      </c>
      <c r="E10" s="18">
        <v>54534</v>
      </c>
      <c r="F10" s="18">
        <v>68776</v>
      </c>
      <c r="G10" s="78">
        <v>601838</v>
      </c>
      <c r="H10" s="23"/>
    </row>
    <row r="11" spans="1:8" ht="13.5" customHeight="1">
      <c r="A11" s="15"/>
      <c r="B11" s="16" t="s">
        <v>15</v>
      </c>
      <c r="C11" s="17">
        <v>5707784</v>
      </c>
      <c r="D11" s="18">
        <v>5697978</v>
      </c>
      <c r="E11" s="18">
        <v>5594718</v>
      </c>
      <c r="F11" s="18">
        <v>5550796</v>
      </c>
      <c r="G11" s="78">
        <v>5503488</v>
      </c>
      <c r="H11" s="23"/>
    </row>
    <row r="12" spans="1:8" ht="13.5" customHeight="1">
      <c r="A12" s="15"/>
      <c r="B12" s="16" t="s">
        <v>93</v>
      </c>
      <c r="C12" s="17">
        <v>5341</v>
      </c>
      <c r="D12" s="18">
        <v>4823</v>
      </c>
      <c r="E12" s="18">
        <v>4204</v>
      </c>
      <c r="F12" s="18">
        <v>4280</v>
      </c>
      <c r="G12" s="78">
        <v>4367</v>
      </c>
      <c r="H12" s="23"/>
    </row>
    <row r="13" spans="1:8" ht="13.5" customHeight="1">
      <c r="A13" s="15"/>
      <c r="B13" s="16" t="s">
        <v>17</v>
      </c>
      <c r="C13" s="17">
        <v>452634</v>
      </c>
      <c r="D13" s="18">
        <v>507605</v>
      </c>
      <c r="E13" s="18">
        <v>437699</v>
      </c>
      <c r="F13" s="18">
        <v>493847</v>
      </c>
      <c r="G13" s="78">
        <v>480453</v>
      </c>
      <c r="H13" s="23"/>
    </row>
    <row r="14" spans="1:8" ht="13.5" customHeight="1">
      <c r="A14" s="15"/>
      <c r="B14" s="16" t="s">
        <v>18</v>
      </c>
      <c r="C14" s="17">
        <v>833211</v>
      </c>
      <c r="D14" s="18">
        <v>782926</v>
      </c>
      <c r="E14" s="18">
        <v>960621</v>
      </c>
      <c r="F14" s="18">
        <v>379922</v>
      </c>
      <c r="G14" s="78">
        <v>384253</v>
      </c>
      <c r="H14" s="23"/>
    </row>
    <row r="15" spans="1:8" ht="13.5" customHeight="1">
      <c r="A15" s="15"/>
      <c r="B15" s="16" t="s">
        <v>19</v>
      </c>
      <c r="C15" s="17">
        <v>58950330</v>
      </c>
      <c r="D15" s="18">
        <v>57096521</v>
      </c>
      <c r="E15" s="18">
        <v>59086914</v>
      </c>
      <c r="F15" s="18">
        <v>61447973</v>
      </c>
      <c r="G15" s="78">
        <v>63059196</v>
      </c>
      <c r="H15" s="23"/>
    </row>
    <row r="16" spans="1:8" ht="13.5" customHeight="1">
      <c r="A16" s="15"/>
      <c r="B16" s="16" t="s">
        <v>20</v>
      </c>
      <c r="C16" s="17">
        <v>78827</v>
      </c>
      <c r="D16" s="18">
        <v>74483</v>
      </c>
      <c r="E16" s="18">
        <v>71544</v>
      </c>
      <c r="F16" s="18">
        <v>70190</v>
      </c>
      <c r="G16" s="78">
        <v>66037</v>
      </c>
      <c r="H16" s="23"/>
    </row>
    <row r="17" spans="1:8" ht="13.5" customHeight="1">
      <c r="A17" s="15"/>
      <c r="B17" s="16" t="s">
        <v>21</v>
      </c>
      <c r="C17" s="17">
        <v>3340645</v>
      </c>
      <c r="D17" s="18">
        <v>3297045</v>
      </c>
      <c r="E17" s="18">
        <v>3312219</v>
      </c>
      <c r="F17" s="18">
        <v>3383302</v>
      </c>
      <c r="G17" s="78">
        <v>3419054</v>
      </c>
      <c r="H17" s="23"/>
    </row>
    <row r="18" spans="1:8" ht="13.5" customHeight="1">
      <c r="A18" s="15"/>
      <c r="B18" s="16" t="s">
        <v>22</v>
      </c>
      <c r="C18" s="17">
        <v>4442905</v>
      </c>
      <c r="D18" s="18">
        <v>4622715</v>
      </c>
      <c r="E18" s="18">
        <v>4792524</v>
      </c>
      <c r="F18" s="18">
        <v>4777059</v>
      </c>
      <c r="G18" s="78">
        <v>4877549</v>
      </c>
      <c r="H18" s="23"/>
    </row>
    <row r="19" spans="1:8" ht="13.5" customHeight="1">
      <c r="A19" s="15"/>
      <c r="B19" s="16" t="s">
        <v>23</v>
      </c>
      <c r="C19" s="17">
        <v>29143578</v>
      </c>
      <c r="D19" s="18">
        <v>36153049</v>
      </c>
      <c r="E19" s="18">
        <v>38849742</v>
      </c>
      <c r="F19" s="18">
        <v>38889902</v>
      </c>
      <c r="G19" s="78">
        <v>40281861</v>
      </c>
      <c r="H19" s="23"/>
    </row>
    <row r="20" spans="1:8" ht="13.5" customHeight="1">
      <c r="A20" s="15"/>
      <c r="B20" s="16" t="s">
        <v>24</v>
      </c>
      <c r="C20" s="17">
        <v>8571095</v>
      </c>
      <c r="D20" s="18">
        <v>10062954</v>
      </c>
      <c r="E20" s="18">
        <v>10539704</v>
      </c>
      <c r="F20" s="18">
        <v>10410381</v>
      </c>
      <c r="G20" s="78">
        <v>10623847</v>
      </c>
      <c r="H20" s="23"/>
    </row>
    <row r="21" spans="1:8" ht="13.5" customHeight="1">
      <c r="A21" s="15"/>
      <c r="B21" s="16" t="s">
        <v>25</v>
      </c>
      <c r="C21" s="17">
        <v>330019</v>
      </c>
      <c r="D21" s="18">
        <v>170599</v>
      </c>
      <c r="E21" s="18">
        <v>140220</v>
      </c>
      <c r="F21" s="18">
        <v>539875</v>
      </c>
      <c r="G21" s="78">
        <v>350216</v>
      </c>
      <c r="H21" s="23"/>
    </row>
    <row r="22" spans="1:8" ht="13.5" customHeight="1">
      <c r="A22" s="15"/>
      <c r="B22" s="16" t="s">
        <v>26</v>
      </c>
      <c r="C22" s="17">
        <v>94635</v>
      </c>
      <c r="D22" s="18">
        <v>26578</v>
      </c>
      <c r="E22" s="18">
        <v>40200</v>
      </c>
      <c r="F22" s="18">
        <v>48548</v>
      </c>
      <c r="G22" s="78">
        <v>31405</v>
      </c>
      <c r="H22" s="23"/>
    </row>
    <row r="23" spans="1:8" ht="13.5" customHeight="1">
      <c r="A23" s="15"/>
      <c r="B23" s="16" t="s">
        <v>27</v>
      </c>
      <c r="C23" s="17">
        <v>1988807</v>
      </c>
      <c r="D23" s="18">
        <v>6101082</v>
      </c>
      <c r="E23" s="18">
        <v>8104490</v>
      </c>
      <c r="F23" s="18">
        <v>4020050</v>
      </c>
      <c r="G23" s="78">
        <v>1227759</v>
      </c>
      <c r="H23" s="23"/>
    </row>
    <row r="24" spans="1:8" ht="13.5" customHeight="1">
      <c r="A24" s="15"/>
      <c r="B24" s="16" t="s">
        <v>28</v>
      </c>
      <c r="C24" s="17">
        <v>11634512</v>
      </c>
      <c r="D24" s="18">
        <v>4636610</v>
      </c>
      <c r="E24" s="18">
        <v>2926269</v>
      </c>
      <c r="F24" s="18">
        <v>3782639</v>
      </c>
      <c r="G24" s="78">
        <v>3800238</v>
      </c>
      <c r="H24" s="23"/>
    </row>
    <row r="25" spans="1:8" ht="13.5" customHeight="1">
      <c r="A25" s="15"/>
      <c r="B25" s="16" t="s">
        <v>29</v>
      </c>
      <c r="C25" s="17">
        <v>2271798</v>
      </c>
      <c r="D25" s="18">
        <v>2721661</v>
      </c>
      <c r="E25" s="18">
        <v>2599185</v>
      </c>
      <c r="F25" s="18">
        <v>2186122</v>
      </c>
      <c r="G25" s="78">
        <v>2457402</v>
      </c>
      <c r="H25" s="23"/>
    </row>
    <row r="26" spans="1:8" ht="13.5" customHeight="1">
      <c r="A26" s="19"/>
      <c r="B26" s="20" t="s">
        <v>30</v>
      </c>
      <c r="C26" s="21">
        <v>3540000</v>
      </c>
      <c r="D26" s="22">
        <v>4109000</v>
      </c>
      <c r="E26" s="22">
        <v>5091000</v>
      </c>
      <c r="F26" s="22">
        <v>4699000</v>
      </c>
      <c r="G26" s="79">
        <v>2311000</v>
      </c>
      <c r="H26" s="23"/>
    </row>
    <row r="27" spans="1:8" ht="15" customHeight="1">
      <c r="A27" s="345" t="s">
        <v>94</v>
      </c>
      <c r="B27" s="345"/>
      <c r="C27" s="345"/>
      <c r="D27" s="345"/>
      <c r="E27" s="345"/>
      <c r="F27" s="345"/>
      <c r="G27" s="23"/>
      <c r="H27" s="23"/>
    </row>
    <row r="28" spans="1:8" ht="15" customHeight="1">
      <c r="A28" s="343" t="s">
        <v>95</v>
      </c>
      <c r="B28" s="343"/>
      <c r="C28" s="343"/>
      <c r="D28" s="343"/>
      <c r="E28" s="343"/>
      <c r="F28" s="343"/>
      <c r="G28" s="2"/>
      <c r="H28" s="2"/>
    </row>
    <row r="29" spans="2:8" ht="12">
      <c r="B29" s="80"/>
      <c r="C29" s="80"/>
      <c r="D29" s="80"/>
      <c r="E29" s="80"/>
      <c r="F29" s="241"/>
      <c r="G29" s="80"/>
      <c r="H29" s="80"/>
    </row>
  </sheetData>
  <sheetProtection/>
  <mergeCells count="7">
    <mergeCell ref="A28:F28"/>
    <mergeCell ref="A1:G1"/>
    <mergeCell ref="A2:B2"/>
    <mergeCell ref="A3:B3"/>
    <mergeCell ref="A5:B5"/>
    <mergeCell ref="A4:B4"/>
    <mergeCell ref="A27:F27"/>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masteruser</cp:lastModifiedBy>
  <dcterms:created xsi:type="dcterms:W3CDTF">2014-03-27T06:46:42Z</dcterms:created>
  <dcterms:modified xsi:type="dcterms:W3CDTF">2015-03-27T08:13:41Z</dcterms:modified>
  <cp:category/>
  <cp:version/>
  <cp:contentType/>
  <cp:contentStatus/>
</cp:coreProperties>
</file>