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235" windowHeight="8940" activeTab="0"/>
  </bookViews>
  <sheets>
    <sheet name="151" sheetId="1" r:id="rId1"/>
    <sheet name="152" sheetId="2" r:id="rId2"/>
    <sheet name="153" sheetId="3" r:id="rId3"/>
    <sheet name="154" sheetId="4" r:id="rId4"/>
    <sheet name="155" sheetId="5" r:id="rId5"/>
  </sheets>
  <externalReferences>
    <externalReference r:id="rId8"/>
    <externalReference r:id="rId9"/>
    <externalReference r:id="rId10"/>
  </externalReferences>
  <definedNames>
    <definedName name="a2">#REF!</definedName>
    <definedName name="_xlnm.Print_Area" localSheetId="3">'154'!$A$1:$L$27</definedName>
    <definedName name="_xlnm.Print_Area" localSheetId="4">'155'!$A$1:$H$27</definedName>
    <definedName name="ｱ1">#REF!</definedName>
    <definedName name="あ１">#REF!</definedName>
    <definedName name="あａ１">#REF!</definedName>
    <definedName name="ぬぬぬ">#REF!</definedName>
  </definedNames>
  <calcPr fullCalcOnLoad="1"/>
</workbook>
</file>

<file path=xl/sharedStrings.xml><?xml version="1.0" encoding="utf-8"?>
<sst xmlns="http://schemas.openxmlformats.org/spreadsheetml/2006/main" count="156" uniqueCount="111">
  <si>
    <t>１５１．都市ガスの用途別調停件数及び販売量</t>
  </si>
  <si>
    <r>
      <t>（単位：販売量千m</t>
    </r>
    <r>
      <rPr>
        <vertAlign val="superscript"/>
        <sz val="6"/>
        <rFont val="ＭＳ 明朝"/>
        <family val="1"/>
      </rPr>
      <t>3</t>
    </r>
    <r>
      <rPr>
        <sz val="9"/>
        <rFont val="ＭＳ 明朝"/>
        <family val="1"/>
      </rPr>
      <t>）</t>
    </r>
  </si>
  <si>
    <t>用　　途</t>
  </si>
  <si>
    <t>平 成 ２１ 年 度</t>
  </si>
  <si>
    <t>平 成 ２２ 年 度</t>
  </si>
  <si>
    <t>平 成 ２３ 年 度</t>
  </si>
  <si>
    <t>調定件数</t>
  </si>
  <si>
    <t>販 売 量</t>
  </si>
  <si>
    <t>調定件数</t>
  </si>
  <si>
    <t>販 売 量</t>
  </si>
  <si>
    <t>総　　数</t>
  </si>
  <si>
    <t>家 庭 用</t>
  </si>
  <si>
    <t>商 業 用</t>
  </si>
  <si>
    <t>工 業 用</t>
  </si>
  <si>
    <t>公  　用</t>
  </si>
  <si>
    <t>医 療 用</t>
  </si>
  <si>
    <t>　（注）１．端数処理（四捨五入）により，総数と内訳は一致しない場合がある。</t>
  </si>
  <si>
    <t>　　　　２．調定件数とは，ガス料金の請求対象となるガスメーターの取付数である。</t>
  </si>
  <si>
    <t>　資料：東京ガス㈱北部支店</t>
  </si>
  <si>
    <t>１５２．都市ガス月別販売量</t>
  </si>
  <si>
    <r>
      <t>（単位：千ｍ</t>
    </r>
    <r>
      <rPr>
        <vertAlign val="superscript"/>
        <sz val="6"/>
        <rFont val="ＭＳ 明朝"/>
        <family val="1"/>
      </rPr>
      <t>3</t>
    </r>
    <r>
      <rPr>
        <sz val="9"/>
        <rFont val="ＭＳ 明朝"/>
        <family val="1"/>
      </rPr>
      <t>）</t>
    </r>
  </si>
  <si>
    <t>年　　　度</t>
  </si>
  <si>
    <t>総　　　数</t>
  </si>
  <si>
    <t>月　　　　　別　　　　　販　　　　　売　　　　　量</t>
  </si>
  <si>
    <t>４　　　月</t>
  </si>
  <si>
    <t>５　　　月</t>
  </si>
  <si>
    <t>６　　　月</t>
  </si>
  <si>
    <t>７　　　月</t>
  </si>
  <si>
    <t>８　　　月</t>
  </si>
  <si>
    <t>９　　　月</t>
  </si>
  <si>
    <t xml:space="preserve">   ２２</t>
  </si>
  <si>
    <t xml:space="preserve">   ２３</t>
  </si>
  <si>
    <t xml:space="preserve">   ２４</t>
  </si>
  <si>
    <t>月　　　　　　　別　　　　　　　販　　　　　　　売　　　　　　　量</t>
  </si>
  <si>
    <t>月　 平 　均</t>
  </si>
  <si>
    <t>１０　　月</t>
  </si>
  <si>
    <t>１１　　月</t>
  </si>
  <si>
    <t>１２　　月</t>
  </si>
  <si>
    <t>１　　　月</t>
  </si>
  <si>
    <t>２　　　月</t>
  </si>
  <si>
    <t>３　　　月</t>
  </si>
  <si>
    <t xml:space="preserve">   ２４</t>
  </si>
  <si>
    <t>　（注）端数処理（四捨五入）により，総数と内訳は一致しない場合がある。</t>
  </si>
  <si>
    <t>　資料：東京ガス㈱北部支店</t>
  </si>
  <si>
    <t>１５３．料金適用区分別上水道の給水件数及び使用水量</t>
  </si>
  <si>
    <t>年  度</t>
  </si>
  <si>
    <t>総        数</t>
  </si>
  <si>
    <t>口   径   別   料   金   適   用   の   も   の</t>
  </si>
  <si>
    <t>総　　　　数</t>
  </si>
  <si>
    <t>小　口　径      （13mm)</t>
  </si>
  <si>
    <t>小　口　径      （20mm)</t>
  </si>
  <si>
    <t>小　口　径     （25mm)</t>
  </si>
  <si>
    <t>中　口　径      (30，40mm)</t>
  </si>
  <si>
    <t>件　数</t>
  </si>
  <si>
    <t>水　量</t>
  </si>
  <si>
    <t xml:space="preserve">  ２２</t>
  </si>
  <si>
    <t xml:space="preserve">  ２３</t>
  </si>
  <si>
    <t xml:space="preserve">  ２４</t>
  </si>
  <si>
    <t>口 径 別 料 金 適 用 の も の</t>
  </si>
  <si>
    <t>共同住宅扱い</t>
  </si>
  <si>
    <t>その他の料金</t>
  </si>
  <si>
    <t>給 水 人 口</t>
  </si>
  <si>
    <t>普及率（％）</t>
  </si>
  <si>
    <t>大　口　径　　　　　　　　(50，75mm)</t>
  </si>
  <si>
    <t>特 大 口 径            （100mm以上）</t>
  </si>
  <si>
    <t>適 用 の も の</t>
  </si>
  <si>
    <t>水 量</t>
  </si>
  <si>
    <t xml:space="preserve">  ２４</t>
  </si>
  <si>
    <t>　（注）１．「その他の料金適用のもの」とは，｢公衆浴場営業」と「共用」である。</t>
  </si>
  <si>
    <t>　　　　２．「給水人口」は年度末現在の「推計人口」を基に作成した。</t>
  </si>
  <si>
    <t xml:space="preserve">        ３．端数処理（四捨五入）により，総数と一致しないことがある。</t>
  </si>
  <si>
    <t>　資料：東京都水道局サービス推進部業務課</t>
  </si>
  <si>
    <t>１５４．上水道施設及び付属設備</t>
  </si>
  <si>
    <t>（各年度末）</t>
  </si>
  <si>
    <t>年　 度</t>
  </si>
  <si>
    <t>浄水場数</t>
  </si>
  <si>
    <t>給水所数</t>
  </si>
  <si>
    <t>営業所数</t>
  </si>
  <si>
    <t>配　　　水　　　管</t>
  </si>
  <si>
    <t>消火栓数</t>
  </si>
  <si>
    <t>制水弁数</t>
  </si>
  <si>
    <t>応急給水槽</t>
  </si>
  <si>
    <t>排水弁数</t>
  </si>
  <si>
    <t>総 延 長</t>
  </si>
  <si>
    <t>配水本管</t>
  </si>
  <si>
    <t>配水小管</t>
  </si>
  <si>
    <t>（ｍ）</t>
  </si>
  <si>
    <r>
      <t>　</t>
    </r>
    <r>
      <rPr>
        <sz val="9"/>
        <rFont val="ＭＳ 明朝"/>
        <family val="1"/>
      </rPr>
      <t>（注）（　）内は，小規模応急給水槽数である。</t>
    </r>
  </si>
  <si>
    <t xml:space="preserve">  資料：東京都水道局総務部調査課</t>
  </si>
  <si>
    <t>１５５．下水道施設及び付属設備</t>
  </si>
  <si>
    <t>年　　度</t>
  </si>
  <si>
    <t>ポンプ所数</t>
  </si>
  <si>
    <t>下　水　道　管　きょ</t>
  </si>
  <si>
    <t>マンホール数（個）</t>
  </si>
  <si>
    <t>汚 水 桝 数　（個）</t>
  </si>
  <si>
    <t>総　　　数</t>
  </si>
  <si>
    <t>幹　　　線</t>
  </si>
  <si>
    <t>枝　　　線</t>
  </si>
  <si>
    <t>平 成 ２５ 年 度</t>
  </si>
  <si>
    <t>平 成 ２４ 年 度</t>
  </si>
  <si>
    <t xml:space="preserve">   ２５</t>
  </si>
  <si>
    <t xml:space="preserve"> 平成２１年</t>
  </si>
  <si>
    <t xml:space="preserve">   ２５</t>
  </si>
  <si>
    <t xml:space="preserve">  ２５</t>
  </si>
  <si>
    <t>平成２１年</t>
  </si>
  <si>
    <t xml:space="preserve">  ２５</t>
  </si>
  <si>
    <t xml:space="preserve">  資料：東京都下水道局「事業年報」</t>
  </si>
  <si>
    <t xml:space="preserve">   ２５</t>
  </si>
  <si>
    <t xml:space="preserve">   ２４</t>
  </si>
  <si>
    <t>（ｍ）</t>
  </si>
  <si>
    <t>水再生センター数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</si>
</sst>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\-;###\ ###\ ###\ ##0"/>
    <numFmt numFmtId="177" formatCode="[=0]\-;###\ ##0"/>
    <numFmt numFmtId="178" formatCode="#,##0.0;[Red]\-#,##0.0"/>
    <numFmt numFmtId="179" formatCode="[=0]\(\-\);\(##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vertAlign val="superscript"/>
      <sz val="6"/>
      <name val="ＭＳ 明朝"/>
      <family val="1"/>
    </font>
    <font>
      <b/>
      <sz val="9"/>
      <name val="ＭＳ ゴシック"/>
      <family val="3"/>
    </font>
    <font>
      <sz val="8"/>
      <name val="ＭＳ 明朝"/>
      <family val="1"/>
    </font>
    <font>
      <sz val="9.5"/>
      <name val="ＭＳ Ｐゴシック"/>
      <family val="3"/>
    </font>
    <font>
      <b/>
      <sz val="9.5"/>
      <name val="ＭＳ Ｐゴシック"/>
      <family val="3"/>
    </font>
    <font>
      <b/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.5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178" fontId="4" fillId="0" borderId="0" xfId="50" applyNumberFormat="1" applyFont="1" applyFill="1" applyBorder="1" applyAlignment="1">
      <alignment horizontal="right" vertical="center"/>
    </xf>
    <xf numFmtId="178" fontId="6" fillId="0" borderId="10" xfId="50" applyNumberFormat="1" applyFont="1" applyFill="1" applyBorder="1" applyAlignment="1">
      <alignment horizontal="right" vertical="center"/>
    </xf>
    <xf numFmtId="178" fontId="4" fillId="0" borderId="0" xfId="50" applyNumberFormat="1" applyFont="1" applyBorder="1" applyAlignment="1">
      <alignment horizontal="right" vertical="center"/>
    </xf>
    <xf numFmtId="0" fontId="0" fillId="0" borderId="0" xfId="61">
      <alignment/>
      <protection/>
    </xf>
    <xf numFmtId="0" fontId="4" fillId="0" borderId="0" xfId="61" applyFont="1">
      <alignment/>
      <protection/>
    </xf>
    <xf numFmtId="0" fontId="0" fillId="0" borderId="0" xfId="6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0" fillId="0" borderId="0" xfId="6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4" fillId="0" borderId="11" xfId="61" applyFont="1" applyFill="1" applyBorder="1" applyAlignment="1">
      <alignment horizontal="left" vertical="center"/>
      <protection/>
    </xf>
    <xf numFmtId="176" fontId="6" fillId="0" borderId="10" xfId="61" applyNumberFormat="1" applyFont="1" applyFill="1" applyBorder="1" applyAlignment="1">
      <alignment horizontal="right" vertical="center"/>
      <protection/>
    </xf>
    <xf numFmtId="176" fontId="4" fillId="0" borderId="10" xfId="61" applyNumberFormat="1" applyFont="1" applyFill="1" applyBorder="1" applyAlignment="1">
      <alignment horizontal="right" vertical="center"/>
      <protection/>
    </xf>
    <xf numFmtId="176" fontId="4" fillId="0" borderId="0" xfId="61" applyNumberFormat="1" applyFont="1" applyFill="1" applyBorder="1" applyAlignment="1">
      <alignment horizontal="right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176" fontId="6" fillId="0" borderId="0" xfId="61" applyNumberFormat="1" applyFont="1" applyFill="1" applyBorder="1" applyAlignment="1">
      <alignment horizontal="right" vertical="center"/>
      <protection/>
    </xf>
    <xf numFmtId="176" fontId="6" fillId="0" borderId="11" xfId="61" applyNumberFormat="1" applyFont="1" applyFill="1" applyBorder="1" applyAlignment="1">
      <alignment horizontal="right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6" xfId="6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6" fillId="0" borderId="19" xfId="61" applyFont="1" applyFill="1" applyBorder="1" applyAlignment="1">
      <alignment horizontal="center" vertical="center"/>
      <protection/>
    </xf>
    <xf numFmtId="0" fontId="4" fillId="0" borderId="20" xfId="6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0" fillId="0" borderId="21" xfId="61" applyBorder="1" applyAlignment="1">
      <alignment horizontal="left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0" fillId="0" borderId="21" xfId="61" applyBorder="1" applyAlignment="1">
      <alignment horizontal="left" vertical="center"/>
      <protection/>
    </xf>
    <xf numFmtId="0" fontId="4" fillId="0" borderId="21" xfId="61" applyFont="1" applyBorder="1" applyAlignment="1">
      <alignment horizontal="left" vertical="center"/>
      <protection/>
    </xf>
    <xf numFmtId="0" fontId="2" fillId="0" borderId="0" xfId="61" applyFont="1" applyAlignment="1">
      <alignment horizontal="center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4" fillId="0" borderId="0" xfId="61" applyFont="1" applyFill="1" applyBorder="1" applyAlignment="1" quotePrefix="1">
      <alignment horizontal="left" vertical="center"/>
      <protection/>
    </xf>
    <xf numFmtId="176" fontId="0" fillId="0" borderId="0" xfId="61" applyNumberFormat="1">
      <alignment/>
      <protection/>
    </xf>
    <xf numFmtId="176" fontId="6" fillId="0" borderId="22" xfId="61" applyNumberFormat="1" applyFont="1" applyFill="1" applyBorder="1" applyAlignment="1">
      <alignment horizontal="right" vertical="center"/>
      <protection/>
    </xf>
    <xf numFmtId="0" fontId="6" fillId="0" borderId="0" xfId="61" applyFont="1" applyFill="1" applyBorder="1" applyAlignment="1" quotePrefix="1">
      <alignment horizontal="center" vertical="center"/>
      <protection/>
    </xf>
    <xf numFmtId="0" fontId="0" fillId="0" borderId="0" xfId="61" applyFont="1" applyFill="1">
      <alignment/>
      <protection/>
    </xf>
    <xf numFmtId="176" fontId="28" fillId="0" borderId="0" xfId="61" applyNumberFormat="1" applyFont="1" applyFill="1" applyBorder="1" applyAlignment="1">
      <alignment horizontal="right" vertical="center"/>
      <protection/>
    </xf>
    <xf numFmtId="176" fontId="28" fillId="0" borderId="23" xfId="61" applyNumberFormat="1" applyFont="1" applyFill="1" applyBorder="1" applyAlignment="1">
      <alignment horizontal="right" vertical="center"/>
      <protection/>
    </xf>
    <xf numFmtId="176" fontId="4" fillId="0" borderId="23" xfId="61" applyNumberFormat="1" applyFont="1" applyFill="1" applyBorder="1" applyAlignment="1">
      <alignment horizontal="right" vertical="center"/>
      <protection/>
    </xf>
    <xf numFmtId="0" fontId="4" fillId="0" borderId="0" xfId="61" applyFont="1" applyFill="1" applyBorder="1" applyAlignment="1" quotePrefix="1">
      <alignment horizontal="center" vertical="center"/>
      <protection/>
    </xf>
    <xf numFmtId="0" fontId="4" fillId="0" borderId="12" xfId="61" applyFont="1" applyFill="1" applyBorder="1" applyAlignment="1" quotePrefix="1">
      <alignment horizontal="center" vertical="center"/>
      <protection/>
    </xf>
    <xf numFmtId="0" fontId="4" fillId="0" borderId="22" xfId="61" applyFont="1" applyFill="1" applyBorder="1" applyAlignment="1">
      <alignment horizontal="center" vertical="center"/>
      <protection/>
    </xf>
    <xf numFmtId="0" fontId="4" fillId="0" borderId="24" xfId="61" applyFont="1" applyFill="1" applyBorder="1" applyAlignment="1">
      <alignment horizontal="center" vertical="center"/>
      <protection/>
    </xf>
    <xf numFmtId="0" fontId="4" fillId="0" borderId="23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25" xfId="61" applyFont="1" applyFill="1" applyBorder="1" applyAlignment="1">
      <alignment horizontal="center" vertical="center"/>
      <protection/>
    </xf>
    <xf numFmtId="176" fontId="6" fillId="0" borderId="21" xfId="61" applyNumberFormat="1" applyFont="1" applyFill="1" applyBorder="1" applyAlignment="1">
      <alignment horizontal="right" vertical="center"/>
      <protection/>
    </xf>
    <xf numFmtId="176" fontId="6" fillId="0" borderId="26" xfId="61" applyNumberFormat="1" applyFont="1" applyFill="1" applyBorder="1" applyAlignment="1">
      <alignment horizontal="right" vertical="center"/>
      <protection/>
    </xf>
    <xf numFmtId="0" fontId="4" fillId="0" borderId="0" xfId="61" applyFont="1" applyBorder="1" applyAlignment="1" quotePrefix="1">
      <alignment horizontal="center" vertical="center"/>
      <protection/>
    </xf>
    <xf numFmtId="176" fontId="4" fillId="0" borderId="0" xfId="61" applyNumberFormat="1" applyFont="1" applyBorder="1" applyAlignment="1">
      <alignment horizontal="right" vertical="center"/>
      <protection/>
    </xf>
    <xf numFmtId="0" fontId="4" fillId="0" borderId="12" xfId="61" applyFont="1" applyBorder="1" applyAlignment="1" quotePrefix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0" fillId="0" borderId="27" xfId="61" applyBorder="1" applyAlignment="1">
      <alignment horizontal="center" vertical="center"/>
      <protection/>
    </xf>
    <xf numFmtId="0" fontId="0" fillId="0" borderId="24" xfId="61" applyBorder="1" applyAlignment="1">
      <alignment horizontal="center" vertical="center"/>
      <protection/>
    </xf>
    <xf numFmtId="0" fontId="0" fillId="0" borderId="18" xfId="6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center" vertical="center"/>
      <protection/>
    </xf>
    <xf numFmtId="0" fontId="4" fillId="0" borderId="25" xfId="61" applyFont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Fill="1" applyAlignment="1">
      <alignment horizontal="left" vertical="center"/>
      <protection/>
    </xf>
    <xf numFmtId="0" fontId="0" fillId="0" borderId="0" xfId="61" applyBorder="1">
      <alignment/>
      <protection/>
    </xf>
    <xf numFmtId="0" fontId="0" fillId="0" borderId="0" xfId="61" applyFill="1" applyBorder="1">
      <alignment/>
      <protection/>
    </xf>
    <xf numFmtId="0" fontId="9" fillId="0" borderId="0" xfId="61" applyFont="1">
      <alignment/>
      <protection/>
    </xf>
    <xf numFmtId="177" fontId="6" fillId="0" borderId="10" xfId="61" applyNumberFormat="1" applyFont="1" applyFill="1" applyBorder="1" applyAlignment="1">
      <alignment horizontal="right" vertical="center"/>
      <protection/>
    </xf>
    <xf numFmtId="177" fontId="6" fillId="0" borderId="10" xfId="61" applyNumberFormat="1" applyFont="1" applyFill="1" applyBorder="1" applyAlignment="1">
      <alignment horizontal="right" vertical="center"/>
      <protection/>
    </xf>
    <xf numFmtId="177" fontId="6" fillId="0" borderId="22" xfId="61" applyNumberFormat="1" applyFont="1" applyFill="1" applyBorder="1" applyAlignment="1">
      <alignment horizontal="right" vertical="center"/>
      <protection/>
    </xf>
    <xf numFmtId="0" fontId="6" fillId="0" borderId="0" xfId="61" applyFont="1" applyBorder="1" applyAlignment="1" quotePrefix="1">
      <alignment horizontal="center" vertical="center"/>
      <protection/>
    </xf>
    <xf numFmtId="0" fontId="29" fillId="0" borderId="0" xfId="61" applyFont="1" applyFill="1">
      <alignment/>
      <protection/>
    </xf>
    <xf numFmtId="177" fontId="4" fillId="0" borderId="0" xfId="61" applyNumberFormat="1" applyFont="1" applyFill="1" applyBorder="1" applyAlignment="1">
      <alignment horizontal="right" vertical="center"/>
      <protection/>
    </xf>
    <xf numFmtId="177" fontId="4" fillId="0" borderId="0" xfId="61" applyNumberFormat="1" applyFont="1" applyFill="1" applyBorder="1" applyAlignment="1">
      <alignment horizontal="right" vertical="center"/>
      <protection/>
    </xf>
    <xf numFmtId="177" fontId="4" fillId="0" borderId="23" xfId="61" applyNumberFormat="1" applyFont="1" applyFill="1" applyBorder="1" applyAlignment="1">
      <alignment horizontal="right" vertical="center"/>
      <protection/>
    </xf>
    <xf numFmtId="0" fontId="7" fillId="0" borderId="0" xfId="61" applyFont="1">
      <alignment/>
      <protection/>
    </xf>
    <xf numFmtId="177" fontId="4" fillId="0" borderId="0" xfId="61" applyNumberFormat="1" applyFont="1" applyBorder="1" applyAlignment="1">
      <alignment horizontal="right" vertical="center"/>
      <protection/>
    </xf>
    <xf numFmtId="177" fontId="4" fillId="0" borderId="0" xfId="61" applyNumberFormat="1" applyFont="1" applyBorder="1" applyAlignment="1">
      <alignment horizontal="right" vertical="center"/>
      <protection/>
    </xf>
    <xf numFmtId="177" fontId="4" fillId="0" borderId="23" xfId="61" applyNumberFormat="1" applyFont="1" applyBorder="1" applyAlignment="1">
      <alignment horizontal="right" vertical="center"/>
      <protection/>
    </xf>
    <xf numFmtId="176" fontId="4" fillId="0" borderId="0" xfId="61" applyNumberFormat="1" applyFont="1" applyBorder="1" applyAlignment="1">
      <alignment horizontal="right" vertical="center"/>
      <protection/>
    </xf>
    <xf numFmtId="0" fontId="0" fillId="0" borderId="10" xfId="61" applyBorder="1" applyAlignment="1">
      <alignment horizontal="center"/>
      <protection/>
    </xf>
    <xf numFmtId="0" fontId="0" fillId="0" borderId="22" xfId="61" applyBorder="1" applyAlignment="1">
      <alignment horizontal="center"/>
      <protection/>
    </xf>
    <xf numFmtId="0" fontId="0" fillId="0" borderId="24" xfId="61" applyBorder="1">
      <alignment/>
      <protection/>
    </xf>
    <xf numFmtId="0" fontId="0" fillId="0" borderId="29" xfId="61" applyBorder="1">
      <alignment/>
      <protection/>
    </xf>
    <xf numFmtId="0" fontId="4" fillId="0" borderId="24" xfId="61" applyFont="1" applyBorder="1" applyAlignment="1">
      <alignment horizontal="center" vertical="center"/>
      <protection/>
    </xf>
    <xf numFmtId="0" fontId="0" fillId="0" borderId="0" xfId="61" applyAlignment="1">
      <alignment horizontal="center"/>
      <protection/>
    </xf>
    <xf numFmtId="0" fontId="0" fillId="0" borderId="23" xfId="61" applyBorder="1" applyAlignment="1">
      <alignment horizontal="center"/>
      <protection/>
    </xf>
    <xf numFmtId="0" fontId="0" fillId="0" borderId="12" xfId="61" applyBorder="1">
      <alignment/>
      <protection/>
    </xf>
    <xf numFmtId="0" fontId="0" fillId="0" borderId="30" xfId="61" applyBorder="1">
      <alignment/>
      <protection/>
    </xf>
    <xf numFmtId="0" fontId="0" fillId="0" borderId="10" xfId="61" applyBorder="1">
      <alignment/>
      <protection/>
    </xf>
    <xf numFmtId="0" fontId="0" fillId="0" borderId="22" xfId="61" applyBorder="1">
      <alignment/>
      <protection/>
    </xf>
    <xf numFmtId="0" fontId="0" fillId="0" borderId="24" xfId="61" applyBorder="1" applyAlignment="1">
      <alignment horizontal="distributed"/>
      <protection/>
    </xf>
    <xf numFmtId="0" fontId="0" fillId="0" borderId="22" xfId="61" applyBorder="1" applyAlignment="1">
      <alignment horizontal="distributed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0" fillId="0" borderId="24" xfId="61" applyBorder="1" applyAlignment="1">
      <alignment wrapText="1"/>
      <protection/>
    </xf>
    <xf numFmtId="0" fontId="0" fillId="0" borderId="22" xfId="61" applyBorder="1" applyAlignment="1">
      <alignment wrapText="1"/>
      <protection/>
    </xf>
    <xf numFmtId="0" fontId="4" fillId="0" borderId="12" xfId="61" applyFont="1" applyBorder="1" applyAlignment="1">
      <alignment horizontal="center" vertical="center"/>
      <protection/>
    </xf>
    <xf numFmtId="0" fontId="0" fillId="0" borderId="0" xfId="61" applyBorder="1">
      <alignment/>
      <protection/>
    </xf>
    <xf numFmtId="0" fontId="4" fillId="0" borderId="23" xfId="61" applyFont="1" applyBorder="1" applyAlignment="1">
      <alignment horizontal="center" vertical="center"/>
      <protection/>
    </xf>
    <xf numFmtId="0" fontId="0" fillId="0" borderId="12" xfId="61" applyBorder="1" applyAlignment="1">
      <alignment horizontal="distributed"/>
      <protection/>
    </xf>
    <xf numFmtId="0" fontId="0" fillId="0" borderId="23" xfId="61" applyBorder="1" applyAlignment="1">
      <alignment horizontal="distributed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23" xfId="61" applyFont="1" applyBorder="1" applyAlignment="1">
      <alignment horizontal="center" vertical="center" wrapText="1"/>
      <protection/>
    </xf>
    <xf numFmtId="0" fontId="0" fillId="0" borderId="12" xfId="61" applyBorder="1" applyAlignment="1">
      <alignment wrapText="1"/>
      <protection/>
    </xf>
    <xf numFmtId="0" fontId="0" fillId="0" borderId="23" xfId="61" applyBorder="1" applyAlignment="1">
      <alignment wrapText="1"/>
      <protection/>
    </xf>
    <xf numFmtId="0" fontId="0" fillId="0" borderId="23" xfId="61" applyBorder="1">
      <alignment/>
      <protection/>
    </xf>
    <xf numFmtId="0" fontId="4" fillId="0" borderId="13" xfId="61" applyFont="1" applyBorder="1" applyAlignment="1">
      <alignment horizontal="center" vertical="center" wrapText="1"/>
      <protection/>
    </xf>
    <xf numFmtId="0" fontId="4" fillId="0" borderId="31" xfId="61" applyFont="1" applyBorder="1" applyAlignment="1">
      <alignment horizontal="center" vertical="center" wrapText="1"/>
      <protection/>
    </xf>
    <xf numFmtId="0" fontId="0" fillId="0" borderId="13" xfId="61" applyBorder="1" applyAlignment="1">
      <alignment wrapText="1"/>
      <protection/>
    </xf>
    <xf numFmtId="0" fontId="0" fillId="0" borderId="0" xfId="61" applyBorder="1" applyAlignment="1">
      <alignment horizontal="center"/>
      <protection/>
    </xf>
    <xf numFmtId="0" fontId="4" fillId="0" borderId="30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8" fillId="0" borderId="0" xfId="61" applyFont="1">
      <alignment/>
      <protection/>
    </xf>
    <xf numFmtId="176" fontId="9" fillId="0" borderId="0" xfId="61" applyNumberFormat="1" applyFont="1" applyBorder="1" applyAlignment="1">
      <alignment horizontal="right" vertical="center"/>
      <protection/>
    </xf>
    <xf numFmtId="177" fontId="6" fillId="0" borderId="21" xfId="61" applyNumberFormat="1" applyFont="1" applyFill="1" applyBorder="1" applyAlignment="1">
      <alignment horizontal="right" vertical="center"/>
      <protection/>
    </xf>
    <xf numFmtId="177" fontId="6" fillId="0" borderId="26" xfId="61" applyNumberFormat="1" applyFont="1" applyFill="1" applyBorder="1" applyAlignment="1">
      <alignment horizontal="right" vertical="center"/>
      <protection/>
    </xf>
    <xf numFmtId="176" fontId="29" fillId="0" borderId="0" xfId="61" applyNumberFormat="1" applyFont="1" applyFill="1" applyBorder="1" applyAlignment="1">
      <alignment horizontal="right" vertical="center"/>
      <protection/>
    </xf>
    <xf numFmtId="176" fontId="7" fillId="0" borderId="0" xfId="61" applyNumberFormat="1" applyFont="1" applyBorder="1" applyAlignment="1">
      <alignment horizontal="right" vertical="center"/>
      <protection/>
    </xf>
    <xf numFmtId="0" fontId="0" fillId="0" borderId="0" xfId="61" applyAlignment="1">
      <alignment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31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0" xfId="61" applyBorder="1" applyAlignment="1">
      <alignment vertical="center"/>
      <protection/>
    </xf>
    <xf numFmtId="176" fontId="4" fillId="0" borderId="0" xfId="61" applyNumberFormat="1" applyFont="1" applyBorder="1" applyAlignment="1">
      <alignment horizontal="center" vertical="center"/>
      <protection/>
    </xf>
    <xf numFmtId="0" fontId="0" fillId="0" borderId="0" xfId="61" applyBorder="1" applyAlignment="1">
      <alignment horizontal="right" vertical="center"/>
      <protection/>
    </xf>
    <xf numFmtId="0" fontId="0" fillId="0" borderId="0" xfId="61" applyBorder="1" applyAlignment="1">
      <alignment horizontal="left" vertical="center"/>
      <protection/>
    </xf>
    <xf numFmtId="0" fontId="10" fillId="0" borderId="0" xfId="61" applyFont="1" applyFill="1" applyBorder="1" applyAlignment="1" quotePrefix="1">
      <alignment horizontal="left" vertical="center"/>
      <protection/>
    </xf>
    <xf numFmtId="0" fontId="10" fillId="0" borderId="11" xfId="61" applyFont="1" applyFill="1" applyBorder="1" applyAlignment="1">
      <alignment horizontal="left" vertical="center"/>
      <protection/>
    </xf>
    <xf numFmtId="179" fontId="6" fillId="0" borderId="10" xfId="61" applyNumberFormat="1" applyFont="1" applyFill="1" applyBorder="1" applyAlignment="1">
      <alignment horizontal="center" vertical="center"/>
      <protection/>
    </xf>
    <xf numFmtId="0" fontId="30" fillId="0" borderId="0" xfId="61" applyFont="1" applyFill="1">
      <alignment/>
      <protection/>
    </xf>
    <xf numFmtId="179" fontId="4" fillId="0" borderId="0" xfId="61" applyNumberFormat="1" applyFont="1" applyFill="1" applyBorder="1" applyAlignment="1">
      <alignment horizontal="center" vertical="center"/>
      <protection/>
    </xf>
    <xf numFmtId="179" fontId="4" fillId="0" borderId="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right" vertical="center"/>
      <protection/>
    </xf>
    <xf numFmtId="0" fontId="0" fillId="0" borderId="22" xfId="61" applyBorder="1" applyAlignment="1">
      <alignment horizontal="center" vertical="center"/>
      <protection/>
    </xf>
    <xf numFmtId="0" fontId="4" fillId="0" borderId="27" xfId="61" applyFont="1" applyBorder="1" applyAlignment="1">
      <alignment horizontal="center" vertical="top"/>
      <protection/>
    </xf>
    <xf numFmtId="0" fontId="0" fillId="0" borderId="23" xfId="61" applyBorder="1" applyAlignment="1">
      <alignment horizontal="center" vertical="center"/>
      <protection/>
    </xf>
    <xf numFmtId="0" fontId="0" fillId="0" borderId="33" xfId="61" applyBorder="1" applyAlignment="1">
      <alignment horizontal="center" vertical="center"/>
      <protection/>
    </xf>
    <xf numFmtId="0" fontId="4" fillId="0" borderId="14" xfId="61" applyFont="1" applyBorder="1" applyAlignment="1">
      <alignment horizontal="center"/>
      <protection/>
    </xf>
    <xf numFmtId="0" fontId="4" fillId="0" borderId="21" xfId="61" applyFont="1" applyBorder="1" applyAlignment="1">
      <alignment horizontal="right" vertical="center"/>
      <protection/>
    </xf>
    <xf numFmtId="0" fontId="4" fillId="0" borderId="11" xfId="61" applyFont="1" applyBorder="1" applyAlignment="1">
      <alignment horizontal="left" vertical="center"/>
      <protection/>
    </xf>
    <xf numFmtId="0" fontId="0" fillId="0" borderId="22" xfId="61" applyBorder="1" applyAlignment="1">
      <alignment horizontal="center" vertical="center" wrapText="1"/>
      <protection/>
    </xf>
    <xf numFmtId="0" fontId="0" fillId="0" borderId="27" xfId="61" applyBorder="1" applyAlignment="1">
      <alignment horizontal="center" vertical="center" wrapText="1"/>
      <protection/>
    </xf>
    <xf numFmtId="0" fontId="4" fillId="0" borderId="17" xfId="61" applyFont="1" applyBorder="1" applyAlignment="1">
      <alignment horizontal="center" vertical="center"/>
      <protection/>
    </xf>
    <xf numFmtId="0" fontId="0" fillId="0" borderId="23" xfId="61" applyBorder="1" applyAlignment="1">
      <alignment horizontal="center" vertical="center" wrapText="1"/>
      <protection/>
    </xf>
    <xf numFmtId="0" fontId="0" fillId="0" borderId="33" xfId="61" applyBorder="1" applyAlignment="1">
      <alignment horizontal="center" vertical="center" wrapText="1"/>
      <protection/>
    </xf>
    <xf numFmtId="0" fontId="4" fillId="0" borderId="32" xfId="61" applyFont="1" applyBorder="1" applyAlignment="1">
      <alignment horizontal="center" vertical="center" wrapText="1"/>
      <protection/>
    </xf>
    <xf numFmtId="0" fontId="4" fillId="0" borderId="28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fs02\fs02_shr01\Sosiki_9\&#32207;&#21209;&#35506;\&#32207;&#21209;&#35506;&#32113;&#35336;&#20418;\&#20849;&#26377;&#12288;&#26495;&#27211;&#21306;&#12398;&#32113;&#35336;&#38306;&#20418;\&#24179;&#25104;25&#24180;&#24230;\&#32113;&#35336;&#34920;&#31561;&#65288;&#26657;&#27491;&#21407;&#31295;&#65289;\&#12304;&#20803;&#12305;Excel&#12487;&#12540;&#12479;\&#9313;&#12288;&#34892;&#36001;&#25919;&#12539;&#31246;\03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600&#35519;&#25972;&#35506;\640&#32113;&#35336;&#24195;&#22577;&#20418;\&#9733;&#36039;&#26009;&#23460;&#9733;\&#32113;&#35336;&#24180;&#37969;\18&#24180;&#29256;\&#24179;&#25104;18&#24180;&#29256;&#65320;&#65328;&#29992;\Documents%20and%20Settings\jinko\&#12487;&#12473;&#12463;&#12488;&#12483;&#12503;\&#24179;&#25104;&#65297;&#65300;&#24180;&#29256;\&#8553;&#8550;&#12288;&#36001;&#12288;&#25919;&#12288;&#65288;&#20381;&#38972;&#29992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600&#35519;&#25972;&#35506;\640&#32113;&#35336;&#24195;&#22577;&#20418;\&#32113;&#35336;&#24180;&#37969;\&#32113;&#35336;&#24180;&#37969;&#38920;&#30000;&#65298;\14&#24180;%20&#8553;&#8550;&#12288;&#36001;&#25919;\&#8553;&#8550;&#12288;&#36001;&#12288;&#25919;&#12288;&#65288;&#20381;&#38972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98"/>
      <sheetName val="399"/>
      <sheetName val="400"/>
      <sheetName val="403"/>
      <sheetName val="406"/>
      <sheetName val="407"/>
      <sheetName val="414-415"/>
      <sheetName val="416"/>
      <sheetName val="４１７"/>
      <sheetName val="418"/>
      <sheetName val="419"/>
      <sheetName val="420-42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98"/>
      <sheetName val="399"/>
      <sheetName val="400"/>
      <sheetName val="403"/>
      <sheetName val="406"/>
      <sheetName val="407"/>
      <sheetName val="414-415"/>
      <sheetName val="416"/>
      <sheetName val="４１７"/>
      <sheetName val="418"/>
      <sheetName val="419"/>
      <sheetName val="420-4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K17" sqref="K17"/>
    </sheetView>
  </sheetViews>
  <sheetFormatPr defaultColWidth="9.00390625" defaultRowHeight="13.5"/>
  <cols>
    <col min="1" max="1" width="7.625" style="4" customWidth="1"/>
    <col min="2" max="2" width="8.625" style="4" customWidth="1"/>
    <col min="3" max="3" width="8.00390625" style="4" customWidth="1"/>
    <col min="4" max="7" width="8.625" style="4" customWidth="1"/>
    <col min="8" max="9" width="8.625" style="5" customWidth="1"/>
    <col min="10" max="11" width="8.625" style="4" customWidth="1"/>
    <col min="12" max="16384" width="9.00390625" style="4" customWidth="1"/>
  </cols>
  <sheetData>
    <row r="1" spans="1:11" ht="21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3.5" customHeight="1" thickBot="1">
      <c r="A2" s="30" t="s">
        <v>1</v>
      </c>
      <c r="B2" s="29"/>
      <c r="C2" s="29"/>
      <c r="D2" s="29"/>
      <c r="E2" s="29"/>
      <c r="F2" s="29"/>
      <c r="G2" s="29"/>
      <c r="H2" s="28"/>
      <c r="I2" s="28"/>
      <c r="J2" s="27"/>
      <c r="K2" s="27"/>
    </row>
    <row r="3" spans="1:11" ht="15" customHeight="1" thickTop="1">
      <c r="A3" s="25" t="s">
        <v>2</v>
      </c>
      <c r="B3" s="26" t="s">
        <v>3</v>
      </c>
      <c r="C3" s="25"/>
      <c r="D3" s="26" t="s">
        <v>4</v>
      </c>
      <c r="E3" s="25"/>
      <c r="F3" s="26" t="s">
        <v>5</v>
      </c>
      <c r="G3" s="25"/>
      <c r="H3" s="26" t="s">
        <v>99</v>
      </c>
      <c r="I3" s="25"/>
      <c r="J3" s="24" t="s">
        <v>98</v>
      </c>
      <c r="K3" s="23"/>
    </row>
    <row r="4" spans="1:11" ht="15" customHeight="1">
      <c r="A4" s="22"/>
      <c r="B4" s="20" t="s">
        <v>6</v>
      </c>
      <c r="C4" s="21" t="s">
        <v>7</v>
      </c>
      <c r="D4" s="20" t="s">
        <v>6</v>
      </c>
      <c r="E4" s="21" t="s">
        <v>7</v>
      </c>
      <c r="F4" s="20" t="s">
        <v>6</v>
      </c>
      <c r="G4" s="20" t="s">
        <v>7</v>
      </c>
      <c r="H4" s="20" t="s">
        <v>6</v>
      </c>
      <c r="I4" s="20" t="s">
        <v>7</v>
      </c>
      <c r="J4" s="19" t="s">
        <v>8</v>
      </c>
      <c r="K4" s="18" t="s">
        <v>9</v>
      </c>
    </row>
    <row r="5" spans="1:11" ht="15" customHeight="1">
      <c r="A5" s="17" t="s">
        <v>10</v>
      </c>
      <c r="B5" s="13">
        <v>257857</v>
      </c>
      <c r="C5" s="13">
        <v>176047</v>
      </c>
      <c r="D5" s="13">
        <v>257836</v>
      </c>
      <c r="E5" s="13">
        <v>181056</v>
      </c>
      <c r="F5" s="13">
        <v>259042</v>
      </c>
      <c r="G5" s="13">
        <v>176568</v>
      </c>
      <c r="H5" s="13">
        <v>263680</v>
      </c>
      <c r="I5" s="13">
        <v>175681</v>
      </c>
      <c r="J5" s="16">
        <f>SUM(J7:J11)</f>
        <v>266191</v>
      </c>
      <c r="K5" s="16">
        <f>SUM(K7:K11)</f>
        <v>172479</v>
      </c>
    </row>
    <row r="6" spans="1:11" ht="12.75" customHeight="1">
      <c r="A6" s="14"/>
      <c r="B6" s="13"/>
      <c r="C6" s="13"/>
      <c r="D6" s="13"/>
      <c r="E6" s="13"/>
      <c r="F6" s="13"/>
      <c r="G6" s="13"/>
      <c r="H6" s="13"/>
      <c r="I6" s="13"/>
      <c r="J6" s="15"/>
      <c r="K6" s="15"/>
    </row>
    <row r="7" spans="1:11" ht="15" customHeight="1">
      <c r="A7" s="14" t="s">
        <v>11</v>
      </c>
      <c r="B7" s="13">
        <v>247408</v>
      </c>
      <c r="C7" s="13">
        <v>82771</v>
      </c>
      <c r="D7" s="13">
        <v>247491</v>
      </c>
      <c r="E7" s="13">
        <v>84140</v>
      </c>
      <c r="F7" s="13">
        <v>248721</v>
      </c>
      <c r="G7" s="13">
        <v>85198</v>
      </c>
      <c r="H7" s="13">
        <v>253328</v>
      </c>
      <c r="I7" s="13">
        <v>84726</v>
      </c>
      <c r="J7" s="15">
        <v>255891</v>
      </c>
      <c r="K7" s="15">
        <v>81953</v>
      </c>
    </row>
    <row r="8" spans="1:11" ht="15" customHeight="1">
      <c r="A8" s="14" t="s">
        <v>12</v>
      </c>
      <c r="B8" s="13">
        <v>7710</v>
      </c>
      <c r="C8" s="13">
        <v>19288</v>
      </c>
      <c r="D8" s="13">
        <v>7629</v>
      </c>
      <c r="E8" s="13">
        <v>19551</v>
      </c>
      <c r="F8" s="13">
        <v>7590</v>
      </c>
      <c r="G8" s="13">
        <v>19358</v>
      </c>
      <c r="H8" s="13">
        <v>7564</v>
      </c>
      <c r="I8" s="13">
        <v>20555</v>
      </c>
      <c r="J8" s="15">
        <v>7522</v>
      </c>
      <c r="K8" s="15">
        <v>19865</v>
      </c>
    </row>
    <row r="9" spans="1:11" ht="15" customHeight="1">
      <c r="A9" s="14" t="s">
        <v>13</v>
      </c>
      <c r="B9" s="13">
        <v>911</v>
      </c>
      <c r="C9" s="13">
        <v>42074</v>
      </c>
      <c r="D9" s="13">
        <v>880</v>
      </c>
      <c r="E9" s="13">
        <v>44270</v>
      </c>
      <c r="F9" s="13">
        <v>879</v>
      </c>
      <c r="G9" s="13">
        <v>42942</v>
      </c>
      <c r="H9" s="13">
        <v>854</v>
      </c>
      <c r="I9" s="13">
        <v>40162</v>
      </c>
      <c r="J9" s="15">
        <v>830</v>
      </c>
      <c r="K9" s="15">
        <v>40818</v>
      </c>
    </row>
    <row r="10" spans="1:11" ht="15" customHeight="1">
      <c r="A10" s="14" t="s">
        <v>14</v>
      </c>
      <c r="B10" s="13">
        <v>1113</v>
      </c>
      <c r="C10" s="13">
        <v>16620</v>
      </c>
      <c r="D10" s="13">
        <v>1111</v>
      </c>
      <c r="E10" s="13">
        <v>17835</v>
      </c>
      <c r="F10" s="13">
        <v>1121</v>
      </c>
      <c r="G10" s="13">
        <v>15828</v>
      </c>
      <c r="H10" s="13">
        <v>1202</v>
      </c>
      <c r="I10" s="13">
        <v>16327</v>
      </c>
      <c r="J10" s="15">
        <v>1220</v>
      </c>
      <c r="K10" s="15">
        <v>17369</v>
      </c>
    </row>
    <row r="11" spans="1:11" ht="15" customHeight="1">
      <c r="A11" s="14" t="s">
        <v>15</v>
      </c>
      <c r="B11" s="13">
        <v>715</v>
      </c>
      <c r="C11" s="13">
        <v>15294</v>
      </c>
      <c r="D11" s="12">
        <v>725</v>
      </c>
      <c r="E11" s="12">
        <v>15258</v>
      </c>
      <c r="F11" s="12">
        <v>731</v>
      </c>
      <c r="G11" s="12">
        <v>13242</v>
      </c>
      <c r="H11" s="12">
        <v>732</v>
      </c>
      <c r="I11" s="12">
        <v>13911</v>
      </c>
      <c r="J11" s="11">
        <v>728</v>
      </c>
      <c r="K11" s="11">
        <v>12474</v>
      </c>
    </row>
    <row r="12" spans="1:11" ht="15" customHeight="1">
      <c r="A12" s="10" t="s">
        <v>16</v>
      </c>
      <c r="B12" s="10"/>
      <c r="C12" s="10"/>
      <c r="D12" s="10"/>
      <c r="E12" s="10"/>
      <c r="F12" s="10"/>
      <c r="G12" s="10"/>
      <c r="H12" s="10"/>
      <c r="I12" s="10"/>
      <c r="J12" s="9"/>
      <c r="K12" s="9"/>
    </row>
    <row r="13" spans="1:11" ht="15" customHeight="1">
      <c r="A13" s="9" t="s">
        <v>17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5" customHeight="1">
      <c r="A14" s="9" t="s">
        <v>18</v>
      </c>
      <c r="B14" s="8"/>
      <c r="C14" s="8"/>
      <c r="D14" s="8"/>
      <c r="E14" s="8"/>
      <c r="F14" s="8"/>
      <c r="G14" s="8"/>
      <c r="H14" s="7"/>
      <c r="I14" s="7"/>
      <c r="J14" s="6"/>
      <c r="K14" s="6"/>
    </row>
  </sheetData>
  <sheetProtection/>
  <mergeCells count="11">
    <mergeCell ref="H3:I3"/>
    <mergeCell ref="J3:K3"/>
    <mergeCell ref="A12:K12"/>
    <mergeCell ref="A13:K13"/>
    <mergeCell ref="A14:G14"/>
    <mergeCell ref="A1:K1"/>
    <mergeCell ref="A2:G2"/>
    <mergeCell ref="A3:A4"/>
    <mergeCell ref="B3:C3"/>
    <mergeCell ref="D3:E3"/>
    <mergeCell ref="F3:G3"/>
  </mergeCells>
  <printOptions/>
  <pageMargins left="0.5905511811023623" right="0.3937007874015748" top="0.984251968503937" bottom="0.984251968503937" header="0.5118110236220472" footer="0.5118110236220472"/>
  <pageSetup firstPageNumber="128" useFirstPageNumber="1" horizontalDpi="300" verticalDpi="300" orientation="portrait" paperSize="9" scale="90" r:id="rId1"/>
  <headerFooter alignWithMargins="0">
    <oddHeader>&amp;L&amp;10&amp;P&amp;11　&amp;"ＭＳ 明朝,標準"&amp;10電気・ガス・上下水道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8" sqref="A18:H19"/>
    </sheetView>
  </sheetViews>
  <sheetFormatPr defaultColWidth="9.00390625" defaultRowHeight="13.5"/>
  <cols>
    <col min="1" max="1" width="10.50390625" style="4" customWidth="1"/>
    <col min="2" max="6" width="11.375" style="4" customWidth="1"/>
    <col min="7" max="7" width="10.50390625" style="4" customWidth="1"/>
    <col min="8" max="8" width="11.375" style="4" customWidth="1"/>
    <col min="9" max="16384" width="9.00390625" style="4" customWidth="1"/>
  </cols>
  <sheetData>
    <row r="1" spans="1:8" ht="21" customHeight="1">
      <c r="A1" s="31" t="s">
        <v>19</v>
      </c>
      <c r="B1" s="31"/>
      <c r="C1" s="31"/>
      <c r="D1" s="31"/>
      <c r="E1" s="31"/>
      <c r="F1" s="31"/>
      <c r="G1" s="31"/>
      <c r="H1" s="31"/>
    </row>
    <row r="2" spans="1:8" ht="13.5" customHeight="1" thickBot="1">
      <c r="A2" s="30" t="s">
        <v>20</v>
      </c>
      <c r="B2" s="30"/>
      <c r="C2" s="30"/>
      <c r="D2" s="30"/>
      <c r="E2" s="30"/>
      <c r="F2" s="30"/>
      <c r="G2" s="30"/>
      <c r="H2" s="30"/>
    </row>
    <row r="3" spans="1:8" ht="15" customHeight="1" thickTop="1">
      <c r="A3" s="61" t="s">
        <v>21</v>
      </c>
      <c r="B3" s="60" t="s">
        <v>22</v>
      </c>
      <c r="C3" s="59" t="s">
        <v>23</v>
      </c>
      <c r="D3" s="58"/>
      <c r="E3" s="58"/>
      <c r="F3" s="58"/>
      <c r="G3" s="58"/>
      <c r="H3" s="58"/>
    </row>
    <row r="4" spans="1:8" ht="15" customHeight="1">
      <c r="A4" s="57"/>
      <c r="B4" s="56"/>
      <c r="C4" s="55" t="s">
        <v>24</v>
      </c>
      <c r="D4" s="55" t="s">
        <v>25</v>
      </c>
      <c r="E4" s="55" t="s">
        <v>26</v>
      </c>
      <c r="F4" s="55" t="s">
        <v>27</v>
      </c>
      <c r="G4" s="55" t="s">
        <v>28</v>
      </c>
      <c r="H4" s="54" t="s">
        <v>29</v>
      </c>
    </row>
    <row r="5" spans="1:8" ht="15" customHeight="1">
      <c r="A5" s="53" t="s">
        <v>101</v>
      </c>
      <c r="B5" s="51">
        <v>176047</v>
      </c>
      <c r="C5" s="51">
        <v>15312</v>
      </c>
      <c r="D5" s="51">
        <v>13274</v>
      </c>
      <c r="E5" s="51">
        <v>12136</v>
      </c>
      <c r="F5" s="51">
        <v>12183</v>
      </c>
      <c r="G5" s="51">
        <v>11985</v>
      </c>
      <c r="H5" s="51">
        <v>11237</v>
      </c>
    </row>
    <row r="6" spans="1:8" s="5" customFormat="1" ht="15" customHeight="1">
      <c r="A6" s="52" t="s">
        <v>30</v>
      </c>
      <c r="B6" s="51">
        <v>181056</v>
      </c>
      <c r="C6" s="51">
        <v>17642</v>
      </c>
      <c r="D6" s="51">
        <v>15580</v>
      </c>
      <c r="E6" s="51">
        <v>12293</v>
      </c>
      <c r="F6" s="51">
        <v>12245</v>
      </c>
      <c r="G6" s="51">
        <v>12501</v>
      </c>
      <c r="H6" s="51">
        <v>11105</v>
      </c>
    </row>
    <row r="7" spans="1:8" ht="15" customHeight="1">
      <c r="A7" s="50" t="s">
        <v>31</v>
      </c>
      <c r="B7" s="40">
        <v>176568</v>
      </c>
      <c r="C7" s="13">
        <v>16404</v>
      </c>
      <c r="D7" s="13">
        <v>13940</v>
      </c>
      <c r="E7" s="13">
        <v>12067</v>
      </c>
      <c r="F7" s="13">
        <v>11060</v>
      </c>
      <c r="G7" s="13">
        <v>11230</v>
      </c>
      <c r="H7" s="13">
        <v>11370</v>
      </c>
    </row>
    <row r="8" spans="1:8" s="37" customFormat="1" ht="15" customHeight="1">
      <c r="A8" s="41" t="s">
        <v>32</v>
      </c>
      <c r="B8" s="39">
        <v>175681</v>
      </c>
      <c r="C8" s="38">
        <v>16758</v>
      </c>
      <c r="D8" s="38">
        <v>14480</v>
      </c>
      <c r="E8" s="38">
        <v>12240</v>
      </c>
      <c r="F8" s="38">
        <v>11677</v>
      </c>
      <c r="G8" s="38">
        <v>11091</v>
      </c>
      <c r="H8" s="38">
        <v>10703</v>
      </c>
    </row>
    <row r="9" spans="1:9" ht="15" customHeight="1" thickBot="1">
      <c r="A9" s="36" t="s">
        <v>102</v>
      </c>
      <c r="B9" s="49">
        <f>SUM(C9:H9,B16:G16)</f>
        <v>172479</v>
      </c>
      <c r="C9" s="48">
        <v>15273</v>
      </c>
      <c r="D9" s="48">
        <v>14209</v>
      </c>
      <c r="E9" s="48">
        <v>11581</v>
      </c>
      <c r="F9" s="48">
        <v>11142</v>
      </c>
      <c r="G9" s="48">
        <v>10626</v>
      </c>
      <c r="H9" s="48">
        <v>10813</v>
      </c>
      <c r="I9" s="34"/>
    </row>
    <row r="10" spans="1:8" ht="15" customHeight="1" thickTop="1">
      <c r="A10" s="47" t="s">
        <v>21</v>
      </c>
      <c r="B10" s="43" t="s">
        <v>33</v>
      </c>
      <c r="C10" s="46"/>
      <c r="D10" s="46"/>
      <c r="E10" s="46"/>
      <c r="F10" s="46"/>
      <c r="G10" s="46"/>
      <c r="H10" s="45" t="s">
        <v>34</v>
      </c>
    </row>
    <row r="11" spans="1:8" ht="15" customHeight="1">
      <c r="A11" s="44"/>
      <c r="B11" s="20" t="s">
        <v>35</v>
      </c>
      <c r="C11" s="20" t="s">
        <v>36</v>
      </c>
      <c r="D11" s="20" t="s">
        <v>37</v>
      </c>
      <c r="E11" s="20" t="s">
        <v>38</v>
      </c>
      <c r="F11" s="20" t="s">
        <v>39</v>
      </c>
      <c r="G11" s="21" t="s">
        <v>40</v>
      </c>
      <c r="H11" s="43"/>
    </row>
    <row r="12" spans="1:8" ht="15" customHeight="1">
      <c r="A12" s="14" t="s">
        <v>101</v>
      </c>
      <c r="B12" s="13">
        <v>12129</v>
      </c>
      <c r="C12" s="13">
        <v>13632</v>
      </c>
      <c r="D12" s="13">
        <v>15469</v>
      </c>
      <c r="E12" s="13">
        <v>20676</v>
      </c>
      <c r="F12" s="13">
        <v>18938</v>
      </c>
      <c r="G12" s="13">
        <v>18841</v>
      </c>
      <c r="H12" s="13">
        <v>15088</v>
      </c>
    </row>
    <row r="13" spans="1:8" s="5" customFormat="1" ht="15" customHeight="1">
      <c r="A13" s="42" t="s">
        <v>30</v>
      </c>
      <c r="B13" s="13">
        <v>11823</v>
      </c>
      <c r="C13" s="13">
        <v>12347</v>
      </c>
      <c r="D13" s="13">
        <v>15608</v>
      </c>
      <c r="E13" s="13">
        <v>21430</v>
      </c>
      <c r="F13" s="13">
        <v>20106</v>
      </c>
      <c r="G13" s="13">
        <v>19183</v>
      </c>
      <c r="H13" s="13">
        <v>14714</v>
      </c>
    </row>
    <row r="14" spans="1:8" ht="15" customHeight="1">
      <c r="A14" s="41" t="s">
        <v>31</v>
      </c>
      <c r="B14" s="40">
        <v>11823</v>
      </c>
      <c r="C14" s="13">
        <v>12347</v>
      </c>
      <c r="D14" s="13">
        <v>15608</v>
      </c>
      <c r="E14" s="13">
        <v>21430</v>
      </c>
      <c r="F14" s="13">
        <v>20106</v>
      </c>
      <c r="G14" s="13">
        <v>19183</v>
      </c>
      <c r="H14" s="13">
        <v>14714</v>
      </c>
    </row>
    <row r="15" spans="1:8" s="138" customFormat="1" ht="15" customHeight="1">
      <c r="A15" s="41" t="s">
        <v>41</v>
      </c>
      <c r="B15" s="40">
        <v>11250</v>
      </c>
      <c r="C15" s="13">
        <v>13096</v>
      </c>
      <c r="D15" s="13">
        <v>16813</v>
      </c>
      <c r="E15" s="13">
        <v>21533</v>
      </c>
      <c r="F15" s="13">
        <v>18321</v>
      </c>
      <c r="G15" s="13">
        <v>17719</v>
      </c>
      <c r="H15" s="13">
        <v>14640</v>
      </c>
    </row>
    <row r="16" spans="1:9" ht="15" customHeight="1">
      <c r="A16" s="36" t="s">
        <v>100</v>
      </c>
      <c r="B16" s="35">
        <v>11401</v>
      </c>
      <c r="C16" s="11">
        <v>13107</v>
      </c>
      <c r="D16" s="11">
        <v>15343</v>
      </c>
      <c r="E16" s="11">
        <v>21027</v>
      </c>
      <c r="F16" s="11">
        <v>19310</v>
      </c>
      <c r="G16" s="11">
        <v>18647</v>
      </c>
      <c r="H16" s="11">
        <v>14373</v>
      </c>
      <c r="I16" s="34"/>
    </row>
    <row r="17" spans="1:8" ht="15" customHeight="1">
      <c r="A17" s="10" t="s">
        <v>42</v>
      </c>
      <c r="B17" s="33"/>
      <c r="C17" s="33"/>
      <c r="D17" s="33"/>
      <c r="E17" s="33"/>
      <c r="F17" s="33"/>
      <c r="G17" s="33"/>
      <c r="H17" s="33"/>
    </row>
    <row r="18" spans="1:8" ht="15" customHeight="1">
      <c r="A18" s="32" t="s">
        <v>43</v>
      </c>
      <c r="B18" s="32"/>
      <c r="C18" s="32"/>
      <c r="D18" s="32"/>
      <c r="E18" s="32"/>
      <c r="F18" s="32"/>
      <c r="G18" s="32"/>
      <c r="H18" s="32"/>
    </row>
  </sheetData>
  <sheetProtection/>
  <mergeCells count="10">
    <mergeCell ref="A17:H17"/>
    <mergeCell ref="A18:H18"/>
    <mergeCell ref="A1:H1"/>
    <mergeCell ref="A2:H2"/>
    <mergeCell ref="A3:A4"/>
    <mergeCell ref="B3:B4"/>
    <mergeCell ref="C3:H3"/>
    <mergeCell ref="A10:A11"/>
    <mergeCell ref="B10:G10"/>
    <mergeCell ref="H10:H11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2" width="8.00390625" style="4" customWidth="1"/>
    <col min="3" max="3" width="7.50390625" style="4" customWidth="1"/>
    <col min="4" max="4" width="8.625" style="4" customWidth="1"/>
    <col min="5" max="6" width="7.50390625" style="4" customWidth="1"/>
    <col min="7" max="7" width="6.625" style="4" customWidth="1"/>
    <col min="8" max="8" width="8.625" style="4" customWidth="1"/>
    <col min="9" max="10" width="7.50390625" style="4" customWidth="1"/>
    <col min="11" max="11" width="6.625" style="4" customWidth="1"/>
    <col min="12" max="12" width="6.50390625" style="4" customWidth="1"/>
    <col min="13" max="13" width="6.625" style="4" customWidth="1"/>
    <col min="14" max="16384" width="9.00390625" style="4" customWidth="1"/>
  </cols>
  <sheetData>
    <row r="1" spans="1:13" ht="21" customHeight="1">
      <c r="A1" s="31" t="s">
        <v>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3.5" customHeight="1" thickBot="1">
      <c r="A2" s="30" t="s">
        <v>20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120" customFormat="1" ht="14.25" thickTop="1">
      <c r="A3" s="61" t="s">
        <v>45</v>
      </c>
      <c r="B3" s="127" t="s">
        <v>46</v>
      </c>
      <c r="C3" s="61"/>
      <c r="D3" s="59" t="s">
        <v>47</v>
      </c>
      <c r="E3" s="126"/>
      <c r="F3" s="126"/>
      <c r="G3" s="126"/>
      <c r="H3" s="126"/>
      <c r="I3" s="126"/>
      <c r="J3" s="126"/>
      <c r="K3" s="126"/>
      <c r="L3" s="126"/>
      <c r="M3" s="126"/>
    </row>
    <row r="4" spans="1:13" s="120" customFormat="1" ht="13.5">
      <c r="A4" s="97"/>
      <c r="B4" s="99"/>
      <c r="C4" s="97"/>
      <c r="D4" s="125" t="s">
        <v>48</v>
      </c>
      <c r="E4" s="124"/>
      <c r="F4" s="108" t="s">
        <v>49</v>
      </c>
      <c r="G4" s="107"/>
      <c r="H4" s="108" t="s">
        <v>50</v>
      </c>
      <c r="I4" s="107"/>
      <c r="J4" s="108" t="s">
        <v>51</v>
      </c>
      <c r="K4" s="107"/>
      <c r="L4" s="108" t="s">
        <v>52</v>
      </c>
      <c r="M4" s="123"/>
    </row>
    <row r="5" spans="1:13" s="120" customFormat="1" ht="13.5">
      <c r="A5" s="97"/>
      <c r="B5" s="99"/>
      <c r="C5" s="97"/>
      <c r="D5" s="99"/>
      <c r="E5" s="97"/>
      <c r="F5" s="103"/>
      <c r="G5" s="102"/>
      <c r="H5" s="103"/>
      <c r="I5" s="102"/>
      <c r="J5" s="103"/>
      <c r="K5" s="102"/>
      <c r="L5" s="103"/>
      <c r="M5" s="122"/>
    </row>
    <row r="6" spans="1:13" s="120" customFormat="1" ht="13.5">
      <c r="A6" s="97"/>
      <c r="B6" s="113"/>
      <c r="C6" s="84"/>
      <c r="D6" s="113"/>
      <c r="E6" s="84"/>
      <c r="F6" s="94"/>
      <c r="G6" s="93"/>
      <c r="H6" s="94"/>
      <c r="I6" s="93"/>
      <c r="J6" s="94"/>
      <c r="K6" s="93"/>
      <c r="L6" s="94"/>
      <c r="M6" s="121"/>
    </row>
    <row r="7" spans="1:13" s="120" customFormat="1" ht="18" customHeight="1">
      <c r="A7" s="84"/>
      <c r="B7" s="55" t="s">
        <v>53</v>
      </c>
      <c r="C7" s="55" t="s">
        <v>54</v>
      </c>
      <c r="D7" s="55" t="s">
        <v>53</v>
      </c>
      <c r="E7" s="55" t="s">
        <v>54</v>
      </c>
      <c r="F7" s="55" t="s">
        <v>53</v>
      </c>
      <c r="G7" s="55" t="s">
        <v>54</v>
      </c>
      <c r="H7" s="55" t="s">
        <v>53</v>
      </c>
      <c r="I7" s="55" t="s">
        <v>54</v>
      </c>
      <c r="J7" s="55" t="s">
        <v>53</v>
      </c>
      <c r="K7" s="55" t="s">
        <v>54</v>
      </c>
      <c r="L7" s="55" t="s">
        <v>53</v>
      </c>
      <c r="M7" s="54" t="s">
        <v>54</v>
      </c>
    </row>
    <row r="8" spans="1:13" ht="13.5" customHeight="1">
      <c r="A8" s="53" t="s">
        <v>104</v>
      </c>
      <c r="B8" s="51">
        <v>297152</v>
      </c>
      <c r="C8" s="51">
        <v>56039</v>
      </c>
      <c r="D8" s="51">
        <v>287982</v>
      </c>
      <c r="E8" s="51">
        <v>54921</v>
      </c>
      <c r="F8" s="51">
        <v>69493</v>
      </c>
      <c r="G8" s="51">
        <v>8755</v>
      </c>
      <c r="H8" s="51">
        <v>204083</v>
      </c>
      <c r="I8" s="51">
        <v>35613</v>
      </c>
      <c r="J8" s="51">
        <v>12372</v>
      </c>
      <c r="K8" s="51">
        <v>3467</v>
      </c>
      <c r="L8" s="51">
        <v>1607</v>
      </c>
      <c r="M8" s="51">
        <v>2643</v>
      </c>
    </row>
    <row r="9" spans="1:16" s="75" customFormat="1" ht="15" customHeight="1">
      <c r="A9" s="52" t="s">
        <v>55</v>
      </c>
      <c r="B9" s="77">
        <v>297154</v>
      </c>
      <c r="C9" s="77">
        <v>56260</v>
      </c>
      <c r="D9" s="77">
        <v>288111</v>
      </c>
      <c r="E9" s="77">
        <v>55140</v>
      </c>
      <c r="F9" s="77">
        <v>68331</v>
      </c>
      <c r="G9" s="77">
        <v>8630</v>
      </c>
      <c r="H9" s="77">
        <v>205491</v>
      </c>
      <c r="I9" s="77">
        <v>35942</v>
      </c>
      <c r="J9" s="77">
        <v>12235</v>
      </c>
      <c r="K9" s="77">
        <v>3444</v>
      </c>
      <c r="L9" s="77">
        <v>1621</v>
      </c>
      <c r="M9" s="77">
        <v>2716</v>
      </c>
      <c r="P9" s="119"/>
    </row>
    <row r="10" spans="1:16" s="114" customFormat="1" ht="15" customHeight="1">
      <c r="A10" s="50" t="s">
        <v>56</v>
      </c>
      <c r="B10" s="74">
        <v>299287</v>
      </c>
      <c r="C10" s="73">
        <v>55027</v>
      </c>
      <c r="D10" s="73">
        <v>290559</v>
      </c>
      <c r="E10" s="73">
        <v>53982</v>
      </c>
      <c r="F10" s="73">
        <v>67443</v>
      </c>
      <c r="G10" s="73">
        <v>8274</v>
      </c>
      <c r="H10" s="73">
        <v>208969</v>
      </c>
      <c r="I10" s="73">
        <v>35556</v>
      </c>
      <c r="J10" s="73">
        <v>12100</v>
      </c>
      <c r="K10" s="73">
        <v>3319</v>
      </c>
      <c r="L10" s="73">
        <v>1602</v>
      </c>
      <c r="M10" s="73">
        <v>2598</v>
      </c>
      <c r="P10" s="115"/>
    </row>
    <row r="11" spans="1:16" s="71" customFormat="1" ht="15" customHeight="1">
      <c r="A11" s="41" t="s">
        <v>57</v>
      </c>
      <c r="B11" s="74">
        <v>302508</v>
      </c>
      <c r="C11" s="73">
        <v>54951</v>
      </c>
      <c r="D11" s="73">
        <v>293686</v>
      </c>
      <c r="E11" s="73">
        <v>53930</v>
      </c>
      <c r="F11" s="73">
        <v>66910</v>
      </c>
      <c r="G11" s="73">
        <v>8037</v>
      </c>
      <c r="H11" s="73">
        <v>212683</v>
      </c>
      <c r="I11" s="73">
        <v>35791</v>
      </c>
      <c r="J11" s="73">
        <v>12073</v>
      </c>
      <c r="K11" s="73">
        <v>3245</v>
      </c>
      <c r="L11" s="73">
        <v>1574</v>
      </c>
      <c r="M11" s="73">
        <v>2541</v>
      </c>
      <c r="P11" s="118"/>
    </row>
    <row r="12" spans="1:16" s="114" customFormat="1" ht="15" customHeight="1" thickBot="1">
      <c r="A12" s="70" t="s">
        <v>105</v>
      </c>
      <c r="B12" s="117">
        <v>306149</v>
      </c>
      <c r="C12" s="116">
        <v>54853</v>
      </c>
      <c r="D12" s="116">
        <v>297417</v>
      </c>
      <c r="E12" s="116">
        <v>53831</v>
      </c>
      <c r="F12" s="116">
        <v>66670</v>
      </c>
      <c r="G12" s="116">
        <v>7850</v>
      </c>
      <c r="H12" s="116">
        <v>216719</v>
      </c>
      <c r="I12" s="116">
        <v>36022</v>
      </c>
      <c r="J12" s="116">
        <v>12013</v>
      </c>
      <c r="K12" s="116">
        <v>3163</v>
      </c>
      <c r="L12" s="116">
        <v>1567</v>
      </c>
      <c r="M12" s="116">
        <v>2463</v>
      </c>
      <c r="P12" s="115"/>
    </row>
    <row r="13" spans="1:13" ht="14.25" thickTop="1">
      <c r="A13" s="61" t="s">
        <v>45</v>
      </c>
      <c r="B13" s="113" t="s">
        <v>58</v>
      </c>
      <c r="C13" s="89"/>
      <c r="D13" s="89"/>
      <c r="E13" s="82"/>
      <c r="F13" s="112" t="s">
        <v>59</v>
      </c>
      <c r="G13" s="100"/>
      <c r="H13" s="99" t="s">
        <v>60</v>
      </c>
      <c r="I13" s="98"/>
      <c r="J13" s="111" t="s">
        <v>61</v>
      </c>
      <c r="K13" s="87"/>
      <c r="L13" s="99" t="s">
        <v>62</v>
      </c>
      <c r="M13" s="110"/>
    </row>
    <row r="14" spans="1:13" ht="13.5">
      <c r="A14" s="97"/>
      <c r="B14" s="108" t="s">
        <v>63</v>
      </c>
      <c r="C14" s="109"/>
      <c r="D14" s="108" t="s">
        <v>64</v>
      </c>
      <c r="E14" s="107"/>
      <c r="F14" s="101"/>
      <c r="G14" s="100"/>
      <c r="H14" s="106"/>
      <c r="I14" s="98"/>
      <c r="J14" s="88"/>
      <c r="K14" s="87"/>
      <c r="L14" s="86"/>
      <c r="M14" s="85"/>
    </row>
    <row r="15" spans="1:13" ht="13.5">
      <c r="A15" s="97"/>
      <c r="B15" s="105"/>
      <c r="C15" s="104"/>
      <c r="D15" s="103"/>
      <c r="E15" s="102"/>
      <c r="F15" s="101"/>
      <c r="G15" s="100"/>
      <c r="H15" s="99" t="s">
        <v>65</v>
      </c>
      <c r="I15" s="98"/>
      <c r="J15" s="88"/>
      <c r="K15" s="87"/>
      <c r="L15" s="86"/>
      <c r="M15" s="85"/>
    </row>
    <row r="16" spans="1:13" ht="13.5">
      <c r="A16" s="97"/>
      <c r="B16" s="96"/>
      <c r="C16" s="95"/>
      <c r="D16" s="94"/>
      <c r="E16" s="93"/>
      <c r="F16" s="92"/>
      <c r="G16" s="91"/>
      <c r="H16" s="90"/>
      <c r="I16" s="89"/>
      <c r="J16" s="88"/>
      <c r="K16" s="87"/>
      <c r="L16" s="86"/>
      <c r="M16" s="85"/>
    </row>
    <row r="17" spans="1:13" ht="18" customHeight="1">
      <c r="A17" s="84"/>
      <c r="B17" s="55" t="s">
        <v>53</v>
      </c>
      <c r="C17" s="55" t="s">
        <v>54</v>
      </c>
      <c r="D17" s="55" t="s">
        <v>53</v>
      </c>
      <c r="E17" s="55" t="s">
        <v>54</v>
      </c>
      <c r="F17" s="55" t="s">
        <v>53</v>
      </c>
      <c r="G17" s="55" t="s">
        <v>54</v>
      </c>
      <c r="H17" s="55" t="s">
        <v>53</v>
      </c>
      <c r="I17" s="55" t="s">
        <v>66</v>
      </c>
      <c r="J17" s="83"/>
      <c r="K17" s="82"/>
      <c r="L17" s="81"/>
      <c r="M17" s="80"/>
    </row>
    <row r="18" spans="1:13" ht="13.5" customHeight="1">
      <c r="A18" s="53" t="s">
        <v>104</v>
      </c>
      <c r="B18" s="51">
        <v>402</v>
      </c>
      <c r="C18" s="51">
        <v>2855</v>
      </c>
      <c r="D18" s="51">
        <v>25</v>
      </c>
      <c r="E18" s="51">
        <v>1588</v>
      </c>
      <c r="F18" s="51">
        <v>9134</v>
      </c>
      <c r="G18" s="51">
        <v>1088</v>
      </c>
      <c r="H18" s="51">
        <v>36</v>
      </c>
      <c r="I18" s="51">
        <v>29</v>
      </c>
      <c r="J18" s="79">
        <v>536891</v>
      </c>
      <c r="K18" s="79"/>
      <c r="L18" s="3">
        <v>100</v>
      </c>
      <c r="M18" s="3"/>
    </row>
    <row r="19" spans="1:13" s="75" customFormat="1" ht="15" customHeight="1">
      <c r="A19" s="52" t="s">
        <v>55</v>
      </c>
      <c r="B19" s="78">
        <v>408</v>
      </c>
      <c r="C19" s="77">
        <v>2814</v>
      </c>
      <c r="D19" s="77">
        <v>25</v>
      </c>
      <c r="E19" s="77">
        <v>1593</v>
      </c>
      <c r="F19" s="77">
        <v>9009</v>
      </c>
      <c r="G19" s="77">
        <v>1094</v>
      </c>
      <c r="H19" s="77">
        <v>34</v>
      </c>
      <c r="I19" s="77">
        <v>26</v>
      </c>
      <c r="J19" s="76">
        <v>533943</v>
      </c>
      <c r="K19" s="76"/>
      <c r="L19" s="3">
        <v>100</v>
      </c>
      <c r="M19" s="3"/>
    </row>
    <row r="20" spans="1:13" s="66" customFormat="1" ht="15" customHeight="1">
      <c r="A20" s="50" t="s">
        <v>56</v>
      </c>
      <c r="B20" s="74">
        <v>422</v>
      </c>
      <c r="C20" s="73">
        <v>2745</v>
      </c>
      <c r="D20" s="73">
        <v>23</v>
      </c>
      <c r="E20" s="73">
        <v>1490</v>
      </c>
      <c r="F20" s="73">
        <v>8696</v>
      </c>
      <c r="G20" s="73">
        <v>1025</v>
      </c>
      <c r="H20" s="73">
        <v>32</v>
      </c>
      <c r="I20" s="73">
        <v>20</v>
      </c>
      <c r="J20" s="72">
        <v>535726</v>
      </c>
      <c r="K20" s="72"/>
      <c r="L20" s="1">
        <v>100</v>
      </c>
      <c r="M20" s="1"/>
    </row>
    <row r="21" spans="1:13" s="71" customFormat="1" ht="15" customHeight="1">
      <c r="A21" s="41" t="s">
        <v>67</v>
      </c>
      <c r="B21" s="74">
        <v>421</v>
      </c>
      <c r="C21" s="73">
        <v>2850</v>
      </c>
      <c r="D21" s="73">
        <v>25</v>
      </c>
      <c r="E21" s="73">
        <v>1465</v>
      </c>
      <c r="F21" s="73">
        <v>8791</v>
      </c>
      <c r="G21" s="73">
        <v>1007</v>
      </c>
      <c r="H21" s="73">
        <v>31</v>
      </c>
      <c r="I21" s="73">
        <v>14</v>
      </c>
      <c r="J21" s="72">
        <v>537059</v>
      </c>
      <c r="K21" s="72"/>
      <c r="L21" s="1">
        <v>100</v>
      </c>
      <c r="M21" s="1"/>
    </row>
    <row r="22" spans="1:13" s="66" customFormat="1" ht="15" customHeight="1">
      <c r="A22" s="70" t="s">
        <v>103</v>
      </c>
      <c r="B22" s="69">
        <v>424</v>
      </c>
      <c r="C22" s="68">
        <v>2871</v>
      </c>
      <c r="D22" s="68">
        <v>24</v>
      </c>
      <c r="E22" s="68">
        <v>1462</v>
      </c>
      <c r="F22" s="68">
        <v>8699</v>
      </c>
      <c r="G22" s="68">
        <v>1008</v>
      </c>
      <c r="H22" s="68">
        <v>33</v>
      </c>
      <c r="I22" s="68">
        <v>14</v>
      </c>
      <c r="J22" s="67">
        <v>539940</v>
      </c>
      <c r="K22" s="67"/>
      <c r="L22" s="2">
        <v>100</v>
      </c>
      <c r="M22" s="2"/>
    </row>
    <row r="23" spans="1:13" s="64" customFormat="1" ht="15" customHeight="1">
      <c r="A23" s="10" t="s">
        <v>68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</row>
    <row r="24" spans="1:13" s="64" customFormat="1" ht="15" customHeight="1">
      <c r="A24" s="63" t="s">
        <v>69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  <row r="25" spans="1:13" ht="15" customHeight="1">
      <c r="A25" s="63" t="s">
        <v>70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</row>
    <row r="26" spans="1:13" ht="15" customHeight="1">
      <c r="A26" s="62" t="s">
        <v>71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</row>
    <row r="27" ht="15" customHeight="1"/>
    <row r="28" ht="17.25" customHeight="1"/>
  </sheetData>
  <sheetProtection/>
  <mergeCells count="33">
    <mergeCell ref="A25:M25"/>
    <mergeCell ref="A26:M26"/>
    <mergeCell ref="J21:K21"/>
    <mergeCell ref="L21:M21"/>
    <mergeCell ref="J22:K22"/>
    <mergeCell ref="L22:M22"/>
    <mergeCell ref="A23:M23"/>
    <mergeCell ref="A24:M24"/>
    <mergeCell ref="J18:K18"/>
    <mergeCell ref="L18:M18"/>
    <mergeCell ref="J19:K19"/>
    <mergeCell ref="L19:M19"/>
    <mergeCell ref="J20:K20"/>
    <mergeCell ref="L20:M20"/>
    <mergeCell ref="A13:A17"/>
    <mergeCell ref="B13:E13"/>
    <mergeCell ref="F13:G16"/>
    <mergeCell ref="H13:I14"/>
    <mergeCell ref="J13:K17"/>
    <mergeCell ref="L13:M17"/>
    <mergeCell ref="B14:C16"/>
    <mergeCell ref="D14:E16"/>
    <mergeCell ref="H15:I16"/>
    <mergeCell ref="A1:M1"/>
    <mergeCell ref="A2:M2"/>
    <mergeCell ref="A3:A7"/>
    <mergeCell ref="B3:C6"/>
    <mergeCell ref="D3:M3"/>
    <mergeCell ref="D4:E6"/>
    <mergeCell ref="F4:G6"/>
    <mergeCell ref="H4:I6"/>
    <mergeCell ref="J4:K6"/>
    <mergeCell ref="L4:M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8.375" style="4" customWidth="1"/>
    <col min="2" max="4" width="7.50390625" style="4" customWidth="1"/>
    <col min="5" max="9" width="8.625" style="4" customWidth="1"/>
    <col min="10" max="10" width="5.375" style="4" bestFit="1" customWidth="1"/>
    <col min="11" max="11" width="4.50390625" style="4" bestFit="1" customWidth="1"/>
    <col min="12" max="12" width="8.625" style="4" customWidth="1"/>
    <col min="13" max="16384" width="9.00390625" style="4" customWidth="1"/>
  </cols>
  <sheetData>
    <row r="1" spans="1:12" ht="21" customHeight="1">
      <c r="A1" s="31" t="s">
        <v>72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3.5" customHeight="1" thickBot="1">
      <c r="A2" s="147" t="s">
        <v>73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5" customHeight="1" thickTop="1">
      <c r="A3" s="61" t="s">
        <v>74</v>
      </c>
      <c r="B3" s="60" t="s">
        <v>75</v>
      </c>
      <c r="C3" s="60" t="s">
        <v>76</v>
      </c>
      <c r="D3" s="60" t="s">
        <v>77</v>
      </c>
      <c r="E3" s="60" t="s">
        <v>78</v>
      </c>
      <c r="F3" s="60"/>
      <c r="G3" s="60"/>
      <c r="H3" s="60" t="s">
        <v>79</v>
      </c>
      <c r="I3" s="60" t="s">
        <v>80</v>
      </c>
      <c r="J3" s="127" t="s">
        <v>81</v>
      </c>
      <c r="K3" s="61"/>
      <c r="L3" s="127" t="s">
        <v>82</v>
      </c>
    </row>
    <row r="4" spans="1:12" ht="15" customHeight="1">
      <c r="A4" s="97"/>
      <c r="B4" s="145"/>
      <c r="C4" s="145"/>
      <c r="D4" s="145"/>
      <c r="E4" s="146" t="s">
        <v>83</v>
      </c>
      <c r="F4" s="146" t="s">
        <v>84</v>
      </c>
      <c r="G4" s="146" t="s">
        <v>85</v>
      </c>
      <c r="H4" s="145"/>
      <c r="I4" s="145"/>
      <c r="J4" s="99"/>
      <c r="K4" s="97"/>
      <c r="L4" s="144"/>
    </row>
    <row r="5" spans="1:12" ht="15" customHeight="1">
      <c r="A5" s="84"/>
      <c r="B5" s="56"/>
      <c r="C5" s="56"/>
      <c r="D5" s="56"/>
      <c r="E5" s="143" t="s">
        <v>86</v>
      </c>
      <c r="F5" s="143" t="s">
        <v>86</v>
      </c>
      <c r="G5" s="143" t="s">
        <v>86</v>
      </c>
      <c r="H5" s="56"/>
      <c r="I5" s="56"/>
      <c r="J5" s="113"/>
      <c r="K5" s="84"/>
      <c r="L5" s="142"/>
    </row>
    <row r="6" spans="1:12" ht="15" customHeight="1">
      <c r="A6" s="53" t="s">
        <v>104</v>
      </c>
      <c r="B6" s="141">
        <v>1</v>
      </c>
      <c r="C6" s="51">
        <v>1</v>
      </c>
      <c r="D6" s="51">
        <v>1</v>
      </c>
      <c r="E6" s="51">
        <v>836880</v>
      </c>
      <c r="F6" s="51">
        <v>95555</v>
      </c>
      <c r="G6" s="51">
        <v>741325</v>
      </c>
      <c r="H6" s="51">
        <v>4872</v>
      </c>
      <c r="I6" s="51">
        <v>11726</v>
      </c>
      <c r="J6" s="51">
        <v>5</v>
      </c>
      <c r="K6" s="140">
        <v>3</v>
      </c>
      <c r="L6" s="51">
        <v>326</v>
      </c>
    </row>
    <row r="7" spans="1:12" s="75" customFormat="1" ht="15" customHeight="1">
      <c r="A7" s="52" t="s">
        <v>55</v>
      </c>
      <c r="B7" s="141">
        <v>1</v>
      </c>
      <c r="C7" s="51">
        <v>2</v>
      </c>
      <c r="D7" s="51">
        <v>1</v>
      </c>
      <c r="E7" s="51">
        <v>838323</v>
      </c>
      <c r="F7" s="51">
        <v>95614</v>
      </c>
      <c r="G7" s="51">
        <v>742709</v>
      </c>
      <c r="H7" s="51">
        <v>4892</v>
      </c>
      <c r="I7" s="51">
        <v>11806</v>
      </c>
      <c r="J7" s="51">
        <v>5</v>
      </c>
      <c r="K7" s="140">
        <v>3</v>
      </c>
      <c r="L7" s="51">
        <v>318</v>
      </c>
    </row>
    <row r="8" spans="1:12" ht="15" customHeight="1">
      <c r="A8" s="52" t="s">
        <v>56</v>
      </c>
      <c r="B8" s="141">
        <v>1</v>
      </c>
      <c r="C8" s="51">
        <v>2</v>
      </c>
      <c r="D8" s="51">
        <v>1</v>
      </c>
      <c r="E8" s="51">
        <v>840156</v>
      </c>
      <c r="F8" s="51">
        <v>96457</v>
      </c>
      <c r="G8" s="51">
        <v>743699</v>
      </c>
      <c r="H8" s="51">
        <v>4906</v>
      </c>
      <c r="I8" s="51">
        <v>11889</v>
      </c>
      <c r="J8" s="51">
        <v>5</v>
      </c>
      <c r="K8" s="140">
        <v>3</v>
      </c>
      <c r="L8" s="51">
        <v>317</v>
      </c>
    </row>
    <row r="9" spans="1:12" s="138" customFormat="1" ht="15" customHeight="1">
      <c r="A9" s="41" t="s">
        <v>57</v>
      </c>
      <c r="B9" s="40">
        <v>1</v>
      </c>
      <c r="C9" s="13">
        <v>2</v>
      </c>
      <c r="D9" s="13">
        <v>1</v>
      </c>
      <c r="E9" s="13">
        <v>842581</v>
      </c>
      <c r="F9" s="13">
        <v>96379</v>
      </c>
      <c r="G9" s="13">
        <v>746202</v>
      </c>
      <c r="H9" s="13">
        <v>4944</v>
      </c>
      <c r="I9" s="13">
        <v>12173</v>
      </c>
      <c r="J9" s="13">
        <v>5</v>
      </c>
      <c r="K9" s="139">
        <v>3</v>
      </c>
      <c r="L9" s="13">
        <v>318</v>
      </c>
    </row>
    <row r="10" spans="1:12" ht="15" customHeight="1">
      <c r="A10" s="36" t="s">
        <v>105</v>
      </c>
      <c r="B10" s="35">
        <v>1</v>
      </c>
      <c r="C10" s="11">
        <v>2</v>
      </c>
      <c r="D10" s="11">
        <v>1</v>
      </c>
      <c r="E10" s="11">
        <v>844647</v>
      </c>
      <c r="F10" s="11">
        <v>96379</v>
      </c>
      <c r="G10" s="11">
        <v>748268</v>
      </c>
      <c r="H10" s="11">
        <v>4955</v>
      </c>
      <c r="I10" s="11">
        <v>12336</v>
      </c>
      <c r="J10" s="11">
        <v>5</v>
      </c>
      <c r="K10" s="137">
        <v>3</v>
      </c>
      <c r="L10" s="11">
        <v>316</v>
      </c>
    </row>
    <row r="11" spans="1:12" s="64" customFormat="1" ht="15" customHeight="1">
      <c r="A11" s="136" t="s">
        <v>87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</row>
    <row r="12" spans="1:12" ht="15" customHeight="1">
      <c r="A12" s="32" t="s">
        <v>88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15" customHeight="1">
      <c r="A13" s="134"/>
      <c r="B13" s="133"/>
      <c r="C13" s="129"/>
      <c r="D13" s="129"/>
      <c r="E13" s="129"/>
      <c r="F13" s="132"/>
      <c r="G13" s="129"/>
      <c r="H13" s="131"/>
      <c r="I13" s="129"/>
      <c r="J13" s="129"/>
      <c r="K13" s="129"/>
      <c r="L13" s="129"/>
    </row>
    <row r="14" spans="1:12" ht="15" customHeight="1">
      <c r="A14" s="129"/>
      <c r="B14" s="129"/>
      <c r="C14" s="130"/>
      <c r="D14" s="130"/>
      <c r="E14" s="130"/>
      <c r="F14" s="130"/>
      <c r="G14" s="130"/>
      <c r="H14" s="130"/>
      <c r="I14" s="130"/>
      <c r="J14" s="130"/>
      <c r="K14" s="130"/>
      <c r="L14" s="130"/>
    </row>
    <row r="15" spans="1:12" ht="15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</row>
    <row r="16" spans="1:12" ht="15" customHeight="1">
      <c r="A16" s="129"/>
      <c r="B16" s="130"/>
      <c r="C16" s="129"/>
      <c r="D16" s="129"/>
      <c r="E16" s="129"/>
      <c r="F16" s="129"/>
      <c r="G16" s="129"/>
      <c r="H16" s="129"/>
      <c r="I16" s="129"/>
      <c r="J16" s="129"/>
      <c r="K16" s="129"/>
      <c r="L16" s="129"/>
    </row>
    <row r="17" spans="1:12" ht="13.5">
      <c r="A17" s="50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</row>
    <row r="18" spans="1:12" ht="13.5">
      <c r="A18" s="50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</row>
    <row r="19" spans="1:12" ht="13.5">
      <c r="A19" s="50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</row>
    <row r="20" spans="1:12" ht="13.5">
      <c r="A20" s="50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</row>
    <row r="21" spans="1:12" ht="13.5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</row>
  </sheetData>
  <sheetProtection/>
  <mergeCells count="13">
    <mergeCell ref="A1:L1"/>
    <mergeCell ref="A2:L2"/>
    <mergeCell ref="A3:A5"/>
    <mergeCell ref="B3:B5"/>
    <mergeCell ref="C3:C5"/>
    <mergeCell ref="D3:D5"/>
    <mergeCell ref="E3:G3"/>
    <mergeCell ref="H3:H5"/>
    <mergeCell ref="I3:I5"/>
    <mergeCell ref="J3:K5"/>
    <mergeCell ref="L3:L5"/>
    <mergeCell ref="A11:L11"/>
    <mergeCell ref="A12:L12"/>
  </mergeCells>
  <printOptions/>
  <pageMargins left="0.5905511811023623" right="0.5905511811023623" top="0.984251968503937" bottom="0.984251968503937" header="0.5118110236220472" footer="0.5118110236220472"/>
  <pageSetup firstPageNumber="130" useFirstPageNumber="1" horizontalDpi="300" verticalDpi="300" orientation="portrait" paperSize="9" scale="90" r:id="rId1"/>
  <headerFooter alignWithMargins="0">
    <oddHeader>&amp;L&amp;10&amp;P&amp;11　&amp;"ＭＳ 明朝,標準"&amp;10電気・ガス・上下水道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D10" sqref="D10"/>
    </sheetView>
  </sheetViews>
  <sheetFormatPr defaultColWidth="9.00390625" defaultRowHeight="13.5"/>
  <cols>
    <col min="1" max="1" width="9.125" style="4" customWidth="1"/>
    <col min="2" max="2" width="12.75390625" style="4" customWidth="1"/>
    <col min="3" max="3" width="10.00390625" style="4" customWidth="1"/>
    <col min="4" max="8" width="11.50390625" style="4" customWidth="1"/>
    <col min="9" max="16384" width="9.00390625" style="4" customWidth="1"/>
  </cols>
  <sheetData>
    <row r="1" spans="1:8" ht="21" customHeight="1">
      <c r="A1" s="31" t="s">
        <v>89</v>
      </c>
      <c r="B1" s="31"/>
      <c r="C1" s="31"/>
      <c r="D1" s="31"/>
      <c r="E1" s="31"/>
      <c r="F1" s="31"/>
      <c r="G1" s="31"/>
      <c r="H1" s="31"/>
    </row>
    <row r="2" spans="1:8" ht="13.5" customHeight="1" thickBot="1">
      <c r="A2" s="147" t="s">
        <v>73</v>
      </c>
      <c r="B2" s="147"/>
      <c r="C2" s="147"/>
      <c r="D2" s="147"/>
      <c r="E2" s="147"/>
      <c r="F2" s="147"/>
      <c r="G2" s="147"/>
      <c r="H2" s="147"/>
    </row>
    <row r="3" spans="1:8" ht="15" customHeight="1" thickTop="1">
      <c r="A3" s="156" t="s">
        <v>90</v>
      </c>
      <c r="B3" s="60" t="s">
        <v>110</v>
      </c>
      <c r="C3" s="60" t="s">
        <v>91</v>
      </c>
      <c r="D3" s="60" t="s">
        <v>92</v>
      </c>
      <c r="E3" s="60"/>
      <c r="F3" s="60"/>
      <c r="G3" s="155" t="s">
        <v>93</v>
      </c>
      <c r="H3" s="154" t="s">
        <v>94</v>
      </c>
    </row>
    <row r="4" spans="1:8" ht="15" customHeight="1">
      <c r="A4" s="84"/>
      <c r="B4" s="145"/>
      <c r="C4" s="145"/>
      <c r="D4" s="146" t="s">
        <v>95</v>
      </c>
      <c r="E4" s="146" t="s">
        <v>96</v>
      </c>
      <c r="F4" s="146" t="s">
        <v>97</v>
      </c>
      <c r="G4" s="153"/>
      <c r="H4" s="152"/>
    </row>
    <row r="5" spans="1:8" ht="15" customHeight="1">
      <c r="A5" s="151"/>
      <c r="B5" s="56"/>
      <c r="C5" s="56"/>
      <c r="D5" s="143" t="s">
        <v>109</v>
      </c>
      <c r="E5" s="143" t="s">
        <v>109</v>
      </c>
      <c r="F5" s="143" t="s">
        <v>109</v>
      </c>
      <c r="G5" s="150"/>
      <c r="H5" s="149"/>
    </row>
    <row r="6" spans="1:8" ht="15" customHeight="1">
      <c r="A6" s="53" t="s">
        <v>101</v>
      </c>
      <c r="B6" s="141">
        <v>1</v>
      </c>
      <c r="C6" s="51">
        <v>1</v>
      </c>
      <c r="D6" s="51">
        <v>797676</v>
      </c>
      <c r="E6" s="51">
        <v>63789</v>
      </c>
      <c r="F6" s="51">
        <v>733887</v>
      </c>
      <c r="G6" s="51">
        <v>26082</v>
      </c>
      <c r="H6" s="51">
        <v>104857</v>
      </c>
    </row>
    <row r="7" spans="1:8" s="5" customFormat="1" ht="15" customHeight="1">
      <c r="A7" s="52" t="s">
        <v>30</v>
      </c>
      <c r="B7" s="51">
        <v>1</v>
      </c>
      <c r="C7" s="51">
        <v>1</v>
      </c>
      <c r="D7" s="51">
        <v>797683</v>
      </c>
      <c r="E7" s="51">
        <v>63789</v>
      </c>
      <c r="F7" s="51">
        <v>733895</v>
      </c>
      <c r="G7" s="51">
        <v>26089</v>
      </c>
      <c r="H7" s="51">
        <v>105265</v>
      </c>
    </row>
    <row r="8" spans="1:8" ht="15" customHeight="1">
      <c r="A8" s="41" t="s">
        <v>31</v>
      </c>
      <c r="B8" s="40">
        <v>1</v>
      </c>
      <c r="C8" s="13">
        <v>1</v>
      </c>
      <c r="D8" s="13">
        <v>798153</v>
      </c>
      <c r="E8" s="13">
        <v>63789</v>
      </c>
      <c r="F8" s="13">
        <v>734364</v>
      </c>
      <c r="G8" s="13">
        <v>26113</v>
      </c>
      <c r="H8" s="13">
        <v>105671</v>
      </c>
    </row>
    <row r="9" spans="1:8" s="138" customFormat="1" ht="15" customHeight="1">
      <c r="A9" s="41" t="s">
        <v>108</v>
      </c>
      <c r="B9" s="40">
        <v>1</v>
      </c>
      <c r="C9" s="13">
        <v>1</v>
      </c>
      <c r="D9" s="13">
        <v>798214</v>
      </c>
      <c r="E9" s="13">
        <v>63789</v>
      </c>
      <c r="F9" s="13">
        <v>734425</v>
      </c>
      <c r="G9" s="13">
        <v>26122</v>
      </c>
      <c r="H9" s="13">
        <v>106061</v>
      </c>
    </row>
    <row r="10" spans="1:8" ht="15" customHeight="1">
      <c r="A10" s="70" t="s">
        <v>107</v>
      </c>
      <c r="B10" s="35">
        <v>1</v>
      </c>
      <c r="C10" s="11">
        <v>1</v>
      </c>
      <c r="D10" s="11">
        <v>798298</v>
      </c>
      <c r="E10" s="11">
        <v>63789</v>
      </c>
      <c r="F10" s="11">
        <v>734510</v>
      </c>
      <c r="G10" s="11">
        <v>26124</v>
      </c>
      <c r="H10" s="11">
        <v>106442</v>
      </c>
    </row>
    <row r="11" spans="1:14" ht="15" customHeight="1">
      <c r="A11" s="148" t="s">
        <v>106</v>
      </c>
      <c r="B11" s="32"/>
      <c r="C11" s="32"/>
      <c r="D11" s="32"/>
      <c r="E11" s="32"/>
      <c r="F11" s="32"/>
      <c r="G11" s="32"/>
      <c r="H11" s="32"/>
      <c r="I11" s="28"/>
      <c r="J11" s="28"/>
      <c r="K11" s="28"/>
      <c r="L11" s="28"/>
      <c r="M11" s="28"/>
      <c r="N11" s="28"/>
    </row>
    <row r="12" spans="1:8" ht="15" customHeight="1">
      <c r="A12" s="133"/>
      <c r="B12" s="133"/>
      <c r="C12" s="129"/>
      <c r="D12" s="129"/>
      <c r="E12" s="129"/>
      <c r="F12" s="129"/>
      <c r="G12" s="129"/>
      <c r="H12" s="129"/>
    </row>
    <row r="13" spans="1:8" ht="15" customHeight="1">
      <c r="A13" s="129"/>
      <c r="B13" s="129"/>
      <c r="C13" s="130"/>
      <c r="D13" s="130"/>
      <c r="E13" s="130"/>
      <c r="F13" s="130"/>
      <c r="G13" s="130"/>
      <c r="H13" s="130"/>
    </row>
    <row r="14" spans="1:8" ht="15" customHeight="1">
      <c r="A14" s="129"/>
      <c r="B14" s="129"/>
      <c r="C14" s="129"/>
      <c r="D14" s="129"/>
      <c r="E14" s="129"/>
      <c r="F14" s="129"/>
      <c r="G14" s="129"/>
      <c r="H14" s="129"/>
    </row>
    <row r="15" spans="1:8" ht="15" customHeight="1">
      <c r="A15" s="129"/>
      <c r="B15" s="130"/>
      <c r="C15" s="129"/>
      <c r="D15" s="129"/>
      <c r="E15" s="129"/>
      <c r="F15" s="129"/>
      <c r="G15" s="129"/>
      <c r="H15" s="129"/>
    </row>
    <row r="16" spans="1:8" ht="13.5">
      <c r="A16" s="50"/>
      <c r="B16" s="129"/>
      <c r="C16" s="129"/>
      <c r="D16" s="129"/>
      <c r="E16" s="129"/>
      <c r="F16" s="129"/>
      <c r="G16" s="129"/>
      <c r="H16" s="129"/>
    </row>
    <row r="17" spans="1:8" ht="13.5">
      <c r="A17" s="50"/>
      <c r="B17" s="129"/>
      <c r="C17" s="129"/>
      <c r="D17" s="129"/>
      <c r="E17" s="129"/>
      <c r="F17" s="129"/>
      <c r="G17" s="129"/>
      <c r="H17" s="129"/>
    </row>
    <row r="18" spans="1:8" ht="13.5">
      <c r="A18" s="50"/>
      <c r="B18" s="129"/>
      <c r="C18" s="129"/>
      <c r="D18" s="129"/>
      <c r="E18" s="129"/>
      <c r="F18" s="129"/>
      <c r="G18" s="129"/>
      <c r="H18" s="129"/>
    </row>
    <row r="19" spans="1:8" ht="13.5">
      <c r="A19" s="50"/>
      <c r="B19" s="129"/>
      <c r="C19" s="129"/>
      <c r="D19" s="129"/>
      <c r="E19" s="129"/>
      <c r="F19" s="129"/>
      <c r="G19" s="129"/>
      <c r="H19" s="129"/>
    </row>
    <row r="20" spans="1:8" ht="13.5">
      <c r="A20" s="128"/>
      <c r="B20" s="128"/>
      <c r="C20" s="128"/>
      <c r="D20" s="128"/>
      <c r="E20" s="128"/>
      <c r="F20" s="128"/>
      <c r="G20" s="128"/>
      <c r="H20" s="128"/>
    </row>
  </sheetData>
  <sheetProtection/>
  <mergeCells count="9">
    <mergeCell ref="A11:H11"/>
    <mergeCell ref="A1:H1"/>
    <mergeCell ref="A2:H2"/>
    <mergeCell ref="A3:A5"/>
    <mergeCell ref="B3:B5"/>
    <mergeCell ref="C3:C5"/>
    <mergeCell ref="D3:F3"/>
    <mergeCell ref="G3:G5"/>
    <mergeCell ref="H3:H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masteruser</dc:creator>
  <cp:keywords/>
  <dc:description/>
  <cp:lastModifiedBy>masteruser</cp:lastModifiedBy>
  <dcterms:created xsi:type="dcterms:W3CDTF">2014-03-27T08:10:42Z</dcterms:created>
  <dcterms:modified xsi:type="dcterms:W3CDTF">2015-03-26T07:25:30Z</dcterms:modified>
  <cp:category/>
  <cp:version/>
  <cp:contentType/>
  <cp:contentStatus/>
</cp:coreProperties>
</file>