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8490" activeTab="0"/>
  </bookViews>
  <sheets>
    <sheet name="024(1)" sheetId="1" r:id="rId1"/>
    <sheet name="024(2)" sheetId="2" r:id="rId2"/>
    <sheet name="025(1)" sheetId="3" r:id="rId3"/>
    <sheet name="025(2)" sheetId="4" r:id="rId4"/>
    <sheet name="026(1)" sheetId="5" r:id="rId5"/>
    <sheet name="026(2)" sheetId="6" r:id="rId6"/>
    <sheet name="027(1)" sheetId="7" r:id="rId7"/>
    <sheet name="027(2)" sheetId="8" r:id="rId8"/>
    <sheet name="028(1)" sheetId="9" r:id="rId9"/>
    <sheet name="028(2)" sheetId="10" r:id="rId10"/>
    <sheet name="029(1)" sheetId="11" r:id="rId11"/>
    <sheet name="029(2)" sheetId="12" r:id="rId12"/>
    <sheet name="030(1)" sheetId="13" r:id="rId13"/>
    <sheet name="030(2)" sheetId="14" r:id="rId14"/>
    <sheet name="031(1)" sheetId="15" r:id="rId15"/>
    <sheet name="031(2)" sheetId="16" r:id="rId16"/>
    <sheet name="032(1)" sheetId="17" r:id="rId17"/>
    <sheet name="032(2)" sheetId="18" r:id="rId18"/>
    <sheet name="033(1)" sheetId="19" r:id="rId19"/>
    <sheet name="033(2)" sheetId="20" r:id="rId20"/>
    <sheet name="034" sheetId="21" r:id="rId21"/>
    <sheet name="035" sheetId="22" r:id="rId22"/>
    <sheet name="036" sheetId="23" r:id="rId23"/>
    <sheet name="037" sheetId="24" r:id="rId24"/>
    <sheet name="038" sheetId="25" r:id="rId25"/>
    <sheet name="039" sheetId="26" r:id="rId26"/>
    <sheet name="040" sheetId="27" r:id="rId27"/>
    <sheet name="041" sheetId="28" r:id="rId28"/>
    <sheet name="042" sheetId="29" r:id="rId29"/>
    <sheet name="043" sheetId="30" r:id="rId30"/>
  </sheets>
  <externalReferences>
    <externalReference r:id="rId33"/>
    <externalReference r:id="rId34"/>
    <externalReference r:id="rId35"/>
  </externalReferences>
  <definedNames>
    <definedName name="a2">#REF!</definedName>
    <definedName name="ｱ1">#REF!</definedName>
    <definedName name="あ１">#REF!</definedName>
    <definedName name="あａ１">#REF!</definedName>
    <definedName name="ぬぬぬ">#REF!</definedName>
  </definedNames>
  <calcPr fullCalcOnLoad="1"/>
</workbook>
</file>

<file path=xl/sharedStrings.xml><?xml version="1.0" encoding="utf-8"?>
<sst xmlns="http://schemas.openxmlformats.org/spreadsheetml/2006/main" count="832" uniqueCount="360">
  <si>
    <t>２４．一般会計歳入歳出予算額（当初）</t>
  </si>
  <si>
    <t>（１）歳入</t>
  </si>
  <si>
    <t>（単位：千円）</t>
  </si>
  <si>
    <t>款</t>
  </si>
  <si>
    <t>平成２０年度</t>
  </si>
  <si>
    <t>平成２１年度</t>
  </si>
  <si>
    <t>平成２２年度</t>
  </si>
  <si>
    <t>平成２３年度</t>
  </si>
  <si>
    <t>平成２４年度</t>
  </si>
  <si>
    <t>総額</t>
  </si>
  <si>
    <t>特別区税</t>
  </si>
  <si>
    <t>地方譲与税</t>
  </si>
  <si>
    <t>利子割交付金</t>
  </si>
  <si>
    <t>配当割交付金</t>
  </si>
  <si>
    <t>株式等譲渡所得割交付金</t>
  </si>
  <si>
    <t>地方消費税交付金</t>
  </si>
  <si>
    <t>ゴルフ場利用税交付金</t>
  </si>
  <si>
    <t>自動車取得税交付金</t>
  </si>
  <si>
    <t>地方特例交付金</t>
  </si>
  <si>
    <t>特別区交付金</t>
  </si>
  <si>
    <t>交通安全対策特別交付金</t>
  </si>
  <si>
    <t>分担金及び負担金</t>
  </si>
  <si>
    <t>使用料及び手数料</t>
  </si>
  <si>
    <t>国庫支出金</t>
  </si>
  <si>
    <t>都支出金</t>
  </si>
  <si>
    <t>財産収入</t>
  </si>
  <si>
    <t>寄附金</t>
  </si>
  <si>
    <t>繰入金</t>
  </si>
  <si>
    <t>繰越金</t>
  </si>
  <si>
    <t>諸収入</t>
  </si>
  <si>
    <t>特別区債</t>
  </si>
  <si>
    <t>資料：政策経営部財政課「東京都板橋区予算説明書」</t>
  </si>
  <si>
    <t>（２）歳出</t>
  </si>
  <si>
    <t>款</t>
  </si>
  <si>
    <t>議会費</t>
  </si>
  <si>
    <t>総務費</t>
  </si>
  <si>
    <t>福祉費</t>
  </si>
  <si>
    <t>衛生費</t>
  </si>
  <si>
    <t>資源環境費</t>
  </si>
  <si>
    <t>産業経済費</t>
  </si>
  <si>
    <t>土木費</t>
  </si>
  <si>
    <t>教育費</t>
  </si>
  <si>
    <t>公債費</t>
  </si>
  <si>
    <t>諸支出金</t>
  </si>
  <si>
    <t>予備費</t>
  </si>
  <si>
    <t>　資料：政策経営部財政課「東京都板橋区予算説明書」</t>
  </si>
  <si>
    <t>２５．国民健康保険事業特別会計歳入歳出予算額（当初）</t>
  </si>
  <si>
    <t>国民健康保険料</t>
  </si>
  <si>
    <t>一部負担金</t>
  </si>
  <si>
    <t>療養給付費等交付金</t>
  </si>
  <si>
    <t>前期高齢者交付金　　　　　　　　　　　　　　　　　　　　　　</t>
  </si>
  <si>
    <t>連合会支出金</t>
  </si>
  <si>
    <t>共同事業交付金</t>
  </si>
  <si>
    <t>繰入金</t>
  </si>
  <si>
    <t>諸収入</t>
  </si>
  <si>
    <t>平成２０年度</t>
  </si>
  <si>
    <t>総務費</t>
  </si>
  <si>
    <t>保険給付費</t>
  </si>
  <si>
    <t>後期高齢者支援金等　　　　　　　　　　　　　　　　　　　　　</t>
  </si>
  <si>
    <t>前期高齢者納付金等　　　　　　　　　　　　　　　　　　　　　</t>
  </si>
  <si>
    <t>老人保健拠出金</t>
  </si>
  <si>
    <t>介護納付金</t>
  </si>
  <si>
    <t>共同事業拠出金</t>
  </si>
  <si>
    <t>保健事業費</t>
  </si>
  <si>
    <t xml:space="preserve">  資料：政策経営部財政課「東京都板橋区予算説明書」</t>
  </si>
  <si>
    <t>２６．老人保健医療特別会計歳入歳出予算額（当初）</t>
  </si>
  <si>
    <t>…</t>
  </si>
  <si>
    <t>…</t>
  </si>
  <si>
    <t>支払基金交付金</t>
  </si>
  <si>
    <t>　 (注）老人保健医療は，平成１９年度末の廃止後３年間に特別会計を設けた。</t>
  </si>
  <si>
    <t>　　資料：政策経営部財政課「東京都板橋区予算説明書」</t>
  </si>
  <si>
    <t>２６．老人保健医療特別会計歳入歳出予算額（当初）（つづき）</t>
  </si>
  <si>
    <t>医療諸費</t>
  </si>
  <si>
    <t>諸支出金</t>
  </si>
  <si>
    <t xml:space="preserve">  資料：政策経営部財政課「東京都板橋区予算説明書」</t>
  </si>
  <si>
    <t>２７．介護保険事業特別会計歳入歳出予算額（当初）</t>
  </si>
  <si>
    <t>款</t>
  </si>
  <si>
    <t>平成２１年度</t>
  </si>
  <si>
    <t>平成２２年度</t>
  </si>
  <si>
    <t>平成２３年度</t>
  </si>
  <si>
    <t>保険料</t>
  </si>
  <si>
    <t>国庫支出金</t>
  </si>
  <si>
    <t>都支出金</t>
  </si>
  <si>
    <t>繰入金</t>
  </si>
  <si>
    <t>繰越金</t>
  </si>
  <si>
    <t>（２）歳出</t>
  </si>
  <si>
    <t>保険給付費</t>
  </si>
  <si>
    <t>財政安定化基金拠出金</t>
  </si>
  <si>
    <t>地域支援事業費</t>
  </si>
  <si>
    <t>諸支出金</t>
  </si>
  <si>
    <t>２８．後期高齢者医療事業特別会計歳入歳出予算額（当初）</t>
  </si>
  <si>
    <t>総額</t>
  </si>
  <si>
    <t>後期高齢者医療保険料</t>
  </si>
  <si>
    <t>使用料及び手数料</t>
  </si>
  <si>
    <t>繰入金</t>
  </si>
  <si>
    <t>繰越金</t>
  </si>
  <si>
    <t>諸収入</t>
  </si>
  <si>
    <t>２８．後期高齢者医療事業特別会計歳入歳出予算額（当初）（つづき）</t>
  </si>
  <si>
    <t>広域連合納付金　　　　　　　　　　　　　　　　　　　　　　　</t>
  </si>
  <si>
    <t>保健事業費　　　　　　　　　　　　　　　　　　　　　　　　　</t>
  </si>
  <si>
    <t>諸支出金　　　　　　　　　　　　　　　　　　　　　　　　　　</t>
  </si>
  <si>
    <t>予備費　　　　　　　　　　　　　　　　　　　　　　　　　　　</t>
  </si>
  <si>
    <t>２９．一般会計歳入歳出決算額</t>
  </si>
  <si>
    <t>款</t>
  </si>
  <si>
    <t>平成１９年度</t>
  </si>
  <si>
    <t>平成２０年度</t>
  </si>
  <si>
    <t>株式等譲渡所得割交付金</t>
  </si>
  <si>
    <t>ゴルフ場利用税交付金</t>
  </si>
  <si>
    <t>　（注）各項目とも千円未満は切り捨ててあるため，総額とは一致しない場合がある。</t>
  </si>
  <si>
    <t>　資料：会計管理室「東京都板橋区決算資料」</t>
  </si>
  <si>
    <t>平成１９年度</t>
  </si>
  <si>
    <t>　（注）各項目とも千円未満は切り捨ててあるため，総額とは一致しない場合がある。</t>
  </si>
  <si>
    <t>　資料：会計管理室「東京都板橋区決算資料」</t>
  </si>
  <si>
    <t>３０．国民健康保険事業特別会計歳入歳出決算額</t>
  </si>
  <si>
    <t>款</t>
  </si>
  <si>
    <t>前期高齢者交付金</t>
  </si>
  <si>
    <t>　（注）１．各項目とも千円未満は切り捨ててあるため，総額とは一致しない場合がある。</t>
  </si>
  <si>
    <t>　　　　２．前期高齢者交付金は，平成２０年度から追加された。</t>
  </si>
  <si>
    <t>後期高齢者支援金等</t>
  </si>
  <si>
    <t>前期高齢者納付金等</t>
  </si>
  <si>
    <t>　　　　２．後期高齢者支援金等，前期高齢者納付金等は，平成２０年度から追加された。</t>
  </si>
  <si>
    <t xml:space="preserve">  資料：会計管理室「東京都板橋区決算資料」</t>
  </si>
  <si>
    <t>３１．老人保健医療特別会計歳入歳出決算額</t>
  </si>
  <si>
    <t>-</t>
  </si>
  <si>
    <t>　（注）各項目とも千円未満は切り捨ててあるため，総額とは一致しない場合がある。</t>
  </si>
  <si>
    <t>３１．老人保健医療特別会計歳入歳出決算額（つづき）</t>
  </si>
  <si>
    <t>３２．介護保険事業特別会計歳入歳出決算額</t>
  </si>
  <si>
    <t>　（注）各項目とも千円未満は切り捨ててあるため，総額とは一致しない場合がある。</t>
  </si>
  <si>
    <t>　資料：会計管理室「東京都板橋区決算資料」</t>
  </si>
  <si>
    <t xml:space="preserve">… </t>
  </si>
  <si>
    <t xml:space="preserve">… </t>
  </si>
  <si>
    <t>　（注）各項目とも千円未満は切り捨ててあるため，総額とは一致しない場合がある。</t>
  </si>
  <si>
    <t>　資料：会計管理室「東京都板橋区決算資料」</t>
  </si>
  <si>
    <t>３３．後期高齢者医療事業特別会計歳入歳出決算額</t>
  </si>
  <si>
    <t>平成１９年度</t>
  </si>
  <si>
    <t>後期高齢者医療保険料　　　　　　　　　　　　　　　　　　　　</t>
  </si>
  <si>
    <t>使用料及び手数料　　　　　　　　　　　　　　　　　　　　　　</t>
  </si>
  <si>
    <t>-</t>
  </si>
  <si>
    <t>繰入金　　　　　　　　　　　　　　　　　　　　　　　　　　　</t>
  </si>
  <si>
    <t>繰越金</t>
  </si>
  <si>
    <t>諸収入　　　　　　　　　　　　　　　　　　　　　　　　　　　</t>
  </si>
  <si>
    <t>３３．後期高齢者医療事業特別会計歳入歳出決算額（つづき）</t>
  </si>
  <si>
    <t>　（注）１．各項目とも千円未満は切り捨ててあるため，総額とは一致しない場合がある。</t>
  </si>
  <si>
    <t>３４．区有財産</t>
  </si>
  <si>
    <t>（単位：面積㎡，価額千円）</t>
  </si>
  <si>
    <t>（各年度末）</t>
  </si>
  <si>
    <t>年　　度</t>
  </si>
  <si>
    <t>総　価　額</t>
  </si>
  <si>
    <t>土　　　　　　地</t>
  </si>
  <si>
    <t>建　　　　　物</t>
  </si>
  <si>
    <t>工　　作 　 物</t>
  </si>
  <si>
    <t>面　積</t>
  </si>
  <si>
    <t>価　額</t>
  </si>
  <si>
    <t>面　　積</t>
  </si>
  <si>
    <t>価　　額</t>
  </si>
  <si>
    <t>点　　数</t>
  </si>
  <si>
    <t>平成１９年</t>
  </si>
  <si>
    <t xml:space="preserve">  ２０</t>
  </si>
  <si>
    <t xml:space="preserve">  ２１</t>
  </si>
  <si>
    <t xml:space="preserve">  ２２</t>
  </si>
  <si>
    <t xml:space="preserve">  ２３</t>
  </si>
  <si>
    <t>基　　　　　金</t>
  </si>
  <si>
    <t>有価証券等</t>
  </si>
  <si>
    <t>物　　　　　品</t>
  </si>
  <si>
    <t>　２０</t>
  </si>
  <si>
    <t>　２１</t>
  </si>
  <si>
    <t>　２２</t>
  </si>
  <si>
    <t>　２３</t>
  </si>
  <si>
    <t>（注）１．「土地」，「建物」，「工作物」，「有価証券等」の所管は総務部契約管財課，「基金」の所管は政策経営部</t>
  </si>
  <si>
    <t>　　　　　財政課，「物品」の所管は会計管理室である。</t>
  </si>
  <si>
    <t>　　　２．平成１９，２０年度の「有価証券等」は，「有価証券」と「出資による権利」を含む。</t>
  </si>
  <si>
    <t>　　　３．平成２１年度から「有価証券等」は, 「出資による権利」を指す。</t>
  </si>
  <si>
    <t>　資料：総務部契約管財課</t>
  </si>
  <si>
    <t>３５．特別区税徴収実績</t>
  </si>
  <si>
    <t>（単位：金額千円，収入歩合％）</t>
  </si>
  <si>
    <r>
      <t xml:space="preserve">年 </t>
    </r>
    <r>
      <rPr>
        <sz val="9"/>
        <rFont val="ＭＳ 明朝"/>
        <family val="1"/>
      </rPr>
      <t xml:space="preserve"> </t>
    </r>
    <r>
      <rPr>
        <sz val="9"/>
        <rFont val="ＭＳ 明朝"/>
        <family val="1"/>
      </rPr>
      <t>度</t>
    </r>
  </si>
  <si>
    <r>
      <t xml:space="preserve">総 </t>
    </r>
    <r>
      <rPr>
        <sz val="9"/>
        <rFont val="ＭＳ 明朝"/>
        <family val="1"/>
      </rPr>
      <t xml:space="preserve">   </t>
    </r>
    <r>
      <rPr>
        <sz val="9"/>
        <rFont val="ＭＳ 明朝"/>
        <family val="1"/>
      </rPr>
      <t>額</t>
    </r>
  </si>
  <si>
    <t>特別区民税（個人）</t>
  </si>
  <si>
    <r>
      <t>軽 自</t>
    </r>
    <r>
      <rPr>
        <sz val="9"/>
        <rFont val="ＭＳ 明朝"/>
        <family val="1"/>
      </rPr>
      <t xml:space="preserve"> </t>
    </r>
    <r>
      <rPr>
        <sz val="9"/>
        <rFont val="ＭＳ 明朝"/>
        <family val="1"/>
      </rPr>
      <t>動</t>
    </r>
    <r>
      <rPr>
        <sz val="9"/>
        <rFont val="ＭＳ 明朝"/>
        <family val="1"/>
      </rPr>
      <t xml:space="preserve"> </t>
    </r>
    <r>
      <rPr>
        <sz val="9"/>
        <rFont val="ＭＳ 明朝"/>
        <family val="1"/>
      </rPr>
      <t>車</t>
    </r>
    <r>
      <rPr>
        <sz val="9"/>
        <rFont val="ＭＳ 明朝"/>
        <family val="1"/>
      </rPr>
      <t xml:space="preserve"> </t>
    </r>
    <r>
      <rPr>
        <sz val="9"/>
        <rFont val="ＭＳ 明朝"/>
        <family val="1"/>
      </rPr>
      <t>税</t>
    </r>
  </si>
  <si>
    <r>
      <t>調 定</t>
    </r>
    <r>
      <rPr>
        <sz val="9"/>
        <rFont val="ＭＳ 明朝"/>
        <family val="1"/>
      </rPr>
      <t xml:space="preserve"> </t>
    </r>
    <r>
      <rPr>
        <sz val="9"/>
        <rFont val="ＭＳ 明朝"/>
        <family val="1"/>
      </rPr>
      <t>額</t>
    </r>
  </si>
  <si>
    <r>
      <t>収 入</t>
    </r>
    <r>
      <rPr>
        <sz val="9"/>
        <rFont val="ＭＳ 明朝"/>
        <family val="1"/>
      </rPr>
      <t xml:space="preserve"> </t>
    </r>
    <r>
      <rPr>
        <sz val="9"/>
        <rFont val="ＭＳ 明朝"/>
        <family val="1"/>
      </rPr>
      <t>額</t>
    </r>
  </si>
  <si>
    <r>
      <t>収 入
歩</t>
    </r>
    <r>
      <rPr>
        <sz val="9"/>
        <rFont val="ＭＳ 明朝"/>
        <family val="1"/>
      </rPr>
      <t xml:space="preserve"> </t>
    </r>
    <r>
      <rPr>
        <sz val="9"/>
        <rFont val="ＭＳ 明朝"/>
        <family val="1"/>
      </rPr>
      <t>合</t>
    </r>
  </si>
  <si>
    <t>　２０</t>
  </si>
  <si>
    <t>特別区たばこ税</t>
  </si>
  <si>
    <r>
      <t xml:space="preserve">入 </t>
    </r>
    <r>
      <rPr>
        <sz val="9"/>
        <rFont val="ＭＳ 明朝"/>
        <family val="1"/>
      </rPr>
      <t xml:space="preserve"> </t>
    </r>
    <r>
      <rPr>
        <sz val="9"/>
        <rFont val="ＭＳ 明朝"/>
        <family val="1"/>
      </rPr>
      <t>湯</t>
    </r>
    <r>
      <rPr>
        <sz val="9"/>
        <rFont val="ＭＳ 明朝"/>
        <family val="1"/>
      </rPr>
      <t xml:space="preserve">  </t>
    </r>
    <r>
      <rPr>
        <sz val="9"/>
        <rFont val="ＭＳ 明朝"/>
        <family val="1"/>
      </rPr>
      <t>税</t>
    </r>
  </si>
  <si>
    <t>　２１</t>
  </si>
  <si>
    <t>　２２</t>
  </si>
  <si>
    <t>　２３</t>
  </si>
  <si>
    <t>　資料：総務部納税課</t>
  </si>
  <si>
    <t>３６．区民の特別区税負担額</t>
  </si>
  <si>
    <t>年　　度</t>
  </si>
  <si>
    <t>収　　入　　額</t>
  </si>
  <si>
    <t>世 帯 数</t>
  </si>
  <si>
    <t>人　口</t>
  </si>
  <si>
    <t>特別区税負担額</t>
  </si>
  <si>
    <t>特別区民税（個人）負担額
（再掲）</t>
  </si>
  <si>
    <t>特 別 区 税</t>
  </si>
  <si>
    <t>特 別 区 民 税
(個人)（再掲）</t>
  </si>
  <si>
    <t>１世帯
当たり</t>
  </si>
  <si>
    <t>１人当たり</t>
  </si>
  <si>
    <t>（千円）</t>
  </si>
  <si>
    <t>（円）</t>
  </si>
  <si>
    <t>　（注）世帯数及び人口は各年１月１日現在の住民基本台帳による。</t>
  </si>
  <si>
    <t xml:space="preserve">  資料：総務部課税課</t>
  </si>
  <si>
    <t>３７．課税所得段階別特別区民税（個人）所得割額納税義務者数</t>
  </si>
  <si>
    <t>（単位：構成比％）</t>
  </si>
  <si>
    <t>　　(各年度７月１日)</t>
  </si>
  <si>
    <t>課　　税　　所　　得</t>
  </si>
  <si>
    <t>平 成 ２２ 年 度</t>
  </si>
  <si>
    <t>平 成 ２３ 年 度</t>
  </si>
  <si>
    <t>平 成 ２４ 年 度</t>
  </si>
  <si>
    <t>納税義務者数</t>
  </si>
  <si>
    <t>構成比</t>
  </si>
  <si>
    <t>総数</t>
  </si>
  <si>
    <t>万円以下</t>
  </si>
  <si>
    <t>万円をこえ</t>
  </si>
  <si>
    <t>100万円</t>
  </si>
  <si>
    <t>以下</t>
  </si>
  <si>
    <t>200万円</t>
  </si>
  <si>
    <t>300万円</t>
  </si>
  <si>
    <t>400万円</t>
  </si>
  <si>
    <t>550万円</t>
  </si>
  <si>
    <t>700万円</t>
  </si>
  <si>
    <t>1000万円</t>
  </si>
  <si>
    <t>万円をこえる金額</t>
  </si>
  <si>
    <t xml:space="preserve">  資料：総務部課税課</t>
  </si>
  <si>
    <t>３８．課税所得種類別特別区民税（個人）納税義務者数</t>
  </si>
  <si>
    <t>総　　　数</t>
  </si>
  <si>
    <t>給与所得者</t>
  </si>
  <si>
    <t>営業等所得者</t>
  </si>
  <si>
    <t>農業所得者</t>
  </si>
  <si>
    <t>その他の所得者</t>
  </si>
  <si>
    <t>平 成 ２０ 年</t>
  </si>
  <si>
    <t xml:space="preserve"> 　２１</t>
  </si>
  <si>
    <t xml:space="preserve"> 　２２</t>
  </si>
  <si>
    <t xml:space="preserve"> 　２３</t>
  </si>
  <si>
    <t xml:space="preserve"> 　２４</t>
  </si>
  <si>
    <t xml:space="preserve">  資料：総務部課税課</t>
  </si>
  <si>
    <t>３９．国税収納済額</t>
  </si>
  <si>
    <t>（単位：百万円）</t>
  </si>
  <si>
    <t>区　　　分</t>
  </si>
  <si>
    <t>平成１９年度</t>
  </si>
  <si>
    <t>源泉所得税</t>
  </si>
  <si>
    <t>申告所得税</t>
  </si>
  <si>
    <t>法人税</t>
  </si>
  <si>
    <t>相続税</t>
  </si>
  <si>
    <t>消費税</t>
  </si>
  <si>
    <t>消費税及び地方消費税</t>
  </si>
  <si>
    <t>酒税</t>
  </si>
  <si>
    <t>x</t>
  </si>
  <si>
    <t>たばこ税及びたばこ特別税</t>
  </si>
  <si>
    <t>揮発油税及び地方道路税</t>
  </si>
  <si>
    <t>…</t>
  </si>
  <si>
    <t>揮発油税及び地方揮発油税</t>
  </si>
  <si>
    <t>その他</t>
  </si>
  <si>
    <r>
      <t>（注）１．</t>
    </r>
    <r>
      <rPr>
        <sz val="9"/>
        <rFont val="ＭＳ 明朝"/>
        <family val="1"/>
      </rPr>
      <t>「その他」は，地価税，たばこ税，石油税，石油石炭税，旧税，電源開発促進税，石油ガス税，</t>
    </r>
  </si>
  <si>
    <t>　　　　　自動車重量税，航空機燃料税及び印紙収入の合計である。</t>
  </si>
  <si>
    <t>　　　２．平成２１年度,平成２２年度，平成２３年度の計数は速報値である。</t>
  </si>
  <si>
    <t>　　　３．「揮発油税及び地方道路税」は，平成２１年４月１日に「揮発油税及び地方揮発油税」となった。</t>
  </si>
  <si>
    <t>　資料：東京国税局</t>
  </si>
  <si>
    <t>４０．都税収入済額</t>
  </si>
  <si>
    <t>（単位：金額千円）</t>
  </si>
  <si>
    <t>区　　分</t>
  </si>
  <si>
    <t>平 成 １９ 年 度</t>
  </si>
  <si>
    <t>平 成 ２０ 年 度</t>
  </si>
  <si>
    <t>平 成 ２１ 年 度</t>
  </si>
  <si>
    <t>平 成 ２２ 年 度</t>
  </si>
  <si>
    <t>平 成 ２３ 年 度</t>
  </si>
  <si>
    <t>税   額</t>
  </si>
  <si>
    <t>件   数</t>
  </si>
  <si>
    <t>現年課税分</t>
  </si>
  <si>
    <t>都民税</t>
  </si>
  <si>
    <t>　 個　  　人</t>
  </si>
  <si>
    <t>　 法　  　人</t>
  </si>
  <si>
    <t>　 都民税利子割</t>
  </si>
  <si>
    <t>-</t>
  </si>
  <si>
    <t>事業税</t>
  </si>
  <si>
    <t>不動産取得税</t>
  </si>
  <si>
    <t>都たばこ税</t>
  </si>
  <si>
    <t>ゴルフ場利用税</t>
  </si>
  <si>
    <t>自動車税</t>
  </si>
  <si>
    <t>鉱区税</t>
  </si>
  <si>
    <t>固定資産税</t>
  </si>
  <si>
    <t>　 土 地･家 屋</t>
  </si>
  <si>
    <t xml:space="preserve">  償却資産</t>
  </si>
  <si>
    <t>特別土地保有税</t>
  </si>
  <si>
    <t>自動車取得税</t>
  </si>
  <si>
    <t>軽油引取税</t>
  </si>
  <si>
    <t>狩猟税</t>
  </si>
  <si>
    <t>事業所税</t>
  </si>
  <si>
    <t>都市計画税</t>
  </si>
  <si>
    <t>繰入地方消費税</t>
  </si>
  <si>
    <t>宿泊税</t>
  </si>
  <si>
    <t>滞納繰越分</t>
  </si>
  <si>
    <t>　（注）１．収入額は，還付未済額を含む。</t>
  </si>
  <si>
    <t xml:space="preserve">        ２．都市計画税の件数は固定資産税と同数であるが，件数として算入していない。</t>
  </si>
  <si>
    <t>　　　　３．各係数は，表示単位未満を四捨五入しているため，合計と内訳が一致しない場合がある。</t>
  </si>
  <si>
    <t xml:space="preserve">  資料：板橋都税事務所</t>
  </si>
  <si>
    <t>４１．職員数</t>
  </si>
  <si>
    <t>（各年４月１日）</t>
  </si>
  <si>
    <t>年　　次</t>
  </si>
  <si>
    <t>総　　　数</t>
  </si>
  <si>
    <t>一般行政職</t>
  </si>
  <si>
    <t>税　務　職</t>
  </si>
  <si>
    <t>医　師　・</t>
  </si>
  <si>
    <t>栄養士職等</t>
  </si>
  <si>
    <t>看護保健職</t>
  </si>
  <si>
    <t>技能労務職</t>
  </si>
  <si>
    <t>教　育　職</t>
  </si>
  <si>
    <t>歯科医師職</t>
  </si>
  <si>
    <t>平成２０年</t>
  </si>
  <si>
    <t>　２２</t>
  </si>
  <si>
    <t>　２４</t>
  </si>
  <si>
    <t>　（注）１．育休・休職等を含む。</t>
  </si>
  <si>
    <t>　　　　２．教育職には，教育長，小・中学校教員は含まれない。</t>
  </si>
  <si>
    <t xml:space="preserve">  資料：総務部人事課</t>
  </si>
  <si>
    <t>４２．職員１人当たり平均給与額</t>
  </si>
  <si>
    <t>（単位：金額円）</t>
  </si>
  <si>
    <t>平成１９年度</t>
  </si>
  <si>
    <t>平成２０年度</t>
  </si>
  <si>
    <t>人 員</t>
  </si>
  <si>
    <t>平 均 額</t>
  </si>
  <si>
    <t>人 員</t>
  </si>
  <si>
    <t>平 均 額</t>
  </si>
  <si>
    <t>給料</t>
  </si>
  <si>
    <t>(月額)</t>
  </si>
  <si>
    <t>扶養手当</t>
  </si>
  <si>
    <t>地域手当</t>
  </si>
  <si>
    <t>管理職手当</t>
  </si>
  <si>
    <t>通勤手当</t>
  </si>
  <si>
    <t>住居手当</t>
  </si>
  <si>
    <t>期末手当</t>
  </si>
  <si>
    <t>(年額)</t>
  </si>
  <si>
    <t>勤勉手当</t>
  </si>
  <si>
    <t>　（注）１．年度末決算額を決算期人員で割ったものである。</t>
  </si>
  <si>
    <t>　　　　２．特別職を除く。</t>
  </si>
  <si>
    <t>　資料：政策経営部政策企画課「事務実績調書」</t>
  </si>
  <si>
    <t>４３．文書公開</t>
  </si>
  <si>
    <t>（１）公文書公開状況</t>
  </si>
  <si>
    <t>（単位：件）</t>
  </si>
  <si>
    <t>請求件数</t>
  </si>
  <si>
    <t>処　　　　　理　　　　　状　　　　　況</t>
  </si>
  <si>
    <t>全部公開</t>
  </si>
  <si>
    <t>部分公開</t>
  </si>
  <si>
    <t>非 公 開</t>
  </si>
  <si>
    <t>不 存 在</t>
  </si>
  <si>
    <t>不適用</t>
  </si>
  <si>
    <t>取下げ</t>
  </si>
  <si>
    <t>　２１</t>
  </si>
  <si>
    <t>　２３</t>
  </si>
  <si>
    <t>　（注）平成２１年度から，一部の公文書については情報公開請求としての取り扱いに変更した。</t>
  </si>
  <si>
    <t>　資料：政策経営部政策企画課「事務実績調書」</t>
  </si>
  <si>
    <t>（２）個人情報保護制度に基づく請求，処理状況</t>
  </si>
  <si>
    <t>処　　　　　理　　　　　件　　　　　数</t>
  </si>
  <si>
    <t>開　　示</t>
  </si>
  <si>
    <t>部分開示</t>
  </si>
  <si>
    <t>非 開 示</t>
  </si>
  <si>
    <t>存 否 応
答 拒 否</t>
  </si>
  <si>
    <t>不適応</t>
  </si>
  <si>
    <t>　　（各年度３月１日）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</si>
</sst>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 ##0"/>
    <numFmt numFmtId="177" formatCode="[=0]\-;###\ ###\ ##0"/>
    <numFmt numFmtId="178" formatCode="[=0]\-;##0.00"/>
    <numFmt numFmtId="179" formatCode="0.0_ "/>
    <numFmt numFmtId="180" formatCode="###.0"/>
    <numFmt numFmtId="181" formatCode="[=0]\-;###\ ##0"/>
  </numFmts>
  <fonts count="54">
    <font>
      <sz val="9"/>
      <name val="ＭＳ 明朝"/>
      <family val="1"/>
    </font>
    <font>
      <sz val="11"/>
      <color indexed="8"/>
      <name val="ＭＳ Ｐゴシック"/>
      <family val="3"/>
    </font>
    <font>
      <sz val="14"/>
      <name val="ＭＳ 明朝"/>
      <family val="1"/>
    </font>
    <font>
      <sz val="6"/>
      <name val="ＭＳ 明朝"/>
      <family val="1"/>
    </font>
    <font>
      <sz val="6"/>
      <name val="ＭＳ Ｐ明朝"/>
      <family val="1"/>
    </font>
    <font>
      <b/>
      <sz val="10"/>
      <name val="ＭＳ Ｐゴシック"/>
      <family val="3"/>
    </font>
    <font>
      <b/>
      <sz val="9"/>
      <name val="ＭＳ ゴシック"/>
      <family val="3"/>
    </font>
    <font>
      <sz val="6"/>
      <name val="ＭＳ Ｐゴシック"/>
      <family val="3"/>
    </font>
    <font>
      <sz val="11"/>
      <name val="ＭＳ 明朝"/>
      <family val="1"/>
    </font>
    <font>
      <sz val="11"/>
      <name val="ＭＳ Ｐゴシック"/>
      <family val="3"/>
    </font>
    <font>
      <sz val="16"/>
      <name val="ＭＳ 明朝"/>
      <family val="1"/>
    </font>
    <font>
      <sz val="9"/>
      <name val="ＭＳ ゴシック"/>
      <family val="3"/>
    </font>
    <font>
      <sz val="9"/>
      <name val="ＭＳ Ｐゴシック"/>
      <family val="3"/>
    </font>
    <font>
      <sz val="10"/>
      <name val="ＭＳ Ｐゴシック"/>
      <family val="3"/>
    </font>
    <font>
      <sz val="8"/>
      <name val="ＭＳ 明朝"/>
      <family val="1"/>
    </font>
    <font>
      <sz val="9.5"/>
      <name val="ＭＳ 明朝"/>
      <family val="1"/>
    </font>
    <font>
      <b/>
      <sz val="8"/>
      <name val="ＭＳ Ｐゴシック"/>
      <family val="3"/>
    </font>
    <font>
      <sz val="7"/>
      <name val="ＭＳ 明朝"/>
      <family val="1"/>
    </font>
    <font>
      <b/>
      <sz val="7"/>
      <name val="ＭＳ ゴシック"/>
      <family val="3"/>
    </font>
    <font>
      <b/>
      <sz val="9"/>
      <name val="ＭＳ Ｐゴシック"/>
      <family val="3"/>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style="hair"/>
    </border>
    <border>
      <left style="hair"/>
      <right>
        <color indexed="63"/>
      </right>
      <top style="double"/>
      <bottom style="hair"/>
    </border>
    <border>
      <left style="hair"/>
      <right style="hair"/>
      <top style="double"/>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style="hair"/>
      <right>
        <color indexed="63"/>
      </right>
      <top>
        <color indexed="63"/>
      </top>
      <bottom style="hair"/>
    </border>
    <border>
      <left style="hair"/>
      <right style="hair"/>
      <top>
        <color indexed="63"/>
      </top>
      <bottom style="hair"/>
    </border>
    <border>
      <left style="hair"/>
      <right>
        <color indexed="63"/>
      </right>
      <top style="hair"/>
      <bottom style="hair"/>
    </border>
    <border>
      <left style="hair"/>
      <right style="hair"/>
      <top style="hair"/>
      <bottom style="hair"/>
    </border>
    <border>
      <left style="hair"/>
      <right>
        <color indexed="63"/>
      </right>
      <top>
        <color indexed="63"/>
      </top>
      <bottom>
        <color indexed="63"/>
      </bottom>
    </border>
    <border>
      <left style="hair"/>
      <right>
        <color indexed="63"/>
      </right>
      <top>
        <color indexed="63"/>
      </top>
      <bottom style="double"/>
    </border>
    <border>
      <left>
        <color indexed="63"/>
      </left>
      <right style="hair"/>
      <top style="hair"/>
      <bottom style="hair"/>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style="hair"/>
    </border>
    <border>
      <left style="hair"/>
      <right style="hair"/>
      <top style="double"/>
      <bottom>
        <color indexed="63"/>
      </bottom>
    </border>
    <border>
      <left>
        <color indexed="63"/>
      </left>
      <right style="hair"/>
      <top style="hair"/>
      <bottom>
        <color indexed="63"/>
      </bottom>
    </border>
    <border>
      <left>
        <color indexed="63"/>
      </left>
      <right style="hair"/>
      <top style="double"/>
      <bottom style="hair"/>
    </border>
    <border>
      <left>
        <color indexed="63"/>
      </left>
      <right style="hair"/>
      <top>
        <color indexed="63"/>
      </top>
      <bottom style="double"/>
    </border>
    <border>
      <left>
        <color indexed="63"/>
      </left>
      <right>
        <color indexed="63"/>
      </right>
      <top style="double"/>
      <bottom>
        <color indexed="63"/>
      </bottom>
    </border>
    <border>
      <left>
        <color indexed="63"/>
      </left>
      <right style="hair"/>
      <top style="double"/>
      <bottom>
        <color indexed="63"/>
      </bottom>
    </border>
    <border>
      <left style="hair"/>
      <right style="hair"/>
      <top>
        <color indexed="63"/>
      </top>
      <bottom>
        <color indexed="63"/>
      </bottom>
    </border>
    <border>
      <left style="hair"/>
      <right>
        <color indexed="63"/>
      </right>
      <top style="double"/>
      <bottom>
        <color indexed="63"/>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8" fillId="0" borderId="0">
      <alignment/>
      <protection/>
    </xf>
    <xf numFmtId="0" fontId="9" fillId="0" borderId="0">
      <alignment vertical="center"/>
      <protection/>
    </xf>
    <xf numFmtId="0" fontId="53" fillId="32" borderId="0" applyNumberFormat="0" applyBorder="0" applyAlignment="0" applyProtection="0"/>
  </cellStyleXfs>
  <cellXfs count="414">
    <xf numFmtId="0" fontId="0" fillId="0" borderId="0" xfId="0" applyAlignment="1">
      <alignment/>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Font="1" applyAlignment="1">
      <alignment vertical="center"/>
    </xf>
    <xf numFmtId="0" fontId="5" fillId="0" borderId="0" xfId="0" applyFont="1" applyAlignment="1">
      <alignment vertical="center"/>
    </xf>
    <xf numFmtId="0" fontId="5" fillId="0" borderId="10" xfId="0" applyFont="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6" fillId="0" borderId="12" xfId="0" applyFont="1" applyBorder="1" applyAlignment="1">
      <alignment horizontal="center" vertical="center"/>
    </xf>
    <xf numFmtId="176" fontId="0" fillId="0" borderId="0" xfId="0" applyNumberFormat="1" applyFont="1" applyAlignment="1">
      <alignment horizontal="right" vertical="center"/>
    </xf>
    <xf numFmtId="176" fontId="0" fillId="0" borderId="0" xfId="0" applyNumberFormat="1" applyFont="1" applyAlignment="1">
      <alignment horizontal="right" vertical="center"/>
    </xf>
    <xf numFmtId="176" fontId="6" fillId="0" borderId="0" xfId="0" applyNumberFormat="1" applyFont="1" applyAlignment="1" applyProtection="1">
      <alignment vertical="center"/>
      <protection/>
    </xf>
    <xf numFmtId="0" fontId="0" fillId="0" borderId="0" xfId="0" applyBorder="1" applyAlignment="1">
      <alignment horizontal="distributed" vertical="center"/>
    </xf>
    <xf numFmtId="0" fontId="0" fillId="0" borderId="14" xfId="0" applyBorder="1" applyAlignment="1">
      <alignment horizontal="distributed" vertical="center"/>
    </xf>
    <xf numFmtId="176" fontId="0" fillId="0" borderId="0" xfId="0" applyNumberFormat="1" applyFont="1" applyAlignment="1">
      <alignment vertical="center"/>
    </xf>
    <xf numFmtId="176" fontId="0" fillId="0" borderId="0" xfId="0" applyNumberFormat="1" applyFont="1" applyAlignment="1">
      <alignment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176" fontId="0" fillId="0" borderId="15" xfId="0" applyNumberFormat="1" applyFont="1" applyBorder="1" applyAlignment="1">
      <alignment vertical="center"/>
    </xf>
    <xf numFmtId="176" fontId="0" fillId="0" borderId="15" xfId="0" applyNumberFormat="1" applyFont="1" applyBorder="1" applyAlignment="1">
      <alignment vertical="center"/>
    </xf>
    <xf numFmtId="0" fontId="0" fillId="0" borderId="0" xfId="0" applyBorder="1" applyAlignment="1">
      <alignment vertical="center"/>
    </xf>
    <xf numFmtId="0" fontId="0" fillId="0" borderId="13" xfId="0" applyBorder="1" applyAlignment="1">
      <alignment horizontal="center" vertical="center"/>
    </xf>
    <xf numFmtId="176" fontId="0" fillId="0" borderId="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6" fillId="0" borderId="17" xfId="0" applyNumberFormat="1" applyFont="1" applyBorder="1" applyAlignment="1" applyProtection="1">
      <alignment horizontal="right" vertical="center"/>
      <protection/>
    </xf>
    <xf numFmtId="176" fontId="0" fillId="0" borderId="0" xfId="0" applyNumberFormat="1" applyAlignment="1">
      <alignment vertical="center"/>
    </xf>
    <xf numFmtId="176" fontId="6" fillId="0" borderId="0" xfId="0" applyNumberFormat="1" applyFont="1" applyBorder="1" applyAlignment="1" applyProtection="1">
      <alignment vertical="center"/>
      <protection/>
    </xf>
    <xf numFmtId="176" fontId="0" fillId="0" borderId="15" xfId="0" applyNumberFormat="1" applyBorder="1" applyAlignment="1">
      <alignment vertical="center"/>
    </xf>
    <xf numFmtId="176" fontId="6" fillId="0" borderId="15" xfId="0" applyNumberFormat="1" applyFont="1" applyBorder="1" applyAlignment="1" applyProtection="1">
      <alignment vertical="center"/>
      <protection/>
    </xf>
    <xf numFmtId="0" fontId="0" fillId="0" borderId="17" xfId="0" applyBorder="1" applyAlignment="1">
      <alignment vertical="center"/>
    </xf>
    <xf numFmtId="0" fontId="0" fillId="0" borderId="0" xfId="0" applyFont="1" applyAlignment="1">
      <alignment/>
    </xf>
    <xf numFmtId="0" fontId="5" fillId="0" borderId="0" xfId="0" applyFont="1" applyAlignment="1">
      <alignment/>
    </xf>
    <xf numFmtId="0" fontId="5" fillId="0" borderId="10" xfId="0" applyFont="1" applyBorder="1" applyAlignment="1">
      <alignment/>
    </xf>
    <xf numFmtId="0" fontId="0" fillId="0" borderId="12" xfId="0" applyBorder="1" applyAlignment="1">
      <alignment horizontal="center"/>
    </xf>
    <xf numFmtId="0" fontId="0" fillId="0" borderId="13" xfId="0" applyFont="1" applyBorder="1" applyAlignment="1">
      <alignment horizontal="center"/>
    </xf>
    <xf numFmtId="0" fontId="0" fillId="0" borderId="12" xfId="0" applyFont="1" applyBorder="1" applyAlignment="1">
      <alignment horizontal="center"/>
    </xf>
    <xf numFmtId="0" fontId="6" fillId="0" borderId="12" xfId="0" applyFont="1" applyBorder="1" applyAlignment="1">
      <alignment horizontal="center"/>
    </xf>
    <xf numFmtId="176" fontId="0" fillId="0" borderId="0" xfId="0" applyNumberFormat="1" applyFont="1" applyAlignment="1">
      <alignment/>
    </xf>
    <xf numFmtId="176" fontId="0" fillId="0" borderId="17" xfId="0" applyNumberFormat="1" applyFont="1" applyBorder="1" applyAlignment="1">
      <alignment/>
    </xf>
    <xf numFmtId="176" fontId="6" fillId="0" borderId="0" xfId="0" applyNumberFormat="1" applyFont="1" applyAlignment="1" applyProtection="1">
      <alignment/>
      <protection/>
    </xf>
    <xf numFmtId="176" fontId="0" fillId="0" borderId="0" xfId="0" applyNumberFormat="1" applyAlignment="1">
      <alignment/>
    </xf>
    <xf numFmtId="176" fontId="0" fillId="0" borderId="0" xfId="0" applyNumberFormat="1" applyFont="1" applyBorder="1" applyAlignment="1">
      <alignment/>
    </xf>
    <xf numFmtId="176" fontId="0" fillId="0" borderId="0" xfId="0" applyNumberFormat="1" applyFont="1" applyBorder="1" applyAlignment="1">
      <alignment/>
    </xf>
    <xf numFmtId="176" fontId="0" fillId="0" borderId="0" xfId="0" applyNumberFormat="1" applyFont="1" applyAlignment="1">
      <alignment/>
    </xf>
    <xf numFmtId="176" fontId="0" fillId="0" borderId="0" xfId="0" applyNumberFormat="1" applyAlignment="1">
      <alignment horizontal="right"/>
    </xf>
    <xf numFmtId="176" fontId="0" fillId="0" borderId="15" xfId="0" applyNumberFormat="1" applyBorder="1" applyAlignment="1">
      <alignment/>
    </xf>
    <xf numFmtId="176" fontId="0" fillId="0" borderId="15" xfId="0" applyNumberFormat="1" applyFont="1" applyBorder="1" applyAlignment="1">
      <alignment/>
    </xf>
    <xf numFmtId="176" fontId="0" fillId="0" borderId="15" xfId="0" applyNumberFormat="1" applyFont="1" applyBorder="1" applyAlignment="1">
      <alignment/>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Border="1" applyAlignment="1">
      <alignment/>
    </xf>
    <xf numFmtId="176" fontId="6" fillId="0" borderId="0" xfId="0" applyNumberFormat="1" applyFont="1" applyAlignment="1">
      <alignment/>
    </xf>
    <xf numFmtId="176" fontId="6" fillId="0" borderId="15" xfId="0" applyNumberFormat="1" applyFont="1" applyBorder="1" applyAlignment="1" applyProtection="1">
      <alignment/>
      <protection/>
    </xf>
    <xf numFmtId="0" fontId="6" fillId="0" borderId="18" xfId="0" applyFont="1" applyBorder="1" applyAlignment="1">
      <alignment horizontal="center" vertical="center"/>
    </xf>
    <xf numFmtId="176" fontId="0" fillId="0" borderId="17" xfId="0" applyNumberFormat="1" applyFont="1" applyBorder="1" applyAlignment="1">
      <alignment horizontal="right" vertical="center"/>
    </xf>
    <xf numFmtId="176" fontId="6" fillId="0" borderId="17" xfId="0" applyNumberFormat="1" applyFont="1" applyBorder="1" applyAlignment="1">
      <alignment horizontal="right" vertical="center"/>
    </xf>
    <xf numFmtId="176" fontId="0" fillId="0" borderId="0" xfId="0" applyNumberFormat="1" applyFont="1" applyBorder="1" applyAlignment="1">
      <alignment vertical="center"/>
    </xf>
    <xf numFmtId="176" fontId="6" fillId="0" borderId="0" xfId="0" applyNumberFormat="1" applyFont="1" applyBorder="1" applyAlignment="1">
      <alignment horizontal="right" vertical="center"/>
    </xf>
    <xf numFmtId="176" fontId="0" fillId="0" borderId="15" xfId="0" applyNumberFormat="1" applyFont="1" applyBorder="1" applyAlignment="1">
      <alignment horizontal="right" vertical="center"/>
    </xf>
    <xf numFmtId="0" fontId="0" fillId="0" borderId="0" xfId="0" applyFont="1" applyFill="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0" fillId="0" borderId="13" xfId="0" applyFont="1" applyBorder="1" applyAlignment="1">
      <alignment horizontal="center"/>
    </xf>
    <xf numFmtId="0" fontId="6" fillId="0" borderId="18" xfId="0" applyFont="1" applyBorder="1" applyAlignment="1">
      <alignment horizontal="center"/>
    </xf>
    <xf numFmtId="176" fontId="6" fillId="0" borderId="0" xfId="0" applyNumberFormat="1" applyFont="1" applyAlignment="1">
      <alignment horizontal="right" vertical="center"/>
    </xf>
    <xf numFmtId="176" fontId="0" fillId="0" borderId="15" xfId="0" applyNumberFormat="1" applyBorder="1" applyAlignment="1">
      <alignment horizontal="right" vertical="center"/>
    </xf>
    <xf numFmtId="176" fontId="0" fillId="0" borderId="15" xfId="0" applyNumberFormat="1" applyFont="1" applyBorder="1" applyAlignment="1">
      <alignment horizontal="right" vertical="center"/>
    </xf>
    <xf numFmtId="176" fontId="6" fillId="0" borderId="15" xfId="0" applyNumberFormat="1" applyFont="1" applyBorder="1" applyAlignment="1">
      <alignment horizontal="right" vertical="center"/>
    </xf>
    <xf numFmtId="0" fontId="8" fillId="0" borderId="0" xfId="61">
      <alignment/>
      <protection/>
    </xf>
    <xf numFmtId="0" fontId="0" fillId="0" borderId="0" xfId="61" applyFont="1" applyAlignment="1">
      <alignment horizontal="left" vertical="center"/>
      <protection/>
    </xf>
    <xf numFmtId="0" fontId="0" fillId="0" borderId="0" xfId="61" applyFont="1">
      <alignment/>
      <protection/>
    </xf>
    <xf numFmtId="0" fontId="5" fillId="0" borderId="0" xfId="61" applyFont="1">
      <alignment/>
      <protection/>
    </xf>
    <xf numFmtId="0" fontId="5" fillId="0" borderId="10" xfId="61" applyFont="1" applyBorder="1">
      <alignment/>
      <protection/>
    </xf>
    <xf numFmtId="0" fontId="0" fillId="0" borderId="11" xfId="61" applyFont="1" applyBorder="1" applyAlignment="1">
      <alignment horizontal="center" vertical="center"/>
      <protection/>
    </xf>
    <xf numFmtId="0" fontId="0" fillId="0" borderId="12" xfId="61" applyFont="1" applyBorder="1" applyAlignment="1">
      <alignment horizontal="center" vertical="center"/>
      <protection/>
    </xf>
    <xf numFmtId="0" fontId="0" fillId="0" borderId="13" xfId="61" applyFont="1" applyBorder="1" applyAlignment="1">
      <alignment horizontal="center" vertical="center"/>
      <protection/>
    </xf>
    <xf numFmtId="0" fontId="6" fillId="0" borderId="12" xfId="61" applyFont="1" applyBorder="1" applyAlignment="1">
      <alignment horizontal="center" vertical="center"/>
      <protection/>
    </xf>
    <xf numFmtId="0" fontId="8" fillId="0" borderId="0" xfId="61" applyBorder="1">
      <alignment/>
      <protection/>
    </xf>
    <xf numFmtId="176" fontId="0" fillId="0" borderId="0" xfId="61" applyNumberFormat="1" applyFont="1" applyAlignment="1">
      <alignment vertical="center"/>
      <protection/>
    </xf>
    <xf numFmtId="176" fontId="6" fillId="0" borderId="0" xfId="61" applyNumberFormat="1" applyFont="1" applyAlignment="1" applyProtection="1">
      <alignment vertical="center"/>
      <protection locked="0"/>
    </xf>
    <xf numFmtId="0" fontId="0" fillId="0" borderId="14" xfId="61" applyFont="1" applyBorder="1" applyAlignment="1">
      <alignment horizontal="distributed" vertical="center"/>
      <protection/>
    </xf>
    <xf numFmtId="0" fontId="8" fillId="0" borderId="15" xfId="61" applyBorder="1">
      <alignment/>
      <protection/>
    </xf>
    <xf numFmtId="0" fontId="0" fillId="0" borderId="16" xfId="61" applyFont="1" applyBorder="1" applyAlignment="1">
      <alignment horizontal="distributed" vertical="center"/>
      <protection/>
    </xf>
    <xf numFmtId="176" fontId="0" fillId="0" borderId="15" xfId="61" applyNumberFormat="1" applyFont="1" applyBorder="1" applyAlignment="1">
      <alignment vertical="center"/>
      <protection/>
    </xf>
    <xf numFmtId="176" fontId="6" fillId="0" borderId="15" xfId="61" applyNumberFormat="1" applyFont="1" applyBorder="1" applyAlignment="1" applyProtection="1">
      <alignment vertical="center"/>
      <protection locked="0"/>
    </xf>
    <xf numFmtId="0" fontId="0" fillId="0" borderId="17" xfId="61" applyFont="1" applyBorder="1" applyAlignment="1">
      <alignment vertical="center"/>
      <protection/>
    </xf>
    <xf numFmtId="0" fontId="6" fillId="0" borderId="0" xfId="61" applyFont="1">
      <alignment/>
      <protection/>
    </xf>
    <xf numFmtId="0" fontId="6" fillId="0" borderId="12" xfId="61" applyNumberFormat="1" applyFont="1" applyBorder="1" applyAlignment="1">
      <alignment horizontal="center" vertical="center"/>
      <protection/>
    </xf>
    <xf numFmtId="176" fontId="6" fillId="0" borderId="0" xfId="61" applyNumberFormat="1" applyFont="1" applyBorder="1" applyAlignment="1" applyProtection="1">
      <alignment vertical="center"/>
      <protection/>
    </xf>
    <xf numFmtId="0" fontId="9" fillId="0" borderId="0" xfId="62">
      <alignment vertical="center"/>
      <protection/>
    </xf>
    <xf numFmtId="176" fontId="0" fillId="0" borderId="0" xfId="61" applyNumberFormat="1" applyFont="1" applyAlignment="1">
      <alignment horizontal="right" vertical="center"/>
      <protection/>
    </xf>
    <xf numFmtId="176" fontId="6" fillId="0" borderId="0" xfId="61" applyNumberFormat="1" applyFont="1" applyAlignment="1">
      <alignment horizontal="right" vertical="center"/>
      <protection/>
    </xf>
    <xf numFmtId="176" fontId="0" fillId="0" borderId="15" xfId="61" applyNumberFormat="1" applyFont="1" applyBorder="1" applyAlignment="1">
      <alignment horizontal="right" vertical="center"/>
      <protection/>
    </xf>
    <xf numFmtId="176" fontId="6" fillId="0" borderId="15" xfId="61" applyNumberFormat="1" applyFont="1" applyBorder="1" applyAlignment="1" applyProtection="1">
      <alignment vertical="center"/>
      <protection/>
    </xf>
    <xf numFmtId="0" fontId="0" fillId="0" borderId="0" xfId="61" applyFont="1" applyAlignment="1">
      <alignment vertical="center"/>
      <protection/>
    </xf>
    <xf numFmtId="0" fontId="0" fillId="0" borderId="10" xfId="61" applyFont="1" applyBorder="1" applyAlignment="1">
      <alignment vertical="center"/>
      <protection/>
    </xf>
    <xf numFmtId="0" fontId="0" fillId="0" borderId="0" xfId="61" applyFont="1" applyBorder="1" applyAlignment="1">
      <alignment vertical="center"/>
      <protection/>
    </xf>
    <xf numFmtId="176" fontId="0" fillId="0" borderId="0" xfId="61" applyNumberFormat="1" applyFont="1" applyBorder="1" applyAlignment="1">
      <alignment horizontal="right" vertical="center"/>
      <protection/>
    </xf>
    <xf numFmtId="176" fontId="6" fillId="0" borderId="0" xfId="61" applyNumberFormat="1" applyFont="1" applyAlignment="1" applyProtection="1">
      <alignment vertical="center"/>
      <protection/>
    </xf>
    <xf numFmtId="0" fontId="5" fillId="0" borderId="0" xfId="61" applyFont="1" applyBorder="1" applyAlignment="1">
      <alignment horizontal="distributed" vertical="center"/>
      <protection/>
    </xf>
    <xf numFmtId="0" fontId="0" fillId="0" borderId="0" xfId="61" applyFont="1" applyBorder="1" applyAlignment="1">
      <alignment horizontal="right" vertical="center"/>
      <protection/>
    </xf>
    <xf numFmtId="0" fontId="0" fillId="0" borderId="17" xfId="61" applyFont="1" applyBorder="1" applyAlignment="1">
      <alignment horizontal="left" vertical="center"/>
      <protection/>
    </xf>
    <xf numFmtId="0" fontId="10" fillId="0" borderId="0" xfId="0" applyFont="1" applyAlignment="1">
      <alignment vertical="center"/>
    </xf>
    <xf numFmtId="176" fontId="6" fillId="0" borderId="0" xfId="0" applyNumberFormat="1" applyFont="1" applyAlignment="1">
      <alignment vertical="center"/>
    </xf>
    <xf numFmtId="176" fontId="5" fillId="0" borderId="0" xfId="0" applyNumberFormat="1" applyFont="1" applyAlignment="1">
      <alignment vertical="center"/>
    </xf>
    <xf numFmtId="38" fontId="0" fillId="0" borderId="0" xfId="50" applyFont="1" applyAlignment="1">
      <alignment vertical="center"/>
    </xf>
    <xf numFmtId="176" fontId="6" fillId="0" borderId="15" xfId="0" applyNumberFormat="1" applyFont="1" applyBorder="1" applyAlignment="1">
      <alignment vertical="center"/>
    </xf>
    <xf numFmtId="176" fontId="0" fillId="0" borderId="0" xfId="0" applyNumberFormat="1" applyBorder="1" applyAlignment="1">
      <alignment horizontal="right" vertical="center"/>
    </xf>
    <xf numFmtId="176" fontId="0" fillId="0" borderId="0" xfId="0" applyNumberFormat="1" applyAlignment="1">
      <alignment horizontal="right" vertical="center"/>
    </xf>
    <xf numFmtId="176" fontId="6" fillId="0" borderId="0" xfId="0" applyNumberFormat="1" applyFont="1" applyBorder="1" applyAlignment="1">
      <alignment vertical="center"/>
    </xf>
    <xf numFmtId="0" fontId="5" fillId="0" borderId="0" xfId="0" applyFont="1" applyBorder="1" applyAlignment="1">
      <alignment/>
    </xf>
    <xf numFmtId="0" fontId="0" fillId="0" borderId="14" xfId="0" applyBorder="1" applyAlignment="1">
      <alignment horizontal="distributed" vertical="center" shrinkToFit="1"/>
    </xf>
    <xf numFmtId="176" fontId="0" fillId="0" borderId="0" xfId="0" applyNumberFormat="1" applyFont="1" applyAlignment="1">
      <alignment horizontal="right"/>
    </xf>
    <xf numFmtId="176" fontId="0" fillId="0" borderId="0" xfId="0" applyNumberFormat="1" applyFont="1" applyAlignment="1">
      <alignment horizontal="right"/>
    </xf>
    <xf numFmtId="176" fontId="6" fillId="0" borderId="0" xfId="0" applyNumberFormat="1" applyFont="1" applyAlignment="1">
      <alignment horizontal="right"/>
    </xf>
    <xf numFmtId="176" fontId="6" fillId="0" borderId="15" xfId="0" applyNumberFormat="1" applyFont="1" applyBorder="1" applyAlignment="1">
      <alignment/>
    </xf>
    <xf numFmtId="176" fontId="5" fillId="0" borderId="0" xfId="0" applyNumberFormat="1" applyFont="1" applyAlignment="1">
      <alignment/>
    </xf>
    <xf numFmtId="176" fontId="0" fillId="0" borderId="0" xfId="0" applyNumberFormat="1" applyFont="1" applyBorder="1" applyAlignment="1">
      <alignment vertical="center"/>
    </xf>
    <xf numFmtId="176" fontId="0" fillId="0" borderId="0" xfId="61" applyNumberFormat="1" applyFont="1">
      <alignment/>
      <protection/>
    </xf>
    <xf numFmtId="176" fontId="0" fillId="0" borderId="17" xfId="61" applyNumberFormat="1" applyFont="1" applyBorder="1">
      <alignment/>
      <protection/>
    </xf>
    <xf numFmtId="176" fontId="0" fillId="0" borderId="0" xfId="61" applyNumberFormat="1" applyFont="1" applyBorder="1">
      <alignment/>
      <protection/>
    </xf>
    <xf numFmtId="176" fontId="6" fillId="0" borderId="0" xfId="61" applyNumberFormat="1" applyFont="1" applyBorder="1">
      <alignment/>
      <protection/>
    </xf>
    <xf numFmtId="176" fontId="6" fillId="0" borderId="0" xfId="61" applyNumberFormat="1" applyFont="1">
      <alignment/>
      <protection/>
    </xf>
    <xf numFmtId="176" fontId="0" fillId="0" borderId="15" xfId="61" applyNumberFormat="1" applyFont="1" applyBorder="1">
      <alignment/>
      <protection/>
    </xf>
    <xf numFmtId="176" fontId="0" fillId="0" borderId="0" xfId="61" applyNumberFormat="1" applyFont="1" applyBorder="1" applyAlignment="1">
      <alignment horizontal="right"/>
      <protection/>
    </xf>
    <xf numFmtId="176" fontId="6" fillId="0" borderId="0" xfId="61" applyNumberFormat="1" applyFont="1" applyBorder="1" applyAlignment="1">
      <alignment horizontal="right"/>
      <protection/>
    </xf>
    <xf numFmtId="176" fontId="0" fillId="0" borderId="0" xfId="61" applyNumberFormat="1" applyFont="1" applyAlignment="1">
      <alignment horizontal="right"/>
      <protection/>
    </xf>
    <xf numFmtId="176" fontId="6" fillId="0" borderId="15" xfId="61" applyNumberFormat="1" applyFont="1" applyBorder="1">
      <alignment/>
      <protection/>
    </xf>
    <xf numFmtId="0" fontId="11" fillId="0" borderId="0" xfId="61" applyFont="1" applyBorder="1" applyAlignment="1">
      <alignment horizontal="right" vertical="center"/>
      <protection/>
    </xf>
    <xf numFmtId="176" fontId="6" fillId="0" borderId="0" xfId="61" applyNumberFormat="1" applyFont="1" applyAlignment="1">
      <alignment horizontal="right"/>
      <protection/>
    </xf>
    <xf numFmtId="0" fontId="11" fillId="0" borderId="15" xfId="61" applyFont="1" applyBorder="1" applyAlignment="1">
      <alignment horizontal="right" vertical="center"/>
      <protection/>
    </xf>
    <xf numFmtId="0" fontId="0" fillId="0" borderId="0" xfId="61" applyFont="1" applyBorder="1" applyAlignment="1">
      <alignment horizontal="left" vertical="center"/>
      <protection/>
    </xf>
    <xf numFmtId="0" fontId="8" fillId="0" borderId="0" xfId="61" applyFill="1" applyAlignment="1">
      <alignment vertical="center"/>
      <protection/>
    </xf>
    <xf numFmtId="0" fontId="0" fillId="0" borderId="0" xfId="61" applyFont="1" applyFill="1" applyAlignment="1">
      <alignment vertical="center"/>
      <protection/>
    </xf>
    <xf numFmtId="0" fontId="0" fillId="0" borderId="0" xfId="61" applyFont="1" applyFill="1" applyAlignment="1">
      <alignment horizontal="right" vertical="top"/>
      <protection/>
    </xf>
    <xf numFmtId="0" fontId="8" fillId="0" borderId="0" xfId="61" applyFill="1" applyBorder="1" applyAlignment="1">
      <alignment vertical="center"/>
      <protection/>
    </xf>
    <xf numFmtId="0" fontId="0" fillId="0" borderId="19" xfId="61" applyFont="1" applyFill="1" applyBorder="1" applyAlignment="1">
      <alignment horizontal="center" vertical="center"/>
      <protection/>
    </xf>
    <xf numFmtId="0" fontId="0" fillId="0" borderId="20" xfId="61" applyFont="1" applyFill="1" applyBorder="1" applyAlignment="1">
      <alignment horizontal="center" vertical="center"/>
      <protection/>
    </xf>
    <xf numFmtId="0" fontId="0" fillId="0" borderId="21" xfId="61" applyFont="1" applyFill="1" applyBorder="1" applyAlignment="1">
      <alignment horizontal="center" vertical="center"/>
      <protection/>
    </xf>
    <xf numFmtId="176" fontId="0" fillId="0" borderId="22" xfId="61" applyNumberFormat="1" applyFont="1" applyFill="1" applyBorder="1" applyAlignment="1">
      <alignment horizontal="right" vertical="center"/>
      <protection/>
    </xf>
    <xf numFmtId="176" fontId="0" fillId="0" borderId="0" xfId="61" applyNumberFormat="1" applyFont="1" applyFill="1" applyBorder="1" applyAlignment="1">
      <alignment horizontal="right" vertical="center"/>
      <protection/>
    </xf>
    <xf numFmtId="0" fontId="5" fillId="0" borderId="0" xfId="61" applyFont="1" applyFill="1" applyAlignment="1">
      <alignment vertical="center"/>
      <protection/>
    </xf>
    <xf numFmtId="176" fontId="0" fillId="0" borderId="0" xfId="61" applyNumberFormat="1" applyFont="1" applyFill="1" applyBorder="1" applyAlignment="1">
      <alignment vertical="center"/>
      <protection/>
    </xf>
    <xf numFmtId="176" fontId="6" fillId="0" borderId="23" xfId="61" applyNumberFormat="1" applyFont="1" applyFill="1" applyBorder="1" applyAlignment="1">
      <alignment horizontal="right" vertical="center"/>
      <protection/>
    </xf>
    <xf numFmtId="176" fontId="6" fillId="0" borderId="10" xfId="61" applyNumberFormat="1" applyFont="1" applyFill="1" applyBorder="1" applyAlignment="1">
      <alignment vertical="center"/>
      <protection/>
    </xf>
    <xf numFmtId="0" fontId="0" fillId="0" borderId="24" xfId="61" applyFont="1" applyFill="1" applyBorder="1" applyAlignment="1">
      <alignment horizontal="center" vertical="center"/>
      <protection/>
    </xf>
    <xf numFmtId="0" fontId="12" fillId="0" borderId="0" xfId="61" applyFont="1" applyFill="1" applyAlignment="1">
      <alignment vertical="center"/>
      <protection/>
    </xf>
    <xf numFmtId="176" fontId="0" fillId="0" borderId="22" xfId="61" applyNumberFormat="1" applyFont="1" applyFill="1" applyBorder="1" applyAlignment="1">
      <alignment vertical="center"/>
      <protection/>
    </xf>
    <xf numFmtId="0" fontId="0" fillId="0" borderId="0" xfId="61" applyFont="1" applyFill="1" applyBorder="1" applyAlignment="1">
      <alignment vertical="center"/>
      <protection/>
    </xf>
    <xf numFmtId="176" fontId="6" fillId="0" borderId="0" xfId="61" applyNumberFormat="1" applyFont="1" applyFill="1" applyBorder="1" applyAlignment="1">
      <alignment vertical="center"/>
      <protection/>
    </xf>
    <xf numFmtId="176" fontId="6" fillId="0" borderId="18" xfId="61" applyNumberFormat="1" applyFont="1" applyFill="1" applyBorder="1" applyAlignment="1">
      <alignment vertical="center"/>
      <protection/>
    </xf>
    <xf numFmtId="176" fontId="6" fillId="0" borderId="15" xfId="61" applyNumberFormat="1" applyFont="1" applyFill="1" applyBorder="1" applyAlignment="1">
      <alignment vertical="center"/>
      <protection/>
    </xf>
    <xf numFmtId="49" fontId="0" fillId="0" borderId="0" xfId="61" applyNumberFormat="1" applyFont="1" applyFill="1" applyBorder="1" applyAlignment="1">
      <alignment horizontal="left" vertical="center"/>
      <protection/>
    </xf>
    <xf numFmtId="0" fontId="0" fillId="0" borderId="21" xfId="0" applyFont="1" applyBorder="1" applyAlignment="1">
      <alignment horizontal="center" vertical="center"/>
    </xf>
    <xf numFmtId="176" fontId="0" fillId="0" borderId="22" xfId="0" applyNumberFormat="1" applyFont="1" applyBorder="1" applyAlignment="1">
      <alignment horizontal="right" vertical="center"/>
    </xf>
    <xf numFmtId="40" fontId="0" fillId="0" borderId="0" xfId="50" applyNumberFormat="1" applyFont="1" applyBorder="1" applyAlignment="1">
      <alignment horizontal="right" vertical="center"/>
    </xf>
    <xf numFmtId="0" fontId="13" fillId="0" borderId="0" xfId="0" applyFont="1" applyAlignment="1">
      <alignment vertical="center"/>
    </xf>
    <xf numFmtId="49" fontId="0" fillId="0" borderId="14" xfId="0" applyNumberFormat="1" applyFont="1" applyBorder="1" applyAlignment="1">
      <alignment horizontal="center" vertical="center"/>
    </xf>
    <xf numFmtId="177" fontId="0" fillId="0" borderId="0" xfId="0" applyNumberFormat="1" applyFont="1" applyAlignment="1">
      <alignment vertical="center"/>
    </xf>
    <xf numFmtId="178" fontId="0" fillId="0" borderId="0" xfId="0" applyNumberFormat="1" applyFont="1" applyAlignment="1">
      <alignment vertical="center"/>
    </xf>
    <xf numFmtId="178" fontId="0" fillId="0" borderId="0" xfId="0" applyNumberFormat="1" applyFont="1" applyBorder="1" applyAlignment="1">
      <alignment vertical="center"/>
    </xf>
    <xf numFmtId="177" fontId="0" fillId="0" borderId="0" xfId="0" applyNumberFormat="1" applyFont="1" applyBorder="1" applyAlignment="1">
      <alignment vertical="center"/>
    </xf>
    <xf numFmtId="177" fontId="6" fillId="0" borderId="0" xfId="0" applyNumberFormat="1" applyFont="1" applyAlignment="1">
      <alignment vertical="center"/>
    </xf>
    <xf numFmtId="178" fontId="6" fillId="0" borderId="0" xfId="0" applyNumberFormat="1" applyFont="1" applyAlignment="1">
      <alignment vertical="center"/>
    </xf>
    <xf numFmtId="178" fontId="6" fillId="0" borderId="10" xfId="0" applyNumberFormat="1" applyFont="1" applyBorder="1" applyAlignment="1">
      <alignment vertical="center"/>
    </xf>
    <xf numFmtId="177" fontId="6" fillId="0" borderId="15" xfId="0" applyNumberFormat="1" applyFont="1" applyBorder="1" applyAlignment="1">
      <alignment vertical="center"/>
    </xf>
    <xf numFmtId="178" fontId="6" fillId="0" borderId="15" xfId="0" applyNumberFormat="1" applyFont="1" applyBorder="1" applyAlignment="1">
      <alignment vertical="center"/>
    </xf>
    <xf numFmtId="2" fontId="0" fillId="0" borderId="0" xfId="0" applyNumberFormat="1" applyFont="1" applyBorder="1" applyAlignment="1">
      <alignment vertical="center"/>
    </xf>
    <xf numFmtId="177" fontId="0" fillId="0" borderId="22" xfId="0" applyNumberFormat="1" applyFont="1" applyBorder="1" applyAlignment="1">
      <alignment vertical="center"/>
    </xf>
    <xf numFmtId="49" fontId="6" fillId="0" borderId="15" xfId="0" applyNumberFormat="1" applyFont="1" applyBorder="1" applyAlignment="1">
      <alignment horizontal="center" vertical="center"/>
    </xf>
    <xf numFmtId="177" fontId="6" fillId="0" borderId="18" xfId="0" applyNumberFormat="1" applyFont="1" applyBorder="1" applyAlignment="1">
      <alignment vertical="center"/>
    </xf>
    <xf numFmtId="0" fontId="0" fillId="0" borderId="14" xfId="0" applyBorder="1" applyAlignment="1">
      <alignment horizontal="center" vertical="center"/>
    </xf>
    <xf numFmtId="0" fontId="0" fillId="0" borderId="25" xfId="0" applyBorder="1" applyAlignment="1">
      <alignment horizontal="center" vertical="center" wrapText="1"/>
    </xf>
    <xf numFmtId="0" fontId="0" fillId="0" borderId="25" xfId="0" applyBorder="1" applyAlignment="1">
      <alignment horizont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top"/>
    </xf>
    <xf numFmtId="0" fontId="0" fillId="0" borderId="18" xfId="0" applyBorder="1" applyAlignment="1">
      <alignment horizontal="center" vertical="top"/>
    </xf>
    <xf numFmtId="49" fontId="0" fillId="0" borderId="0" xfId="0" applyNumberFormat="1" applyAlignment="1">
      <alignment horizontal="center" vertical="center"/>
    </xf>
    <xf numFmtId="49" fontId="0" fillId="0" borderId="0" xfId="0" applyNumberFormat="1" applyFont="1" applyAlignment="1">
      <alignment horizontal="center" vertical="center"/>
    </xf>
    <xf numFmtId="177" fontId="0" fillId="0" borderId="0" xfId="0" applyNumberFormat="1" applyFont="1" applyBorder="1" applyAlignment="1">
      <alignment/>
    </xf>
    <xf numFmtId="49" fontId="6" fillId="0" borderId="16" xfId="0" applyNumberFormat="1" applyFont="1" applyBorder="1" applyAlignment="1">
      <alignment horizontal="center" vertical="center"/>
    </xf>
    <xf numFmtId="177" fontId="6" fillId="0" borderId="0" xfId="0" applyNumberFormat="1" applyFont="1" applyAlignment="1">
      <alignment/>
    </xf>
    <xf numFmtId="177" fontId="6" fillId="0" borderId="15" xfId="0" applyNumberFormat="1" applyFont="1" applyBorder="1" applyAlignment="1">
      <alignment/>
    </xf>
    <xf numFmtId="0" fontId="0" fillId="0" borderId="21" xfId="0" applyFont="1" applyBorder="1" applyAlignment="1">
      <alignment horizontal="center" vertical="center"/>
    </xf>
    <xf numFmtId="0" fontId="0" fillId="0" borderId="27" xfId="0" applyFont="1" applyBorder="1" applyAlignment="1">
      <alignment horizontal="center" vertical="center"/>
    </xf>
    <xf numFmtId="0" fontId="6" fillId="0" borderId="21" xfId="0" applyFont="1" applyBorder="1" applyAlignment="1">
      <alignment horizontal="center" vertical="center"/>
    </xf>
    <xf numFmtId="0" fontId="6" fillId="0" borderId="27" xfId="0" applyFont="1" applyBorder="1" applyAlignment="1">
      <alignment horizontal="center" vertical="center"/>
    </xf>
    <xf numFmtId="180" fontId="0" fillId="0" borderId="0" xfId="0" applyNumberFormat="1" applyFont="1" applyAlignment="1">
      <alignment vertical="center"/>
    </xf>
    <xf numFmtId="180" fontId="6" fillId="0" borderId="17" xfId="0" applyNumberFormat="1" applyFont="1" applyBorder="1" applyAlignment="1" applyProtection="1">
      <alignment vertical="center"/>
      <protection/>
    </xf>
    <xf numFmtId="0" fontId="14" fillId="0" borderId="0" xfId="0" applyNumberFormat="1" applyFont="1" applyBorder="1" applyAlignment="1">
      <alignment horizontal="right" vertical="center"/>
    </xf>
    <xf numFmtId="180" fontId="6" fillId="0" borderId="0" xfId="0" applyNumberFormat="1" applyFont="1" applyBorder="1" applyAlignment="1" applyProtection="1">
      <alignment vertical="center"/>
      <protection/>
    </xf>
    <xf numFmtId="179" fontId="14" fillId="0" borderId="0" xfId="0" applyNumberFormat="1" applyFont="1" applyBorder="1" applyAlignment="1">
      <alignment horizontal="left" vertical="center"/>
    </xf>
    <xf numFmtId="179" fontId="14" fillId="0" borderId="0" xfId="0" applyNumberFormat="1" applyFont="1" applyBorder="1" applyAlignment="1">
      <alignment horizontal="right" vertical="center"/>
    </xf>
    <xf numFmtId="179" fontId="14" fillId="0" borderId="14" xfId="0" applyNumberFormat="1" applyFont="1" applyBorder="1" applyAlignment="1">
      <alignment vertical="center"/>
    </xf>
    <xf numFmtId="180" fontId="0" fillId="0" borderId="15" xfId="0" applyNumberFormat="1" applyFont="1" applyBorder="1" applyAlignment="1">
      <alignment vertical="center"/>
    </xf>
    <xf numFmtId="180" fontId="6" fillId="0" borderId="15" xfId="0" applyNumberFormat="1" applyFont="1" applyBorder="1" applyAlignment="1" applyProtection="1">
      <alignment vertical="center"/>
      <protection/>
    </xf>
    <xf numFmtId="176" fontId="0" fillId="0" borderId="17" xfId="0" applyNumberFormat="1" applyFont="1" applyBorder="1" applyAlignment="1">
      <alignment vertical="center"/>
    </xf>
    <xf numFmtId="0" fontId="0" fillId="0" borderId="17" xfId="0" applyFont="1" applyBorder="1" applyAlignment="1">
      <alignment vertical="center"/>
    </xf>
    <xf numFmtId="0" fontId="0" fillId="0" borderId="0" xfId="0" applyAlignment="1">
      <alignment horizontal="right" vertical="center"/>
    </xf>
    <xf numFmtId="49" fontId="0" fillId="0" borderId="14" xfId="0" applyNumberFormat="1" applyBorder="1" applyAlignment="1">
      <alignment horizontal="center" vertical="center"/>
    </xf>
    <xf numFmtId="176" fontId="6" fillId="0" borderId="18" xfId="0" applyNumberFormat="1" applyFont="1" applyBorder="1" applyAlignment="1">
      <alignment vertical="center"/>
    </xf>
    <xf numFmtId="176" fontId="0" fillId="0" borderId="0" xfId="0" applyNumberFormat="1" applyFont="1" applyFill="1" applyAlignment="1">
      <alignment vertical="center"/>
    </xf>
    <xf numFmtId="176" fontId="6" fillId="0" borderId="0" xfId="0" applyNumberFormat="1" applyFont="1" applyFill="1" applyAlignment="1">
      <alignment vertical="center"/>
    </xf>
    <xf numFmtId="0" fontId="15" fillId="0" borderId="0" xfId="0" applyFont="1" applyBorder="1" applyAlignment="1">
      <alignment horizontal="distributed" vertical="center"/>
    </xf>
    <xf numFmtId="0" fontId="15" fillId="0" borderId="14" xfId="0" applyFont="1" applyBorder="1" applyAlignment="1">
      <alignment horizontal="distributed" vertical="center"/>
    </xf>
    <xf numFmtId="176" fontId="5" fillId="0" borderId="0" xfId="0" applyNumberFormat="1" applyFont="1" applyBorder="1" applyAlignment="1">
      <alignment horizontal="right" vertical="center"/>
    </xf>
    <xf numFmtId="0" fontId="15" fillId="0" borderId="0" xfId="0" applyFont="1" applyBorder="1" applyAlignment="1">
      <alignment vertical="center"/>
    </xf>
    <xf numFmtId="0" fontId="0" fillId="0" borderId="14" xfId="0" applyFont="1" applyBorder="1" applyAlignment="1">
      <alignment horizontal="distributed" vertical="center"/>
    </xf>
    <xf numFmtId="176" fontId="0" fillId="0" borderId="0" xfId="0" applyNumberFormat="1" applyFont="1" applyFill="1" applyBorder="1" applyAlignment="1">
      <alignment vertical="center"/>
    </xf>
    <xf numFmtId="176" fontId="6" fillId="0" borderId="0" xfId="0" applyNumberFormat="1" applyFont="1" applyFill="1" applyBorder="1" applyAlignment="1">
      <alignment vertical="center"/>
    </xf>
    <xf numFmtId="176" fontId="0" fillId="0" borderId="0"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0" fontId="0" fillId="0" borderId="14" xfId="0" applyFont="1" applyBorder="1" applyAlignment="1">
      <alignment horizontal="distributed" vertical="center" shrinkToFit="1"/>
    </xf>
    <xf numFmtId="0" fontId="15" fillId="0" borderId="15" xfId="0" applyFont="1" applyBorder="1" applyAlignment="1">
      <alignment vertical="center"/>
    </xf>
    <xf numFmtId="0" fontId="0" fillId="0" borderId="16" xfId="0" applyFont="1" applyBorder="1" applyAlignment="1">
      <alignment horizontal="distributed" vertical="center"/>
    </xf>
    <xf numFmtId="0" fontId="0" fillId="0" borderId="15" xfId="0" applyNumberFormat="1" applyFont="1" applyBorder="1" applyAlignment="1">
      <alignment horizontal="right" vertical="center"/>
    </xf>
    <xf numFmtId="176" fontId="0" fillId="0" borderId="15" xfId="0" applyNumberFormat="1" applyFont="1" applyFill="1" applyBorder="1" applyAlignment="1">
      <alignment vertical="center"/>
    </xf>
    <xf numFmtId="0" fontId="0" fillId="0" borderId="10" xfId="0" applyBorder="1" applyAlignment="1">
      <alignment vertical="center"/>
    </xf>
    <xf numFmtId="0" fontId="0" fillId="0" borderId="21" xfId="0" applyBorder="1" applyAlignment="1">
      <alignment horizontal="center" vertical="center"/>
    </xf>
    <xf numFmtId="0" fontId="0" fillId="0" borderId="20" xfId="0" applyBorder="1" applyAlignment="1">
      <alignment horizontal="center" vertical="center"/>
    </xf>
    <xf numFmtId="176" fontId="17" fillId="0" borderId="0" xfId="0" applyNumberFormat="1" applyFont="1" applyFill="1" applyBorder="1" applyAlignment="1">
      <alignment horizontal="right" vertical="center"/>
    </xf>
    <xf numFmtId="176" fontId="17" fillId="0" borderId="0" xfId="0" applyNumberFormat="1" applyFont="1" applyFill="1" applyAlignment="1">
      <alignment horizontal="right" vertical="center"/>
    </xf>
    <xf numFmtId="177" fontId="17" fillId="0" borderId="0" xfId="0" applyNumberFormat="1" applyFont="1" applyFill="1" applyAlignment="1">
      <alignment vertical="center"/>
    </xf>
    <xf numFmtId="177" fontId="18" fillId="0" borderId="17" xfId="0" applyNumberFormat="1" applyFont="1" applyFill="1" applyBorder="1" applyAlignment="1">
      <alignment vertical="center"/>
    </xf>
    <xf numFmtId="0" fontId="19" fillId="0" borderId="0" xfId="0" applyFont="1" applyAlignment="1">
      <alignment vertical="center"/>
    </xf>
    <xf numFmtId="0" fontId="14" fillId="0" borderId="0" xfId="0" applyFont="1" applyFill="1" applyBorder="1" applyAlignment="1">
      <alignment vertical="center"/>
    </xf>
    <xf numFmtId="0" fontId="14" fillId="0" borderId="14" xfId="0" applyFont="1" applyFill="1" applyBorder="1" applyAlignment="1">
      <alignment vertical="center"/>
    </xf>
    <xf numFmtId="176" fontId="0" fillId="0" borderId="0" xfId="0" applyNumberFormat="1" applyFill="1" applyAlignment="1">
      <alignment horizontal="right" vertical="center"/>
    </xf>
    <xf numFmtId="176" fontId="0" fillId="0" borderId="0" xfId="0" applyNumberFormat="1" applyFont="1" applyFill="1" applyAlignment="1">
      <alignment horizontal="right" vertical="center"/>
    </xf>
    <xf numFmtId="177" fontId="18" fillId="0" borderId="0" xfId="0" applyNumberFormat="1" applyFont="1" applyFill="1" applyBorder="1" applyAlignment="1">
      <alignment vertical="center"/>
    </xf>
    <xf numFmtId="0" fontId="14" fillId="0" borderId="0" xfId="0" applyFont="1" applyFill="1" applyBorder="1" applyAlignment="1">
      <alignment horizontal="distributed" vertical="center"/>
    </xf>
    <xf numFmtId="0" fontId="14" fillId="0" borderId="14" xfId="0" applyFont="1" applyFill="1" applyBorder="1" applyAlignment="1">
      <alignment horizontal="distributed" vertical="center"/>
    </xf>
    <xf numFmtId="0" fontId="14" fillId="0" borderId="14" xfId="0" applyFont="1" applyFill="1" applyBorder="1" applyAlignment="1">
      <alignment horizontal="distributed" vertical="center" shrinkToFit="1"/>
    </xf>
    <xf numFmtId="177" fontId="17" fillId="0" borderId="0" xfId="0" applyNumberFormat="1" applyFont="1" applyFill="1" applyAlignment="1">
      <alignment horizontal="right" vertical="center"/>
    </xf>
    <xf numFmtId="177" fontId="18" fillId="0" borderId="0" xfId="0" applyNumberFormat="1" applyFont="1" applyFill="1" applyBorder="1" applyAlignment="1">
      <alignment horizontal="right" vertical="center"/>
    </xf>
    <xf numFmtId="177" fontId="17" fillId="0" borderId="0" xfId="0" applyNumberFormat="1" applyFont="1" applyFill="1" applyBorder="1" applyAlignment="1">
      <alignment vertical="center"/>
    </xf>
    <xf numFmtId="0" fontId="0" fillId="0" borderId="28" xfId="0" applyBorder="1" applyAlignment="1">
      <alignment horizontal="center" vertical="center" wrapText="1"/>
    </xf>
    <xf numFmtId="0" fontId="0" fillId="0" borderId="19" xfId="0" applyBorder="1" applyAlignment="1">
      <alignment horizontal="center" vertical="center" wrapText="1"/>
    </xf>
    <xf numFmtId="176" fontId="0" fillId="0" borderId="22" xfId="0" applyNumberFormat="1" applyFont="1" applyBorder="1" applyAlignment="1">
      <alignment horizontal="right" vertical="center"/>
    </xf>
    <xf numFmtId="0" fontId="20" fillId="0" borderId="0" xfId="0" applyFont="1" applyAlignment="1">
      <alignment/>
    </xf>
    <xf numFmtId="176" fontId="0" fillId="0" borderId="22"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176" fontId="6" fillId="0" borderId="15" xfId="0" applyNumberFormat="1" applyFont="1" applyFill="1" applyBorder="1" applyAlignment="1">
      <alignment horizontal="right" vertical="center"/>
    </xf>
    <xf numFmtId="0" fontId="0" fillId="0" borderId="0" xfId="0" applyAlignment="1">
      <alignment horizontal="center" vertical="center"/>
    </xf>
    <xf numFmtId="0" fontId="0"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0" xfId="0" applyFont="1" applyBorder="1" applyAlignment="1">
      <alignment horizontal="center" vertical="center"/>
    </xf>
    <xf numFmtId="0" fontId="6" fillId="0" borderId="20" xfId="0" applyFont="1" applyBorder="1" applyAlignment="1">
      <alignment horizontal="center" vertical="center"/>
    </xf>
    <xf numFmtId="0" fontId="0" fillId="0" borderId="0" xfId="0" applyAlignment="1">
      <alignment horizontal="distributed" vertical="center"/>
    </xf>
    <xf numFmtId="0" fontId="0" fillId="0" borderId="29" xfId="0" applyBorder="1" applyAlignment="1">
      <alignment horizontal="center" vertical="center"/>
    </xf>
    <xf numFmtId="176" fontId="0" fillId="0" borderId="17" xfId="0" applyNumberFormat="1" applyFont="1" applyBorder="1" applyAlignment="1">
      <alignment horizontal="right" vertical="center"/>
    </xf>
    <xf numFmtId="176" fontId="0" fillId="0" borderId="17" xfId="0" applyNumberFormat="1" applyFont="1" applyBorder="1" applyAlignment="1" applyProtection="1">
      <alignment horizontal="right" vertical="center"/>
      <protection/>
    </xf>
    <xf numFmtId="176" fontId="6" fillId="0" borderId="17" xfId="0" applyNumberFormat="1" applyFont="1" applyBorder="1" applyAlignment="1" applyProtection="1">
      <alignment vertical="center"/>
      <protection/>
    </xf>
    <xf numFmtId="0" fontId="8" fillId="0" borderId="0" xfId="61" applyAlignment="1">
      <alignment vertical="center"/>
      <protection/>
    </xf>
    <xf numFmtId="0" fontId="8" fillId="0" borderId="10" xfId="61" applyBorder="1" applyAlignment="1">
      <alignment vertical="center"/>
      <protection/>
    </xf>
    <xf numFmtId="0" fontId="0" fillId="0" borderId="19"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20" xfId="61" applyFont="1" applyBorder="1" applyAlignment="1">
      <alignment horizontal="center" vertical="center"/>
      <protection/>
    </xf>
    <xf numFmtId="0" fontId="0" fillId="0" borderId="14" xfId="61" applyFont="1" applyBorder="1" applyAlignment="1">
      <alignment horizontal="center" vertical="center"/>
      <protection/>
    </xf>
    <xf numFmtId="181" fontId="0" fillId="0" borderId="22" xfId="61" applyNumberFormat="1" applyFont="1" applyBorder="1" applyAlignment="1">
      <alignment vertical="center"/>
      <protection/>
    </xf>
    <xf numFmtId="181" fontId="0" fillId="0" borderId="0" xfId="61" applyNumberFormat="1" applyFont="1" applyBorder="1" applyAlignment="1">
      <alignment vertical="center"/>
      <protection/>
    </xf>
    <xf numFmtId="181" fontId="0" fillId="0" borderId="0" xfId="61" applyNumberFormat="1" applyFont="1" applyBorder="1" applyAlignment="1">
      <alignment horizontal="right" vertical="center"/>
      <protection/>
    </xf>
    <xf numFmtId="181" fontId="0" fillId="0" borderId="0" xfId="61" applyNumberFormat="1" applyFont="1" applyAlignment="1">
      <alignment vertical="center"/>
      <protection/>
    </xf>
    <xf numFmtId="49" fontId="0" fillId="0" borderId="14" xfId="61" applyNumberFormat="1" applyFont="1" applyBorder="1" applyAlignment="1">
      <alignment horizontal="center" vertical="center"/>
      <protection/>
    </xf>
    <xf numFmtId="181" fontId="0" fillId="0" borderId="0" xfId="61" applyNumberFormat="1" applyFont="1" applyAlignment="1">
      <alignment horizontal="right" vertical="center"/>
      <protection/>
    </xf>
    <xf numFmtId="0" fontId="5" fillId="0" borderId="0" xfId="61" applyFont="1" applyAlignment="1">
      <alignment vertical="center"/>
      <protection/>
    </xf>
    <xf numFmtId="49" fontId="6" fillId="0" borderId="14" xfId="61" applyNumberFormat="1" applyFont="1" applyBorder="1" applyAlignment="1">
      <alignment horizontal="center" vertical="center"/>
      <protection/>
    </xf>
    <xf numFmtId="181" fontId="6" fillId="0" borderId="15" xfId="61" applyNumberFormat="1" applyFont="1" applyBorder="1" applyAlignment="1" applyProtection="1">
      <alignment vertical="center"/>
      <protection/>
    </xf>
    <xf numFmtId="181" fontId="6" fillId="0" borderId="15" xfId="61" applyNumberFormat="1" applyFont="1" applyBorder="1" applyAlignment="1">
      <alignment vertical="center"/>
      <protection/>
    </xf>
    <xf numFmtId="0" fontId="0" fillId="0" borderId="21" xfId="61" applyFont="1" applyBorder="1" applyAlignment="1">
      <alignment horizontal="center" vertical="center"/>
      <protection/>
    </xf>
    <xf numFmtId="0" fontId="0" fillId="0" borderId="21" xfId="61" applyFont="1" applyFill="1" applyBorder="1" applyAlignment="1">
      <alignment horizontal="center" vertical="center" wrapText="1"/>
      <protection/>
    </xf>
    <xf numFmtId="0" fontId="0" fillId="0" borderId="27" xfId="61" applyFont="1" applyBorder="1" applyAlignment="1">
      <alignment horizontal="center" vertical="center"/>
      <protection/>
    </xf>
    <xf numFmtId="181" fontId="8" fillId="0" borderId="0" xfId="61" applyNumberFormat="1" applyAlignment="1">
      <alignment vertical="center"/>
      <protection/>
    </xf>
    <xf numFmtId="49" fontId="6" fillId="0" borderId="16" xfId="61" applyNumberFormat="1" applyFont="1" applyBorder="1" applyAlignment="1">
      <alignment horizontal="center" vertical="center"/>
      <protection/>
    </xf>
    <xf numFmtId="0" fontId="2" fillId="0" borderId="0" xfId="0" applyFont="1" applyAlignment="1">
      <alignment horizontal="center" vertical="center"/>
    </xf>
    <xf numFmtId="0" fontId="0" fillId="0" borderId="0" xfId="0" applyAlignment="1">
      <alignment horizontal="left" vertical="center"/>
    </xf>
    <xf numFmtId="0" fontId="0" fillId="0" borderId="10" xfId="0" applyBorder="1" applyAlignment="1">
      <alignment horizontal="left" vertical="center"/>
    </xf>
    <xf numFmtId="0" fontId="0" fillId="0" borderId="11" xfId="0" applyBorder="1" applyAlignment="1">
      <alignment horizontal="center" vertical="center"/>
    </xf>
    <xf numFmtId="0" fontId="0" fillId="0" borderId="30" xfId="0" applyBorder="1" applyAlignment="1">
      <alignment horizontal="center" vertical="center"/>
    </xf>
    <xf numFmtId="0" fontId="5" fillId="0" borderId="17" xfId="0" applyFont="1" applyBorder="1" applyAlignment="1">
      <alignment horizontal="distributed" vertical="center"/>
    </xf>
    <xf numFmtId="0" fontId="5" fillId="0" borderId="29" xfId="0" applyFont="1" applyBorder="1" applyAlignment="1">
      <alignment horizontal="distributed" vertical="center"/>
    </xf>
    <xf numFmtId="0" fontId="0" fillId="0" borderId="17" xfId="0" applyBorder="1" applyAlignment="1">
      <alignment horizontal="left" vertical="center"/>
    </xf>
    <xf numFmtId="0" fontId="0" fillId="0" borderId="13" xfId="0" applyBorder="1" applyAlignment="1">
      <alignment horizontal="center" vertical="center"/>
    </xf>
    <xf numFmtId="0" fontId="2" fillId="0" borderId="0" xfId="0" applyFont="1" applyAlignment="1">
      <alignment horizontal="center" vertical="top"/>
    </xf>
    <xf numFmtId="0" fontId="5" fillId="0" borderId="0" xfId="0" applyFont="1" applyBorder="1" applyAlignment="1">
      <alignment horizontal="distributed" vertical="center"/>
    </xf>
    <xf numFmtId="0" fontId="5" fillId="0" borderId="14" xfId="0" applyFont="1" applyBorder="1" applyAlignment="1">
      <alignment horizontal="distributed" vertical="center"/>
    </xf>
    <xf numFmtId="0" fontId="0" fillId="0" borderId="17" xfId="0" applyFill="1" applyBorder="1" applyAlignment="1">
      <alignment vertical="center"/>
    </xf>
    <xf numFmtId="0" fontId="5" fillId="0" borderId="25" xfId="0" applyFont="1" applyBorder="1" applyAlignment="1">
      <alignment horizontal="distributed" vertical="center"/>
    </xf>
    <xf numFmtId="0" fontId="0" fillId="0" borderId="17" xfId="0" applyFill="1" applyBorder="1" applyAlignment="1">
      <alignment horizontal="left" vertical="center"/>
    </xf>
    <xf numFmtId="0" fontId="0" fillId="0" borderId="17" xfId="0" applyFont="1" applyFill="1" applyBorder="1" applyAlignment="1">
      <alignment vertical="center"/>
    </xf>
    <xf numFmtId="0" fontId="2" fillId="0" borderId="0" xfId="61" applyFont="1" applyAlignment="1">
      <alignment horizontal="center" vertical="center"/>
      <protection/>
    </xf>
    <xf numFmtId="0" fontId="0" fillId="0" borderId="0" xfId="61" applyFont="1" applyAlignment="1">
      <alignment horizontal="left" vertical="center"/>
      <protection/>
    </xf>
    <xf numFmtId="0" fontId="0" fillId="0" borderId="10" xfId="61" applyFont="1" applyBorder="1" applyAlignment="1">
      <alignment horizontal="left" vertical="center"/>
      <protection/>
    </xf>
    <xf numFmtId="0" fontId="0" fillId="0" borderId="11" xfId="61" applyFont="1" applyBorder="1" applyAlignment="1">
      <alignment horizontal="center" vertical="center"/>
      <protection/>
    </xf>
    <xf numFmtId="0" fontId="0" fillId="0" borderId="30" xfId="61" applyFont="1" applyBorder="1" applyAlignment="1">
      <alignment horizontal="center" vertical="center"/>
      <protection/>
    </xf>
    <xf numFmtId="0" fontId="5" fillId="0" borderId="17" xfId="61" applyFont="1" applyBorder="1" applyAlignment="1">
      <alignment horizontal="distributed" vertical="center"/>
      <protection/>
    </xf>
    <xf numFmtId="0" fontId="5" fillId="0" borderId="29" xfId="61" applyFont="1" applyBorder="1" applyAlignment="1">
      <alignment horizontal="distributed" vertical="center"/>
      <protection/>
    </xf>
    <xf numFmtId="0" fontId="0" fillId="0" borderId="17" xfId="61" applyFont="1" applyBorder="1" applyAlignment="1">
      <alignment horizontal="left" vertical="center"/>
      <protection/>
    </xf>
    <xf numFmtId="0" fontId="10" fillId="0" borderId="0" xfId="0" applyFont="1" applyAlignment="1">
      <alignment horizontal="center" vertical="center"/>
    </xf>
    <xf numFmtId="0" fontId="0" fillId="0" borderId="0" xfId="0" applyBorder="1" applyAlignment="1">
      <alignment horizontal="left" vertical="center"/>
    </xf>
    <xf numFmtId="38" fontId="0" fillId="0" borderId="0" xfId="50" applyFont="1" applyAlignment="1">
      <alignment vertical="center"/>
    </xf>
    <xf numFmtId="0" fontId="0" fillId="0" borderId="0" xfId="0" applyBorder="1" applyAlignment="1">
      <alignment vertical="center"/>
    </xf>
    <xf numFmtId="0" fontId="0" fillId="0" borderId="0" xfId="0" applyAlignment="1">
      <alignment vertical="center"/>
    </xf>
    <xf numFmtId="0" fontId="0" fillId="0" borderId="17" xfId="0" applyBorder="1" applyAlignment="1">
      <alignment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0" fillId="0" borderId="0" xfId="61" applyFont="1" applyAlignment="1">
      <alignment vertical="center"/>
      <protection/>
    </xf>
    <xf numFmtId="0" fontId="0" fillId="0" borderId="17" xfId="61" applyFont="1" applyBorder="1" applyAlignment="1">
      <alignment vertical="center"/>
      <protection/>
    </xf>
    <xf numFmtId="0" fontId="0" fillId="0" borderId="0" xfId="61" applyFont="1" applyBorder="1" applyAlignment="1">
      <alignment horizontal="left" vertical="center"/>
      <protection/>
    </xf>
    <xf numFmtId="49" fontId="6" fillId="0" borderId="15" xfId="61" applyNumberFormat="1" applyFont="1" applyFill="1" applyBorder="1" applyAlignment="1">
      <alignment horizontal="center" vertical="center"/>
      <protection/>
    </xf>
    <xf numFmtId="49" fontId="0" fillId="0" borderId="0" xfId="61" applyNumberFormat="1" applyFont="1" applyFill="1" applyBorder="1" applyAlignment="1">
      <alignment horizontal="left" vertical="center"/>
      <protection/>
    </xf>
    <xf numFmtId="0" fontId="0" fillId="0" borderId="0" xfId="61" applyFont="1" applyFill="1" applyBorder="1" applyAlignment="1">
      <alignment horizontal="left" vertical="center"/>
      <protection/>
    </xf>
    <xf numFmtId="0" fontId="0" fillId="0" borderId="15" xfId="61" applyFont="1" applyFill="1" applyBorder="1" applyAlignment="1">
      <alignment horizontal="center" vertical="center"/>
      <protection/>
    </xf>
    <xf numFmtId="0" fontId="0" fillId="0" borderId="16" xfId="61" applyFont="1" applyFill="1" applyBorder="1" applyAlignment="1">
      <alignment horizontal="center" vertical="center"/>
      <protection/>
    </xf>
    <xf numFmtId="0" fontId="0" fillId="0" borderId="18" xfId="61" applyFont="1" applyFill="1" applyBorder="1" applyAlignment="1">
      <alignment horizontal="center" vertical="center"/>
      <protection/>
    </xf>
    <xf numFmtId="49" fontId="0" fillId="0" borderId="0" xfId="61" applyNumberFormat="1" applyFont="1" applyFill="1" applyBorder="1" applyAlignment="1">
      <alignment horizontal="center" vertical="center"/>
      <protection/>
    </xf>
    <xf numFmtId="49" fontId="0" fillId="0" borderId="14" xfId="61" applyNumberFormat="1" applyFont="1" applyFill="1" applyBorder="1" applyAlignment="1">
      <alignment horizontal="center" vertical="center"/>
      <protection/>
    </xf>
    <xf numFmtId="49" fontId="6" fillId="0" borderId="10" xfId="61" applyNumberFormat="1" applyFont="1" applyFill="1" applyBorder="1" applyAlignment="1">
      <alignment horizontal="center" vertical="center"/>
      <protection/>
    </xf>
    <xf numFmtId="49" fontId="6" fillId="0" borderId="31" xfId="61" applyNumberFormat="1" applyFont="1" applyFill="1" applyBorder="1" applyAlignment="1">
      <alignment horizontal="center" vertical="center"/>
      <protection/>
    </xf>
    <xf numFmtId="0" fontId="0" fillId="0" borderId="32" xfId="61" applyFont="1" applyFill="1" applyBorder="1" applyAlignment="1">
      <alignment horizontal="center" vertical="center"/>
      <protection/>
    </xf>
    <xf numFmtId="0" fontId="0" fillId="0" borderId="33" xfId="61" applyFont="1" applyFill="1" applyBorder="1" applyAlignment="1">
      <alignment horizontal="center" vertical="center"/>
      <protection/>
    </xf>
    <xf numFmtId="0" fontId="2" fillId="0" borderId="0" xfId="61" applyFont="1" applyFill="1" applyAlignment="1">
      <alignment horizontal="center" vertical="center"/>
      <protection/>
    </xf>
    <xf numFmtId="0" fontId="0" fillId="0" borderId="10" xfId="61" applyFont="1" applyFill="1" applyBorder="1" applyAlignment="1">
      <alignment vertical="center"/>
      <protection/>
    </xf>
    <xf numFmtId="0" fontId="0" fillId="0" borderId="28" xfId="61" applyFont="1" applyFill="1" applyBorder="1" applyAlignment="1">
      <alignment horizontal="center" vertical="center"/>
      <protection/>
    </xf>
    <xf numFmtId="0" fontId="0" fillId="0" borderId="19" xfId="61" applyFont="1" applyFill="1" applyBorder="1" applyAlignment="1">
      <alignment horizontal="center" vertical="center"/>
      <protection/>
    </xf>
    <xf numFmtId="0" fontId="0" fillId="0" borderId="12" xfId="61" applyFont="1" applyFill="1" applyBorder="1" applyAlignment="1">
      <alignment horizontal="center" vertical="center"/>
      <protection/>
    </xf>
    <xf numFmtId="0" fontId="0" fillId="0" borderId="30" xfId="61" applyFont="1" applyFill="1" applyBorder="1" applyAlignment="1">
      <alignment horizontal="center" vertical="center"/>
      <protection/>
    </xf>
    <xf numFmtId="0" fontId="0" fillId="0" borderId="11" xfId="61" applyFont="1" applyFill="1" applyBorder="1" applyAlignment="1">
      <alignment horizontal="center" vertical="center"/>
      <protection/>
    </xf>
    <xf numFmtId="49" fontId="0" fillId="0" borderId="0"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21" xfId="0" applyNumberFormat="1" applyFont="1" applyBorder="1" applyAlignment="1">
      <alignment horizontal="center" vertical="center" wrapText="1"/>
    </xf>
    <xf numFmtId="0" fontId="0" fillId="0" borderId="20" xfId="0" applyNumberFormat="1" applyFont="1" applyBorder="1" applyAlignment="1">
      <alignment horizontal="center" vertical="center" wrapText="1"/>
    </xf>
    <xf numFmtId="49" fontId="6" fillId="0" borderId="10" xfId="0" applyNumberFormat="1" applyFont="1" applyBorder="1" applyAlignment="1">
      <alignment horizontal="center" vertical="center"/>
    </xf>
    <xf numFmtId="49" fontId="6" fillId="0" borderId="31" xfId="0" applyNumberFormat="1" applyFont="1" applyBorder="1" applyAlignment="1">
      <alignment horizontal="center" vertical="center"/>
    </xf>
    <xf numFmtId="0" fontId="0" fillId="0" borderId="30" xfId="0" applyNumberFormat="1" applyFont="1" applyBorder="1" applyAlignment="1">
      <alignment horizontal="center" vertical="center"/>
    </xf>
    <xf numFmtId="0" fontId="0" fillId="0" borderId="13" xfId="0" applyFont="1" applyBorder="1" applyAlignment="1">
      <alignment horizontal="center" vertical="center"/>
    </xf>
    <xf numFmtId="0" fontId="0" fillId="0" borderId="24" xfId="0" applyFont="1" applyBorder="1" applyAlignment="1">
      <alignment horizontal="center" vertical="center"/>
    </xf>
    <xf numFmtId="0" fontId="0" fillId="0" borderId="21" xfId="0" applyFont="1" applyBorder="1" applyAlignment="1">
      <alignment horizontal="center" vertical="center"/>
    </xf>
    <xf numFmtId="49" fontId="0" fillId="0" borderId="17" xfId="0" applyNumberFormat="1" applyBorder="1" applyAlignment="1">
      <alignment horizontal="center" vertical="center"/>
    </xf>
    <xf numFmtId="49" fontId="0" fillId="0" borderId="29" xfId="0" applyNumberFormat="1" applyBorder="1" applyAlignment="1">
      <alignment horizontal="center" vertical="center"/>
    </xf>
    <xf numFmtId="0" fontId="0" fillId="0" borderId="13" xfId="0" applyNumberFormat="1" applyFont="1" applyBorder="1" applyAlignment="1">
      <alignment horizontal="center" vertical="center"/>
    </xf>
    <xf numFmtId="0" fontId="0" fillId="0" borderId="3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28" xfId="0"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0" fontId="0" fillId="0" borderId="35" xfId="0" applyBorder="1" applyAlignment="1">
      <alignment horizontal="center" wrapText="1"/>
    </xf>
    <xf numFmtId="0" fontId="0" fillId="0" borderId="32" xfId="0" applyBorder="1" applyAlignment="1">
      <alignment horizontal="center"/>
    </xf>
    <xf numFmtId="179" fontId="5" fillId="0" borderId="17" xfId="0" applyNumberFormat="1" applyFont="1" applyBorder="1" applyAlignment="1">
      <alignment horizontal="distributed" vertical="center"/>
    </xf>
    <xf numFmtId="0" fontId="0" fillId="0" borderId="17" xfId="0" applyBorder="1" applyAlignment="1">
      <alignment/>
    </xf>
    <xf numFmtId="0" fontId="0" fillId="0" borderId="29" xfId="0" applyBorder="1" applyAlignment="1">
      <alignment/>
    </xf>
    <xf numFmtId="179" fontId="14" fillId="0" borderId="0" xfId="0" applyNumberFormat="1" applyFont="1" applyBorder="1" applyAlignment="1">
      <alignment horizontal="distributed" vertical="center"/>
    </xf>
    <xf numFmtId="179" fontId="14" fillId="0" borderId="14" xfId="0" applyNumberFormat="1" applyFont="1" applyBorder="1" applyAlignment="1">
      <alignment horizontal="distributed" vertical="center"/>
    </xf>
    <xf numFmtId="0" fontId="14" fillId="0" borderId="15" xfId="0" applyNumberFormat="1" applyFont="1" applyBorder="1" applyAlignment="1">
      <alignment horizontal="distributed" vertical="center"/>
    </xf>
    <xf numFmtId="0" fontId="0" fillId="0" borderId="15" xfId="0" applyBorder="1" applyAlignment="1">
      <alignment/>
    </xf>
    <xf numFmtId="0" fontId="0" fillId="0" borderId="16" xfId="0" applyBorder="1" applyAlignment="1">
      <alignment/>
    </xf>
    <xf numFmtId="0" fontId="0" fillId="0" borderId="10" xfId="0" applyBorder="1" applyAlignment="1">
      <alignment/>
    </xf>
    <xf numFmtId="0" fontId="0" fillId="0" borderId="10" xfId="0" applyBorder="1" applyAlignment="1">
      <alignment horizontal="right"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xf>
    <xf numFmtId="0" fontId="0" fillId="0" borderId="33" xfId="0" applyBorder="1" applyAlignment="1">
      <alignment/>
    </xf>
    <xf numFmtId="0" fontId="0" fillId="0" borderId="12" xfId="0"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6" fillId="0" borderId="18" xfId="0" applyFont="1" applyBorder="1" applyAlignment="1">
      <alignment horizontal="center" vertical="center"/>
    </xf>
    <xf numFmtId="0" fontId="11" fillId="0" borderId="15" xfId="0" applyFont="1" applyBorder="1" applyAlignment="1">
      <alignment horizontal="center" vertical="center"/>
    </xf>
    <xf numFmtId="0" fontId="0" fillId="0" borderId="0" xfId="0" applyFill="1" applyBorder="1" applyAlignment="1">
      <alignment horizontal="left" vertical="center"/>
    </xf>
    <xf numFmtId="0" fontId="0" fillId="0" borderId="0" xfId="0" applyFont="1" applyBorder="1" applyAlignment="1">
      <alignment horizontal="left" vertical="center"/>
    </xf>
    <xf numFmtId="0" fontId="0" fillId="0" borderId="30" xfId="0" applyFont="1" applyBorder="1" applyAlignment="1">
      <alignment horizontal="center" vertical="center"/>
    </xf>
    <xf numFmtId="0" fontId="16" fillId="0" borderId="17" xfId="0" applyFont="1" applyFill="1" applyBorder="1" applyAlignment="1">
      <alignment horizontal="distributed" vertical="center"/>
    </xf>
    <xf numFmtId="0" fontId="16" fillId="0" borderId="29" xfId="0" applyFont="1" applyFill="1" applyBorder="1" applyAlignment="1">
      <alignment horizontal="distributed" vertical="center"/>
    </xf>
    <xf numFmtId="0" fontId="14" fillId="0" borderId="0" xfId="0" applyFont="1" applyFill="1" applyBorder="1" applyAlignment="1">
      <alignment horizontal="distributed" vertical="center"/>
    </xf>
    <xf numFmtId="0" fontId="0" fillId="0" borderId="14" xfId="0" applyFill="1" applyBorder="1" applyAlignment="1">
      <alignment vertical="center"/>
    </xf>
    <xf numFmtId="0" fontId="0" fillId="0" borderId="0" xfId="0" applyFill="1" applyBorder="1" applyAlignment="1">
      <alignment vertical="center"/>
    </xf>
    <xf numFmtId="0" fontId="0" fillId="0" borderId="24" xfId="0" applyBorder="1" applyAlignment="1">
      <alignment horizontal="center" vertical="center"/>
    </xf>
    <xf numFmtId="0" fontId="0" fillId="0" borderId="21" xfId="0" applyBorder="1" applyAlignment="1">
      <alignment horizontal="center" vertical="center"/>
    </xf>
    <xf numFmtId="0" fontId="6" fillId="0" borderId="12" xfId="0" applyFont="1" applyBorder="1" applyAlignment="1">
      <alignment horizontal="center" vertical="center"/>
    </xf>
    <xf numFmtId="0" fontId="6" fillId="0" borderId="30" xfId="0" applyFont="1" applyBorder="1" applyAlignment="1">
      <alignment horizontal="center" vertical="center"/>
    </xf>
    <xf numFmtId="0" fontId="0" fillId="0" borderId="0" xfId="0" applyBorder="1" applyAlignment="1" quotePrefix="1">
      <alignment horizontal="center" vertical="center"/>
    </xf>
    <xf numFmtId="0" fontId="0" fillId="0" borderId="14" xfId="0" applyBorder="1" applyAlignment="1" quotePrefix="1">
      <alignment horizontal="center" vertical="center"/>
    </xf>
    <xf numFmtId="0" fontId="0" fillId="0" borderId="0" xfId="0" applyFont="1" applyBorder="1" applyAlignment="1" quotePrefix="1">
      <alignment horizontal="center" vertical="center"/>
    </xf>
    <xf numFmtId="0" fontId="0" fillId="0" borderId="14" xfId="0" applyFont="1" applyBorder="1" applyAlignment="1" quotePrefix="1">
      <alignment horizontal="center" vertical="center"/>
    </xf>
    <xf numFmtId="0" fontId="6" fillId="0" borderId="15" xfId="0" applyFont="1" applyBorder="1" applyAlignment="1" quotePrefix="1">
      <alignment horizontal="center" vertical="center"/>
    </xf>
    <xf numFmtId="0" fontId="2" fillId="0" borderId="0" xfId="0" applyFont="1" applyBorder="1" applyAlignment="1">
      <alignment horizontal="center" vertical="top"/>
    </xf>
    <xf numFmtId="0" fontId="0" fillId="0" borderId="28" xfId="0" applyBorder="1" applyAlignment="1">
      <alignment horizontal="center" vertical="center" wrapText="1"/>
    </xf>
    <xf numFmtId="0" fontId="0" fillId="0" borderId="19" xfId="0" applyBorder="1" applyAlignment="1">
      <alignment horizontal="center" vertical="center" wrapText="1"/>
    </xf>
    <xf numFmtId="0" fontId="0" fillId="0" borderId="28" xfId="0" applyBorder="1" applyAlignment="1">
      <alignment horizontal="distributed" vertical="center" wrapText="1"/>
    </xf>
    <xf numFmtId="0" fontId="0" fillId="0" borderId="19" xfId="0" applyBorder="1" applyAlignment="1">
      <alignment horizontal="distributed" vertical="center" wrapText="1"/>
    </xf>
    <xf numFmtId="0" fontId="0" fillId="0" borderId="35"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0" fillId="0" borderId="33"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28" xfId="61" applyFont="1" applyBorder="1" applyAlignment="1">
      <alignment horizontal="center" vertical="center"/>
      <protection/>
    </xf>
    <xf numFmtId="0" fontId="0" fillId="0" borderId="19" xfId="61" applyFont="1" applyBorder="1" applyAlignment="1">
      <alignment horizontal="center" vertical="center"/>
      <protection/>
    </xf>
    <xf numFmtId="0" fontId="0" fillId="0" borderId="12" xfId="61" applyFont="1" applyBorder="1" applyAlignment="1">
      <alignment horizontal="center" vertical="center"/>
      <protection/>
    </xf>
    <xf numFmtId="49" fontId="0" fillId="0" borderId="17" xfId="61" applyNumberFormat="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1統計用"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4&#24180;&#24230;\&#32113;&#35336;&#34920;&#31561;&#65288;&#26657;&#27491;&#21407;&#31295;&#65289;\&#12304;&#20803;&#12305;Excel&#12487;&#12540;&#12479;\&#9313;&#12288;&#34892;&#36001;&#25919;&#12539;&#31246;\0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110\&#32113;&#35336;&#37096;\600&#35519;&#25972;&#35506;\640&#32113;&#35336;&#24195;&#22577;&#20418;\&#9733;&#36039;&#26009;&#23460;&#9733;\&#32113;&#35336;&#24180;&#37969;\18&#24180;&#29256;\&#24179;&#25104;18&#24180;&#29256;&#65320;&#65328;&#29992;\Documents%20and%20Settings\jinko\&#12487;&#12473;&#12463;&#12488;&#12483;&#12503;\&#24179;&#25104;&#65297;&#65300;&#24180;&#29256;\&#8553;&#8550;&#12288;&#36001;&#12288;&#25919;&#12288;&#65288;&#20381;&#38972;&#2999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110\&#32113;&#35336;&#37096;\600&#35519;&#25972;&#35506;\640&#32113;&#35336;&#24195;&#22577;&#20418;\&#32113;&#35336;&#24180;&#37969;\&#32113;&#35336;&#24180;&#37969;&#38920;&#30000;&#65298;\14&#24180;%20&#8553;&#8550;&#12288;&#36001;&#25919;\&#8553;&#8550;&#12288;&#36001;&#12288;&#25919;&#12288;&#65288;&#20381;&#38972;&#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3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398"/>
      <sheetName val="399"/>
      <sheetName val="400"/>
      <sheetName val="403"/>
      <sheetName val="406"/>
      <sheetName val="407"/>
      <sheetName val="414-415"/>
      <sheetName val="416"/>
      <sheetName val="４１７"/>
      <sheetName val="418"/>
      <sheetName val="419"/>
      <sheetName val="420-42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98"/>
      <sheetName val="399"/>
      <sheetName val="400"/>
      <sheetName val="403"/>
      <sheetName val="406"/>
      <sheetName val="407"/>
      <sheetName val="414-415"/>
      <sheetName val="416"/>
      <sheetName val="４１７"/>
      <sheetName val="418"/>
      <sheetName val="419"/>
      <sheetName val="420-4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7"/>
  <sheetViews>
    <sheetView tabSelected="1" zoomScalePageLayoutView="0" workbookViewId="0" topLeftCell="A1">
      <selection activeCell="A1" sqref="A1:G1"/>
    </sheetView>
  </sheetViews>
  <sheetFormatPr defaultColWidth="9.00390625" defaultRowHeight="12"/>
  <cols>
    <col min="1" max="1" width="2.125" style="2" customWidth="1"/>
    <col min="2" max="2" width="26.00390625" style="2" customWidth="1"/>
    <col min="3" max="5" width="17.875" style="2" customWidth="1"/>
    <col min="6" max="6" width="17.875" style="4" customWidth="1"/>
    <col min="7" max="7" width="17.875" style="5" customWidth="1"/>
    <col min="8" max="16384" width="9.375" style="2" customWidth="1"/>
  </cols>
  <sheetData>
    <row r="1" spans="1:7" ht="21" customHeight="1">
      <c r="A1" s="280" t="s">
        <v>0</v>
      </c>
      <c r="B1" s="280"/>
      <c r="C1" s="280"/>
      <c r="D1" s="280"/>
      <c r="E1" s="280"/>
      <c r="F1" s="280"/>
      <c r="G1" s="280"/>
    </row>
    <row r="2" spans="1:2" ht="13.5" customHeight="1">
      <c r="A2" s="281" t="s">
        <v>1</v>
      </c>
      <c r="B2" s="281"/>
    </row>
    <row r="3" spans="1:7" ht="13.5" customHeight="1" thickBot="1">
      <c r="A3" s="282" t="s">
        <v>2</v>
      </c>
      <c r="B3" s="282"/>
      <c r="G3" s="6"/>
    </row>
    <row r="4" spans="1:7" ht="13.5" customHeight="1" thickTop="1">
      <c r="A4" s="283" t="s">
        <v>3</v>
      </c>
      <c r="B4" s="284"/>
      <c r="C4" s="8" t="s">
        <v>4</v>
      </c>
      <c r="D4" s="9" t="s">
        <v>5</v>
      </c>
      <c r="E4" s="10" t="s">
        <v>6</v>
      </c>
      <c r="F4" s="11" t="s">
        <v>7</v>
      </c>
      <c r="G4" s="12" t="s">
        <v>8</v>
      </c>
    </row>
    <row r="5" spans="1:7" ht="13.5" customHeight="1">
      <c r="A5" s="285" t="s">
        <v>9</v>
      </c>
      <c r="B5" s="286"/>
      <c r="C5" s="13">
        <v>173433000</v>
      </c>
      <c r="D5" s="13">
        <v>170630000</v>
      </c>
      <c r="E5" s="14">
        <v>178760000</v>
      </c>
      <c r="F5" s="14">
        <f>SUM(F6:F26)</f>
        <v>187590000</v>
      </c>
      <c r="G5" s="15">
        <f>SUM(G6:G26)</f>
        <v>181530000</v>
      </c>
    </row>
    <row r="6" spans="1:7" ht="13.5" customHeight="1">
      <c r="A6" s="16"/>
      <c r="B6" s="17" t="s">
        <v>10</v>
      </c>
      <c r="C6" s="18">
        <v>43829230</v>
      </c>
      <c r="D6" s="18">
        <v>43597128</v>
      </c>
      <c r="E6" s="19">
        <v>40690371</v>
      </c>
      <c r="F6" s="19">
        <v>41301921</v>
      </c>
      <c r="G6" s="15">
        <v>40997585</v>
      </c>
    </row>
    <row r="7" spans="1:7" ht="13.5" customHeight="1">
      <c r="A7" s="16"/>
      <c r="B7" s="17" t="s">
        <v>11</v>
      </c>
      <c r="C7" s="18">
        <v>971000</v>
      </c>
      <c r="D7" s="18">
        <v>885000</v>
      </c>
      <c r="E7" s="19">
        <v>834000</v>
      </c>
      <c r="F7" s="19">
        <v>800000</v>
      </c>
      <c r="G7" s="15">
        <v>825000</v>
      </c>
    </row>
    <row r="8" spans="1:7" ht="13.5" customHeight="1">
      <c r="A8" s="16"/>
      <c r="B8" s="17" t="s">
        <v>12</v>
      </c>
      <c r="C8" s="18">
        <v>1136000</v>
      </c>
      <c r="D8" s="18">
        <v>679000</v>
      </c>
      <c r="E8" s="19">
        <v>450000</v>
      </c>
      <c r="F8" s="19">
        <v>570000</v>
      </c>
      <c r="G8" s="15">
        <v>535000</v>
      </c>
    </row>
    <row r="9" spans="1:7" ht="13.5" customHeight="1">
      <c r="A9" s="16"/>
      <c r="B9" s="17" t="s">
        <v>13</v>
      </c>
      <c r="C9" s="18">
        <v>610000</v>
      </c>
      <c r="D9" s="18">
        <v>232000</v>
      </c>
      <c r="E9" s="19">
        <v>168000</v>
      </c>
      <c r="F9" s="19">
        <v>190000</v>
      </c>
      <c r="G9" s="15">
        <v>255000</v>
      </c>
    </row>
    <row r="10" spans="1:7" ht="13.5" customHeight="1">
      <c r="A10" s="16"/>
      <c r="B10" s="17" t="s">
        <v>14</v>
      </c>
      <c r="C10" s="18">
        <v>364000</v>
      </c>
      <c r="D10" s="18">
        <v>78000</v>
      </c>
      <c r="E10" s="19">
        <v>96000</v>
      </c>
      <c r="F10" s="19">
        <v>132000</v>
      </c>
      <c r="G10" s="15">
        <v>60000</v>
      </c>
    </row>
    <row r="11" spans="1:7" ht="13.5" customHeight="1">
      <c r="A11" s="16"/>
      <c r="B11" s="17" t="s">
        <v>15</v>
      </c>
      <c r="C11" s="18">
        <v>5580000</v>
      </c>
      <c r="D11" s="18">
        <v>6251000</v>
      </c>
      <c r="E11" s="19">
        <v>5504000</v>
      </c>
      <c r="F11" s="19">
        <v>5810000</v>
      </c>
      <c r="G11" s="15">
        <v>5938000</v>
      </c>
    </row>
    <row r="12" spans="1:7" ht="13.5" customHeight="1">
      <c r="A12" s="16"/>
      <c r="B12" s="17" t="s">
        <v>16</v>
      </c>
      <c r="C12" s="18">
        <v>6000</v>
      </c>
      <c r="D12" s="18">
        <v>5000</v>
      </c>
      <c r="E12" s="19">
        <v>5000</v>
      </c>
      <c r="F12" s="19">
        <v>5000</v>
      </c>
      <c r="G12" s="15">
        <v>5000</v>
      </c>
    </row>
    <row r="13" spans="1:7" ht="13.5" customHeight="1">
      <c r="A13" s="16"/>
      <c r="B13" s="17" t="s">
        <v>17</v>
      </c>
      <c r="C13" s="18">
        <v>1034000</v>
      </c>
      <c r="D13" s="18">
        <v>647000</v>
      </c>
      <c r="E13" s="19">
        <v>330000</v>
      </c>
      <c r="F13" s="19">
        <v>521000</v>
      </c>
      <c r="G13" s="15">
        <v>550000</v>
      </c>
    </row>
    <row r="14" spans="1:7" ht="13.5" customHeight="1">
      <c r="A14" s="16"/>
      <c r="B14" s="17" t="s">
        <v>18</v>
      </c>
      <c r="C14" s="18">
        <v>424000</v>
      </c>
      <c r="D14" s="18">
        <v>591000</v>
      </c>
      <c r="E14" s="19">
        <v>852000</v>
      </c>
      <c r="F14" s="19">
        <v>1044000</v>
      </c>
      <c r="G14" s="15">
        <v>400000</v>
      </c>
    </row>
    <row r="15" spans="1:7" ht="13.5" customHeight="1">
      <c r="A15" s="16"/>
      <c r="B15" s="17" t="s">
        <v>19</v>
      </c>
      <c r="C15" s="18">
        <v>67500000</v>
      </c>
      <c r="D15" s="18">
        <v>62500000</v>
      </c>
      <c r="E15" s="19">
        <v>57200000</v>
      </c>
      <c r="F15" s="19">
        <v>59000000</v>
      </c>
      <c r="G15" s="15">
        <v>58400000</v>
      </c>
    </row>
    <row r="16" spans="1:7" ht="13.5" customHeight="1">
      <c r="A16" s="16"/>
      <c r="B16" s="17" t="s">
        <v>20</v>
      </c>
      <c r="C16" s="18">
        <v>80000</v>
      </c>
      <c r="D16" s="18">
        <v>82000</v>
      </c>
      <c r="E16" s="19">
        <v>78000</v>
      </c>
      <c r="F16" s="19">
        <v>75000</v>
      </c>
      <c r="G16" s="15">
        <v>72000</v>
      </c>
    </row>
    <row r="17" spans="1:7" ht="13.5" customHeight="1">
      <c r="A17" s="16"/>
      <c r="B17" s="17" t="s">
        <v>21</v>
      </c>
      <c r="C17" s="18">
        <v>3381703</v>
      </c>
      <c r="D17" s="18">
        <v>3364367</v>
      </c>
      <c r="E17" s="19">
        <v>3380023</v>
      </c>
      <c r="F17" s="19">
        <v>3360805</v>
      </c>
      <c r="G17" s="15">
        <v>3328718</v>
      </c>
    </row>
    <row r="18" spans="1:7" ht="13.5" customHeight="1">
      <c r="A18" s="16"/>
      <c r="B18" s="17" t="s">
        <v>22</v>
      </c>
      <c r="C18" s="18">
        <v>4461153</v>
      </c>
      <c r="D18" s="18">
        <v>4568080</v>
      </c>
      <c r="E18" s="19">
        <v>4614217</v>
      </c>
      <c r="F18" s="19">
        <v>4799951</v>
      </c>
      <c r="G18" s="15">
        <v>4772233</v>
      </c>
    </row>
    <row r="19" spans="1:7" ht="13.5" customHeight="1">
      <c r="A19" s="16"/>
      <c r="B19" s="17" t="s">
        <v>23</v>
      </c>
      <c r="C19" s="18">
        <v>26703671</v>
      </c>
      <c r="D19" s="18">
        <v>27708275</v>
      </c>
      <c r="E19" s="19">
        <v>33633328</v>
      </c>
      <c r="F19" s="19">
        <v>39436025</v>
      </c>
      <c r="G19" s="15">
        <v>37734938</v>
      </c>
    </row>
    <row r="20" spans="1:7" ht="13.5" customHeight="1">
      <c r="A20" s="16"/>
      <c r="B20" s="17" t="s">
        <v>24</v>
      </c>
      <c r="C20" s="18">
        <v>7933789</v>
      </c>
      <c r="D20" s="18">
        <v>8611687</v>
      </c>
      <c r="E20" s="19">
        <v>9300370</v>
      </c>
      <c r="F20" s="19">
        <v>9693748</v>
      </c>
      <c r="G20" s="15">
        <v>9400380</v>
      </c>
    </row>
    <row r="21" spans="1:7" ht="13.5" customHeight="1">
      <c r="A21" s="16"/>
      <c r="B21" s="17" t="s">
        <v>25</v>
      </c>
      <c r="C21" s="18">
        <v>2933905</v>
      </c>
      <c r="D21" s="18">
        <v>236666</v>
      </c>
      <c r="E21" s="19">
        <v>163472</v>
      </c>
      <c r="F21" s="19">
        <v>107664</v>
      </c>
      <c r="G21" s="15">
        <v>95058</v>
      </c>
    </row>
    <row r="22" spans="1:7" ht="13.5" customHeight="1">
      <c r="A22" s="16"/>
      <c r="B22" s="17" t="s">
        <v>26</v>
      </c>
      <c r="C22" s="18">
        <v>2</v>
      </c>
      <c r="D22" s="18">
        <v>2</v>
      </c>
      <c r="E22" s="19">
        <v>2</v>
      </c>
      <c r="F22" s="19">
        <v>2</v>
      </c>
      <c r="G22" s="15">
        <v>2</v>
      </c>
    </row>
    <row r="23" spans="1:7" ht="13.5" customHeight="1">
      <c r="A23" s="16"/>
      <c r="B23" s="17" t="s">
        <v>27</v>
      </c>
      <c r="C23" s="18">
        <v>27893</v>
      </c>
      <c r="D23" s="18">
        <v>4665168</v>
      </c>
      <c r="E23" s="19">
        <v>13746256</v>
      </c>
      <c r="F23" s="19">
        <v>12408865</v>
      </c>
      <c r="G23" s="15">
        <v>10207698</v>
      </c>
    </row>
    <row r="24" spans="1:7" ht="13.5" customHeight="1">
      <c r="A24" s="16"/>
      <c r="B24" s="17" t="s">
        <v>28</v>
      </c>
      <c r="C24" s="18">
        <v>1500000</v>
      </c>
      <c r="D24" s="18">
        <v>1500000</v>
      </c>
      <c r="E24" s="19">
        <v>1500000</v>
      </c>
      <c r="F24" s="19">
        <v>1500000</v>
      </c>
      <c r="G24" s="15">
        <v>1500000</v>
      </c>
    </row>
    <row r="25" spans="1:7" ht="13.5" customHeight="1">
      <c r="A25" s="16"/>
      <c r="B25" s="17" t="s">
        <v>29</v>
      </c>
      <c r="C25" s="18">
        <v>1978654</v>
      </c>
      <c r="D25" s="18">
        <v>1999627</v>
      </c>
      <c r="E25" s="19">
        <v>2454961</v>
      </c>
      <c r="F25" s="19">
        <v>2223019</v>
      </c>
      <c r="G25" s="15">
        <v>1862388</v>
      </c>
    </row>
    <row r="26" spans="1:7" ht="13.5" customHeight="1">
      <c r="A26" s="20"/>
      <c r="B26" s="21" t="s">
        <v>30</v>
      </c>
      <c r="C26" s="22">
        <v>2978000</v>
      </c>
      <c r="D26" s="22">
        <v>2429000</v>
      </c>
      <c r="E26" s="23">
        <v>3760000</v>
      </c>
      <c r="F26" s="23">
        <v>4611000</v>
      </c>
      <c r="G26" s="15">
        <v>4591000</v>
      </c>
    </row>
    <row r="27" spans="1:7" ht="15" customHeight="1">
      <c r="A27" s="287" t="s">
        <v>31</v>
      </c>
      <c r="B27" s="287"/>
      <c r="C27" s="287"/>
      <c r="D27" s="287"/>
      <c r="E27" s="287"/>
      <c r="F27" s="287"/>
      <c r="G27" s="287"/>
    </row>
  </sheetData>
  <sheetProtection/>
  <mergeCells count="6">
    <mergeCell ref="A1:G1"/>
    <mergeCell ref="A2:B2"/>
    <mergeCell ref="A3:B3"/>
    <mergeCell ref="A4:B4"/>
    <mergeCell ref="A5:B5"/>
    <mergeCell ref="A27:G27"/>
  </mergeCells>
  <printOptions/>
  <pageMargins left="0.3937007874015748" right="0.3937007874015748" top="0.8661417322834646" bottom="0.5905511811023623"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G11"/>
  <sheetViews>
    <sheetView zoomScalePageLayoutView="0" workbookViewId="0" topLeftCell="A1">
      <selection activeCell="A1" sqref="A1:G1"/>
    </sheetView>
  </sheetViews>
  <sheetFormatPr defaultColWidth="9.00390625" defaultRowHeight="12"/>
  <cols>
    <col min="1" max="1" width="3.50390625" style="72" customWidth="1"/>
    <col min="2" max="2" width="25.00390625" style="72" customWidth="1"/>
    <col min="3" max="7" width="16.625" style="72" customWidth="1"/>
    <col min="8" max="16384" width="9.375" style="72" customWidth="1"/>
  </cols>
  <sheetData>
    <row r="1" spans="1:7" ht="21" customHeight="1">
      <c r="A1" s="296" t="s">
        <v>97</v>
      </c>
      <c r="B1" s="296"/>
      <c r="C1" s="296"/>
      <c r="D1" s="296"/>
      <c r="E1" s="296"/>
      <c r="F1" s="296"/>
      <c r="G1" s="296"/>
    </row>
    <row r="2" spans="1:5" ht="13.5">
      <c r="A2" s="98" t="s">
        <v>85</v>
      </c>
      <c r="B2" s="98"/>
      <c r="C2" s="98"/>
      <c r="D2" s="98"/>
      <c r="E2" s="98"/>
    </row>
    <row r="3" spans="1:5" ht="13.5" customHeight="1" thickBot="1">
      <c r="A3" s="99" t="s">
        <v>2</v>
      </c>
      <c r="B3" s="99"/>
      <c r="C3" s="100"/>
      <c r="D3" s="100"/>
      <c r="E3" s="100"/>
    </row>
    <row r="4" spans="1:7" ht="14.25" thickTop="1">
      <c r="A4" s="299" t="s">
        <v>76</v>
      </c>
      <c r="B4" s="300"/>
      <c r="C4" s="78" t="s">
        <v>4</v>
      </c>
      <c r="D4" s="78" t="s">
        <v>77</v>
      </c>
      <c r="E4" s="78" t="s">
        <v>78</v>
      </c>
      <c r="F4" s="78" t="s">
        <v>79</v>
      </c>
      <c r="G4" s="80" t="s">
        <v>8</v>
      </c>
    </row>
    <row r="5" spans="1:7" ht="13.5" customHeight="1">
      <c r="A5" s="301" t="s">
        <v>91</v>
      </c>
      <c r="B5" s="302"/>
      <c r="C5" s="101">
        <v>7496000</v>
      </c>
      <c r="D5" s="82">
        <v>7913000</v>
      </c>
      <c r="E5" s="82">
        <v>8989000</v>
      </c>
      <c r="F5" s="82">
        <f>SUM(F6:F10)</f>
        <v>8730000</v>
      </c>
      <c r="G5" s="102">
        <f>SUM(G6:G10)</f>
        <v>9383000</v>
      </c>
    </row>
    <row r="6" spans="1:7" ht="13.5" customHeight="1">
      <c r="A6" s="103"/>
      <c r="B6" s="84" t="s">
        <v>57</v>
      </c>
      <c r="C6" s="101" t="s">
        <v>66</v>
      </c>
      <c r="D6" s="104" t="s">
        <v>66</v>
      </c>
      <c r="E6" s="82">
        <v>172200</v>
      </c>
      <c r="F6" s="82">
        <v>176400</v>
      </c>
      <c r="G6" s="102">
        <v>175000</v>
      </c>
    </row>
    <row r="7" spans="1:7" ht="15" customHeight="1">
      <c r="A7" s="81"/>
      <c r="B7" s="84" t="s">
        <v>98</v>
      </c>
      <c r="C7" s="101">
        <v>7320603</v>
      </c>
      <c r="D7" s="82">
        <v>7721289</v>
      </c>
      <c r="E7" s="82">
        <v>8606382</v>
      </c>
      <c r="F7" s="82">
        <v>8379717</v>
      </c>
      <c r="G7" s="102">
        <v>8959002</v>
      </c>
    </row>
    <row r="8" spans="1:7" ht="15" customHeight="1">
      <c r="A8" s="81"/>
      <c r="B8" s="84" t="s">
        <v>99</v>
      </c>
      <c r="C8" s="101">
        <v>165396</v>
      </c>
      <c r="D8" s="82">
        <v>171711</v>
      </c>
      <c r="E8" s="82">
        <v>189418</v>
      </c>
      <c r="F8" s="82">
        <v>152883</v>
      </c>
      <c r="G8" s="102">
        <v>225998</v>
      </c>
    </row>
    <row r="9" spans="1:7" ht="15" customHeight="1">
      <c r="A9" s="81"/>
      <c r="B9" s="84" t="s">
        <v>100</v>
      </c>
      <c r="C9" s="101">
        <v>1</v>
      </c>
      <c r="D9" s="82">
        <v>10000</v>
      </c>
      <c r="E9" s="82">
        <v>11000</v>
      </c>
      <c r="F9" s="82">
        <v>11000</v>
      </c>
      <c r="G9" s="102">
        <v>13000</v>
      </c>
    </row>
    <row r="10" spans="1:7" ht="15" customHeight="1">
      <c r="A10" s="81"/>
      <c r="B10" s="84" t="s">
        <v>101</v>
      </c>
      <c r="C10" s="101">
        <v>10000</v>
      </c>
      <c r="D10" s="101">
        <v>10000</v>
      </c>
      <c r="E10" s="101">
        <v>10000</v>
      </c>
      <c r="F10" s="101">
        <v>10000</v>
      </c>
      <c r="G10" s="102">
        <v>10000</v>
      </c>
    </row>
    <row r="11" spans="1:7" ht="15" customHeight="1">
      <c r="A11" s="303" t="s">
        <v>45</v>
      </c>
      <c r="B11" s="303"/>
      <c r="C11" s="303"/>
      <c r="D11" s="303"/>
      <c r="E11" s="303"/>
      <c r="F11" s="303"/>
      <c r="G11" s="303"/>
    </row>
    <row r="14" ht="13.5" customHeight="1"/>
    <row r="18" ht="13.5" customHeight="1"/>
    <row r="19" ht="13.5" customHeight="1"/>
    <row r="21" ht="15" customHeight="1"/>
  </sheetData>
  <sheetProtection/>
  <mergeCells count="4">
    <mergeCell ref="A1:G1"/>
    <mergeCell ref="A4:B4"/>
    <mergeCell ref="A5:B5"/>
    <mergeCell ref="A11:G11"/>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H29"/>
  <sheetViews>
    <sheetView zoomScalePageLayoutView="0" workbookViewId="0" topLeftCell="A1">
      <selection activeCell="G5" sqref="G5"/>
    </sheetView>
  </sheetViews>
  <sheetFormatPr defaultColWidth="9.00390625" defaultRowHeight="12"/>
  <cols>
    <col min="1" max="1" width="2.375" style="2" customWidth="1"/>
    <col min="2" max="2" width="25.50390625" style="2" customWidth="1"/>
    <col min="3" max="4" width="15.875" style="2" customWidth="1"/>
    <col min="5" max="5" width="16.00390625" style="2" customWidth="1"/>
    <col min="6" max="7" width="15.875" style="4" customWidth="1"/>
    <col min="8" max="8" width="15.875" style="5" customWidth="1"/>
    <col min="9" max="16384" width="9.375" style="24" customWidth="1"/>
  </cols>
  <sheetData>
    <row r="1" spans="1:8" ht="21" customHeight="1">
      <c r="A1" s="304" t="s">
        <v>102</v>
      </c>
      <c r="B1" s="304"/>
      <c r="C1" s="304"/>
      <c r="D1" s="304"/>
      <c r="E1" s="304"/>
      <c r="F1" s="304"/>
      <c r="G1" s="304"/>
      <c r="H1" s="106"/>
    </row>
    <row r="2" spans="1:2" ht="13.5" customHeight="1">
      <c r="A2" s="281" t="s">
        <v>1</v>
      </c>
      <c r="B2" s="281"/>
    </row>
    <row r="3" spans="1:8" ht="13.5" customHeight="1" thickBot="1">
      <c r="A3" s="282" t="s">
        <v>2</v>
      </c>
      <c r="B3" s="282"/>
      <c r="H3" s="65"/>
    </row>
    <row r="4" spans="1:8" ht="13.5" customHeight="1" thickTop="1">
      <c r="A4" s="284" t="s">
        <v>103</v>
      </c>
      <c r="B4" s="288"/>
      <c r="C4" s="8" t="s">
        <v>104</v>
      </c>
      <c r="D4" s="9" t="s">
        <v>105</v>
      </c>
      <c r="E4" s="53" t="s">
        <v>5</v>
      </c>
      <c r="F4" s="53" t="s">
        <v>6</v>
      </c>
      <c r="G4" s="12" t="s">
        <v>7</v>
      </c>
      <c r="H4" s="24"/>
    </row>
    <row r="5" spans="1:8" ht="13.5" customHeight="1">
      <c r="A5" s="290" t="s">
        <v>9</v>
      </c>
      <c r="B5" s="291"/>
      <c r="C5" s="18">
        <v>172786192</v>
      </c>
      <c r="D5" s="18">
        <v>182355299</v>
      </c>
      <c r="E5" s="19">
        <v>176355782</v>
      </c>
      <c r="F5" s="19">
        <v>179029423</v>
      </c>
      <c r="G5" s="107">
        <v>185292519</v>
      </c>
      <c r="H5" s="24"/>
    </row>
    <row r="6" spans="1:8" ht="13.5" customHeight="1">
      <c r="A6" s="16"/>
      <c r="B6" s="17" t="s">
        <v>10</v>
      </c>
      <c r="C6" s="29">
        <v>43114683</v>
      </c>
      <c r="D6" s="18">
        <v>43948367</v>
      </c>
      <c r="E6" s="19">
        <v>43244339</v>
      </c>
      <c r="F6" s="19">
        <v>41231304</v>
      </c>
      <c r="G6" s="107">
        <v>41017955</v>
      </c>
      <c r="H6" s="24"/>
    </row>
    <row r="7" spans="1:8" ht="13.5" customHeight="1">
      <c r="A7" s="16"/>
      <c r="B7" s="17" t="s">
        <v>11</v>
      </c>
      <c r="C7" s="29">
        <v>981442</v>
      </c>
      <c r="D7" s="18">
        <v>941465</v>
      </c>
      <c r="E7" s="19">
        <v>881272</v>
      </c>
      <c r="F7" s="19">
        <v>854348</v>
      </c>
      <c r="G7" s="107">
        <v>874073</v>
      </c>
      <c r="H7" s="24"/>
    </row>
    <row r="8" spans="1:8" ht="13.5" customHeight="1">
      <c r="A8" s="16"/>
      <c r="B8" s="17" t="s">
        <v>12</v>
      </c>
      <c r="C8" s="29">
        <v>951084</v>
      </c>
      <c r="D8" s="18">
        <v>760335</v>
      </c>
      <c r="E8" s="19">
        <v>589649</v>
      </c>
      <c r="F8" s="19">
        <v>588001</v>
      </c>
      <c r="G8" s="107">
        <v>549714</v>
      </c>
      <c r="H8" s="24"/>
    </row>
    <row r="9" spans="1:8" ht="13.5" customHeight="1">
      <c r="A9" s="16"/>
      <c r="B9" s="17" t="s">
        <v>13</v>
      </c>
      <c r="C9" s="29">
        <v>469043</v>
      </c>
      <c r="D9" s="18">
        <v>221596</v>
      </c>
      <c r="E9" s="19">
        <v>178581</v>
      </c>
      <c r="F9" s="19">
        <v>221827</v>
      </c>
      <c r="G9" s="107">
        <v>244984</v>
      </c>
      <c r="H9" s="24"/>
    </row>
    <row r="10" spans="1:8" ht="13.5" customHeight="1">
      <c r="A10" s="16"/>
      <c r="B10" s="17" t="s">
        <v>106</v>
      </c>
      <c r="C10" s="29">
        <v>322519</v>
      </c>
      <c r="D10" s="18">
        <v>77228</v>
      </c>
      <c r="E10" s="19">
        <v>75814</v>
      </c>
      <c r="F10" s="19">
        <v>68308</v>
      </c>
      <c r="G10" s="107">
        <v>54534</v>
      </c>
      <c r="H10" s="24"/>
    </row>
    <row r="11" spans="1:8" ht="13.5" customHeight="1">
      <c r="A11" s="16"/>
      <c r="B11" s="17" t="s">
        <v>15</v>
      </c>
      <c r="C11" s="29">
        <v>5714977</v>
      </c>
      <c r="D11" s="18">
        <v>5359585</v>
      </c>
      <c r="E11" s="19">
        <v>5707784</v>
      </c>
      <c r="F11" s="19">
        <v>5697978</v>
      </c>
      <c r="G11" s="107">
        <v>5594718</v>
      </c>
      <c r="H11" s="24"/>
    </row>
    <row r="12" spans="1:8" ht="13.5" customHeight="1">
      <c r="A12" s="16"/>
      <c r="B12" s="17" t="s">
        <v>107</v>
      </c>
      <c r="C12" s="29">
        <v>5155</v>
      </c>
      <c r="D12" s="18">
        <v>5190</v>
      </c>
      <c r="E12" s="19">
        <v>5341</v>
      </c>
      <c r="F12" s="19">
        <v>4823</v>
      </c>
      <c r="G12" s="107">
        <v>4204</v>
      </c>
      <c r="H12" s="24"/>
    </row>
    <row r="13" spans="1:8" ht="13.5" customHeight="1">
      <c r="A13" s="16"/>
      <c r="B13" s="17" t="s">
        <v>17</v>
      </c>
      <c r="C13" s="29">
        <v>1028125</v>
      </c>
      <c r="D13" s="18">
        <v>939267</v>
      </c>
      <c r="E13" s="19">
        <v>452634</v>
      </c>
      <c r="F13" s="19">
        <v>507605</v>
      </c>
      <c r="G13" s="107">
        <v>437699</v>
      </c>
      <c r="H13" s="24"/>
    </row>
    <row r="14" spans="1:8" ht="13.5" customHeight="1">
      <c r="A14" s="16"/>
      <c r="B14" s="17" t="s">
        <v>18</v>
      </c>
      <c r="C14" s="29">
        <v>425337</v>
      </c>
      <c r="D14" s="18">
        <v>837041</v>
      </c>
      <c r="E14" s="19">
        <v>833211</v>
      </c>
      <c r="F14" s="19">
        <v>782926</v>
      </c>
      <c r="G14" s="107">
        <v>960621</v>
      </c>
      <c r="H14" s="24"/>
    </row>
    <row r="15" spans="1:8" ht="13.5" customHeight="1">
      <c r="A15" s="16"/>
      <c r="B15" s="17" t="s">
        <v>19</v>
      </c>
      <c r="C15" s="29">
        <v>68021110</v>
      </c>
      <c r="D15" s="18">
        <v>66271218</v>
      </c>
      <c r="E15" s="19">
        <v>58950330</v>
      </c>
      <c r="F15" s="19">
        <v>57096521</v>
      </c>
      <c r="G15" s="107">
        <v>59086914</v>
      </c>
      <c r="H15" s="24"/>
    </row>
    <row r="16" spans="1:8" ht="13.5" customHeight="1">
      <c r="A16" s="16"/>
      <c r="B16" s="17" t="s">
        <v>20</v>
      </c>
      <c r="C16" s="29">
        <v>88009</v>
      </c>
      <c r="D16" s="18">
        <v>79043</v>
      </c>
      <c r="E16" s="19">
        <v>78827</v>
      </c>
      <c r="F16" s="19">
        <v>74483</v>
      </c>
      <c r="G16" s="107">
        <v>71544</v>
      </c>
      <c r="H16" s="24"/>
    </row>
    <row r="17" spans="1:8" ht="13.5" customHeight="1">
      <c r="A17" s="16"/>
      <c r="B17" s="17" t="s">
        <v>21</v>
      </c>
      <c r="C17" s="29">
        <v>3584091</v>
      </c>
      <c r="D17" s="18">
        <v>3339411</v>
      </c>
      <c r="E17" s="19">
        <v>3340645</v>
      </c>
      <c r="F17" s="19">
        <v>3297045</v>
      </c>
      <c r="G17" s="107">
        <v>3312219</v>
      </c>
      <c r="H17" s="24"/>
    </row>
    <row r="18" spans="1:8" ht="13.5" customHeight="1">
      <c r="A18" s="16"/>
      <c r="B18" s="17" t="s">
        <v>22</v>
      </c>
      <c r="C18" s="29">
        <v>4370813</v>
      </c>
      <c r="D18" s="18">
        <v>4449449</v>
      </c>
      <c r="E18" s="19">
        <v>4442905</v>
      </c>
      <c r="F18" s="19">
        <v>4622715</v>
      </c>
      <c r="G18" s="107">
        <v>4792524</v>
      </c>
      <c r="H18" s="24"/>
    </row>
    <row r="19" spans="1:8" ht="13.5" customHeight="1">
      <c r="A19" s="16"/>
      <c r="B19" s="17" t="s">
        <v>23</v>
      </c>
      <c r="C19" s="29">
        <v>25781484</v>
      </c>
      <c r="D19" s="18">
        <v>34609889</v>
      </c>
      <c r="E19" s="19">
        <v>29143578</v>
      </c>
      <c r="F19" s="19">
        <v>36153049</v>
      </c>
      <c r="G19" s="107">
        <v>38849742</v>
      </c>
      <c r="H19" s="24"/>
    </row>
    <row r="20" spans="1:8" ht="13.5" customHeight="1">
      <c r="A20" s="16"/>
      <c r="B20" s="17" t="s">
        <v>24</v>
      </c>
      <c r="C20" s="29">
        <v>7538550</v>
      </c>
      <c r="D20" s="18">
        <v>7516730</v>
      </c>
      <c r="E20" s="19">
        <v>8571095</v>
      </c>
      <c r="F20" s="19">
        <v>10062954</v>
      </c>
      <c r="G20" s="107">
        <v>10539704</v>
      </c>
      <c r="H20" s="24"/>
    </row>
    <row r="21" spans="1:8" ht="13.5" customHeight="1">
      <c r="A21" s="16"/>
      <c r="B21" s="17" t="s">
        <v>25</v>
      </c>
      <c r="C21" s="29">
        <v>155495</v>
      </c>
      <c r="D21" s="18">
        <v>3151575</v>
      </c>
      <c r="E21" s="19">
        <v>330019</v>
      </c>
      <c r="F21" s="19">
        <v>170599</v>
      </c>
      <c r="G21" s="107">
        <v>140220</v>
      </c>
      <c r="H21" s="24"/>
    </row>
    <row r="22" spans="1:8" ht="13.5" customHeight="1">
      <c r="A22" s="16"/>
      <c r="B22" s="17" t="s">
        <v>26</v>
      </c>
      <c r="C22" s="29">
        <v>94402</v>
      </c>
      <c r="D22" s="18">
        <v>50092</v>
      </c>
      <c r="E22" s="19">
        <v>94635</v>
      </c>
      <c r="F22" s="19">
        <v>26578</v>
      </c>
      <c r="G22" s="107">
        <v>40200</v>
      </c>
      <c r="H22" s="24"/>
    </row>
    <row r="23" spans="1:8" ht="13.5" customHeight="1">
      <c r="A23" s="16"/>
      <c r="B23" s="17" t="s">
        <v>27</v>
      </c>
      <c r="C23" s="29">
        <v>1593849</v>
      </c>
      <c r="D23" s="18">
        <v>1344577</v>
      </c>
      <c r="E23" s="19">
        <v>1988807</v>
      </c>
      <c r="F23" s="19">
        <v>6101082</v>
      </c>
      <c r="G23" s="107">
        <v>8104490</v>
      </c>
      <c r="H23" s="24"/>
    </row>
    <row r="24" spans="1:8" ht="13.5" customHeight="1">
      <c r="A24" s="16"/>
      <c r="B24" s="17" t="s">
        <v>28</v>
      </c>
      <c r="C24" s="29">
        <v>3112779</v>
      </c>
      <c r="D24" s="18">
        <v>4313113</v>
      </c>
      <c r="E24" s="19">
        <v>11634512</v>
      </c>
      <c r="F24" s="19">
        <v>4636610</v>
      </c>
      <c r="G24" s="107">
        <v>2926269</v>
      </c>
      <c r="H24" s="24"/>
    </row>
    <row r="25" spans="1:8" ht="13.5" customHeight="1">
      <c r="A25" s="16"/>
      <c r="B25" s="17" t="s">
        <v>29</v>
      </c>
      <c r="C25" s="29">
        <v>2538240</v>
      </c>
      <c r="D25" s="18">
        <v>2440124</v>
      </c>
      <c r="E25" s="19">
        <v>2271798</v>
      </c>
      <c r="F25" s="19">
        <v>2721661</v>
      </c>
      <c r="G25" s="107">
        <v>2599185</v>
      </c>
      <c r="H25" s="24"/>
    </row>
    <row r="26" spans="1:8" ht="13.5" customHeight="1">
      <c r="A26" s="16"/>
      <c r="B26" s="17" t="s">
        <v>30</v>
      </c>
      <c r="C26" s="29">
        <v>2895000</v>
      </c>
      <c r="D26" s="18">
        <v>1700000</v>
      </c>
      <c r="E26" s="19">
        <v>3540000</v>
      </c>
      <c r="F26" s="19">
        <v>4109000</v>
      </c>
      <c r="G26" s="107">
        <v>5091000</v>
      </c>
      <c r="H26" s="24"/>
    </row>
    <row r="27" spans="1:8" ht="15" customHeight="1">
      <c r="A27" s="287" t="s">
        <v>108</v>
      </c>
      <c r="B27" s="287"/>
      <c r="C27" s="287"/>
      <c r="D27" s="287"/>
      <c r="E27" s="287"/>
      <c r="F27" s="287"/>
      <c r="G27" s="287"/>
      <c r="H27" s="305"/>
    </row>
    <row r="28" spans="1:8" ht="15" customHeight="1">
      <c r="A28" s="281" t="s">
        <v>109</v>
      </c>
      <c r="B28" s="281"/>
      <c r="C28" s="281"/>
      <c r="D28" s="281"/>
      <c r="E28" s="281"/>
      <c r="F28" s="281"/>
      <c r="G28" s="281"/>
      <c r="H28" s="281"/>
    </row>
    <row r="29" spans="2:8" ht="12">
      <c r="B29" s="108"/>
      <c r="C29" s="108"/>
      <c r="D29" s="108"/>
      <c r="E29" s="108"/>
      <c r="F29" s="108"/>
      <c r="G29" s="108"/>
      <c r="H29" s="108"/>
    </row>
  </sheetData>
  <sheetProtection/>
  <mergeCells count="7">
    <mergeCell ref="A28:H28"/>
    <mergeCell ref="A1:G1"/>
    <mergeCell ref="A2:B2"/>
    <mergeCell ref="A3:B3"/>
    <mergeCell ref="A4:B4"/>
    <mergeCell ref="A5:B5"/>
    <mergeCell ref="A27:H27"/>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H17"/>
  <sheetViews>
    <sheetView zoomScalePageLayoutView="0" workbookViewId="0" topLeftCell="A10">
      <selection activeCell="A1" sqref="A1:G1"/>
    </sheetView>
  </sheetViews>
  <sheetFormatPr defaultColWidth="9.00390625" defaultRowHeight="12"/>
  <cols>
    <col min="1" max="1" width="3.50390625" style="2" customWidth="1"/>
    <col min="2" max="5" width="17.375" style="2" customWidth="1"/>
    <col min="6" max="7" width="17.375" style="4" customWidth="1"/>
    <col min="8" max="8" width="17.125" style="5" customWidth="1"/>
    <col min="9" max="16384" width="9.375" style="2" customWidth="1"/>
  </cols>
  <sheetData>
    <row r="1" spans="1:8" ht="13.5" customHeight="1">
      <c r="A1" s="306" t="s">
        <v>32</v>
      </c>
      <c r="B1" s="306"/>
      <c r="C1" s="306"/>
      <c r="D1" s="306"/>
      <c r="E1" s="306"/>
      <c r="F1" s="306"/>
      <c r="G1" s="306"/>
      <c r="H1" s="109"/>
    </row>
    <row r="2" spans="1:8" ht="13.5" customHeight="1" thickBot="1">
      <c r="A2" s="282" t="s">
        <v>2</v>
      </c>
      <c r="B2" s="282"/>
      <c r="H2" s="65"/>
    </row>
    <row r="3" spans="1:8" ht="13.5" customHeight="1" thickTop="1">
      <c r="A3" s="284" t="s">
        <v>33</v>
      </c>
      <c r="B3" s="288"/>
      <c r="C3" s="8" t="s">
        <v>110</v>
      </c>
      <c r="D3" s="9" t="s">
        <v>105</v>
      </c>
      <c r="E3" s="53" t="s">
        <v>5</v>
      </c>
      <c r="F3" s="53" t="s">
        <v>6</v>
      </c>
      <c r="G3" s="12" t="s">
        <v>7</v>
      </c>
      <c r="H3" s="24"/>
    </row>
    <row r="4" spans="1:8" ht="13.5" customHeight="1">
      <c r="A4" s="290" t="s">
        <v>9</v>
      </c>
      <c r="B4" s="291"/>
      <c r="C4" s="18">
        <v>168473079</v>
      </c>
      <c r="D4" s="18">
        <v>170720787</v>
      </c>
      <c r="E4" s="19">
        <v>171719172</v>
      </c>
      <c r="F4" s="19">
        <v>176103153</v>
      </c>
      <c r="G4" s="107">
        <v>181509879</v>
      </c>
      <c r="H4" s="24"/>
    </row>
    <row r="5" spans="1:8" ht="13.5" customHeight="1">
      <c r="A5" s="16"/>
      <c r="B5" s="17" t="s">
        <v>34</v>
      </c>
      <c r="C5" s="29">
        <v>801795</v>
      </c>
      <c r="D5" s="18">
        <v>815083</v>
      </c>
      <c r="E5" s="19">
        <v>809760</v>
      </c>
      <c r="F5" s="19">
        <v>798491</v>
      </c>
      <c r="G5" s="107">
        <v>1036838</v>
      </c>
      <c r="H5" s="24"/>
    </row>
    <row r="6" spans="1:8" ht="13.5" customHeight="1">
      <c r="A6" s="16"/>
      <c r="B6" s="17" t="s">
        <v>35</v>
      </c>
      <c r="C6" s="29">
        <v>18202381</v>
      </c>
      <c r="D6" s="18">
        <v>20618216</v>
      </c>
      <c r="E6" s="19">
        <v>28188931</v>
      </c>
      <c r="F6" s="19">
        <v>21470971</v>
      </c>
      <c r="G6" s="107">
        <v>19658200</v>
      </c>
      <c r="H6" s="24"/>
    </row>
    <row r="7" spans="1:8" ht="13.5" customHeight="1">
      <c r="A7" s="16"/>
      <c r="B7" s="17" t="s">
        <v>36</v>
      </c>
      <c r="C7" s="29">
        <v>81498404</v>
      </c>
      <c r="D7" s="18">
        <v>84977926</v>
      </c>
      <c r="E7" s="19">
        <v>86038581</v>
      </c>
      <c r="F7" s="19">
        <v>100085665</v>
      </c>
      <c r="G7" s="107">
        <v>104238733</v>
      </c>
      <c r="H7" s="24"/>
    </row>
    <row r="8" spans="1:8" ht="13.5" customHeight="1">
      <c r="A8" s="16"/>
      <c r="B8" s="17" t="s">
        <v>37</v>
      </c>
      <c r="C8" s="29">
        <v>7930402</v>
      </c>
      <c r="D8" s="18">
        <v>5679736</v>
      </c>
      <c r="E8" s="19">
        <v>5749692</v>
      </c>
      <c r="F8" s="19">
        <v>6142393</v>
      </c>
      <c r="G8" s="107">
        <v>6495602</v>
      </c>
      <c r="H8" s="24"/>
    </row>
    <row r="9" spans="1:8" ht="13.5" customHeight="1">
      <c r="A9" s="16"/>
      <c r="B9" s="17" t="s">
        <v>38</v>
      </c>
      <c r="C9" s="29">
        <v>9140591</v>
      </c>
      <c r="D9" s="18">
        <v>8515859</v>
      </c>
      <c r="E9" s="19">
        <v>8474110</v>
      </c>
      <c r="F9" s="19">
        <v>8136521</v>
      </c>
      <c r="G9" s="107">
        <v>8161640</v>
      </c>
      <c r="H9" s="24"/>
    </row>
    <row r="10" spans="1:8" ht="13.5" customHeight="1">
      <c r="A10" s="16"/>
      <c r="B10" s="17" t="s">
        <v>39</v>
      </c>
      <c r="C10" s="29">
        <v>1266727</v>
      </c>
      <c r="D10" s="18">
        <v>1263337</v>
      </c>
      <c r="E10" s="19">
        <v>1824033</v>
      </c>
      <c r="F10" s="19">
        <v>1523869</v>
      </c>
      <c r="G10" s="107">
        <v>1518039</v>
      </c>
      <c r="H10" s="24"/>
    </row>
    <row r="11" spans="1:8" ht="13.5" customHeight="1">
      <c r="A11" s="16"/>
      <c r="B11" s="17" t="s">
        <v>40</v>
      </c>
      <c r="C11" s="29">
        <v>9633556</v>
      </c>
      <c r="D11" s="18">
        <v>12365322</v>
      </c>
      <c r="E11" s="19">
        <v>12493798</v>
      </c>
      <c r="F11" s="19">
        <v>10869093</v>
      </c>
      <c r="G11" s="107">
        <v>10039167</v>
      </c>
      <c r="H11" s="24"/>
    </row>
    <row r="12" spans="1:8" ht="13.5" customHeight="1">
      <c r="A12" s="16"/>
      <c r="B12" s="17" t="s">
        <v>41</v>
      </c>
      <c r="C12" s="29">
        <v>23859470</v>
      </c>
      <c r="D12" s="18">
        <v>21264870</v>
      </c>
      <c r="E12" s="19">
        <v>19481909</v>
      </c>
      <c r="F12" s="19">
        <v>19837046</v>
      </c>
      <c r="G12" s="107">
        <v>23431197</v>
      </c>
      <c r="H12" s="24"/>
    </row>
    <row r="13" spans="1:8" ht="13.5" customHeight="1">
      <c r="A13" s="16"/>
      <c r="B13" s="17" t="s">
        <v>42</v>
      </c>
      <c r="C13" s="29">
        <v>8229120</v>
      </c>
      <c r="D13" s="18">
        <v>7973644</v>
      </c>
      <c r="E13" s="19">
        <v>7787812</v>
      </c>
      <c r="F13" s="19">
        <v>7171102</v>
      </c>
      <c r="G13" s="107">
        <v>6890687</v>
      </c>
      <c r="H13" s="24"/>
    </row>
    <row r="14" spans="1:8" ht="13.5" customHeight="1">
      <c r="A14" s="20"/>
      <c r="B14" s="21" t="s">
        <v>43</v>
      </c>
      <c r="C14" s="31">
        <v>7910627</v>
      </c>
      <c r="D14" s="22">
        <v>7246790</v>
      </c>
      <c r="E14" s="23">
        <v>870542</v>
      </c>
      <c r="F14" s="23">
        <v>67999</v>
      </c>
      <c r="G14" s="110">
        <v>39774</v>
      </c>
      <c r="H14" s="24"/>
    </row>
    <row r="15" spans="1:8" ht="15" customHeight="1">
      <c r="A15" s="307" t="s">
        <v>111</v>
      </c>
      <c r="B15" s="307"/>
      <c r="C15" s="307"/>
      <c r="D15" s="307"/>
      <c r="E15" s="307"/>
      <c r="F15" s="307"/>
      <c r="G15" s="307"/>
      <c r="H15" s="24"/>
    </row>
    <row r="16" spans="1:8" ht="15" customHeight="1">
      <c r="A16" s="308" t="s">
        <v>112</v>
      </c>
      <c r="B16" s="308"/>
      <c r="C16" s="308"/>
      <c r="D16" s="308"/>
      <c r="E16" s="308"/>
      <c r="F16" s="308"/>
      <c r="G16" s="308"/>
      <c r="H16" s="2"/>
    </row>
    <row r="17" spans="3:8" ht="12">
      <c r="C17" s="108"/>
      <c r="D17" s="108"/>
      <c r="E17" s="108"/>
      <c r="F17" s="108"/>
      <c r="G17" s="108"/>
      <c r="H17" s="108"/>
    </row>
  </sheetData>
  <sheetProtection/>
  <mergeCells count="6">
    <mergeCell ref="A1:G1"/>
    <mergeCell ref="A2:B2"/>
    <mergeCell ref="A3:B3"/>
    <mergeCell ref="A4:B4"/>
    <mergeCell ref="A15:G15"/>
    <mergeCell ref="A16:G16"/>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G22"/>
  <sheetViews>
    <sheetView zoomScalePageLayoutView="0" workbookViewId="0" topLeftCell="A1">
      <selection activeCell="B32" sqref="B32"/>
    </sheetView>
  </sheetViews>
  <sheetFormatPr defaultColWidth="9.00390625" defaultRowHeight="12"/>
  <cols>
    <col min="1" max="1" width="3.50390625" style="2" customWidth="1"/>
    <col min="2" max="2" width="19.375" style="2" customWidth="1"/>
    <col min="3" max="5" width="17.00390625" style="2" customWidth="1"/>
    <col min="6" max="7" width="17.00390625" style="4" customWidth="1"/>
    <col min="8" max="16384" width="9.375" style="2" customWidth="1"/>
  </cols>
  <sheetData>
    <row r="1" spans="1:7" ht="21" customHeight="1">
      <c r="A1" s="280" t="s">
        <v>113</v>
      </c>
      <c r="B1" s="280"/>
      <c r="C1" s="280"/>
      <c r="D1" s="280"/>
      <c r="E1" s="280"/>
      <c r="F1" s="280"/>
      <c r="G1" s="280"/>
    </row>
    <row r="2" spans="1:2" ht="13.5" customHeight="1">
      <c r="A2" s="281" t="s">
        <v>1</v>
      </c>
      <c r="B2" s="281"/>
    </row>
    <row r="3" spans="1:2" ht="13.5" customHeight="1" thickBot="1">
      <c r="A3" s="282" t="s">
        <v>2</v>
      </c>
      <c r="B3" s="282"/>
    </row>
    <row r="4" spans="1:7" ht="13.5" customHeight="1" thickTop="1">
      <c r="A4" s="284" t="s">
        <v>114</v>
      </c>
      <c r="B4" s="288"/>
      <c r="C4" s="8" t="s">
        <v>110</v>
      </c>
      <c r="D4" s="9" t="s">
        <v>105</v>
      </c>
      <c r="E4" s="53" t="s">
        <v>5</v>
      </c>
      <c r="F4" s="53" t="s">
        <v>6</v>
      </c>
      <c r="G4" s="12" t="s">
        <v>7</v>
      </c>
    </row>
    <row r="5" spans="1:7" ht="13.5" customHeight="1">
      <c r="A5" s="290" t="s">
        <v>9</v>
      </c>
      <c r="B5" s="291"/>
      <c r="C5" s="18">
        <v>55590192</v>
      </c>
      <c r="D5" s="18">
        <v>55753793</v>
      </c>
      <c r="E5" s="19">
        <v>54819483</v>
      </c>
      <c r="F5" s="19">
        <v>54445736</v>
      </c>
      <c r="G5" s="107">
        <v>58993099</v>
      </c>
    </row>
    <row r="6" spans="1:7" ht="13.5" customHeight="1">
      <c r="A6" s="16"/>
      <c r="B6" s="17" t="s">
        <v>47</v>
      </c>
      <c r="C6" s="29">
        <v>15444970</v>
      </c>
      <c r="D6" s="18">
        <v>12981994</v>
      </c>
      <c r="E6" s="19">
        <v>12992776</v>
      </c>
      <c r="F6" s="19">
        <v>12806135</v>
      </c>
      <c r="G6" s="107">
        <v>13549884</v>
      </c>
    </row>
    <row r="7" spans="1:7" ht="13.5" customHeight="1">
      <c r="A7" s="16"/>
      <c r="B7" s="17" t="s">
        <v>48</v>
      </c>
      <c r="C7" s="111">
        <v>0</v>
      </c>
      <c r="D7" s="18">
        <v>0</v>
      </c>
      <c r="E7" s="19">
        <v>0</v>
      </c>
      <c r="F7" s="19">
        <v>0</v>
      </c>
      <c r="G7" s="107">
        <v>0</v>
      </c>
    </row>
    <row r="8" spans="1:7" ht="13.5" customHeight="1">
      <c r="A8" s="16"/>
      <c r="B8" s="17" t="s">
        <v>22</v>
      </c>
      <c r="C8" s="29">
        <v>50</v>
      </c>
      <c r="D8" s="18">
        <v>37</v>
      </c>
      <c r="E8" s="19">
        <v>35</v>
      </c>
      <c r="F8" s="19">
        <v>43</v>
      </c>
      <c r="G8" s="107">
        <v>45</v>
      </c>
    </row>
    <row r="9" spans="1:7" ht="13.5" customHeight="1">
      <c r="A9" s="16"/>
      <c r="B9" s="17" t="s">
        <v>23</v>
      </c>
      <c r="C9" s="29">
        <v>12833587</v>
      </c>
      <c r="D9" s="18">
        <v>11081650</v>
      </c>
      <c r="E9" s="19">
        <v>10904032</v>
      </c>
      <c r="F9" s="19">
        <v>13382681</v>
      </c>
      <c r="G9" s="107">
        <v>14677026</v>
      </c>
    </row>
    <row r="10" spans="1:7" ht="13.5" customHeight="1">
      <c r="A10" s="16"/>
      <c r="B10" s="17" t="s">
        <v>49</v>
      </c>
      <c r="C10" s="29">
        <v>8880839</v>
      </c>
      <c r="D10" s="18">
        <v>2766655</v>
      </c>
      <c r="E10" s="19">
        <v>1919573</v>
      </c>
      <c r="F10" s="19">
        <v>2006220</v>
      </c>
      <c r="G10" s="107">
        <v>2246371</v>
      </c>
    </row>
    <row r="11" spans="1:7" ht="13.5" customHeight="1">
      <c r="A11" s="16"/>
      <c r="B11" s="17" t="s">
        <v>115</v>
      </c>
      <c r="C11" s="112" t="s">
        <v>66</v>
      </c>
      <c r="D11" s="112">
        <v>10820085</v>
      </c>
      <c r="E11" s="14">
        <v>11928475</v>
      </c>
      <c r="F11" s="14">
        <v>7324390</v>
      </c>
      <c r="G11" s="68">
        <v>7813256</v>
      </c>
    </row>
    <row r="12" spans="1:7" ht="13.5" customHeight="1">
      <c r="A12" s="16"/>
      <c r="B12" s="17" t="s">
        <v>24</v>
      </c>
      <c r="C12" s="29">
        <v>2693183</v>
      </c>
      <c r="D12" s="18">
        <v>2523739</v>
      </c>
      <c r="E12" s="19">
        <v>2398014</v>
      </c>
      <c r="F12" s="19">
        <v>2746111</v>
      </c>
      <c r="G12" s="107">
        <v>2888759</v>
      </c>
    </row>
    <row r="13" spans="1:7" ht="13.5" customHeight="1">
      <c r="A13" s="16"/>
      <c r="B13" s="17" t="s">
        <v>51</v>
      </c>
      <c r="C13" s="111">
        <v>0</v>
      </c>
      <c r="D13" s="18">
        <v>0</v>
      </c>
      <c r="E13" s="19">
        <v>0</v>
      </c>
      <c r="F13" s="19">
        <v>0</v>
      </c>
      <c r="G13" s="107">
        <v>0</v>
      </c>
    </row>
    <row r="14" spans="1:7" ht="13.5" customHeight="1">
      <c r="A14" s="16"/>
      <c r="B14" s="17" t="s">
        <v>52</v>
      </c>
      <c r="C14" s="29">
        <v>5590638</v>
      </c>
      <c r="D14" s="18">
        <v>7041965</v>
      </c>
      <c r="E14" s="19">
        <v>5905419</v>
      </c>
      <c r="F14" s="19">
        <v>5130938</v>
      </c>
      <c r="G14" s="107">
        <v>6780022</v>
      </c>
    </row>
    <row r="15" spans="1:7" ht="13.5" customHeight="1">
      <c r="A15" s="16"/>
      <c r="B15" s="17" t="s">
        <v>25</v>
      </c>
      <c r="C15" s="111">
        <v>0</v>
      </c>
      <c r="D15" s="18">
        <v>0</v>
      </c>
      <c r="E15" s="19">
        <v>0</v>
      </c>
      <c r="F15" s="19">
        <v>0</v>
      </c>
      <c r="G15" s="107">
        <v>0</v>
      </c>
    </row>
    <row r="16" spans="1:7" ht="13.5" customHeight="1">
      <c r="A16" s="16"/>
      <c r="B16" s="17" t="s">
        <v>53</v>
      </c>
      <c r="C16" s="29">
        <v>8493853</v>
      </c>
      <c r="D16" s="18">
        <v>7824433</v>
      </c>
      <c r="E16" s="19">
        <v>5961912</v>
      </c>
      <c r="F16" s="19">
        <v>8299851</v>
      </c>
      <c r="G16" s="107">
        <v>8277684</v>
      </c>
    </row>
    <row r="17" spans="1:7" ht="13.5" customHeight="1">
      <c r="A17" s="16"/>
      <c r="B17" s="17" t="s">
        <v>28</v>
      </c>
      <c r="C17" s="29">
        <v>1565349</v>
      </c>
      <c r="D17" s="18">
        <v>632450</v>
      </c>
      <c r="E17" s="19">
        <v>2432137</v>
      </c>
      <c r="F17" s="19">
        <v>2634443</v>
      </c>
      <c r="G17" s="107">
        <v>2665469</v>
      </c>
    </row>
    <row r="18" spans="1:7" ht="13.5" customHeight="1">
      <c r="A18" s="20"/>
      <c r="B18" s="21" t="s">
        <v>54</v>
      </c>
      <c r="C18" s="31">
        <v>87719</v>
      </c>
      <c r="D18" s="22">
        <v>80782</v>
      </c>
      <c r="E18" s="23">
        <v>377107</v>
      </c>
      <c r="F18" s="23">
        <v>114919</v>
      </c>
      <c r="G18" s="113">
        <v>94578</v>
      </c>
    </row>
    <row r="19" spans="1:7" ht="15" customHeight="1">
      <c r="A19" s="309" t="s">
        <v>116</v>
      </c>
      <c r="B19" s="309"/>
      <c r="C19" s="309"/>
      <c r="D19" s="309"/>
      <c r="E19" s="309"/>
      <c r="F19" s="309"/>
      <c r="G19" s="309"/>
    </row>
    <row r="20" spans="1:7" ht="15" customHeight="1">
      <c r="A20" s="307" t="s">
        <v>117</v>
      </c>
      <c r="B20" s="307"/>
      <c r="C20" s="307"/>
      <c r="D20" s="307"/>
      <c r="E20" s="307"/>
      <c r="F20" s="307"/>
      <c r="G20" s="307"/>
    </row>
    <row r="21" spans="1:7" ht="15" customHeight="1">
      <c r="A21" s="307" t="s">
        <v>112</v>
      </c>
      <c r="B21" s="307"/>
      <c r="C21" s="307"/>
      <c r="D21" s="307"/>
      <c r="E21" s="307"/>
      <c r="F21" s="307"/>
      <c r="G21" s="307"/>
    </row>
    <row r="22" spans="3:7" ht="12">
      <c r="C22" s="108"/>
      <c r="D22" s="108"/>
      <c r="E22" s="108"/>
      <c r="F22" s="108"/>
      <c r="G22" s="108"/>
    </row>
  </sheetData>
  <sheetProtection/>
  <mergeCells count="8">
    <mergeCell ref="A20:G20"/>
    <mergeCell ref="A21:G21"/>
    <mergeCell ref="A1:G1"/>
    <mergeCell ref="A2:B2"/>
    <mergeCell ref="A3:B3"/>
    <mergeCell ref="A4:B4"/>
    <mergeCell ref="A5:B5"/>
    <mergeCell ref="A19:G19"/>
  </mergeCells>
  <printOptions/>
  <pageMargins left="0.5905511811023623" right="0.7874015748031497" top="0.787401574803149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G1"/>
    </sheetView>
  </sheetViews>
  <sheetFormatPr defaultColWidth="9.00390625" defaultRowHeight="12"/>
  <cols>
    <col min="1" max="1" width="3.50390625" style="0" customWidth="1"/>
    <col min="2" max="2" width="21.375" style="0" bestFit="1" customWidth="1"/>
    <col min="3" max="5" width="17.375" style="0" customWidth="1"/>
    <col min="6" max="7" width="17.375" style="34" customWidth="1"/>
    <col min="8" max="8" width="17.375" style="35" customWidth="1"/>
  </cols>
  <sheetData>
    <row r="1" spans="1:8" ht="13.5" customHeight="1">
      <c r="A1" s="308" t="s">
        <v>32</v>
      </c>
      <c r="B1" s="308"/>
      <c r="C1" s="308"/>
      <c r="D1" s="308"/>
      <c r="E1" s="308"/>
      <c r="F1" s="308"/>
      <c r="G1" s="308"/>
      <c r="H1" s="2"/>
    </row>
    <row r="2" spans="1:8" ht="13.5" customHeight="1" thickBot="1">
      <c r="A2" s="282" t="s">
        <v>2</v>
      </c>
      <c r="B2" s="282"/>
      <c r="H2" s="114"/>
    </row>
    <row r="3" spans="1:8" ht="13.5" customHeight="1" thickTop="1">
      <c r="A3" s="284" t="s">
        <v>33</v>
      </c>
      <c r="B3" s="288"/>
      <c r="C3" s="8" t="s">
        <v>110</v>
      </c>
      <c r="D3" s="9" t="s">
        <v>105</v>
      </c>
      <c r="E3" s="53" t="s">
        <v>5</v>
      </c>
      <c r="F3" s="53" t="s">
        <v>6</v>
      </c>
      <c r="G3" s="12" t="s">
        <v>7</v>
      </c>
      <c r="H3" s="54"/>
    </row>
    <row r="4" spans="1:8" ht="13.5" customHeight="1">
      <c r="A4" s="290" t="s">
        <v>9</v>
      </c>
      <c r="B4" s="291"/>
      <c r="C4" s="41">
        <v>54957742</v>
      </c>
      <c r="D4" s="41">
        <v>53321656</v>
      </c>
      <c r="E4" s="47">
        <v>52185039</v>
      </c>
      <c r="F4" s="47">
        <v>51780266</v>
      </c>
      <c r="G4" s="55">
        <v>55194971</v>
      </c>
      <c r="H4" s="54"/>
    </row>
    <row r="5" spans="1:8" ht="13.5" customHeight="1">
      <c r="A5" s="16"/>
      <c r="B5" s="17" t="s">
        <v>56</v>
      </c>
      <c r="C5" s="44">
        <v>883218</v>
      </c>
      <c r="D5" s="41">
        <v>804836</v>
      </c>
      <c r="E5" s="47">
        <v>850247</v>
      </c>
      <c r="F5" s="47">
        <v>851845</v>
      </c>
      <c r="G5" s="55">
        <v>852706</v>
      </c>
      <c r="H5" s="54"/>
    </row>
    <row r="6" spans="1:8" ht="13.5" customHeight="1">
      <c r="A6" s="16"/>
      <c r="B6" s="17" t="s">
        <v>57</v>
      </c>
      <c r="C6" s="44">
        <v>34704514</v>
      </c>
      <c r="D6" s="41">
        <v>34965044</v>
      </c>
      <c r="E6" s="47">
        <v>35315597</v>
      </c>
      <c r="F6" s="47">
        <v>35935440</v>
      </c>
      <c r="G6" s="55">
        <v>36923377</v>
      </c>
      <c r="H6" s="54"/>
    </row>
    <row r="7" spans="1:8" ht="13.5" customHeight="1">
      <c r="A7" s="16"/>
      <c r="B7" s="115" t="s">
        <v>118</v>
      </c>
      <c r="C7" s="116" t="s">
        <v>66</v>
      </c>
      <c r="D7" s="116">
        <v>6446795</v>
      </c>
      <c r="E7" s="117">
        <v>7092258</v>
      </c>
      <c r="F7" s="117">
        <v>6470925</v>
      </c>
      <c r="G7" s="118">
        <v>7117627</v>
      </c>
      <c r="H7" s="54"/>
    </row>
    <row r="8" spans="1:8" ht="13.5" customHeight="1">
      <c r="A8" s="16"/>
      <c r="B8" s="115" t="s">
        <v>119</v>
      </c>
      <c r="C8" s="116" t="s">
        <v>66</v>
      </c>
      <c r="D8" s="116">
        <v>8680</v>
      </c>
      <c r="E8" s="117">
        <v>20166</v>
      </c>
      <c r="F8" s="117">
        <v>11249</v>
      </c>
      <c r="G8" s="118">
        <v>21092</v>
      </c>
      <c r="H8" s="54"/>
    </row>
    <row r="9" spans="1:8" ht="13.5" customHeight="1">
      <c r="A9" s="16"/>
      <c r="B9" s="17" t="s">
        <v>60</v>
      </c>
      <c r="C9" s="44">
        <v>10761281</v>
      </c>
      <c r="D9" s="41">
        <v>1096724</v>
      </c>
      <c r="E9" s="47">
        <v>506</v>
      </c>
      <c r="F9" s="47">
        <v>176366</v>
      </c>
      <c r="G9" s="118" t="s">
        <v>66</v>
      </c>
      <c r="H9" s="54"/>
    </row>
    <row r="10" spans="1:8" ht="13.5" customHeight="1">
      <c r="A10" s="16"/>
      <c r="B10" s="17" t="s">
        <v>61</v>
      </c>
      <c r="C10" s="44">
        <v>2951544</v>
      </c>
      <c r="D10" s="41">
        <v>2706080</v>
      </c>
      <c r="E10" s="47">
        <v>2610629</v>
      </c>
      <c r="F10" s="47">
        <v>2759167</v>
      </c>
      <c r="G10" s="55">
        <v>3035445</v>
      </c>
      <c r="H10" s="54"/>
    </row>
    <row r="11" spans="1:8" ht="13.5" customHeight="1">
      <c r="A11" s="16"/>
      <c r="B11" s="17" t="s">
        <v>62</v>
      </c>
      <c r="C11" s="44">
        <v>5391562</v>
      </c>
      <c r="D11" s="41">
        <v>6673044</v>
      </c>
      <c r="E11" s="47">
        <v>5682826</v>
      </c>
      <c r="F11" s="47">
        <v>5029782</v>
      </c>
      <c r="G11" s="55">
        <v>6443874</v>
      </c>
      <c r="H11" s="54"/>
    </row>
    <row r="12" spans="1:8" ht="13.5" customHeight="1">
      <c r="A12" s="16"/>
      <c r="B12" s="17" t="s">
        <v>63</v>
      </c>
      <c r="C12" s="44">
        <v>59432</v>
      </c>
      <c r="D12" s="41">
        <v>345406</v>
      </c>
      <c r="E12" s="47">
        <v>339307</v>
      </c>
      <c r="F12" s="47">
        <v>342662</v>
      </c>
      <c r="G12" s="55">
        <v>358602</v>
      </c>
      <c r="H12" s="54"/>
    </row>
    <row r="13" spans="1:8" ht="13.5" customHeight="1">
      <c r="A13" s="20"/>
      <c r="B13" s="21" t="s">
        <v>43</v>
      </c>
      <c r="C13" s="49">
        <v>206188</v>
      </c>
      <c r="D13" s="50">
        <v>275043</v>
      </c>
      <c r="E13" s="51">
        <v>273499</v>
      </c>
      <c r="F13" s="51">
        <v>202825</v>
      </c>
      <c r="G13" s="119">
        <v>442246</v>
      </c>
      <c r="H13" s="54"/>
    </row>
    <row r="14" spans="1:8" ht="15" customHeight="1">
      <c r="A14" s="307" t="s">
        <v>116</v>
      </c>
      <c r="B14" s="307"/>
      <c r="C14" s="307"/>
      <c r="D14" s="307"/>
      <c r="E14" s="307"/>
      <c r="F14" s="307"/>
      <c r="G14" s="307"/>
      <c r="H14" s="24"/>
    </row>
    <row r="15" spans="1:8" ht="15" customHeight="1">
      <c r="A15" s="307" t="s">
        <v>120</v>
      </c>
      <c r="B15" s="307"/>
      <c r="C15" s="307"/>
      <c r="D15" s="307"/>
      <c r="E15" s="307"/>
      <c r="F15" s="307"/>
      <c r="G15" s="307"/>
      <c r="H15" s="24"/>
    </row>
    <row r="16" spans="1:8" ht="15" customHeight="1">
      <c r="A16" s="308" t="s">
        <v>121</v>
      </c>
      <c r="B16" s="308"/>
      <c r="C16" s="308"/>
      <c r="D16" s="308"/>
      <c r="E16" s="308"/>
      <c r="F16" s="308"/>
      <c r="G16" s="308"/>
      <c r="H16" s="2"/>
    </row>
    <row r="17" ht="12">
      <c r="H17" s="120"/>
    </row>
  </sheetData>
  <sheetProtection/>
  <mergeCells count="7">
    <mergeCell ref="A16:G16"/>
    <mergeCell ref="A1:G1"/>
    <mergeCell ref="A2:B2"/>
    <mergeCell ref="A3:B3"/>
    <mergeCell ref="A4:B4"/>
    <mergeCell ref="A14:G14"/>
    <mergeCell ref="A15:G15"/>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G13"/>
  <sheetViews>
    <sheetView zoomScalePageLayoutView="0" workbookViewId="0" topLeftCell="A10">
      <selection activeCell="A1" sqref="A1:G1"/>
    </sheetView>
  </sheetViews>
  <sheetFormatPr defaultColWidth="9.00390625" defaultRowHeight="12"/>
  <cols>
    <col min="1" max="1" width="3.50390625" style="2" customWidth="1"/>
    <col min="2" max="5" width="17.375" style="2" customWidth="1"/>
    <col min="6" max="7" width="17.375" style="4" customWidth="1"/>
    <col min="8" max="16384" width="9.375" style="2" customWidth="1"/>
  </cols>
  <sheetData>
    <row r="1" spans="1:7" ht="21" customHeight="1">
      <c r="A1" s="280" t="s">
        <v>122</v>
      </c>
      <c r="B1" s="280"/>
      <c r="C1" s="280"/>
      <c r="D1" s="280"/>
      <c r="E1" s="280"/>
      <c r="F1" s="280"/>
      <c r="G1" s="280"/>
    </row>
    <row r="2" spans="1:2" ht="13.5" customHeight="1">
      <c r="A2" s="281" t="s">
        <v>1</v>
      </c>
      <c r="B2" s="281"/>
    </row>
    <row r="3" spans="1:7" ht="13.5" customHeight="1" thickBot="1">
      <c r="A3" s="282" t="s">
        <v>2</v>
      </c>
      <c r="B3" s="282"/>
      <c r="F3" s="64"/>
      <c r="G3" s="64"/>
    </row>
    <row r="4" spans="1:7" ht="13.5" customHeight="1" thickTop="1">
      <c r="A4" s="284" t="s">
        <v>33</v>
      </c>
      <c r="B4" s="288"/>
      <c r="C4" s="8" t="s">
        <v>110</v>
      </c>
      <c r="D4" s="9" t="s">
        <v>105</v>
      </c>
      <c r="E4" s="53" t="s">
        <v>5</v>
      </c>
      <c r="F4" s="53" t="s">
        <v>6</v>
      </c>
      <c r="G4" s="12" t="s">
        <v>7</v>
      </c>
    </row>
    <row r="5" spans="1:7" ht="13.5" customHeight="1">
      <c r="A5" s="285" t="s">
        <v>9</v>
      </c>
      <c r="B5" s="286"/>
      <c r="C5" s="18">
        <v>36919000</v>
      </c>
      <c r="D5" s="18">
        <v>4530783</v>
      </c>
      <c r="E5" s="19">
        <v>196595</v>
      </c>
      <c r="F5" s="19">
        <v>29186</v>
      </c>
      <c r="G5" s="68" t="s">
        <v>66</v>
      </c>
    </row>
    <row r="6" spans="1:7" ht="13.5" customHeight="1">
      <c r="A6" s="16"/>
      <c r="B6" s="17" t="s">
        <v>68</v>
      </c>
      <c r="C6" s="29">
        <v>19974163</v>
      </c>
      <c r="D6" s="18">
        <v>2232092</v>
      </c>
      <c r="E6" s="19">
        <v>8089</v>
      </c>
      <c r="F6" s="19">
        <v>19</v>
      </c>
      <c r="G6" s="68" t="s">
        <v>66</v>
      </c>
    </row>
    <row r="7" spans="1:7" ht="13.5" customHeight="1">
      <c r="A7" s="16"/>
      <c r="B7" s="17" t="s">
        <v>23</v>
      </c>
      <c r="C7" s="29">
        <v>10450130</v>
      </c>
      <c r="D7" s="18">
        <v>1166740</v>
      </c>
      <c r="E7" s="19">
        <v>26528</v>
      </c>
      <c r="F7" s="19">
        <v>0</v>
      </c>
      <c r="G7" s="68" t="s">
        <v>66</v>
      </c>
    </row>
    <row r="8" spans="1:7" ht="13.5" customHeight="1">
      <c r="A8" s="16"/>
      <c r="B8" s="17" t="s">
        <v>24</v>
      </c>
      <c r="C8" s="29">
        <v>2625920</v>
      </c>
      <c r="D8" s="18">
        <v>262424</v>
      </c>
      <c r="E8" s="14" t="s">
        <v>123</v>
      </c>
      <c r="F8" s="14">
        <v>0</v>
      </c>
      <c r="G8" s="68" t="s">
        <v>66</v>
      </c>
    </row>
    <row r="9" spans="1:7" ht="13.5" customHeight="1">
      <c r="A9" s="16"/>
      <c r="B9" s="17" t="s">
        <v>53</v>
      </c>
      <c r="C9" s="29">
        <v>3258579</v>
      </c>
      <c r="D9" s="18">
        <v>324091</v>
      </c>
      <c r="E9" s="19">
        <v>19377</v>
      </c>
      <c r="F9" s="19">
        <v>781</v>
      </c>
      <c r="G9" s="68" t="s">
        <v>66</v>
      </c>
    </row>
    <row r="10" spans="1:7" ht="13.5" customHeight="1">
      <c r="A10" s="16"/>
      <c r="B10" s="17" t="s">
        <v>28</v>
      </c>
      <c r="C10" s="29">
        <v>584890</v>
      </c>
      <c r="D10" s="18">
        <v>533160</v>
      </c>
      <c r="E10" s="19">
        <v>130764</v>
      </c>
      <c r="F10" s="19">
        <v>9056</v>
      </c>
      <c r="G10" s="68" t="s">
        <v>66</v>
      </c>
    </row>
    <row r="11" spans="1:7" ht="13.5" customHeight="1">
      <c r="A11" s="20"/>
      <c r="B11" s="21" t="s">
        <v>54</v>
      </c>
      <c r="C11" s="31">
        <v>25317</v>
      </c>
      <c r="D11" s="22">
        <v>12274</v>
      </c>
      <c r="E11" s="23">
        <v>11836</v>
      </c>
      <c r="F11" s="23">
        <v>19329</v>
      </c>
      <c r="G11" s="61" t="s">
        <v>66</v>
      </c>
    </row>
    <row r="12" spans="1:7" ht="15" customHeight="1">
      <c r="A12" s="309" t="s">
        <v>124</v>
      </c>
      <c r="B12" s="309"/>
      <c r="C12" s="309"/>
      <c r="D12" s="309"/>
      <c r="E12" s="309"/>
      <c r="F12" s="309"/>
      <c r="G12" s="309"/>
    </row>
    <row r="13" spans="1:7" ht="15" customHeight="1">
      <c r="A13" s="308" t="s">
        <v>112</v>
      </c>
      <c r="B13" s="308"/>
      <c r="C13" s="308"/>
      <c r="D13" s="308"/>
      <c r="E13" s="308"/>
      <c r="F13" s="308"/>
      <c r="G13" s="308"/>
    </row>
  </sheetData>
  <sheetProtection/>
  <mergeCells count="7">
    <mergeCell ref="A13:G13"/>
    <mergeCell ref="A1:G1"/>
    <mergeCell ref="A2:B2"/>
    <mergeCell ref="A3:B3"/>
    <mergeCell ref="A4:B4"/>
    <mergeCell ref="A5:B5"/>
    <mergeCell ref="A12:G12"/>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G9"/>
  <sheetViews>
    <sheetView zoomScalePageLayoutView="0" workbookViewId="0" topLeftCell="A1">
      <selection activeCell="A1" sqref="A1:G1"/>
    </sheetView>
  </sheetViews>
  <sheetFormatPr defaultColWidth="9.00390625" defaultRowHeight="12"/>
  <cols>
    <col min="1" max="1" width="3.50390625" style="2" customWidth="1"/>
    <col min="2" max="5" width="17.375" style="2" customWidth="1"/>
    <col min="6" max="7" width="17.375" style="4" customWidth="1"/>
    <col min="8" max="16384" width="9.375" style="2" customWidth="1"/>
  </cols>
  <sheetData>
    <row r="1" spans="1:7" ht="21" customHeight="1">
      <c r="A1" s="280" t="s">
        <v>125</v>
      </c>
      <c r="B1" s="280"/>
      <c r="C1" s="280"/>
      <c r="D1" s="280"/>
      <c r="E1" s="280"/>
      <c r="F1" s="280"/>
      <c r="G1" s="280"/>
    </row>
    <row r="2" spans="1:7" ht="13.5" customHeight="1">
      <c r="A2" s="281" t="s">
        <v>32</v>
      </c>
      <c r="B2" s="281"/>
      <c r="C2" s="281"/>
      <c r="D2" s="281"/>
      <c r="E2" s="281"/>
      <c r="F2" s="281"/>
      <c r="G2" s="281"/>
    </row>
    <row r="3" spans="1:2" ht="13.5" customHeight="1" thickBot="1">
      <c r="A3" s="282" t="s">
        <v>2</v>
      </c>
      <c r="B3" s="282"/>
    </row>
    <row r="4" spans="1:7" ht="13.5" customHeight="1" thickTop="1">
      <c r="A4" s="284" t="s">
        <v>33</v>
      </c>
      <c r="B4" s="288"/>
      <c r="C4" s="8" t="s">
        <v>110</v>
      </c>
      <c r="D4" s="9" t="s">
        <v>105</v>
      </c>
      <c r="E4" s="11" t="s">
        <v>5</v>
      </c>
      <c r="F4" s="53" t="s">
        <v>6</v>
      </c>
      <c r="G4" s="12" t="s">
        <v>7</v>
      </c>
    </row>
    <row r="5" spans="1:7" ht="13.5" customHeight="1">
      <c r="A5" s="310" t="s">
        <v>9</v>
      </c>
      <c r="B5" s="311"/>
      <c r="C5" s="18">
        <v>36385840</v>
      </c>
      <c r="D5" s="18">
        <v>4400018</v>
      </c>
      <c r="E5" s="121">
        <v>187538</v>
      </c>
      <c r="F5" s="19">
        <v>29186</v>
      </c>
      <c r="G5" s="68" t="s">
        <v>66</v>
      </c>
    </row>
    <row r="6" spans="1:7" ht="13.5" customHeight="1">
      <c r="A6" s="16"/>
      <c r="B6" s="17" t="s">
        <v>72</v>
      </c>
      <c r="C6" s="29">
        <v>35646104</v>
      </c>
      <c r="D6" s="18">
        <v>3685166</v>
      </c>
      <c r="E6" s="121">
        <v>9326</v>
      </c>
      <c r="F6" s="19">
        <v>2387</v>
      </c>
      <c r="G6" s="68" t="s">
        <v>66</v>
      </c>
    </row>
    <row r="7" spans="1:7" ht="13.5" customHeight="1">
      <c r="A7" s="20"/>
      <c r="B7" s="21" t="s">
        <v>43</v>
      </c>
      <c r="C7" s="31">
        <v>739736</v>
      </c>
      <c r="D7" s="22">
        <v>714852</v>
      </c>
      <c r="E7" s="23">
        <v>178212</v>
      </c>
      <c r="F7" s="23">
        <v>26798</v>
      </c>
      <c r="G7" s="61" t="s">
        <v>66</v>
      </c>
    </row>
    <row r="8" spans="1:7" ht="15" customHeight="1">
      <c r="A8" s="309" t="s">
        <v>124</v>
      </c>
      <c r="B8" s="309"/>
      <c r="C8" s="309"/>
      <c r="D8" s="309"/>
      <c r="E8" s="309"/>
      <c r="F8" s="309"/>
      <c r="G8" s="309"/>
    </row>
    <row r="9" spans="1:7" ht="15" customHeight="1">
      <c r="A9" s="308" t="s">
        <v>121</v>
      </c>
      <c r="B9" s="308"/>
      <c r="C9" s="308"/>
      <c r="D9" s="308"/>
      <c r="E9" s="308"/>
      <c r="F9" s="308"/>
      <c r="G9" s="308"/>
    </row>
  </sheetData>
  <sheetProtection/>
  <mergeCells count="7">
    <mergeCell ref="A9:G9"/>
    <mergeCell ref="A1:G1"/>
    <mergeCell ref="A2:G2"/>
    <mergeCell ref="A3:B3"/>
    <mergeCell ref="A4:B4"/>
    <mergeCell ref="A5:B5"/>
    <mergeCell ref="A8:G8"/>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I15"/>
  <sheetViews>
    <sheetView zoomScalePageLayoutView="0" workbookViewId="0" topLeftCell="A1">
      <selection activeCell="G30" sqref="G30"/>
    </sheetView>
  </sheetViews>
  <sheetFormatPr defaultColWidth="9.00390625" defaultRowHeight="12"/>
  <cols>
    <col min="1" max="1" width="3.50390625" style="72" customWidth="1"/>
    <col min="2" max="2" width="24.875" style="72" customWidth="1"/>
    <col min="3" max="5" width="18.125" style="72" customWidth="1"/>
    <col min="6" max="7" width="18.125" style="74" customWidth="1"/>
    <col min="8" max="16384" width="9.375" style="72" customWidth="1"/>
  </cols>
  <sheetData>
    <row r="1" spans="1:7" ht="21" customHeight="1">
      <c r="A1" s="296" t="s">
        <v>126</v>
      </c>
      <c r="B1" s="296"/>
      <c r="C1" s="296"/>
      <c r="D1" s="296"/>
      <c r="E1" s="296"/>
      <c r="F1" s="296"/>
      <c r="G1" s="296"/>
    </row>
    <row r="2" spans="1:2" ht="13.5">
      <c r="A2" s="297" t="s">
        <v>1</v>
      </c>
      <c r="B2" s="297"/>
    </row>
    <row r="3" spans="1:2" ht="13.5" customHeight="1" thickBot="1">
      <c r="A3" s="298" t="s">
        <v>2</v>
      </c>
      <c r="B3" s="298"/>
    </row>
    <row r="4" spans="1:7" ht="14.25" thickTop="1">
      <c r="A4" s="299" t="s">
        <v>76</v>
      </c>
      <c r="B4" s="300"/>
      <c r="C4" s="78" t="s">
        <v>110</v>
      </c>
      <c r="D4" s="79" t="s">
        <v>105</v>
      </c>
      <c r="E4" s="78" t="s">
        <v>5</v>
      </c>
      <c r="F4" s="79" t="s">
        <v>6</v>
      </c>
      <c r="G4" s="80" t="s">
        <v>7</v>
      </c>
    </row>
    <row r="5" spans="1:7" ht="13.5">
      <c r="A5" s="301" t="s">
        <v>9</v>
      </c>
      <c r="B5" s="302"/>
      <c r="C5" s="122">
        <v>25825202</v>
      </c>
      <c r="D5" s="123">
        <v>26920708</v>
      </c>
      <c r="E5" s="123">
        <v>27982754</v>
      </c>
      <c r="F5" s="124">
        <v>28926924</v>
      </c>
      <c r="G5" s="125">
        <v>29555358</v>
      </c>
    </row>
    <row r="6" spans="1:9" ht="13.5">
      <c r="A6" s="81"/>
      <c r="B6" s="84" t="s">
        <v>80</v>
      </c>
      <c r="C6" s="122">
        <v>5365000</v>
      </c>
      <c r="D6" s="124">
        <v>5507649</v>
      </c>
      <c r="E6" s="124">
        <v>5366432</v>
      </c>
      <c r="F6" s="124">
        <v>5394098</v>
      </c>
      <c r="G6" s="125">
        <v>5436511</v>
      </c>
      <c r="H6" s="81"/>
      <c r="I6" s="81"/>
    </row>
    <row r="7" spans="1:7" ht="13.5">
      <c r="A7" s="81"/>
      <c r="B7" s="84" t="s">
        <v>81</v>
      </c>
      <c r="C7" s="122">
        <v>5270538</v>
      </c>
      <c r="D7" s="122">
        <v>5845942</v>
      </c>
      <c r="E7" s="124">
        <v>5921979</v>
      </c>
      <c r="F7" s="122">
        <v>5985444</v>
      </c>
      <c r="G7" s="126">
        <v>6388719</v>
      </c>
    </row>
    <row r="8" spans="1:7" ht="13.5">
      <c r="A8" s="81"/>
      <c r="B8" s="84" t="s">
        <v>68</v>
      </c>
      <c r="C8" s="122">
        <v>7186577</v>
      </c>
      <c r="D8" s="122">
        <v>7304149</v>
      </c>
      <c r="E8" s="124">
        <v>7648140</v>
      </c>
      <c r="F8" s="122">
        <v>7984050</v>
      </c>
      <c r="G8" s="126">
        <v>8231985</v>
      </c>
    </row>
    <row r="9" spans="1:7" ht="13.5">
      <c r="A9" s="81"/>
      <c r="B9" s="84" t="s">
        <v>82</v>
      </c>
      <c r="C9" s="122">
        <v>3506617</v>
      </c>
      <c r="D9" s="122">
        <v>3532058</v>
      </c>
      <c r="E9" s="124">
        <v>3829829</v>
      </c>
      <c r="F9" s="122">
        <v>4018448</v>
      </c>
      <c r="G9" s="126">
        <v>4104438</v>
      </c>
    </row>
    <row r="10" spans="1:7" ht="13.5">
      <c r="A10" s="81"/>
      <c r="B10" s="84" t="s">
        <v>25</v>
      </c>
      <c r="C10" s="122">
        <v>1848</v>
      </c>
      <c r="D10" s="122">
        <v>5922</v>
      </c>
      <c r="E10" s="124">
        <v>3945</v>
      </c>
      <c r="F10" s="122">
        <v>4700</v>
      </c>
      <c r="G10" s="126">
        <v>4330</v>
      </c>
    </row>
    <row r="11" spans="1:7" ht="13.5">
      <c r="A11" s="81"/>
      <c r="B11" s="84" t="s">
        <v>83</v>
      </c>
      <c r="C11" s="122">
        <v>3278119</v>
      </c>
      <c r="D11" s="122">
        <v>3582473</v>
      </c>
      <c r="E11" s="124">
        <v>4090234</v>
      </c>
      <c r="F11" s="122">
        <v>4263985</v>
      </c>
      <c r="G11" s="126">
        <v>4677156</v>
      </c>
    </row>
    <row r="12" spans="1:7" ht="13.5">
      <c r="A12" s="81"/>
      <c r="B12" s="84" t="s">
        <v>84</v>
      </c>
      <c r="C12" s="124">
        <v>1141227</v>
      </c>
      <c r="D12" s="122">
        <v>1134093</v>
      </c>
      <c r="E12" s="124">
        <v>1116361</v>
      </c>
      <c r="F12" s="122">
        <v>1249538</v>
      </c>
      <c r="G12" s="126">
        <v>706224</v>
      </c>
    </row>
    <row r="13" spans="1:7" ht="13.5">
      <c r="A13" s="85"/>
      <c r="B13" s="86" t="s">
        <v>29</v>
      </c>
      <c r="C13" s="127">
        <v>75272</v>
      </c>
      <c r="D13" s="127">
        <v>8420</v>
      </c>
      <c r="E13" s="127">
        <v>5830</v>
      </c>
      <c r="F13" s="127">
        <v>26658</v>
      </c>
      <c r="G13" s="125">
        <v>5993</v>
      </c>
    </row>
    <row r="14" spans="1:7" ht="15" customHeight="1">
      <c r="A14" s="303" t="s">
        <v>127</v>
      </c>
      <c r="B14" s="303"/>
      <c r="C14" s="303"/>
      <c r="D14" s="303"/>
      <c r="E14" s="303"/>
      <c r="F14" s="303"/>
      <c r="G14" s="303"/>
    </row>
    <row r="15" spans="1:7" ht="15" customHeight="1">
      <c r="A15" s="312" t="s">
        <v>128</v>
      </c>
      <c r="B15" s="312"/>
      <c r="C15" s="312"/>
      <c r="D15" s="312"/>
      <c r="E15" s="312"/>
      <c r="F15" s="312"/>
      <c r="G15" s="312"/>
    </row>
  </sheetData>
  <sheetProtection/>
  <mergeCells count="7">
    <mergeCell ref="A15:G15"/>
    <mergeCell ref="A1:G1"/>
    <mergeCell ref="A2:B2"/>
    <mergeCell ref="A3:B3"/>
    <mergeCell ref="A4:B4"/>
    <mergeCell ref="A5:B5"/>
    <mergeCell ref="A14:G14"/>
  </mergeCells>
  <printOptions/>
  <pageMargins left="0.787" right="0.6" top="0.984" bottom="0.984" header="0.512" footer="0.51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1"/>
    </sheetView>
  </sheetViews>
  <sheetFormatPr defaultColWidth="9.00390625" defaultRowHeight="12"/>
  <cols>
    <col min="1" max="1" width="3.50390625" style="72" customWidth="1"/>
    <col min="2" max="2" width="24.875" style="72" customWidth="1"/>
    <col min="3" max="5" width="18.125" style="72" customWidth="1"/>
    <col min="6" max="7" width="18.125" style="74" customWidth="1"/>
    <col min="8" max="16384" width="9.375" style="72" customWidth="1"/>
  </cols>
  <sheetData>
    <row r="1" spans="1:2" ht="13.5">
      <c r="A1" s="297" t="s">
        <v>85</v>
      </c>
      <c r="B1" s="297"/>
    </row>
    <row r="2" spans="1:2" ht="13.5" customHeight="1" thickBot="1">
      <c r="A2" s="298" t="s">
        <v>2</v>
      </c>
      <c r="B2" s="298"/>
    </row>
    <row r="3" spans="1:7" ht="14.25" thickTop="1">
      <c r="A3" s="299" t="s">
        <v>76</v>
      </c>
      <c r="B3" s="300"/>
      <c r="C3" s="78" t="s">
        <v>110</v>
      </c>
      <c r="D3" s="78" t="s">
        <v>105</v>
      </c>
      <c r="E3" s="78" t="s">
        <v>5</v>
      </c>
      <c r="F3" s="79" t="s">
        <v>6</v>
      </c>
      <c r="G3" s="80" t="s">
        <v>7</v>
      </c>
    </row>
    <row r="4" spans="1:7" ht="13.5">
      <c r="A4" s="301" t="s">
        <v>9</v>
      </c>
      <c r="B4" s="302"/>
      <c r="C4" s="122">
        <v>24691108</v>
      </c>
      <c r="D4" s="122">
        <v>25804347</v>
      </c>
      <c r="E4" s="124">
        <v>26733215</v>
      </c>
      <c r="F4" s="122">
        <v>28220699</v>
      </c>
      <c r="G4" s="126">
        <v>28781734</v>
      </c>
    </row>
    <row r="5" spans="1:7" ht="13.5">
      <c r="A5" s="81"/>
      <c r="B5" s="84" t="s">
        <v>86</v>
      </c>
      <c r="C5" s="122">
        <v>22619564</v>
      </c>
      <c r="D5" s="122">
        <v>23174308</v>
      </c>
      <c r="E5" s="124">
        <v>25135607</v>
      </c>
      <c r="F5" s="122">
        <v>26254432</v>
      </c>
      <c r="G5" s="126">
        <v>27237726</v>
      </c>
    </row>
    <row r="6" spans="1:7" ht="13.5" customHeight="1">
      <c r="A6" s="81"/>
      <c r="B6" s="84" t="s">
        <v>87</v>
      </c>
      <c r="C6" s="122">
        <v>7288</v>
      </c>
      <c r="D6" s="122">
        <v>7288</v>
      </c>
      <c r="E6" s="128" t="s">
        <v>129</v>
      </c>
      <c r="F6" s="128" t="s">
        <v>129</v>
      </c>
      <c r="G6" s="129" t="s">
        <v>130</v>
      </c>
    </row>
    <row r="7" spans="1:7" ht="13.5" customHeight="1">
      <c r="A7" s="81"/>
      <c r="B7" s="84" t="s">
        <v>88</v>
      </c>
      <c r="C7" s="130">
        <v>445177</v>
      </c>
      <c r="D7" s="122">
        <v>627269</v>
      </c>
      <c r="E7" s="124">
        <v>673883</v>
      </c>
      <c r="F7" s="122">
        <v>680008</v>
      </c>
      <c r="G7" s="126">
        <v>715112</v>
      </c>
    </row>
    <row r="8" spans="1:7" ht="13.5">
      <c r="A8" s="85"/>
      <c r="B8" s="86" t="s">
        <v>89</v>
      </c>
      <c r="C8" s="127">
        <v>1619077</v>
      </c>
      <c r="D8" s="122">
        <v>1995480</v>
      </c>
      <c r="E8" s="127">
        <v>923723</v>
      </c>
      <c r="F8" s="127">
        <v>1286258</v>
      </c>
      <c r="G8" s="131">
        <v>828895</v>
      </c>
    </row>
    <row r="9" spans="1:7" ht="15" customHeight="1">
      <c r="A9" s="313" t="s">
        <v>131</v>
      </c>
      <c r="B9" s="313"/>
      <c r="C9" s="313"/>
      <c r="D9" s="313"/>
      <c r="E9" s="313"/>
      <c r="F9" s="313"/>
      <c r="G9" s="100"/>
    </row>
    <row r="10" spans="1:3" ht="15" customHeight="1">
      <c r="A10" s="297" t="s">
        <v>132</v>
      </c>
      <c r="B10" s="297"/>
      <c r="C10" s="297"/>
    </row>
  </sheetData>
  <sheetProtection/>
  <mergeCells count="6">
    <mergeCell ref="A1:B1"/>
    <mergeCell ref="A2:B2"/>
    <mergeCell ref="A3:B3"/>
    <mergeCell ref="A4:B4"/>
    <mergeCell ref="A9:F9"/>
    <mergeCell ref="A10:C10"/>
  </mergeCells>
  <printOptions/>
  <pageMargins left="0.787" right="0.6" top="0.984" bottom="0.984" header="0.512" footer="0.51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G1"/>
    </sheetView>
  </sheetViews>
  <sheetFormatPr defaultColWidth="9.00390625" defaultRowHeight="12"/>
  <cols>
    <col min="1" max="1" width="3.50390625" style="72" customWidth="1"/>
    <col min="2" max="2" width="30.00390625" style="72" customWidth="1"/>
    <col min="3" max="7" width="16.625" style="72" customWidth="1"/>
    <col min="8" max="16384" width="9.375" style="72" customWidth="1"/>
  </cols>
  <sheetData>
    <row r="1" spans="1:7" ht="21" customHeight="1">
      <c r="A1" s="296" t="s">
        <v>133</v>
      </c>
      <c r="B1" s="296"/>
      <c r="C1" s="296"/>
      <c r="D1" s="296"/>
      <c r="E1" s="296"/>
      <c r="F1" s="296"/>
      <c r="G1" s="296"/>
    </row>
    <row r="2" spans="1:7" ht="13.5">
      <c r="A2" s="98" t="s">
        <v>1</v>
      </c>
      <c r="B2" s="98"/>
      <c r="C2" s="98"/>
      <c r="D2" s="98"/>
      <c r="E2" s="98"/>
      <c r="F2" s="98"/>
      <c r="G2" s="98"/>
    </row>
    <row r="3" spans="1:7" ht="13.5" customHeight="1" thickBot="1">
      <c r="A3" s="99" t="s">
        <v>2</v>
      </c>
      <c r="B3" s="99"/>
      <c r="C3" s="100"/>
      <c r="D3" s="100"/>
      <c r="E3" s="100"/>
      <c r="F3" s="100"/>
      <c r="G3" s="100"/>
    </row>
    <row r="4" spans="1:7" ht="15" customHeight="1" thickTop="1">
      <c r="A4" s="299" t="s">
        <v>76</v>
      </c>
      <c r="B4" s="300"/>
      <c r="C4" s="79" t="s">
        <v>134</v>
      </c>
      <c r="D4" s="77" t="s">
        <v>4</v>
      </c>
      <c r="E4" s="78" t="s">
        <v>77</v>
      </c>
      <c r="F4" s="78" t="s">
        <v>78</v>
      </c>
      <c r="G4" s="80" t="s">
        <v>79</v>
      </c>
    </row>
    <row r="5" spans="1:7" ht="15" customHeight="1">
      <c r="A5" s="301" t="s">
        <v>91</v>
      </c>
      <c r="B5" s="302"/>
      <c r="C5" s="132" t="s">
        <v>66</v>
      </c>
      <c r="D5" s="122">
        <v>7246336</v>
      </c>
      <c r="E5" s="122">
        <v>7679964</v>
      </c>
      <c r="F5" s="122">
        <v>8696139</v>
      </c>
      <c r="G5" s="126">
        <v>9018492</v>
      </c>
    </row>
    <row r="6" spans="1:7" ht="15" customHeight="1">
      <c r="A6" s="81"/>
      <c r="B6" s="84" t="s">
        <v>135</v>
      </c>
      <c r="C6" s="132" t="s">
        <v>66</v>
      </c>
      <c r="D6" s="122">
        <v>3300172</v>
      </c>
      <c r="E6" s="122">
        <v>3504104</v>
      </c>
      <c r="F6" s="122">
        <v>3691401</v>
      </c>
      <c r="G6" s="126">
        <v>3788943</v>
      </c>
    </row>
    <row r="7" spans="1:7" ht="15" customHeight="1">
      <c r="A7" s="81"/>
      <c r="B7" s="84" t="s">
        <v>136</v>
      </c>
      <c r="C7" s="132" t="s">
        <v>66</v>
      </c>
      <c r="D7" s="130" t="s">
        <v>137</v>
      </c>
      <c r="E7" s="130" t="s">
        <v>137</v>
      </c>
      <c r="F7" s="130">
        <v>1</v>
      </c>
      <c r="G7" s="133">
        <v>1</v>
      </c>
    </row>
    <row r="8" spans="1:7" ht="15" customHeight="1">
      <c r="A8" s="81"/>
      <c r="B8" s="84" t="s">
        <v>138</v>
      </c>
      <c r="C8" s="132" t="s">
        <v>66</v>
      </c>
      <c r="D8" s="122">
        <v>3877052</v>
      </c>
      <c r="E8" s="122">
        <v>3564280</v>
      </c>
      <c r="F8" s="122">
        <v>4708497</v>
      </c>
      <c r="G8" s="126">
        <v>4612400</v>
      </c>
    </row>
    <row r="9" spans="1:7" ht="15" customHeight="1">
      <c r="A9" s="81"/>
      <c r="B9" s="84" t="s">
        <v>139</v>
      </c>
      <c r="C9" s="132" t="s">
        <v>66</v>
      </c>
      <c r="D9" s="130" t="s">
        <v>137</v>
      </c>
      <c r="E9" s="122">
        <v>398079</v>
      </c>
      <c r="F9" s="122">
        <v>64838</v>
      </c>
      <c r="G9" s="126">
        <v>373279</v>
      </c>
    </row>
    <row r="10" spans="1:7" ht="15" customHeight="1">
      <c r="A10" s="85"/>
      <c r="B10" s="86" t="s">
        <v>140</v>
      </c>
      <c r="C10" s="134" t="s">
        <v>66</v>
      </c>
      <c r="D10" s="127">
        <v>69111</v>
      </c>
      <c r="E10" s="127">
        <v>213500</v>
      </c>
      <c r="F10" s="127">
        <v>231401</v>
      </c>
      <c r="G10" s="131">
        <v>243868</v>
      </c>
    </row>
    <row r="11" spans="1:7" ht="15" customHeight="1">
      <c r="A11" s="314" t="s">
        <v>127</v>
      </c>
      <c r="B11" s="314"/>
      <c r="C11" s="314"/>
      <c r="D11" s="314"/>
      <c r="E11" s="314"/>
      <c r="F11" s="314"/>
      <c r="G11" s="135"/>
    </row>
    <row r="12" spans="1:7" ht="13.5">
      <c r="A12" s="100" t="s">
        <v>128</v>
      </c>
      <c r="B12" s="100"/>
      <c r="C12" s="100"/>
      <c r="D12" s="100"/>
      <c r="E12" s="100"/>
      <c r="F12" s="100"/>
      <c r="G12" s="100"/>
    </row>
    <row r="14" ht="13.5" customHeight="1"/>
    <row r="18" ht="13.5" customHeight="1"/>
    <row r="19" ht="13.5" customHeight="1"/>
    <row r="20" ht="15" customHeight="1"/>
  </sheetData>
  <sheetProtection/>
  <mergeCells count="4">
    <mergeCell ref="A1:G1"/>
    <mergeCell ref="A4:B4"/>
    <mergeCell ref="A5:B5"/>
    <mergeCell ref="A11:F11"/>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G1"/>
    </sheetView>
  </sheetViews>
  <sheetFormatPr defaultColWidth="9.00390625" defaultRowHeight="12"/>
  <cols>
    <col min="1" max="1" width="3.375" style="2" customWidth="1"/>
    <col min="2" max="2" width="24.00390625" style="2" customWidth="1"/>
    <col min="3" max="4" width="16.125" style="2" customWidth="1"/>
    <col min="5" max="6" width="16.125" style="4" customWidth="1"/>
    <col min="7" max="7" width="16.125" style="5" customWidth="1"/>
    <col min="8" max="16384" width="9.375" style="2" customWidth="1"/>
  </cols>
  <sheetData>
    <row r="1" spans="1:12" ht="13.5" customHeight="1">
      <c r="A1" s="281" t="s">
        <v>32</v>
      </c>
      <c r="B1" s="281"/>
      <c r="C1" s="281"/>
      <c r="D1" s="281"/>
      <c r="E1" s="281"/>
      <c r="F1" s="281"/>
      <c r="G1" s="281"/>
      <c r="K1" s="24"/>
      <c r="L1" s="24"/>
    </row>
    <row r="2" spans="1:12" ht="13.5" customHeight="1" thickBot="1">
      <c r="A2" s="282" t="s">
        <v>2</v>
      </c>
      <c r="B2" s="282"/>
      <c r="G2" s="6"/>
      <c r="L2" s="24"/>
    </row>
    <row r="3" spans="1:7" ht="13.5" customHeight="1" thickTop="1">
      <c r="A3" s="284" t="s">
        <v>33</v>
      </c>
      <c r="B3" s="288"/>
      <c r="C3" s="8" t="s">
        <v>4</v>
      </c>
      <c r="D3" s="9" t="s">
        <v>5</v>
      </c>
      <c r="E3" s="11" t="s">
        <v>6</v>
      </c>
      <c r="F3" s="11" t="s">
        <v>7</v>
      </c>
      <c r="G3" s="12" t="s">
        <v>8</v>
      </c>
    </row>
    <row r="4" spans="1:7" s="5" customFormat="1" ht="13.5" customHeight="1">
      <c r="A4" s="285" t="s">
        <v>9</v>
      </c>
      <c r="B4" s="286"/>
      <c r="C4" s="26">
        <v>173433000</v>
      </c>
      <c r="D4" s="26">
        <v>170630000</v>
      </c>
      <c r="E4" s="27">
        <v>178760000</v>
      </c>
      <c r="F4" s="27">
        <f>SUM(F5:F15)</f>
        <v>187590000</v>
      </c>
      <c r="G4" s="28">
        <f>SUM(G5:G15)</f>
        <v>181530000</v>
      </c>
    </row>
    <row r="5" spans="1:7" ht="13.5" customHeight="1">
      <c r="A5" s="16"/>
      <c r="B5" s="17" t="s">
        <v>34</v>
      </c>
      <c r="C5" s="29">
        <v>844381</v>
      </c>
      <c r="D5" s="18">
        <v>851235</v>
      </c>
      <c r="E5" s="19">
        <v>823425</v>
      </c>
      <c r="F5" s="19">
        <v>1075892</v>
      </c>
      <c r="G5" s="30">
        <v>973875</v>
      </c>
    </row>
    <row r="6" spans="1:7" ht="13.5" customHeight="1">
      <c r="A6" s="16"/>
      <c r="B6" s="17" t="s">
        <v>35</v>
      </c>
      <c r="C6" s="29">
        <v>21083311</v>
      </c>
      <c r="D6" s="18">
        <v>21595476</v>
      </c>
      <c r="E6" s="19">
        <v>22699759</v>
      </c>
      <c r="F6" s="19">
        <v>21100194</v>
      </c>
      <c r="G6" s="30">
        <v>20279795</v>
      </c>
    </row>
    <row r="7" spans="1:7" ht="13.5" customHeight="1">
      <c r="A7" s="16"/>
      <c r="B7" s="17" t="s">
        <v>36</v>
      </c>
      <c r="C7" s="29">
        <v>86019116</v>
      </c>
      <c r="D7" s="18">
        <v>87924176</v>
      </c>
      <c r="E7" s="19">
        <v>96444873</v>
      </c>
      <c r="F7" s="19">
        <v>106332484</v>
      </c>
      <c r="G7" s="30">
        <v>104568573</v>
      </c>
    </row>
    <row r="8" spans="1:7" ht="13.5" customHeight="1">
      <c r="A8" s="16"/>
      <c r="B8" s="17" t="s">
        <v>37</v>
      </c>
      <c r="C8" s="29">
        <v>6702984</v>
      </c>
      <c r="D8" s="18">
        <v>6474435</v>
      </c>
      <c r="E8" s="19">
        <v>6106177</v>
      </c>
      <c r="F8" s="19">
        <v>6625269</v>
      </c>
      <c r="G8" s="30">
        <v>6263108</v>
      </c>
    </row>
    <row r="9" spans="1:7" ht="13.5" customHeight="1">
      <c r="A9" s="16"/>
      <c r="B9" s="17" t="s">
        <v>38</v>
      </c>
      <c r="C9" s="29">
        <v>9023642</v>
      </c>
      <c r="D9" s="18">
        <v>8886986</v>
      </c>
      <c r="E9" s="19">
        <v>8504797</v>
      </c>
      <c r="F9" s="19">
        <v>8413602</v>
      </c>
      <c r="G9" s="30">
        <v>8351059</v>
      </c>
    </row>
    <row r="10" spans="1:7" ht="13.5" customHeight="1">
      <c r="A10" s="16"/>
      <c r="B10" s="17" t="s">
        <v>39</v>
      </c>
      <c r="C10" s="29">
        <v>1380664</v>
      </c>
      <c r="D10" s="18">
        <v>1896853</v>
      </c>
      <c r="E10" s="19">
        <v>1599653</v>
      </c>
      <c r="F10" s="19">
        <v>1710591</v>
      </c>
      <c r="G10" s="30">
        <v>1516538</v>
      </c>
    </row>
    <row r="11" spans="1:7" ht="13.5" customHeight="1">
      <c r="A11" s="16"/>
      <c r="B11" s="17" t="s">
        <v>40</v>
      </c>
      <c r="C11" s="29">
        <v>14092249</v>
      </c>
      <c r="D11" s="18">
        <v>13692808</v>
      </c>
      <c r="E11" s="19">
        <v>11693596</v>
      </c>
      <c r="F11" s="19">
        <v>10514670</v>
      </c>
      <c r="G11" s="30">
        <v>10525214</v>
      </c>
    </row>
    <row r="12" spans="1:7" ht="13.5" customHeight="1">
      <c r="A12" s="16"/>
      <c r="B12" s="17" t="s">
        <v>41</v>
      </c>
      <c r="C12" s="29">
        <v>23185646</v>
      </c>
      <c r="D12" s="18">
        <v>21250909</v>
      </c>
      <c r="E12" s="19">
        <v>23439081</v>
      </c>
      <c r="F12" s="19">
        <v>24657521</v>
      </c>
      <c r="G12" s="30">
        <v>21505758</v>
      </c>
    </row>
    <row r="13" spans="1:7" ht="13.5" customHeight="1">
      <c r="A13" s="16"/>
      <c r="B13" s="17" t="s">
        <v>42</v>
      </c>
      <c r="C13" s="29">
        <v>8010349</v>
      </c>
      <c r="D13" s="18">
        <v>7808667</v>
      </c>
      <c r="E13" s="19">
        <v>7203870</v>
      </c>
      <c r="F13" s="19">
        <v>6939463</v>
      </c>
      <c r="G13" s="15">
        <v>7325778</v>
      </c>
    </row>
    <row r="14" spans="1:7" ht="13.5" customHeight="1">
      <c r="A14" s="16"/>
      <c r="B14" s="17" t="s">
        <v>43</v>
      </c>
      <c r="C14" s="29">
        <v>2890658</v>
      </c>
      <c r="D14" s="18">
        <v>48455</v>
      </c>
      <c r="E14" s="19">
        <v>44769</v>
      </c>
      <c r="F14" s="19">
        <v>20314</v>
      </c>
      <c r="G14" s="30">
        <v>20302</v>
      </c>
    </row>
    <row r="15" spans="1:7" ht="13.5" customHeight="1">
      <c r="A15" s="20"/>
      <c r="B15" s="21" t="s">
        <v>44</v>
      </c>
      <c r="C15" s="31">
        <v>200000</v>
      </c>
      <c r="D15" s="22">
        <v>200000</v>
      </c>
      <c r="E15" s="23">
        <v>200000</v>
      </c>
      <c r="F15" s="23">
        <v>200000</v>
      </c>
      <c r="G15" s="32">
        <v>200000</v>
      </c>
    </row>
    <row r="16" spans="1:3" ht="15" customHeight="1">
      <c r="A16" s="33" t="s">
        <v>45</v>
      </c>
      <c r="B16" s="33"/>
      <c r="C16" s="33"/>
    </row>
  </sheetData>
  <sheetProtection/>
  <mergeCells count="4">
    <mergeCell ref="A1:G1"/>
    <mergeCell ref="A2:B2"/>
    <mergeCell ref="A3:B3"/>
    <mergeCell ref="A4:B4"/>
  </mergeCells>
  <printOptions/>
  <pageMargins left="0.7874015748031497" right="0.5905511811023623" top="0.8661417322834646" bottom="0.5905511811023623" header="0.5118110236220472" footer="0.511811023622047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G1"/>
    </sheetView>
  </sheetViews>
  <sheetFormatPr defaultColWidth="9.00390625" defaultRowHeight="12"/>
  <cols>
    <col min="1" max="1" width="3.50390625" style="72" customWidth="1"/>
    <col min="2" max="2" width="30.00390625" style="72" customWidth="1"/>
    <col min="3" max="7" width="16.625" style="72" customWidth="1"/>
    <col min="8" max="16384" width="9.375" style="72" customWidth="1"/>
  </cols>
  <sheetData>
    <row r="1" spans="1:7" ht="21" customHeight="1">
      <c r="A1" s="296" t="s">
        <v>141</v>
      </c>
      <c r="B1" s="296"/>
      <c r="C1" s="296"/>
      <c r="D1" s="296"/>
      <c r="E1" s="296"/>
      <c r="F1" s="296"/>
      <c r="G1" s="296"/>
    </row>
    <row r="2" spans="1:7" ht="13.5">
      <c r="A2" s="98" t="s">
        <v>85</v>
      </c>
      <c r="B2" s="98"/>
      <c r="C2" s="98"/>
      <c r="D2" s="98"/>
      <c r="E2" s="98"/>
      <c r="F2" s="98"/>
      <c r="G2" s="98"/>
    </row>
    <row r="3" spans="1:7" ht="13.5" customHeight="1" thickBot="1">
      <c r="A3" s="99" t="s">
        <v>2</v>
      </c>
      <c r="B3" s="99"/>
      <c r="C3" s="100"/>
      <c r="D3" s="100"/>
      <c r="E3" s="100"/>
      <c r="F3" s="100"/>
      <c r="G3" s="100"/>
    </row>
    <row r="4" spans="1:7" ht="15" customHeight="1" thickTop="1">
      <c r="A4" s="299" t="s">
        <v>76</v>
      </c>
      <c r="B4" s="300"/>
      <c r="C4" s="79" t="s">
        <v>134</v>
      </c>
      <c r="D4" s="77" t="s">
        <v>4</v>
      </c>
      <c r="E4" s="78" t="s">
        <v>77</v>
      </c>
      <c r="F4" s="78" t="s">
        <v>78</v>
      </c>
      <c r="G4" s="80" t="s">
        <v>79</v>
      </c>
    </row>
    <row r="5" spans="1:7" ht="15" customHeight="1">
      <c r="A5" s="301" t="s">
        <v>91</v>
      </c>
      <c r="B5" s="302"/>
      <c r="C5" s="132" t="s">
        <v>66</v>
      </c>
      <c r="D5" s="122">
        <v>6848256</v>
      </c>
      <c r="E5" s="122">
        <v>7615126</v>
      </c>
      <c r="F5" s="122">
        <v>8322859</v>
      </c>
      <c r="G5" s="126">
        <v>8839864</v>
      </c>
    </row>
    <row r="6" spans="1:7" ht="15" customHeight="1">
      <c r="A6" s="103"/>
      <c r="B6" s="84" t="s">
        <v>57</v>
      </c>
      <c r="C6" s="132" t="s">
        <v>66</v>
      </c>
      <c r="D6" s="104" t="s">
        <v>66</v>
      </c>
      <c r="E6" s="104" t="s">
        <v>66</v>
      </c>
      <c r="F6" s="122">
        <v>189665</v>
      </c>
      <c r="G6" s="126">
        <v>182525</v>
      </c>
    </row>
    <row r="7" spans="1:7" ht="15" customHeight="1">
      <c r="A7" s="81"/>
      <c r="B7" s="84" t="s">
        <v>98</v>
      </c>
      <c r="C7" s="132" t="s">
        <v>66</v>
      </c>
      <c r="D7" s="122">
        <v>6728999</v>
      </c>
      <c r="E7" s="122">
        <v>7103587</v>
      </c>
      <c r="F7" s="122">
        <v>7946708</v>
      </c>
      <c r="G7" s="126">
        <v>8157324</v>
      </c>
    </row>
    <row r="8" spans="1:7" ht="15" customHeight="1">
      <c r="A8" s="81"/>
      <c r="B8" s="84" t="s">
        <v>99</v>
      </c>
      <c r="C8" s="132" t="s">
        <v>66</v>
      </c>
      <c r="D8" s="122">
        <v>119257</v>
      </c>
      <c r="E8" s="130">
        <v>124160</v>
      </c>
      <c r="F8" s="130">
        <v>133755</v>
      </c>
      <c r="G8" s="133">
        <v>144963</v>
      </c>
    </row>
    <row r="9" spans="1:7" ht="15" customHeight="1">
      <c r="A9" s="81"/>
      <c r="B9" s="84" t="s">
        <v>100</v>
      </c>
      <c r="C9" s="132" t="s">
        <v>66</v>
      </c>
      <c r="D9" s="124">
        <v>0</v>
      </c>
      <c r="E9" s="122">
        <v>387377</v>
      </c>
      <c r="F9" s="122">
        <v>52729</v>
      </c>
      <c r="G9" s="126">
        <v>355051</v>
      </c>
    </row>
    <row r="10" spans="1:7" ht="15" customHeight="1">
      <c r="A10" s="303" t="s">
        <v>142</v>
      </c>
      <c r="B10" s="303"/>
      <c r="C10" s="303"/>
      <c r="D10" s="303"/>
      <c r="E10" s="303"/>
      <c r="F10" s="303"/>
      <c r="G10" s="105"/>
    </row>
    <row r="11" spans="1:7" ht="15" customHeight="1">
      <c r="A11" s="100" t="s">
        <v>128</v>
      </c>
      <c r="B11" s="100"/>
      <c r="C11" s="100"/>
      <c r="D11" s="100"/>
      <c r="E11" s="100"/>
      <c r="F11" s="100"/>
      <c r="G11" s="100"/>
    </row>
    <row r="12" spans="1:7" ht="13.5">
      <c r="A12" s="98"/>
      <c r="B12" s="98"/>
      <c r="C12" s="98"/>
      <c r="D12" s="98"/>
      <c r="E12" s="98"/>
      <c r="F12" s="98"/>
      <c r="G12" s="98"/>
    </row>
    <row r="14" ht="13.5" customHeight="1"/>
    <row r="18" ht="13.5" customHeight="1"/>
    <row r="19" ht="13.5" customHeight="1"/>
    <row r="20" ht="15" customHeight="1"/>
  </sheetData>
  <sheetProtection/>
  <mergeCells count="4">
    <mergeCell ref="A1:G1"/>
    <mergeCell ref="A4:B4"/>
    <mergeCell ref="A5:B5"/>
    <mergeCell ref="A10:F10"/>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I23"/>
  <sheetViews>
    <sheetView zoomScalePageLayoutView="0" workbookViewId="0" topLeftCell="A1">
      <selection activeCell="A1" sqref="A1:I1"/>
    </sheetView>
  </sheetViews>
  <sheetFormatPr defaultColWidth="9.00390625" defaultRowHeight="12"/>
  <cols>
    <col min="1" max="1" width="9.875" style="136" customWidth="1"/>
    <col min="2" max="2" width="6.00390625" style="136" customWidth="1"/>
    <col min="3" max="3" width="15.00390625" style="137" customWidth="1"/>
    <col min="4" max="9" width="15.00390625" style="136" customWidth="1"/>
    <col min="10" max="16384" width="9.375" style="136" customWidth="1"/>
  </cols>
  <sheetData>
    <row r="1" spans="1:9" ht="21" customHeight="1">
      <c r="A1" s="327" t="s">
        <v>143</v>
      </c>
      <c r="B1" s="327"/>
      <c r="C1" s="327"/>
      <c r="D1" s="327"/>
      <c r="E1" s="327"/>
      <c r="F1" s="327"/>
      <c r="G1" s="327"/>
      <c r="H1" s="327"/>
      <c r="I1" s="327"/>
    </row>
    <row r="2" spans="1:9" ht="13.5" customHeight="1" thickBot="1">
      <c r="A2" s="328" t="s">
        <v>144</v>
      </c>
      <c r="B2" s="328"/>
      <c r="C2" s="328"/>
      <c r="D2" s="137"/>
      <c r="E2" s="137"/>
      <c r="F2" s="137"/>
      <c r="G2" s="138"/>
      <c r="H2" s="139"/>
      <c r="I2" s="138" t="s">
        <v>145</v>
      </c>
    </row>
    <row r="3" spans="1:9" ht="13.5" customHeight="1" thickTop="1">
      <c r="A3" s="325" t="s">
        <v>146</v>
      </c>
      <c r="B3" s="326"/>
      <c r="C3" s="329" t="s">
        <v>147</v>
      </c>
      <c r="D3" s="331" t="s">
        <v>148</v>
      </c>
      <c r="E3" s="332"/>
      <c r="F3" s="331" t="s">
        <v>149</v>
      </c>
      <c r="G3" s="332"/>
      <c r="H3" s="331" t="s">
        <v>150</v>
      </c>
      <c r="I3" s="333"/>
    </row>
    <row r="4" spans="1:9" ht="13.5" customHeight="1">
      <c r="A4" s="318"/>
      <c r="B4" s="319"/>
      <c r="C4" s="330"/>
      <c r="D4" s="141" t="s">
        <v>151</v>
      </c>
      <c r="E4" s="142" t="s">
        <v>152</v>
      </c>
      <c r="F4" s="141" t="s">
        <v>153</v>
      </c>
      <c r="G4" s="141" t="s">
        <v>154</v>
      </c>
      <c r="H4" s="142" t="s">
        <v>155</v>
      </c>
      <c r="I4" s="141" t="s">
        <v>154</v>
      </c>
    </row>
    <row r="5" spans="1:9" s="137" customFormat="1" ht="13.5" customHeight="1">
      <c r="A5" s="321" t="s">
        <v>156</v>
      </c>
      <c r="B5" s="322"/>
      <c r="C5" s="143">
        <v>858664220</v>
      </c>
      <c r="D5" s="144">
        <v>1880201</v>
      </c>
      <c r="E5" s="144">
        <v>690423680</v>
      </c>
      <c r="F5" s="144">
        <v>869207</v>
      </c>
      <c r="G5" s="144">
        <v>116941098</v>
      </c>
      <c r="H5" s="144">
        <v>7633</v>
      </c>
      <c r="I5" s="144">
        <v>1536109</v>
      </c>
    </row>
    <row r="6" spans="1:9" s="145" customFormat="1" ht="13.5" customHeight="1">
      <c r="A6" s="321" t="s">
        <v>157</v>
      </c>
      <c r="B6" s="322"/>
      <c r="C6" s="143">
        <v>869726494</v>
      </c>
      <c r="D6" s="144">
        <v>1882951</v>
      </c>
      <c r="E6" s="144">
        <v>690921790</v>
      </c>
      <c r="F6" s="144">
        <v>870694</v>
      </c>
      <c r="G6" s="144">
        <v>118263675</v>
      </c>
      <c r="H6" s="144">
        <v>7608</v>
      </c>
      <c r="I6" s="144">
        <v>1541833</v>
      </c>
    </row>
    <row r="7" spans="1:9" s="137" customFormat="1" ht="13.5" customHeight="1">
      <c r="A7" s="321" t="s">
        <v>158</v>
      </c>
      <c r="B7" s="322"/>
      <c r="C7" s="143">
        <v>871728003</v>
      </c>
      <c r="D7" s="146">
        <v>1883372</v>
      </c>
      <c r="E7" s="146">
        <v>691265078</v>
      </c>
      <c r="F7" s="146">
        <v>870349</v>
      </c>
      <c r="G7" s="146">
        <v>119510514</v>
      </c>
      <c r="H7" s="146">
        <v>7601</v>
      </c>
      <c r="I7" s="146">
        <v>1541656</v>
      </c>
    </row>
    <row r="8" spans="1:9" s="145" customFormat="1" ht="14.25" customHeight="1">
      <c r="A8" s="321" t="s">
        <v>159</v>
      </c>
      <c r="B8" s="322"/>
      <c r="C8" s="143">
        <v>759180644</v>
      </c>
      <c r="D8" s="146">
        <v>1884766</v>
      </c>
      <c r="E8" s="146">
        <v>598640534</v>
      </c>
      <c r="F8" s="146">
        <v>876443</v>
      </c>
      <c r="G8" s="146">
        <v>105229595</v>
      </c>
      <c r="H8" s="146">
        <v>8022</v>
      </c>
      <c r="I8" s="146">
        <v>1403997</v>
      </c>
    </row>
    <row r="9" spans="1:9" s="145" customFormat="1" ht="14.25" customHeight="1" thickBot="1">
      <c r="A9" s="323" t="s">
        <v>160</v>
      </c>
      <c r="B9" s="324"/>
      <c r="C9" s="147">
        <v>752953987</v>
      </c>
      <c r="D9" s="148">
        <v>1886384</v>
      </c>
      <c r="E9" s="148">
        <v>599201352</v>
      </c>
      <c r="F9" s="148">
        <v>866013</v>
      </c>
      <c r="G9" s="148">
        <v>106021705</v>
      </c>
      <c r="H9" s="148">
        <v>8016</v>
      </c>
      <c r="I9" s="148">
        <v>1402612</v>
      </c>
    </row>
    <row r="10" spans="1:9" s="145" customFormat="1" ht="14.25" customHeight="1" thickTop="1">
      <c r="A10" s="325" t="s">
        <v>146</v>
      </c>
      <c r="B10" s="326"/>
      <c r="C10" s="318" t="s">
        <v>161</v>
      </c>
      <c r="D10" s="319"/>
      <c r="E10" s="140" t="s">
        <v>162</v>
      </c>
      <c r="F10" s="320" t="s">
        <v>163</v>
      </c>
      <c r="G10" s="318"/>
      <c r="H10" s="139"/>
      <c r="I10" s="136"/>
    </row>
    <row r="11" spans="1:7" ht="13.5" customHeight="1">
      <c r="A11" s="318"/>
      <c r="B11" s="319"/>
      <c r="C11" s="149" t="s">
        <v>155</v>
      </c>
      <c r="D11" s="142" t="s">
        <v>154</v>
      </c>
      <c r="E11" s="142" t="s">
        <v>154</v>
      </c>
      <c r="F11" s="142" t="s">
        <v>155</v>
      </c>
      <c r="G11" s="141" t="s">
        <v>154</v>
      </c>
    </row>
    <row r="12" spans="1:9" s="150" customFormat="1" ht="13.5" customHeight="1">
      <c r="A12" s="321" t="s">
        <v>156</v>
      </c>
      <c r="B12" s="322"/>
      <c r="C12" s="144">
        <v>13</v>
      </c>
      <c r="D12" s="144">
        <v>42380744</v>
      </c>
      <c r="E12" s="144">
        <v>1369399</v>
      </c>
      <c r="F12" s="144">
        <v>3689</v>
      </c>
      <c r="G12" s="144">
        <v>6013190</v>
      </c>
      <c r="H12" s="145"/>
      <c r="I12" s="145"/>
    </row>
    <row r="13" spans="1:9" s="145" customFormat="1" ht="13.5" customHeight="1">
      <c r="A13" s="321" t="s">
        <v>164</v>
      </c>
      <c r="B13" s="322"/>
      <c r="C13" s="144">
        <v>14</v>
      </c>
      <c r="D13" s="144">
        <v>51742253</v>
      </c>
      <c r="E13" s="144">
        <v>1390399</v>
      </c>
      <c r="F13" s="144">
        <v>3586</v>
      </c>
      <c r="G13" s="144">
        <v>5866544</v>
      </c>
      <c r="H13" s="137"/>
      <c r="I13" s="137"/>
    </row>
    <row r="14" spans="1:9" s="137" customFormat="1" ht="13.5" customHeight="1">
      <c r="A14" s="321" t="s">
        <v>165</v>
      </c>
      <c r="B14" s="322"/>
      <c r="C14" s="151">
        <v>14</v>
      </c>
      <c r="D14" s="146">
        <v>52229092</v>
      </c>
      <c r="E14" s="146">
        <v>1390399</v>
      </c>
      <c r="F14" s="146">
        <v>3508</v>
      </c>
      <c r="G14" s="146">
        <v>5791264</v>
      </c>
      <c r="H14" s="152"/>
      <c r="I14" s="152"/>
    </row>
    <row r="15" spans="1:9" s="137" customFormat="1" ht="13.5" customHeight="1">
      <c r="A15" s="321" t="s">
        <v>166</v>
      </c>
      <c r="B15" s="322"/>
      <c r="C15" s="151">
        <v>14</v>
      </c>
      <c r="D15" s="146">
        <v>46802892</v>
      </c>
      <c r="E15" s="146">
        <v>1389399</v>
      </c>
      <c r="F15" s="146">
        <v>3466</v>
      </c>
      <c r="G15" s="146">
        <v>5714227</v>
      </c>
      <c r="H15" s="153"/>
      <c r="I15" s="153"/>
    </row>
    <row r="16" spans="1:9" s="137" customFormat="1" ht="13.5" customHeight="1">
      <c r="A16" s="315" t="s">
        <v>167</v>
      </c>
      <c r="B16" s="315"/>
      <c r="C16" s="154">
        <v>13</v>
      </c>
      <c r="D16" s="155">
        <v>39164499</v>
      </c>
      <c r="E16" s="155">
        <v>1389399</v>
      </c>
      <c r="F16" s="155">
        <v>3498</v>
      </c>
      <c r="G16" s="155">
        <v>5774420</v>
      </c>
      <c r="H16" s="153"/>
      <c r="I16" s="153"/>
    </row>
    <row r="17" spans="1:9" s="145" customFormat="1" ht="13.5" customHeight="1">
      <c r="A17" s="316" t="s">
        <v>168</v>
      </c>
      <c r="B17" s="316"/>
      <c r="C17" s="316"/>
      <c r="D17" s="316"/>
      <c r="E17" s="316"/>
      <c r="F17" s="316"/>
      <c r="G17" s="316"/>
      <c r="H17" s="316"/>
      <c r="I17" s="316"/>
    </row>
    <row r="18" spans="1:9" s="145" customFormat="1" ht="13.5" customHeight="1">
      <c r="A18" s="316" t="s">
        <v>169</v>
      </c>
      <c r="B18" s="316"/>
      <c r="C18" s="316"/>
      <c r="D18" s="316"/>
      <c r="E18" s="316"/>
      <c r="F18" s="316"/>
      <c r="G18" s="316"/>
      <c r="H18" s="316"/>
      <c r="I18" s="316"/>
    </row>
    <row r="19" spans="1:9" s="145" customFormat="1" ht="13.5" customHeight="1">
      <c r="A19" s="316" t="s">
        <v>170</v>
      </c>
      <c r="B19" s="316"/>
      <c r="C19" s="316"/>
      <c r="D19" s="316"/>
      <c r="E19" s="316"/>
      <c r="F19" s="316"/>
      <c r="G19" s="316"/>
      <c r="H19" s="316"/>
      <c r="I19" s="316"/>
    </row>
    <row r="20" spans="1:9" s="145" customFormat="1" ht="13.5" customHeight="1">
      <c r="A20" s="156" t="s">
        <v>171</v>
      </c>
      <c r="B20" s="156"/>
      <c r="C20" s="156"/>
      <c r="D20" s="156"/>
      <c r="E20" s="156"/>
      <c r="F20" s="156"/>
      <c r="G20" s="156"/>
      <c r="H20" s="156"/>
      <c r="I20" s="156"/>
    </row>
    <row r="21" spans="1:9" s="145" customFormat="1" ht="13.5" customHeight="1">
      <c r="A21" s="317" t="s">
        <v>172</v>
      </c>
      <c r="B21" s="317"/>
      <c r="C21" s="317"/>
      <c r="D21" s="317"/>
      <c r="E21" s="317"/>
      <c r="F21" s="317"/>
      <c r="G21" s="317"/>
      <c r="H21" s="317"/>
      <c r="I21" s="317"/>
    </row>
    <row r="22" spans="1:9" s="145" customFormat="1" ht="13.5" customHeight="1">
      <c r="A22" s="136"/>
      <c r="B22" s="136"/>
      <c r="C22" s="137"/>
      <c r="D22" s="136"/>
      <c r="E22" s="136"/>
      <c r="F22" s="136"/>
      <c r="G22" s="136"/>
      <c r="H22" s="136"/>
      <c r="I22" s="136"/>
    </row>
    <row r="23" spans="1:9" s="137" customFormat="1" ht="15" customHeight="1">
      <c r="A23" s="136"/>
      <c r="B23" s="136"/>
      <c r="D23" s="136"/>
      <c r="E23" s="136"/>
      <c r="F23" s="136"/>
      <c r="G23" s="136"/>
      <c r="H23" s="136"/>
      <c r="I23" s="136"/>
    </row>
  </sheetData>
  <sheetProtection/>
  <mergeCells count="24">
    <mergeCell ref="A1:I1"/>
    <mergeCell ref="A2:C2"/>
    <mergeCell ref="A3:B4"/>
    <mergeCell ref="C3:C4"/>
    <mergeCell ref="D3:E3"/>
    <mergeCell ref="F3:G3"/>
    <mergeCell ref="H3:I3"/>
    <mergeCell ref="A15:B15"/>
    <mergeCell ref="A5:B5"/>
    <mergeCell ref="A6:B6"/>
    <mergeCell ref="A7:B7"/>
    <mergeCell ref="A8:B8"/>
    <mergeCell ref="A9:B9"/>
    <mergeCell ref="A10:B11"/>
    <mergeCell ref="A16:B16"/>
    <mergeCell ref="A17:I17"/>
    <mergeCell ref="A18:I18"/>
    <mergeCell ref="A19:I19"/>
    <mergeCell ref="A21:I21"/>
    <mergeCell ref="C10:D10"/>
    <mergeCell ref="F10:G10"/>
    <mergeCell ref="A12:B12"/>
    <mergeCell ref="A13:B13"/>
    <mergeCell ref="A14:B14"/>
  </mergeCells>
  <printOptions/>
  <pageMargins left="0.5905511811023623" right="0.5905511811023623" top="0.984251968503937" bottom="0.984251968503937" header="0.5118110236220472" footer="0.5118110236220472"/>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P19"/>
  <sheetViews>
    <sheetView zoomScalePageLayoutView="0" workbookViewId="0" topLeftCell="A1">
      <selection activeCell="A1" sqref="A1:L1"/>
    </sheetView>
  </sheetViews>
  <sheetFormatPr defaultColWidth="9.00390625" defaultRowHeight="12"/>
  <cols>
    <col min="1" max="1" width="3.875" style="2" customWidth="1"/>
    <col min="2" max="2" width="4.00390625" style="2" customWidth="1"/>
    <col min="3" max="3" width="3.875" style="2" customWidth="1"/>
    <col min="4" max="5" width="14.125" style="2" bestFit="1" customWidth="1"/>
    <col min="6" max="6" width="9.00390625" style="2" bestFit="1" customWidth="1"/>
    <col min="7" max="8" width="14.125" style="2" bestFit="1" customWidth="1"/>
    <col min="9" max="9" width="9.00390625" style="2" bestFit="1" customWidth="1"/>
    <col min="10" max="11" width="11.50390625" style="2" bestFit="1" customWidth="1"/>
    <col min="12" max="12" width="7.875" style="2" bestFit="1" customWidth="1"/>
    <col min="13" max="13" width="10.875" style="2" customWidth="1"/>
    <col min="14" max="14" width="10.50390625" style="2" customWidth="1"/>
    <col min="15" max="15" width="7.50390625" style="2" customWidth="1"/>
    <col min="16" max="16384" width="9.375" style="2" customWidth="1"/>
  </cols>
  <sheetData>
    <row r="1" spans="1:15" ht="21" customHeight="1">
      <c r="A1" s="280" t="s">
        <v>173</v>
      </c>
      <c r="B1" s="280"/>
      <c r="C1" s="280"/>
      <c r="D1" s="280"/>
      <c r="E1" s="280"/>
      <c r="F1" s="280"/>
      <c r="G1" s="280"/>
      <c r="H1" s="280"/>
      <c r="I1" s="280"/>
      <c r="J1" s="280"/>
      <c r="K1" s="280"/>
      <c r="L1" s="280"/>
      <c r="M1" s="1"/>
      <c r="N1" s="1"/>
      <c r="O1" s="1"/>
    </row>
    <row r="2" spans="1:5" ht="13.5" customHeight="1" thickBot="1">
      <c r="A2" s="282" t="s">
        <v>174</v>
      </c>
      <c r="B2" s="282"/>
      <c r="C2" s="282"/>
      <c r="D2" s="282"/>
      <c r="E2" s="282"/>
    </row>
    <row r="3" spans="1:12" ht="15" customHeight="1" thickTop="1">
      <c r="A3" s="347" t="s">
        <v>175</v>
      </c>
      <c r="B3" s="348"/>
      <c r="C3" s="348"/>
      <c r="D3" s="353" t="s">
        <v>176</v>
      </c>
      <c r="E3" s="353"/>
      <c r="F3" s="353"/>
      <c r="G3" s="353" t="s">
        <v>177</v>
      </c>
      <c r="H3" s="353"/>
      <c r="I3" s="339"/>
      <c r="J3" s="339" t="s">
        <v>178</v>
      </c>
      <c r="K3" s="340"/>
      <c r="L3" s="340"/>
    </row>
    <row r="4" spans="1:12" ht="15" customHeight="1">
      <c r="A4" s="349"/>
      <c r="B4" s="350"/>
      <c r="C4" s="350"/>
      <c r="D4" s="342" t="s">
        <v>179</v>
      </c>
      <c r="E4" s="342" t="s">
        <v>180</v>
      </c>
      <c r="F4" s="343" t="s">
        <v>181</v>
      </c>
      <c r="G4" s="342" t="s">
        <v>179</v>
      </c>
      <c r="H4" s="342" t="s">
        <v>180</v>
      </c>
      <c r="I4" s="343" t="s">
        <v>181</v>
      </c>
      <c r="J4" s="342" t="s">
        <v>179</v>
      </c>
      <c r="K4" s="342" t="s">
        <v>180</v>
      </c>
      <c r="L4" s="344" t="s">
        <v>181</v>
      </c>
    </row>
    <row r="5" spans="1:12" ht="15" customHeight="1">
      <c r="A5" s="349"/>
      <c r="B5" s="350"/>
      <c r="C5" s="350"/>
      <c r="D5" s="342"/>
      <c r="E5" s="342"/>
      <c r="F5" s="343"/>
      <c r="G5" s="342"/>
      <c r="H5" s="342"/>
      <c r="I5" s="343"/>
      <c r="J5" s="342"/>
      <c r="K5" s="342"/>
      <c r="L5" s="344"/>
    </row>
    <row r="6" spans="1:16" s="160" customFormat="1" ht="15" customHeight="1">
      <c r="A6" s="351" t="s">
        <v>156</v>
      </c>
      <c r="B6" s="351"/>
      <c r="C6" s="352"/>
      <c r="D6" s="158">
        <v>46378674</v>
      </c>
      <c r="E6" s="26">
        <v>43114684</v>
      </c>
      <c r="F6" s="159">
        <v>92.96</v>
      </c>
      <c r="G6" s="26">
        <v>42807835</v>
      </c>
      <c r="H6" s="26">
        <v>39579111</v>
      </c>
      <c r="I6" s="159">
        <v>92.46</v>
      </c>
      <c r="J6" s="26">
        <v>205927</v>
      </c>
      <c r="K6" s="26">
        <v>170660</v>
      </c>
      <c r="L6" s="159">
        <v>82.87</v>
      </c>
      <c r="M6" s="2"/>
      <c r="N6" s="2"/>
      <c r="O6" s="2"/>
      <c r="P6" s="5"/>
    </row>
    <row r="7" spans="1:12" s="4" customFormat="1" ht="15" customHeight="1">
      <c r="A7" s="334" t="s">
        <v>182</v>
      </c>
      <c r="B7" s="334"/>
      <c r="C7" s="335"/>
      <c r="D7" s="158">
        <v>47721005</v>
      </c>
      <c r="E7" s="26">
        <v>43948367</v>
      </c>
      <c r="F7" s="159">
        <v>92.09</v>
      </c>
      <c r="G7" s="26">
        <v>44300643</v>
      </c>
      <c r="H7" s="26">
        <v>40563911</v>
      </c>
      <c r="I7" s="159">
        <v>91.57</v>
      </c>
      <c r="J7" s="26">
        <v>211388</v>
      </c>
      <c r="K7" s="26">
        <v>175482</v>
      </c>
      <c r="L7" s="159">
        <v>83.01</v>
      </c>
    </row>
    <row r="8" spans="1:12" s="5" customFormat="1" ht="15" customHeight="1">
      <c r="A8" s="336" t="s">
        <v>165</v>
      </c>
      <c r="B8" s="336"/>
      <c r="C8" s="337"/>
      <c r="D8" s="162">
        <v>47509824</v>
      </c>
      <c r="E8" s="162">
        <v>43244339</v>
      </c>
      <c r="F8" s="163">
        <v>91.02</v>
      </c>
      <c r="G8" s="162">
        <v>44228389</v>
      </c>
      <c r="H8" s="162">
        <v>39996756</v>
      </c>
      <c r="I8" s="164">
        <v>90.43</v>
      </c>
      <c r="J8" s="165">
        <v>213594</v>
      </c>
      <c r="K8" s="165">
        <v>179742</v>
      </c>
      <c r="L8" s="164">
        <v>84.15</v>
      </c>
    </row>
    <row r="9" spans="1:12" s="5" customFormat="1" ht="15" customHeight="1">
      <c r="A9" s="336" t="s">
        <v>166</v>
      </c>
      <c r="B9" s="336"/>
      <c r="C9" s="337"/>
      <c r="D9" s="162">
        <v>45643832</v>
      </c>
      <c r="E9" s="162">
        <v>41231305</v>
      </c>
      <c r="F9" s="163">
        <v>90.33</v>
      </c>
      <c r="G9" s="162">
        <v>42266653</v>
      </c>
      <c r="H9" s="162">
        <v>37889291</v>
      </c>
      <c r="I9" s="164">
        <v>89.64</v>
      </c>
      <c r="J9" s="165">
        <v>208484</v>
      </c>
      <c r="K9" s="165">
        <v>173319</v>
      </c>
      <c r="L9" s="164">
        <v>83.13</v>
      </c>
    </row>
    <row r="10" spans="1:12" s="5" customFormat="1" ht="15" customHeight="1" thickBot="1">
      <c r="A10" s="345" t="s">
        <v>167</v>
      </c>
      <c r="B10" s="345"/>
      <c r="C10" s="346"/>
      <c r="D10" s="166">
        <v>45349994</v>
      </c>
      <c r="E10" s="166">
        <v>41017955</v>
      </c>
      <c r="F10" s="167">
        <v>90.45</v>
      </c>
      <c r="G10" s="166">
        <v>41507802</v>
      </c>
      <c r="H10" s="166">
        <v>37210186</v>
      </c>
      <c r="I10" s="168">
        <v>89.65</v>
      </c>
      <c r="J10" s="169">
        <v>207748</v>
      </c>
      <c r="K10" s="169">
        <v>173324</v>
      </c>
      <c r="L10" s="170">
        <v>83.43</v>
      </c>
    </row>
    <row r="11" spans="1:12" ht="15" customHeight="1" thickTop="1">
      <c r="A11" s="347" t="s">
        <v>175</v>
      </c>
      <c r="B11" s="348"/>
      <c r="C11" s="348"/>
      <c r="D11" s="339" t="s">
        <v>183</v>
      </c>
      <c r="E11" s="340"/>
      <c r="F11" s="340"/>
      <c r="G11" s="339" t="s">
        <v>184</v>
      </c>
      <c r="H11" s="340"/>
      <c r="I11" s="341"/>
      <c r="L11" s="24"/>
    </row>
    <row r="12" spans="1:12" ht="15" customHeight="1">
      <c r="A12" s="349"/>
      <c r="B12" s="350"/>
      <c r="C12" s="350"/>
      <c r="D12" s="342" t="s">
        <v>179</v>
      </c>
      <c r="E12" s="342" t="s">
        <v>180</v>
      </c>
      <c r="F12" s="343" t="s">
        <v>181</v>
      </c>
      <c r="G12" s="342" t="s">
        <v>179</v>
      </c>
      <c r="H12" s="342" t="s">
        <v>180</v>
      </c>
      <c r="I12" s="344" t="s">
        <v>181</v>
      </c>
      <c r="L12" s="24"/>
    </row>
    <row r="13" spans="1:12" ht="15" customHeight="1">
      <c r="A13" s="349"/>
      <c r="B13" s="350"/>
      <c r="C13" s="350"/>
      <c r="D13" s="342"/>
      <c r="E13" s="342"/>
      <c r="F13" s="343"/>
      <c r="G13" s="342"/>
      <c r="H13" s="342"/>
      <c r="I13" s="344"/>
      <c r="L13" s="24"/>
    </row>
    <row r="14" spans="1:9" ht="15" customHeight="1">
      <c r="A14" s="334" t="s">
        <v>156</v>
      </c>
      <c r="B14" s="334"/>
      <c r="C14" s="335"/>
      <c r="D14" s="26">
        <v>3363061</v>
      </c>
      <c r="E14" s="26">
        <v>3363061</v>
      </c>
      <c r="F14" s="171">
        <v>100</v>
      </c>
      <c r="G14" s="26">
        <v>1851</v>
      </c>
      <c r="H14" s="26">
        <v>1851</v>
      </c>
      <c r="I14" s="171">
        <v>100</v>
      </c>
    </row>
    <row r="15" spans="1:9" s="4" customFormat="1" ht="15" customHeight="1">
      <c r="A15" s="334" t="s">
        <v>182</v>
      </c>
      <c r="B15" s="334"/>
      <c r="C15" s="335"/>
      <c r="D15" s="26">
        <v>3207454</v>
      </c>
      <c r="E15" s="26">
        <v>3207454</v>
      </c>
      <c r="F15" s="159">
        <v>100</v>
      </c>
      <c r="G15" s="26">
        <v>1520</v>
      </c>
      <c r="H15" s="26">
        <v>1520</v>
      </c>
      <c r="I15" s="159">
        <v>100</v>
      </c>
    </row>
    <row r="16" spans="1:9" s="5" customFormat="1" ht="15" customHeight="1">
      <c r="A16" s="336" t="s">
        <v>185</v>
      </c>
      <c r="B16" s="336"/>
      <c r="C16" s="337"/>
      <c r="D16" s="172">
        <v>3066540</v>
      </c>
      <c r="E16" s="165">
        <v>3066540</v>
      </c>
      <c r="F16" s="164">
        <v>100</v>
      </c>
      <c r="G16" s="165">
        <v>1301</v>
      </c>
      <c r="H16" s="165">
        <v>1301</v>
      </c>
      <c r="I16" s="164">
        <v>100</v>
      </c>
    </row>
    <row r="17" spans="1:9" s="5" customFormat="1" ht="15" customHeight="1">
      <c r="A17" s="336" t="s">
        <v>186</v>
      </c>
      <c r="B17" s="336"/>
      <c r="C17" s="337"/>
      <c r="D17" s="172">
        <v>3167694</v>
      </c>
      <c r="E17" s="165">
        <v>3167694</v>
      </c>
      <c r="F17" s="164">
        <v>100</v>
      </c>
      <c r="G17" s="165">
        <v>1001</v>
      </c>
      <c r="H17" s="165">
        <v>1001</v>
      </c>
      <c r="I17" s="164">
        <v>100</v>
      </c>
    </row>
    <row r="18" spans="1:9" s="5" customFormat="1" ht="15" customHeight="1">
      <c r="A18" s="338" t="s">
        <v>187</v>
      </c>
      <c r="B18" s="338"/>
      <c r="C18" s="338"/>
      <c r="D18" s="174">
        <v>3633542</v>
      </c>
      <c r="E18" s="169">
        <v>3633542</v>
      </c>
      <c r="F18" s="170">
        <v>100</v>
      </c>
      <c r="G18" s="169">
        <v>903</v>
      </c>
      <c r="H18" s="169">
        <v>903</v>
      </c>
      <c r="I18" s="170">
        <v>100</v>
      </c>
    </row>
    <row r="19" spans="1:6" ht="15" customHeight="1">
      <c r="A19" s="305" t="s">
        <v>188</v>
      </c>
      <c r="B19" s="305"/>
      <c r="C19" s="305"/>
      <c r="D19" s="305"/>
      <c r="E19" s="305"/>
      <c r="F19" s="305"/>
    </row>
    <row r="20" ht="15" customHeight="1"/>
  </sheetData>
  <sheetProtection/>
  <mergeCells count="35">
    <mergeCell ref="A1:L1"/>
    <mergeCell ref="A2:E2"/>
    <mergeCell ref="A3:C5"/>
    <mergeCell ref="D3:F3"/>
    <mergeCell ref="G3:I3"/>
    <mergeCell ref="J3:L3"/>
    <mergeCell ref="D4:D5"/>
    <mergeCell ref="E4:E5"/>
    <mergeCell ref="F4:F5"/>
    <mergeCell ref="G4:G5"/>
    <mergeCell ref="H4:H5"/>
    <mergeCell ref="I4:I5"/>
    <mergeCell ref="J4:J5"/>
    <mergeCell ref="K4:K5"/>
    <mergeCell ref="L4:L5"/>
    <mergeCell ref="A6:C6"/>
    <mergeCell ref="A7:C7"/>
    <mergeCell ref="A8:C8"/>
    <mergeCell ref="A9:C9"/>
    <mergeCell ref="A10:C10"/>
    <mergeCell ref="A11:C13"/>
    <mergeCell ref="D11:F11"/>
    <mergeCell ref="G11:I11"/>
    <mergeCell ref="D12:D13"/>
    <mergeCell ref="E12:E13"/>
    <mergeCell ref="F12:F13"/>
    <mergeCell ref="G12:G13"/>
    <mergeCell ref="H12:H13"/>
    <mergeCell ref="I12:I13"/>
    <mergeCell ref="A14:C14"/>
    <mergeCell ref="A15:C15"/>
    <mergeCell ref="A16:C16"/>
    <mergeCell ref="A17:C17"/>
    <mergeCell ref="A18:C18"/>
    <mergeCell ref="A19:F19"/>
  </mergeCells>
  <printOptions/>
  <pageMargins left="0.5905511811023623" right="0.7874015748031497" top="0.984251968503937" bottom="0.98425196850393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I12"/>
  <sheetViews>
    <sheetView zoomScalePageLayoutView="0" workbookViewId="0" topLeftCell="A1">
      <selection activeCell="C30" sqref="C30"/>
    </sheetView>
  </sheetViews>
  <sheetFormatPr defaultColWidth="9.00390625" defaultRowHeight="12"/>
  <cols>
    <col min="1" max="1" width="12.125" style="0" bestFit="1" customWidth="1"/>
    <col min="2" max="2" width="15.875" style="0" customWidth="1"/>
    <col min="3" max="3" width="17.00390625" style="0" customWidth="1"/>
    <col min="4" max="6" width="11.875" style="0" customWidth="1"/>
    <col min="7" max="7" width="10.375" style="0" customWidth="1"/>
    <col min="8" max="9" width="12.50390625" style="0" customWidth="1"/>
  </cols>
  <sheetData>
    <row r="1" spans="1:9" ht="21" customHeight="1">
      <c r="A1" s="289" t="s">
        <v>189</v>
      </c>
      <c r="B1" s="289"/>
      <c r="C1" s="289"/>
      <c r="D1" s="289"/>
      <c r="E1" s="289"/>
      <c r="F1" s="289"/>
      <c r="G1" s="289"/>
      <c r="H1" s="289"/>
      <c r="I1" s="289"/>
    </row>
    <row r="2" ht="13.5" customHeight="1" thickBot="1"/>
    <row r="3" spans="1:9" ht="24" customHeight="1" thickTop="1">
      <c r="A3" s="354" t="s">
        <v>190</v>
      </c>
      <c r="B3" s="357" t="s">
        <v>191</v>
      </c>
      <c r="C3" s="357"/>
      <c r="D3" s="357" t="s">
        <v>192</v>
      </c>
      <c r="E3" s="357" t="s">
        <v>193</v>
      </c>
      <c r="F3" s="357" t="s">
        <v>194</v>
      </c>
      <c r="G3" s="357"/>
      <c r="H3" s="360" t="s">
        <v>195</v>
      </c>
      <c r="I3" s="361"/>
    </row>
    <row r="4" spans="1:9" ht="22.5">
      <c r="A4" s="355"/>
      <c r="B4" s="176" t="s">
        <v>196</v>
      </c>
      <c r="C4" s="177" t="s">
        <v>197</v>
      </c>
      <c r="D4" s="358"/>
      <c r="E4" s="358"/>
      <c r="F4" s="177" t="s">
        <v>198</v>
      </c>
      <c r="G4" s="178" t="s">
        <v>199</v>
      </c>
      <c r="H4" s="177" t="s">
        <v>198</v>
      </c>
      <c r="I4" s="179" t="s">
        <v>199</v>
      </c>
    </row>
    <row r="5" spans="1:9" ht="13.5" customHeight="1">
      <c r="A5" s="356"/>
      <c r="B5" s="181" t="s">
        <v>200</v>
      </c>
      <c r="C5" s="181" t="s">
        <v>200</v>
      </c>
      <c r="D5" s="359"/>
      <c r="E5" s="359"/>
      <c r="F5" s="181" t="s">
        <v>201</v>
      </c>
      <c r="G5" s="181" t="s">
        <v>201</v>
      </c>
      <c r="H5" s="181" t="s">
        <v>201</v>
      </c>
      <c r="I5" s="182" t="s">
        <v>201</v>
      </c>
    </row>
    <row r="6" spans="1:9" s="35" customFormat="1" ht="13.5" customHeight="1">
      <c r="A6" s="183" t="s">
        <v>156</v>
      </c>
      <c r="B6" s="158">
        <v>43114683</v>
      </c>
      <c r="C6" s="26">
        <v>38960105</v>
      </c>
      <c r="D6" s="26">
        <v>256330</v>
      </c>
      <c r="E6" s="26">
        <v>511160</v>
      </c>
      <c r="F6" s="26">
        <v>168200</v>
      </c>
      <c r="G6" s="26">
        <v>84347</v>
      </c>
      <c r="H6" s="26">
        <v>151992</v>
      </c>
      <c r="I6" s="26">
        <v>76219</v>
      </c>
    </row>
    <row r="7" spans="1:9" s="34" customFormat="1" ht="13.5" customHeight="1">
      <c r="A7" s="184" t="s">
        <v>182</v>
      </c>
      <c r="B7" s="158">
        <v>43948367</v>
      </c>
      <c r="C7" s="26">
        <v>39827185</v>
      </c>
      <c r="D7" s="26">
        <v>259745</v>
      </c>
      <c r="E7" s="26">
        <v>512873</v>
      </c>
      <c r="F7" s="26">
        <v>169198</v>
      </c>
      <c r="G7" s="26">
        <v>85691</v>
      </c>
      <c r="H7" s="26">
        <v>153332</v>
      </c>
      <c r="I7" s="26">
        <v>77655</v>
      </c>
    </row>
    <row r="8" spans="1:9" s="35" customFormat="1" ht="13.5" customHeight="1">
      <c r="A8" s="161" t="s">
        <v>165</v>
      </c>
      <c r="B8" s="185">
        <v>43244339</v>
      </c>
      <c r="C8" s="185">
        <v>39243568</v>
      </c>
      <c r="D8" s="185">
        <v>263356</v>
      </c>
      <c r="E8" s="185">
        <v>515791</v>
      </c>
      <c r="F8" s="185">
        <v>164205</v>
      </c>
      <c r="G8" s="185">
        <v>83841</v>
      </c>
      <c r="H8" s="185">
        <v>149013</v>
      </c>
      <c r="I8" s="185">
        <v>76084</v>
      </c>
    </row>
    <row r="9" spans="1:9" s="35" customFormat="1" ht="13.5" customHeight="1">
      <c r="A9" s="161" t="s">
        <v>166</v>
      </c>
      <c r="B9" s="185">
        <v>41231304</v>
      </c>
      <c r="C9" s="185">
        <v>36986586</v>
      </c>
      <c r="D9" s="185">
        <v>266100</v>
      </c>
      <c r="E9" s="185">
        <v>518116</v>
      </c>
      <c r="F9" s="185">
        <v>154947</v>
      </c>
      <c r="G9" s="185">
        <v>79579</v>
      </c>
      <c r="H9" s="185">
        <v>138995</v>
      </c>
      <c r="I9" s="185">
        <v>71387</v>
      </c>
    </row>
    <row r="10" spans="1:9" s="35" customFormat="1" ht="13.5" customHeight="1">
      <c r="A10" s="186" t="s">
        <v>167</v>
      </c>
      <c r="B10" s="187">
        <v>41017955</v>
      </c>
      <c r="C10" s="187">
        <v>36258607</v>
      </c>
      <c r="D10" s="187">
        <v>266729</v>
      </c>
      <c r="E10" s="187">
        <v>517404</v>
      </c>
      <c r="F10" s="188">
        <v>153781</v>
      </c>
      <c r="G10" s="188">
        <v>79276</v>
      </c>
      <c r="H10" s="188">
        <v>135938</v>
      </c>
      <c r="I10" s="188">
        <v>70078</v>
      </c>
    </row>
    <row r="11" spans="1:9" ht="15" customHeight="1">
      <c r="A11" s="287" t="s">
        <v>202</v>
      </c>
      <c r="B11" s="287"/>
      <c r="C11" s="287"/>
      <c r="D11" s="287"/>
      <c r="E11" s="287"/>
      <c r="F11" s="2"/>
      <c r="G11" s="2"/>
      <c r="H11" s="2"/>
      <c r="I11" s="2"/>
    </row>
    <row r="12" spans="1:9" ht="15" customHeight="1">
      <c r="A12" s="281" t="s">
        <v>203</v>
      </c>
      <c r="B12" s="281"/>
      <c r="C12" s="3"/>
      <c r="D12" s="3"/>
      <c r="E12" s="3"/>
      <c r="F12" s="2"/>
      <c r="G12" s="2"/>
      <c r="H12" s="2"/>
      <c r="I12" s="2"/>
    </row>
  </sheetData>
  <sheetProtection/>
  <mergeCells count="9">
    <mergeCell ref="A11:E11"/>
    <mergeCell ref="A12:B12"/>
    <mergeCell ref="A1:I1"/>
    <mergeCell ref="A3:A5"/>
    <mergeCell ref="B3:C3"/>
    <mergeCell ref="D3:D5"/>
    <mergeCell ref="E3:E5"/>
    <mergeCell ref="F3:G3"/>
    <mergeCell ref="H3:I3"/>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J15"/>
  <sheetViews>
    <sheetView zoomScalePageLayoutView="0" workbookViewId="0" topLeftCell="A1">
      <selection activeCell="F15" sqref="F15:F16"/>
    </sheetView>
  </sheetViews>
  <sheetFormatPr defaultColWidth="9.00390625" defaultRowHeight="12"/>
  <cols>
    <col min="1" max="1" width="6.50390625" style="2" customWidth="1"/>
    <col min="2" max="2" width="13.125" style="2" customWidth="1"/>
    <col min="3" max="3" width="8.625" style="2" customWidth="1"/>
    <col min="4" max="4" width="5.50390625" style="2" customWidth="1"/>
    <col min="5" max="5" width="15.875" style="2" customWidth="1"/>
    <col min="6" max="6" width="10.875" style="2" customWidth="1"/>
    <col min="7" max="7" width="15.875" style="4" customWidth="1"/>
    <col min="8" max="8" width="10.875" style="4" customWidth="1"/>
    <col min="9" max="9" width="15.875" style="5" customWidth="1"/>
    <col min="10" max="10" width="10.875" style="5" customWidth="1"/>
    <col min="11" max="16384" width="9.375" style="2" customWidth="1"/>
  </cols>
  <sheetData>
    <row r="1" spans="1:10" ht="21" customHeight="1">
      <c r="A1" s="280" t="s">
        <v>204</v>
      </c>
      <c r="B1" s="280"/>
      <c r="C1" s="280"/>
      <c r="D1" s="280"/>
      <c r="E1" s="280"/>
      <c r="F1" s="280"/>
      <c r="G1" s="280"/>
      <c r="H1" s="280"/>
      <c r="I1" s="280"/>
      <c r="J1" s="280"/>
    </row>
    <row r="2" spans="1:10" ht="13.5" customHeight="1" thickBot="1">
      <c r="A2" s="282" t="s">
        <v>205</v>
      </c>
      <c r="B2" s="370"/>
      <c r="C2" s="370"/>
      <c r="D2" s="370"/>
      <c r="G2" s="371"/>
      <c r="H2" s="371"/>
      <c r="I2" s="372" t="s">
        <v>206</v>
      </c>
      <c r="J2" s="372"/>
    </row>
    <row r="3" spans="1:10" ht="13.5" customHeight="1" thickTop="1">
      <c r="A3" s="373" t="s">
        <v>207</v>
      </c>
      <c r="B3" s="374"/>
      <c r="C3" s="374"/>
      <c r="D3" s="375"/>
      <c r="E3" s="376" t="s">
        <v>208</v>
      </c>
      <c r="F3" s="284"/>
      <c r="G3" s="377" t="s">
        <v>209</v>
      </c>
      <c r="H3" s="378"/>
      <c r="I3" s="379" t="s">
        <v>210</v>
      </c>
      <c r="J3" s="380"/>
    </row>
    <row r="4" spans="1:10" ht="13.5" customHeight="1">
      <c r="A4" s="368"/>
      <c r="B4" s="368"/>
      <c r="C4" s="368"/>
      <c r="D4" s="369"/>
      <c r="E4" s="157" t="s">
        <v>211</v>
      </c>
      <c r="F4" s="157" t="s">
        <v>212</v>
      </c>
      <c r="G4" s="189" t="s">
        <v>211</v>
      </c>
      <c r="H4" s="190" t="s">
        <v>212</v>
      </c>
      <c r="I4" s="191" t="s">
        <v>211</v>
      </c>
      <c r="J4" s="192" t="s">
        <v>212</v>
      </c>
    </row>
    <row r="5" spans="1:10" s="5" customFormat="1" ht="13.5" customHeight="1">
      <c r="A5" s="362" t="s">
        <v>213</v>
      </c>
      <c r="B5" s="363"/>
      <c r="C5" s="363"/>
      <c r="D5" s="364"/>
      <c r="E5" s="19">
        <v>259476</v>
      </c>
      <c r="F5" s="193">
        <v>100</v>
      </c>
      <c r="G5" s="19">
        <v>256710</v>
      </c>
      <c r="H5" s="193">
        <v>99.99999999999999</v>
      </c>
      <c r="I5" s="15">
        <v>257218</v>
      </c>
      <c r="J5" s="194">
        <v>100</v>
      </c>
    </row>
    <row r="6" spans="1:10" ht="13.5" customHeight="1">
      <c r="A6" s="195">
        <v>10</v>
      </c>
      <c r="B6" s="365" t="s">
        <v>214</v>
      </c>
      <c r="C6" s="365"/>
      <c r="D6" s="366"/>
      <c r="E6" s="19">
        <v>7505</v>
      </c>
      <c r="F6" s="193">
        <v>2.9</v>
      </c>
      <c r="G6" s="19">
        <v>7584</v>
      </c>
      <c r="H6" s="193">
        <v>3</v>
      </c>
      <c r="I6" s="15">
        <v>7389</v>
      </c>
      <c r="J6" s="196">
        <v>2.9</v>
      </c>
    </row>
    <row r="7" spans="1:10" ht="13.5" customHeight="1">
      <c r="A7" s="195">
        <v>10</v>
      </c>
      <c r="B7" s="197" t="s">
        <v>215</v>
      </c>
      <c r="C7" s="198" t="s">
        <v>216</v>
      </c>
      <c r="D7" s="199" t="s">
        <v>217</v>
      </c>
      <c r="E7" s="19">
        <v>70138</v>
      </c>
      <c r="F7" s="193">
        <v>27</v>
      </c>
      <c r="G7" s="19">
        <v>71035</v>
      </c>
      <c r="H7" s="193">
        <v>27.7</v>
      </c>
      <c r="I7" s="15">
        <v>70024</v>
      </c>
      <c r="J7" s="196">
        <v>27.2</v>
      </c>
    </row>
    <row r="8" spans="1:10" ht="13.5" customHeight="1">
      <c r="A8" s="195">
        <v>100</v>
      </c>
      <c r="B8" s="197" t="s">
        <v>215</v>
      </c>
      <c r="C8" s="198" t="s">
        <v>218</v>
      </c>
      <c r="D8" s="199" t="s">
        <v>217</v>
      </c>
      <c r="E8" s="19">
        <v>80531</v>
      </c>
      <c r="F8" s="193">
        <v>31.1</v>
      </c>
      <c r="G8" s="19">
        <v>79151</v>
      </c>
      <c r="H8" s="193">
        <v>30.8</v>
      </c>
      <c r="I8" s="15">
        <v>77916</v>
      </c>
      <c r="J8" s="196">
        <v>30.3</v>
      </c>
    </row>
    <row r="9" spans="1:10" ht="13.5" customHeight="1">
      <c r="A9" s="195">
        <v>200</v>
      </c>
      <c r="B9" s="197" t="s">
        <v>215</v>
      </c>
      <c r="C9" s="198" t="s">
        <v>219</v>
      </c>
      <c r="D9" s="199" t="s">
        <v>217</v>
      </c>
      <c r="E9" s="19">
        <v>43600</v>
      </c>
      <c r="F9" s="193">
        <v>16.8</v>
      </c>
      <c r="G9" s="19">
        <v>42674</v>
      </c>
      <c r="H9" s="193">
        <v>16.6</v>
      </c>
      <c r="I9" s="15">
        <v>43339</v>
      </c>
      <c r="J9" s="196">
        <v>16.9</v>
      </c>
    </row>
    <row r="10" spans="1:10" ht="13.5" customHeight="1">
      <c r="A10" s="195">
        <v>300</v>
      </c>
      <c r="B10" s="197" t="s">
        <v>215</v>
      </c>
      <c r="C10" s="198" t="s">
        <v>220</v>
      </c>
      <c r="D10" s="199" t="s">
        <v>217</v>
      </c>
      <c r="E10" s="19">
        <v>22101</v>
      </c>
      <c r="F10" s="193">
        <v>8.5</v>
      </c>
      <c r="G10" s="19">
        <v>22006</v>
      </c>
      <c r="H10" s="193">
        <v>8.6</v>
      </c>
      <c r="I10" s="15">
        <v>22691</v>
      </c>
      <c r="J10" s="196">
        <v>8.8</v>
      </c>
    </row>
    <row r="11" spans="1:10" ht="13.5" customHeight="1">
      <c r="A11" s="195">
        <v>400</v>
      </c>
      <c r="B11" s="197" t="s">
        <v>215</v>
      </c>
      <c r="C11" s="198" t="s">
        <v>221</v>
      </c>
      <c r="D11" s="199" t="s">
        <v>217</v>
      </c>
      <c r="E11" s="19">
        <v>17215</v>
      </c>
      <c r="F11" s="193">
        <v>6.6</v>
      </c>
      <c r="G11" s="19">
        <v>16556</v>
      </c>
      <c r="H11" s="193">
        <v>6.4</v>
      </c>
      <c r="I11" s="15">
        <v>17348</v>
      </c>
      <c r="J11" s="196">
        <v>6.7</v>
      </c>
    </row>
    <row r="12" spans="1:10" ht="13.5" customHeight="1">
      <c r="A12" s="195">
        <v>550</v>
      </c>
      <c r="B12" s="197" t="s">
        <v>215</v>
      </c>
      <c r="C12" s="198" t="s">
        <v>222</v>
      </c>
      <c r="D12" s="199" t="s">
        <v>217</v>
      </c>
      <c r="E12" s="19">
        <v>7420</v>
      </c>
      <c r="F12" s="193">
        <v>2.9</v>
      </c>
      <c r="G12" s="19">
        <v>7073</v>
      </c>
      <c r="H12" s="193">
        <v>2.8</v>
      </c>
      <c r="I12" s="15">
        <v>7523</v>
      </c>
      <c r="J12" s="196">
        <v>2.9</v>
      </c>
    </row>
    <row r="13" spans="1:10" ht="13.5" customHeight="1">
      <c r="A13" s="195">
        <v>700</v>
      </c>
      <c r="B13" s="197" t="s">
        <v>215</v>
      </c>
      <c r="C13" s="198" t="s">
        <v>223</v>
      </c>
      <c r="D13" s="199" t="s">
        <v>217</v>
      </c>
      <c r="E13" s="19">
        <v>5759</v>
      </c>
      <c r="F13" s="193">
        <v>2.2</v>
      </c>
      <c r="G13" s="19">
        <v>5532</v>
      </c>
      <c r="H13" s="193">
        <v>2.1</v>
      </c>
      <c r="I13" s="15">
        <v>5823</v>
      </c>
      <c r="J13" s="196">
        <v>2.3</v>
      </c>
    </row>
    <row r="14" spans="1:10" ht="13.5" customHeight="1">
      <c r="A14" s="195">
        <v>1000</v>
      </c>
      <c r="B14" s="367" t="s">
        <v>224</v>
      </c>
      <c r="C14" s="368"/>
      <c r="D14" s="369"/>
      <c r="E14" s="23">
        <v>5207</v>
      </c>
      <c r="F14" s="200">
        <v>2</v>
      </c>
      <c r="G14" s="23">
        <v>5099</v>
      </c>
      <c r="H14" s="200">
        <v>2</v>
      </c>
      <c r="I14" s="32">
        <v>5165</v>
      </c>
      <c r="J14" s="201">
        <v>2</v>
      </c>
    </row>
    <row r="15" spans="1:8" ht="15" customHeight="1">
      <c r="A15" s="309" t="s">
        <v>225</v>
      </c>
      <c r="B15" s="309"/>
      <c r="C15" s="309"/>
      <c r="D15" s="309"/>
      <c r="E15" s="33"/>
      <c r="F15" s="33"/>
      <c r="G15" s="202"/>
      <c r="H15" s="203"/>
    </row>
    <row r="16" ht="15" customHeight="1"/>
  </sheetData>
  <sheetProtection/>
  <mergeCells count="12">
    <mergeCell ref="G3:H3"/>
    <mergeCell ref="I3:J3"/>
    <mergeCell ref="A5:D5"/>
    <mergeCell ref="B6:D6"/>
    <mergeCell ref="B14:D14"/>
    <mergeCell ref="A15:D15"/>
    <mergeCell ref="A1:J1"/>
    <mergeCell ref="A2:D2"/>
    <mergeCell ref="G2:H2"/>
    <mergeCell ref="I2:J2"/>
    <mergeCell ref="A3:D4"/>
    <mergeCell ref="E3:F3"/>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F10"/>
  <sheetViews>
    <sheetView zoomScalePageLayoutView="0" workbookViewId="0" topLeftCell="A1">
      <selection activeCell="A6" sqref="A6:F6"/>
    </sheetView>
  </sheetViews>
  <sheetFormatPr defaultColWidth="9.00390625" defaultRowHeight="12"/>
  <cols>
    <col min="1" max="1" width="15.625" style="2" bestFit="1" customWidth="1"/>
    <col min="2" max="6" width="17.875" style="2" customWidth="1"/>
    <col min="7" max="16384" width="9.375" style="2" customWidth="1"/>
  </cols>
  <sheetData>
    <row r="1" spans="1:6" ht="21" customHeight="1">
      <c r="A1" s="280" t="s">
        <v>226</v>
      </c>
      <c r="B1" s="280"/>
      <c r="C1" s="280"/>
      <c r="D1" s="280"/>
      <c r="E1" s="280"/>
      <c r="F1" s="280"/>
    </row>
    <row r="2" ht="13.5" customHeight="1" thickBot="1">
      <c r="F2" s="204"/>
    </row>
    <row r="3" spans="1:6" ht="13.5" customHeight="1" thickTop="1">
      <c r="A3" s="7" t="s">
        <v>190</v>
      </c>
      <c r="B3" s="25" t="s">
        <v>227</v>
      </c>
      <c r="C3" s="25" t="s">
        <v>228</v>
      </c>
      <c r="D3" s="25" t="s">
        <v>229</v>
      </c>
      <c r="E3" s="25" t="s">
        <v>230</v>
      </c>
      <c r="F3" s="8" t="s">
        <v>231</v>
      </c>
    </row>
    <row r="4" spans="1:6" s="5" customFormat="1" ht="13.5" customHeight="1">
      <c r="A4" s="205" t="s">
        <v>232</v>
      </c>
      <c r="B4" s="26">
        <v>267888</v>
      </c>
      <c r="C4" s="26">
        <v>215682</v>
      </c>
      <c r="D4" s="26">
        <v>14528</v>
      </c>
      <c r="E4" s="26">
        <v>1</v>
      </c>
      <c r="F4" s="26">
        <v>37677</v>
      </c>
    </row>
    <row r="5" spans="1:6" s="4" customFormat="1" ht="13.5" customHeight="1">
      <c r="A5" s="205" t="s">
        <v>233</v>
      </c>
      <c r="B5" s="26">
        <v>270980</v>
      </c>
      <c r="C5" s="26">
        <v>219828</v>
      </c>
      <c r="D5" s="26">
        <v>13881</v>
      </c>
      <c r="E5" s="26">
        <v>3</v>
      </c>
      <c r="F5" s="26">
        <v>37268</v>
      </c>
    </row>
    <row r="6" spans="1:6" s="5" customFormat="1" ht="13.5" customHeight="1">
      <c r="A6" s="161" t="s">
        <v>234</v>
      </c>
      <c r="B6" s="121">
        <v>268523</v>
      </c>
      <c r="C6" s="121">
        <v>217806</v>
      </c>
      <c r="D6" s="121">
        <v>12738</v>
      </c>
      <c r="E6" s="121">
        <v>3</v>
      </c>
      <c r="F6" s="121">
        <v>37976</v>
      </c>
    </row>
    <row r="7" spans="1:6" s="5" customFormat="1" ht="13.5" customHeight="1">
      <c r="A7" s="161" t="s">
        <v>235</v>
      </c>
      <c r="B7" s="121">
        <v>265736</v>
      </c>
      <c r="C7" s="121">
        <v>214600</v>
      </c>
      <c r="D7" s="121">
        <v>12272</v>
      </c>
      <c r="E7" s="121">
        <v>3</v>
      </c>
      <c r="F7" s="121">
        <v>38861</v>
      </c>
    </row>
    <row r="8" spans="1:6" s="5" customFormat="1" ht="13.5" customHeight="1">
      <c r="A8" s="173" t="s">
        <v>236</v>
      </c>
      <c r="B8" s="206">
        <v>266345</v>
      </c>
      <c r="C8" s="110">
        <v>215122</v>
      </c>
      <c r="D8" s="110">
        <v>12291</v>
      </c>
      <c r="E8" s="110">
        <v>0</v>
      </c>
      <c r="F8" s="110">
        <v>38932</v>
      </c>
    </row>
    <row r="9" spans="1:6" ht="15" customHeight="1">
      <c r="A9" s="287" t="s">
        <v>237</v>
      </c>
      <c r="B9" s="305"/>
      <c r="C9" s="24"/>
      <c r="D9" s="24"/>
      <c r="E9" s="24"/>
      <c r="F9" s="24"/>
    </row>
    <row r="10" spans="1:6" ht="11.25">
      <c r="A10" s="24"/>
      <c r="B10" s="24"/>
      <c r="C10" s="24"/>
      <c r="D10" s="24"/>
      <c r="E10" s="24"/>
      <c r="F10" s="24"/>
    </row>
  </sheetData>
  <sheetProtection/>
  <mergeCells count="2">
    <mergeCell ref="A1:F1"/>
    <mergeCell ref="A9:B9"/>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A1:G21"/>
  <sheetViews>
    <sheetView zoomScalePageLayoutView="0" workbookViewId="0" topLeftCell="A1">
      <selection activeCell="A1" sqref="A1:G1"/>
    </sheetView>
  </sheetViews>
  <sheetFormatPr defaultColWidth="9.00390625" defaultRowHeight="12"/>
  <cols>
    <col min="1" max="1" width="2.875" style="2" customWidth="1"/>
    <col min="2" max="2" width="28.375" style="2" bestFit="1" customWidth="1"/>
    <col min="3" max="5" width="14.50390625" style="2" bestFit="1" customWidth="1"/>
    <col min="6" max="6" width="15.375" style="4" bestFit="1" customWidth="1"/>
    <col min="7" max="7" width="15.375" style="4" customWidth="1"/>
    <col min="8" max="16384" width="9.375" style="2" customWidth="1"/>
  </cols>
  <sheetData>
    <row r="1" spans="1:7" ht="21" customHeight="1">
      <c r="A1" s="280" t="s">
        <v>238</v>
      </c>
      <c r="B1" s="280"/>
      <c r="C1" s="280"/>
      <c r="D1" s="280"/>
      <c r="E1" s="280"/>
      <c r="F1" s="280"/>
      <c r="G1" s="280"/>
    </row>
    <row r="2" spans="1:2" ht="13.5" customHeight="1" thickBot="1">
      <c r="A2" s="282" t="s">
        <v>239</v>
      </c>
      <c r="B2" s="282"/>
    </row>
    <row r="3" spans="1:7" ht="13.5" customHeight="1" thickTop="1">
      <c r="A3" s="383" t="s">
        <v>240</v>
      </c>
      <c r="B3" s="348"/>
      <c r="C3" s="52" t="s">
        <v>241</v>
      </c>
      <c r="D3" s="9" t="s">
        <v>105</v>
      </c>
      <c r="E3" s="11" t="s">
        <v>5</v>
      </c>
      <c r="F3" s="53" t="s">
        <v>6</v>
      </c>
      <c r="G3" s="12" t="s">
        <v>7</v>
      </c>
    </row>
    <row r="4" spans="1:7" ht="13.5" customHeight="1">
      <c r="A4" s="290" t="s">
        <v>9</v>
      </c>
      <c r="B4" s="291"/>
      <c r="C4" s="26">
        <v>176643</v>
      </c>
      <c r="D4" s="26">
        <v>156961</v>
      </c>
      <c r="E4" s="121">
        <v>139115</v>
      </c>
      <c r="F4" s="207">
        <v>144771</v>
      </c>
      <c r="G4" s="208">
        <v>138881</v>
      </c>
    </row>
    <row r="5" spans="1:7" ht="13.5" customHeight="1">
      <c r="A5" s="209"/>
      <c r="B5" s="210"/>
      <c r="C5" s="211"/>
      <c r="D5" s="26"/>
      <c r="E5" s="121"/>
      <c r="F5" s="207"/>
      <c r="G5" s="208"/>
    </row>
    <row r="6" spans="1:7" ht="13.5" customHeight="1">
      <c r="A6" s="212"/>
      <c r="B6" s="213" t="s">
        <v>242</v>
      </c>
      <c r="C6" s="26">
        <v>52273</v>
      </c>
      <c r="D6" s="26">
        <v>47368</v>
      </c>
      <c r="E6" s="121">
        <v>41679</v>
      </c>
      <c r="F6" s="207">
        <v>41838</v>
      </c>
      <c r="G6" s="208">
        <v>42832</v>
      </c>
    </row>
    <row r="7" spans="1:7" ht="13.5" customHeight="1">
      <c r="A7" s="212"/>
      <c r="B7" s="213" t="s">
        <v>243</v>
      </c>
      <c r="C7" s="26">
        <v>21433</v>
      </c>
      <c r="D7" s="26">
        <v>18604</v>
      </c>
      <c r="E7" s="121">
        <v>16563</v>
      </c>
      <c r="F7" s="207">
        <v>16989</v>
      </c>
      <c r="G7" s="208">
        <v>17023</v>
      </c>
    </row>
    <row r="8" spans="1:7" ht="13.5" customHeight="1">
      <c r="A8" s="212"/>
      <c r="B8" s="213" t="s">
        <v>244</v>
      </c>
      <c r="C8" s="26">
        <v>42817</v>
      </c>
      <c r="D8" s="26">
        <v>28592</v>
      </c>
      <c r="E8" s="121">
        <v>24328</v>
      </c>
      <c r="F8" s="207">
        <v>28289</v>
      </c>
      <c r="G8" s="208">
        <v>28707</v>
      </c>
    </row>
    <row r="9" spans="1:7" ht="13.5" customHeight="1">
      <c r="A9" s="212"/>
      <c r="B9" s="213" t="s">
        <v>245</v>
      </c>
      <c r="C9" s="26">
        <v>12830</v>
      </c>
      <c r="D9" s="26">
        <v>16680</v>
      </c>
      <c r="E9" s="121">
        <v>11524</v>
      </c>
      <c r="F9" s="207">
        <v>15393</v>
      </c>
      <c r="G9" s="208">
        <v>9674</v>
      </c>
    </row>
    <row r="10" spans="1:7" ht="13.5" customHeight="1">
      <c r="A10" s="212"/>
      <c r="B10" s="213" t="s">
        <v>246</v>
      </c>
      <c r="C10" s="26">
        <v>13</v>
      </c>
      <c r="D10" s="26">
        <v>11</v>
      </c>
      <c r="E10" s="121">
        <v>7</v>
      </c>
      <c r="F10" s="214">
        <v>12</v>
      </c>
      <c r="G10" s="215">
        <v>4</v>
      </c>
    </row>
    <row r="11" spans="1:7" ht="13.5" customHeight="1">
      <c r="A11" s="212"/>
      <c r="B11" s="213" t="s">
        <v>247</v>
      </c>
      <c r="C11" s="26">
        <v>46601</v>
      </c>
      <c r="D11" s="26">
        <v>44994</v>
      </c>
      <c r="E11" s="121">
        <v>44432</v>
      </c>
      <c r="F11" s="214">
        <v>41555</v>
      </c>
      <c r="G11" s="215">
        <v>39968</v>
      </c>
    </row>
    <row r="12" spans="1:7" ht="13.5" customHeight="1">
      <c r="A12" s="212"/>
      <c r="B12" s="213" t="s">
        <v>248</v>
      </c>
      <c r="C12" s="26">
        <v>0</v>
      </c>
      <c r="D12" s="26">
        <v>0</v>
      </c>
      <c r="E12" s="27">
        <v>0</v>
      </c>
      <c r="F12" s="216">
        <v>0</v>
      </c>
      <c r="G12" s="217" t="s">
        <v>249</v>
      </c>
    </row>
    <row r="13" spans="1:7" ht="13.5" customHeight="1">
      <c r="A13" s="212"/>
      <c r="B13" s="218" t="s">
        <v>250</v>
      </c>
      <c r="C13" s="26">
        <v>0</v>
      </c>
      <c r="D13" s="26">
        <v>0</v>
      </c>
      <c r="E13" s="27">
        <v>0</v>
      </c>
      <c r="F13" s="216">
        <v>0</v>
      </c>
      <c r="G13" s="217">
        <v>0</v>
      </c>
    </row>
    <row r="14" spans="1:7" ht="13.5" customHeight="1">
      <c r="A14" s="212"/>
      <c r="B14" s="17" t="s">
        <v>251</v>
      </c>
      <c r="C14" s="26">
        <v>0</v>
      </c>
      <c r="D14" s="26">
        <v>0</v>
      </c>
      <c r="E14" s="27" t="s">
        <v>252</v>
      </c>
      <c r="F14" s="216" t="s">
        <v>66</v>
      </c>
      <c r="G14" s="217" t="s">
        <v>66</v>
      </c>
    </row>
    <row r="15" spans="1:7" ht="13.5" customHeight="1">
      <c r="A15" s="212"/>
      <c r="B15" s="17" t="s">
        <v>253</v>
      </c>
      <c r="C15" s="111" t="s">
        <v>252</v>
      </c>
      <c r="D15" s="111" t="s">
        <v>252</v>
      </c>
      <c r="E15" s="27">
        <v>0</v>
      </c>
      <c r="F15" s="216">
        <v>0</v>
      </c>
      <c r="G15" s="217">
        <v>0</v>
      </c>
    </row>
    <row r="16" spans="1:7" ht="13.5" customHeight="1">
      <c r="A16" s="219"/>
      <c r="B16" s="220" t="s">
        <v>254</v>
      </c>
      <c r="C16" s="221">
        <v>677</v>
      </c>
      <c r="D16" s="221">
        <v>713</v>
      </c>
      <c r="E16" s="23">
        <v>582</v>
      </c>
      <c r="F16" s="222">
        <v>695</v>
      </c>
      <c r="G16" s="217" t="s">
        <v>249</v>
      </c>
    </row>
    <row r="17" spans="1:7" ht="13.5" customHeight="1">
      <c r="A17" s="294" t="s">
        <v>255</v>
      </c>
      <c r="B17" s="294"/>
      <c r="C17" s="294"/>
      <c r="D17" s="294"/>
      <c r="E17" s="294"/>
      <c r="F17" s="294"/>
      <c r="G17" s="294"/>
    </row>
    <row r="18" spans="1:7" ht="13.5" customHeight="1">
      <c r="A18" s="381" t="s">
        <v>256</v>
      </c>
      <c r="B18" s="381"/>
      <c r="C18" s="381"/>
      <c r="D18" s="381"/>
      <c r="E18" s="381"/>
      <c r="F18" s="381"/>
      <c r="G18" s="381"/>
    </row>
    <row r="19" spans="1:7" ht="13.5" customHeight="1">
      <c r="A19" s="381" t="s">
        <v>257</v>
      </c>
      <c r="B19" s="381"/>
      <c r="C19" s="381"/>
      <c r="D19" s="381"/>
      <c r="E19" s="381"/>
      <c r="F19" s="381"/>
      <c r="G19" s="381"/>
    </row>
    <row r="20" spans="1:7" ht="13.5" customHeight="1">
      <c r="A20" s="381" t="s">
        <v>258</v>
      </c>
      <c r="B20" s="381"/>
      <c r="C20" s="381"/>
      <c r="D20" s="381"/>
      <c r="E20" s="381"/>
      <c r="F20" s="381"/>
      <c r="G20" s="381"/>
    </row>
    <row r="21" spans="1:7" ht="15" customHeight="1">
      <c r="A21" s="305" t="s">
        <v>259</v>
      </c>
      <c r="B21" s="382"/>
      <c r="C21" s="382"/>
      <c r="D21" s="382"/>
      <c r="E21" s="382"/>
      <c r="F21" s="382"/>
      <c r="G21" s="382"/>
    </row>
  </sheetData>
  <sheetProtection/>
  <mergeCells count="9">
    <mergeCell ref="A19:G19"/>
    <mergeCell ref="A20:G20"/>
    <mergeCell ref="A21:G21"/>
    <mergeCell ref="A1:G1"/>
    <mergeCell ref="A2:B2"/>
    <mergeCell ref="A3:B3"/>
    <mergeCell ref="A4:B4"/>
    <mergeCell ref="A17:G17"/>
    <mergeCell ref="A18:G18"/>
  </mergeCells>
  <printOptions/>
  <pageMargins left="0.7874015748031497" right="0.5905511811023623" top="0.7874015748031497" bottom="0.984251968503937" header="0.5118110236220472" footer="0.5118110236220472"/>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dimension ref="A1:M35"/>
  <sheetViews>
    <sheetView zoomScalePageLayoutView="0" workbookViewId="0" topLeftCell="A7">
      <selection activeCell="O11" sqref="O11"/>
    </sheetView>
  </sheetViews>
  <sheetFormatPr defaultColWidth="9.00390625" defaultRowHeight="12"/>
  <cols>
    <col min="1" max="2" width="0.6171875" style="2" customWidth="1"/>
    <col min="3" max="3" width="18.00390625" style="2" bestFit="1" customWidth="1"/>
    <col min="4" max="4" width="10.125" style="2" customWidth="1"/>
    <col min="5" max="5" width="9.375" style="2" customWidth="1"/>
    <col min="6" max="6" width="10.125" style="2" customWidth="1"/>
    <col min="7" max="7" width="9.375" style="2" customWidth="1"/>
    <col min="8" max="8" width="10.125" style="2" customWidth="1"/>
    <col min="9" max="9" width="9.375" style="2" customWidth="1"/>
    <col min="10" max="10" width="10.125" style="4" customWidth="1"/>
    <col min="11" max="11" width="9.375" style="4" customWidth="1"/>
    <col min="12" max="12" width="11.625" style="2" customWidth="1"/>
    <col min="13" max="13" width="10.00390625" style="2" customWidth="1"/>
    <col min="14" max="16384" width="9.375" style="2" customWidth="1"/>
  </cols>
  <sheetData>
    <row r="1" spans="1:13" ht="21" customHeight="1">
      <c r="A1" s="280" t="s">
        <v>260</v>
      </c>
      <c r="B1" s="280"/>
      <c r="C1" s="280"/>
      <c r="D1" s="280"/>
      <c r="E1" s="280"/>
      <c r="F1" s="280"/>
      <c r="G1" s="280"/>
      <c r="H1" s="280"/>
      <c r="I1" s="280"/>
      <c r="J1" s="280"/>
      <c r="K1" s="280"/>
      <c r="L1" s="280"/>
      <c r="M1" s="280"/>
    </row>
    <row r="2" spans="1:13" ht="13.5" customHeight="1" thickBot="1">
      <c r="A2" s="223" t="s">
        <v>261</v>
      </c>
      <c r="B2" s="223"/>
      <c r="C2" s="223"/>
      <c r="L2" s="24"/>
      <c r="M2" s="24"/>
    </row>
    <row r="3" spans="1:13" ht="20.25" customHeight="1" thickTop="1">
      <c r="A3" s="284" t="s">
        <v>262</v>
      </c>
      <c r="B3" s="288"/>
      <c r="C3" s="288"/>
      <c r="D3" s="376" t="s">
        <v>263</v>
      </c>
      <c r="E3" s="284"/>
      <c r="F3" s="376" t="s">
        <v>264</v>
      </c>
      <c r="G3" s="284"/>
      <c r="H3" s="376" t="s">
        <v>265</v>
      </c>
      <c r="I3" s="284"/>
      <c r="J3" s="376" t="s">
        <v>266</v>
      </c>
      <c r="K3" s="284"/>
      <c r="L3" s="391" t="s">
        <v>267</v>
      </c>
      <c r="M3" s="392"/>
    </row>
    <row r="4" spans="1:13" ht="20.25" customHeight="1">
      <c r="A4" s="389"/>
      <c r="B4" s="390"/>
      <c r="C4" s="390"/>
      <c r="D4" s="224" t="s">
        <v>268</v>
      </c>
      <c r="E4" s="225" t="s">
        <v>269</v>
      </c>
      <c r="F4" s="224" t="s">
        <v>268</v>
      </c>
      <c r="G4" s="225" t="s">
        <v>269</v>
      </c>
      <c r="H4" s="157" t="s">
        <v>268</v>
      </c>
      <c r="I4" s="157" t="s">
        <v>269</v>
      </c>
      <c r="J4" s="157" t="s">
        <v>268</v>
      </c>
      <c r="K4" s="157" t="s">
        <v>269</v>
      </c>
      <c r="L4" s="191" t="s">
        <v>268</v>
      </c>
      <c r="M4" s="191" t="s">
        <v>269</v>
      </c>
    </row>
    <row r="5" spans="1:13" s="230" customFormat="1" ht="20.25" customHeight="1">
      <c r="A5" s="384" t="s">
        <v>9</v>
      </c>
      <c r="B5" s="384"/>
      <c r="C5" s="385"/>
      <c r="D5" s="226">
        <v>81059813</v>
      </c>
      <c r="E5" s="227">
        <v>1624944</v>
      </c>
      <c r="F5" s="226">
        <v>66993875</v>
      </c>
      <c r="G5" s="227">
        <v>1599483</v>
      </c>
      <c r="H5" s="226">
        <v>65998684</v>
      </c>
      <c r="I5" s="227">
        <v>1572997</v>
      </c>
      <c r="J5" s="228">
        <v>64890595</v>
      </c>
      <c r="K5" s="228">
        <v>1565545</v>
      </c>
      <c r="L5" s="229">
        <v>64652256</v>
      </c>
      <c r="M5" s="229">
        <v>1551066</v>
      </c>
    </row>
    <row r="6" spans="1:13" ht="15.75" customHeight="1">
      <c r="A6" s="231"/>
      <c r="B6" s="231"/>
      <c r="C6" s="232"/>
      <c r="D6" s="233"/>
      <c r="E6" s="233"/>
      <c r="F6" s="233"/>
      <c r="G6" s="233"/>
      <c r="H6" s="234"/>
      <c r="I6" s="234"/>
      <c r="J6" s="228"/>
      <c r="K6" s="228"/>
      <c r="L6" s="235"/>
      <c r="M6" s="235"/>
    </row>
    <row r="7" spans="1:13" ht="20.25" customHeight="1">
      <c r="A7" s="231"/>
      <c r="B7" s="386" t="s">
        <v>270</v>
      </c>
      <c r="C7" s="387"/>
      <c r="D7" s="227">
        <v>80262156</v>
      </c>
      <c r="E7" s="227">
        <v>1555266</v>
      </c>
      <c r="F7" s="227">
        <v>66008799</v>
      </c>
      <c r="G7" s="227">
        <v>1524533</v>
      </c>
      <c r="H7" s="227">
        <v>64962303</v>
      </c>
      <c r="I7" s="227">
        <v>1496548</v>
      </c>
      <c r="J7" s="228">
        <v>63771009</v>
      </c>
      <c r="K7" s="228">
        <v>1487413</v>
      </c>
      <c r="L7" s="235">
        <v>63429010</v>
      </c>
      <c r="M7" s="235">
        <v>1462019</v>
      </c>
    </row>
    <row r="8" spans="1:13" ht="20.25" customHeight="1">
      <c r="A8" s="231"/>
      <c r="B8" s="231"/>
      <c r="C8" s="237" t="s">
        <v>271</v>
      </c>
      <c r="D8" s="227">
        <v>31751615</v>
      </c>
      <c r="E8" s="227">
        <v>940914</v>
      </c>
      <c r="F8" s="227">
        <v>26258352</v>
      </c>
      <c r="G8" s="227">
        <v>911842</v>
      </c>
      <c r="H8" s="227">
        <v>25840837</v>
      </c>
      <c r="I8" s="227">
        <v>890127</v>
      </c>
      <c r="J8" s="228">
        <v>24311800</v>
      </c>
      <c r="K8" s="228">
        <v>872278</v>
      </c>
      <c r="L8" s="235">
        <v>23860667</v>
      </c>
      <c r="M8" s="235">
        <v>841460</v>
      </c>
    </row>
    <row r="9" spans="1:13" ht="20.25" customHeight="1">
      <c r="A9" s="231"/>
      <c r="B9" s="231"/>
      <c r="C9" s="232" t="s">
        <v>272</v>
      </c>
      <c r="D9" s="227">
        <v>24573927</v>
      </c>
      <c r="E9" s="227">
        <v>916372</v>
      </c>
      <c r="F9" s="227">
        <v>26159725</v>
      </c>
      <c r="G9" s="227">
        <v>911115</v>
      </c>
      <c r="H9" s="227">
        <v>25767320</v>
      </c>
      <c r="I9" s="227">
        <v>889578</v>
      </c>
      <c r="J9" s="228">
        <v>24259485</v>
      </c>
      <c r="K9" s="228">
        <v>871702</v>
      </c>
      <c r="L9" s="235">
        <v>23812799</v>
      </c>
      <c r="M9" s="235">
        <v>840857</v>
      </c>
    </row>
    <row r="10" spans="1:13" ht="20.25" customHeight="1">
      <c r="A10" s="231"/>
      <c r="B10" s="231"/>
      <c r="C10" s="232" t="s">
        <v>273</v>
      </c>
      <c r="D10" s="227">
        <v>7177688</v>
      </c>
      <c r="E10" s="227">
        <v>24542</v>
      </c>
      <c r="F10" s="227">
        <v>98626</v>
      </c>
      <c r="G10" s="227">
        <v>727</v>
      </c>
      <c r="H10" s="227">
        <v>73517</v>
      </c>
      <c r="I10" s="227">
        <v>549</v>
      </c>
      <c r="J10" s="228">
        <v>52315</v>
      </c>
      <c r="K10" s="228">
        <v>576</v>
      </c>
      <c r="L10" s="235">
        <v>47867</v>
      </c>
      <c r="M10" s="235">
        <v>603</v>
      </c>
    </row>
    <row r="11" spans="1:13" ht="20.25" customHeight="1">
      <c r="A11" s="231"/>
      <c r="B11" s="231"/>
      <c r="C11" s="238" t="s">
        <v>274</v>
      </c>
      <c r="D11" s="226">
        <v>0</v>
      </c>
      <c r="E11" s="226">
        <v>0</v>
      </c>
      <c r="F11" s="226">
        <v>0</v>
      </c>
      <c r="G11" s="226">
        <v>0</v>
      </c>
      <c r="H11" s="226" t="s">
        <v>275</v>
      </c>
      <c r="I11" s="226" t="s">
        <v>275</v>
      </c>
      <c r="J11" s="239" t="s">
        <v>275</v>
      </c>
      <c r="K11" s="239" t="s">
        <v>275</v>
      </c>
      <c r="L11" s="240">
        <v>0</v>
      </c>
      <c r="M11" s="240">
        <v>0</v>
      </c>
    </row>
    <row r="12" spans="1:13" ht="20.25" customHeight="1">
      <c r="A12" s="231"/>
      <c r="B12" s="231"/>
      <c r="C12" s="237" t="s">
        <v>276</v>
      </c>
      <c r="D12" s="227">
        <v>10709372</v>
      </c>
      <c r="E12" s="227">
        <v>21834</v>
      </c>
      <c r="F12" s="227">
        <v>1862537</v>
      </c>
      <c r="G12" s="227">
        <v>14484</v>
      </c>
      <c r="H12" s="227">
        <v>91205</v>
      </c>
      <c r="I12" s="227">
        <v>894</v>
      </c>
      <c r="J12" s="228">
        <v>60862</v>
      </c>
      <c r="K12" s="228">
        <v>720</v>
      </c>
      <c r="L12" s="235">
        <v>52644</v>
      </c>
      <c r="M12" s="235">
        <v>690</v>
      </c>
    </row>
    <row r="13" spans="1:13" ht="20.25" customHeight="1">
      <c r="A13" s="231"/>
      <c r="B13" s="231"/>
      <c r="C13" s="232" t="s">
        <v>272</v>
      </c>
      <c r="D13" s="227">
        <v>1759567</v>
      </c>
      <c r="E13" s="227">
        <v>14379</v>
      </c>
      <c r="F13" s="227">
        <v>1767487</v>
      </c>
      <c r="G13" s="227">
        <v>14284</v>
      </c>
      <c r="H13" s="227">
        <v>42305</v>
      </c>
      <c r="I13" s="227">
        <v>759</v>
      </c>
      <c r="J13" s="228">
        <v>43615</v>
      </c>
      <c r="K13" s="228">
        <v>609</v>
      </c>
      <c r="L13" s="235">
        <v>38833</v>
      </c>
      <c r="M13" s="235">
        <v>592</v>
      </c>
    </row>
    <row r="14" spans="1:13" ht="20.25" customHeight="1">
      <c r="A14" s="231"/>
      <c r="B14" s="231"/>
      <c r="C14" s="232" t="s">
        <v>273</v>
      </c>
      <c r="D14" s="227">
        <v>8949805</v>
      </c>
      <c r="E14" s="227">
        <v>7455</v>
      </c>
      <c r="F14" s="227">
        <v>95050</v>
      </c>
      <c r="G14" s="227">
        <v>200</v>
      </c>
      <c r="H14" s="227">
        <v>48900</v>
      </c>
      <c r="I14" s="227">
        <v>135</v>
      </c>
      <c r="J14" s="228">
        <v>17247</v>
      </c>
      <c r="K14" s="228">
        <v>111</v>
      </c>
      <c r="L14" s="235">
        <v>13811</v>
      </c>
      <c r="M14" s="235">
        <v>98</v>
      </c>
    </row>
    <row r="15" spans="1:13" ht="20.25" customHeight="1">
      <c r="A15" s="231"/>
      <c r="B15" s="236"/>
      <c r="C15" s="237" t="s">
        <v>277</v>
      </c>
      <c r="D15" s="227">
        <v>2411758</v>
      </c>
      <c r="E15" s="227">
        <v>10086</v>
      </c>
      <c r="F15" s="227">
        <v>2113469</v>
      </c>
      <c r="G15" s="227">
        <v>9835</v>
      </c>
      <c r="H15" s="227">
        <v>1868130</v>
      </c>
      <c r="I15" s="227">
        <v>9172</v>
      </c>
      <c r="J15" s="228">
        <v>1832963</v>
      </c>
      <c r="K15" s="228">
        <v>7257</v>
      </c>
      <c r="L15" s="235">
        <v>1760663</v>
      </c>
      <c r="M15" s="235">
        <v>6653</v>
      </c>
    </row>
    <row r="16" spans="1:13" ht="20.25" customHeight="1">
      <c r="A16" s="231"/>
      <c r="B16" s="236"/>
      <c r="C16" s="237" t="s">
        <v>278</v>
      </c>
      <c r="D16" s="226">
        <v>0</v>
      </c>
      <c r="E16" s="226">
        <v>0</v>
      </c>
      <c r="F16" s="226">
        <v>0</v>
      </c>
      <c r="G16" s="226">
        <v>0</v>
      </c>
      <c r="H16" s="226" t="s">
        <v>275</v>
      </c>
      <c r="I16" s="226" t="s">
        <v>275</v>
      </c>
      <c r="J16" s="239" t="s">
        <v>275</v>
      </c>
      <c r="K16" s="239" t="s">
        <v>275</v>
      </c>
      <c r="L16" s="240">
        <v>0</v>
      </c>
      <c r="M16" s="240">
        <v>0</v>
      </c>
    </row>
    <row r="17" spans="1:13" ht="20.25" customHeight="1">
      <c r="A17" s="231"/>
      <c r="B17" s="236"/>
      <c r="C17" s="238" t="s">
        <v>279</v>
      </c>
      <c r="D17" s="226">
        <v>0</v>
      </c>
      <c r="E17" s="226">
        <v>0</v>
      </c>
      <c r="F17" s="226">
        <v>0</v>
      </c>
      <c r="G17" s="226">
        <v>0</v>
      </c>
      <c r="H17" s="226" t="s">
        <v>275</v>
      </c>
      <c r="I17" s="226" t="s">
        <v>275</v>
      </c>
      <c r="J17" s="239" t="s">
        <v>275</v>
      </c>
      <c r="K17" s="239" t="s">
        <v>275</v>
      </c>
      <c r="L17" s="240">
        <v>0</v>
      </c>
      <c r="M17" s="240">
        <v>0</v>
      </c>
    </row>
    <row r="18" spans="1:13" ht="20.25" customHeight="1">
      <c r="A18" s="231"/>
      <c r="B18" s="231"/>
      <c r="C18" s="237" t="s">
        <v>280</v>
      </c>
      <c r="D18" s="227">
        <v>176731</v>
      </c>
      <c r="E18" s="227">
        <v>4557</v>
      </c>
      <c r="F18" s="227">
        <v>166583</v>
      </c>
      <c r="G18" s="227">
        <v>4308</v>
      </c>
      <c r="H18" s="227">
        <v>192401</v>
      </c>
      <c r="I18" s="227">
        <v>5030</v>
      </c>
      <c r="J18" s="228">
        <v>174846</v>
      </c>
      <c r="K18" s="228">
        <v>4661</v>
      </c>
      <c r="L18" s="235">
        <v>156954</v>
      </c>
      <c r="M18" s="235">
        <v>4066</v>
      </c>
    </row>
    <row r="19" spans="1:13" ht="20.25" customHeight="1">
      <c r="A19" s="231"/>
      <c r="B19" s="231"/>
      <c r="C19" s="237" t="s">
        <v>281</v>
      </c>
      <c r="D19" s="226">
        <v>0</v>
      </c>
      <c r="E19" s="226">
        <v>0</v>
      </c>
      <c r="F19" s="226">
        <v>0</v>
      </c>
      <c r="G19" s="226">
        <v>0</v>
      </c>
      <c r="H19" s="226" t="s">
        <v>275</v>
      </c>
      <c r="I19" s="226" t="s">
        <v>275</v>
      </c>
      <c r="J19" s="239" t="s">
        <v>275</v>
      </c>
      <c r="K19" s="239" t="s">
        <v>275</v>
      </c>
      <c r="L19" s="240">
        <v>0</v>
      </c>
      <c r="M19" s="240">
        <v>0</v>
      </c>
    </row>
    <row r="20" spans="1:13" ht="20.25" customHeight="1">
      <c r="A20" s="231"/>
      <c r="B20" s="231"/>
      <c r="C20" s="237" t="s">
        <v>282</v>
      </c>
      <c r="D20" s="227">
        <v>29147899</v>
      </c>
      <c r="E20" s="227">
        <v>577871</v>
      </c>
      <c r="F20" s="227">
        <v>29456901</v>
      </c>
      <c r="G20" s="227">
        <v>584061</v>
      </c>
      <c r="H20" s="227">
        <v>30622206</v>
      </c>
      <c r="I20" s="227">
        <v>591322</v>
      </c>
      <c r="J20" s="228">
        <v>30922347</v>
      </c>
      <c r="K20" s="228">
        <v>602494</v>
      </c>
      <c r="L20" s="235">
        <v>31072975</v>
      </c>
      <c r="M20" s="235">
        <v>609147</v>
      </c>
    </row>
    <row r="21" spans="1:13" ht="20.25" customHeight="1">
      <c r="A21" s="231"/>
      <c r="B21" s="231"/>
      <c r="C21" s="237" t="s">
        <v>283</v>
      </c>
      <c r="D21" s="227">
        <v>26776946</v>
      </c>
      <c r="E21" s="227">
        <v>560421</v>
      </c>
      <c r="F21" s="227">
        <v>27205136</v>
      </c>
      <c r="G21" s="227">
        <v>566727</v>
      </c>
      <c r="H21" s="227">
        <v>28319897</v>
      </c>
      <c r="I21" s="227">
        <v>574181</v>
      </c>
      <c r="J21" s="228">
        <v>28774806</v>
      </c>
      <c r="K21" s="228">
        <v>585590</v>
      </c>
      <c r="L21" s="235">
        <v>29039714</v>
      </c>
      <c r="M21" s="235">
        <v>592696</v>
      </c>
    </row>
    <row r="22" spans="1:13" ht="20.25" customHeight="1">
      <c r="A22" s="231"/>
      <c r="B22" s="231"/>
      <c r="C22" s="237" t="s">
        <v>284</v>
      </c>
      <c r="D22" s="227">
        <v>2370953</v>
      </c>
      <c r="E22" s="227">
        <v>17450</v>
      </c>
      <c r="F22" s="227">
        <v>2251766</v>
      </c>
      <c r="G22" s="227">
        <v>17334</v>
      </c>
      <c r="H22" s="227">
        <v>2302309</v>
      </c>
      <c r="I22" s="227">
        <v>17141</v>
      </c>
      <c r="J22" s="228">
        <v>2147541</v>
      </c>
      <c r="K22" s="228">
        <v>16904</v>
      </c>
      <c r="L22" s="235">
        <v>2033260</v>
      </c>
      <c r="M22" s="235">
        <v>16451</v>
      </c>
    </row>
    <row r="23" spans="1:13" ht="20.25" customHeight="1">
      <c r="A23" s="231"/>
      <c r="B23" s="236"/>
      <c r="C23" s="238" t="s">
        <v>285</v>
      </c>
      <c r="D23" s="227">
        <v>0</v>
      </c>
      <c r="E23" s="227">
        <v>0</v>
      </c>
      <c r="F23" s="227">
        <v>0</v>
      </c>
      <c r="G23" s="227">
        <v>0</v>
      </c>
      <c r="H23" s="226" t="s">
        <v>275</v>
      </c>
      <c r="I23" s="226" t="s">
        <v>275</v>
      </c>
      <c r="J23" s="239" t="s">
        <v>275</v>
      </c>
      <c r="K23" s="239" t="s">
        <v>275</v>
      </c>
      <c r="L23" s="240">
        <v>0</v>
      </c>
      <c r="M23" s="240">
        <v>0</v>
      </c>
    </row>
    <row r="24" spans="1:13" ht="20.25" customHeight="1">
      <c r="A24" s="231"/>
      <c r="B24" s="231"/>
      <c r="C24" s="237" t="s">
        <v>286</v>
      </c>
      <c r="D24" s="226">
        <v>0</v>
      </c>
      <c r="E24" s="226">
        <v>0</v>
      </c>
      <c r="F24" s="226">
        <v>142</v>
      </c>
      <c r="G24" s="226">
        <v>1</v>
      </c>
      <c r="H24" s="226" t="s">
        <v>275</v>
      </c>
      <c r="I24" s="226" t="s">
        <v>275</v>
      </c>
      <c r="J24" s="239" t="s">
        <v>275</v>
      </c>
      <c r="K24" s="239" t="s">
        <v>275</v>
      </c>
      <c r="L24" s="240">
        <v>0</v>
      </c>
      <c r="M24" s="240">
        <v>0</v>
      </c>
    </row>
    <row r="25" spans="1:13" ht="20.25" customHeight="1">
      <c r="A25" s="231"/>
      <c r="B25" s="231"/>
      <c r="C25" s="237" t="s">
        <v>287</v>
      </c>
      <c r="D25" s="226">
        <v>0</v>
      </c>
      <c r="E25" s="226">
        <v>0</v>
      </c>
      <c r="F25" s="226">
        <v>0</v>
      </c>
      <c r="G25" s="226">
        <v>0</v>
      </c>
      <c r="H25" s="226" t="s">
        <v>275</v>
      </c>
      <c r="I25" s="226" t="s">
        <v>275</v>
      </c>
      <c r="J25" s="239" t="s">
        <v>275</v>
      </c>
      <c r="K25" s="239" t="s">
        <v>275</v>
      </c>
      <c r="L25" s="240">
        <v>0</v>
      </c>
      <c r="M25" s="240">
        <v>0</v>
      </c>
    </row>
    <row r="26" spans="1:13" ht="20.25" customHeight="1">
      <c r="A26" s="231"/>
      <c r="B26" s="231"/>
      <c r="C26" s="237" t="s">
        <v>288</v>
      </c>
      <c r="D26" s="226">
        <v>0</v>
      </c>
      <c r="E26" s="226">
        <v>0</v>
      </c>
      <c r="F26" s="226">
        <v>0</v>
      </c>
      <c r="G26" s="226">
        <v>0</v>
      </c>
      <c r="H26" s="226" t="s">
        <v>275</v>
      </c>
      <c r="I26" s="226" t="s">
        <v>275</v>
      </c>
      <c r="J26" s="239" t="s">
        <v>275</v>
      </c>
      <c r="K26" s="239" t="s">
        <v>275</v>
      </c>
      <c r="L26" s="240">
        <v>0</v>
      </c>
      <c r="M26" s="240">
        <v>0</v>
      </c>
    </row>
    <row r="27" spans="1:13" ht="20.25" customHeight="1">
      <c r="A27" s="231"/>
      <c r="B27" s="231"/>
      <c r="C27" s="237" t="s">
        <v>289</v>
      </c>
      <c r="D27" s="227">
        <v>3462</v>
      </c>
      <c r="E27" s="226">
        <v>4</v>
      </c>
      <c r="F27" s="226">
        <v>2140</v>
      </c>
      <c r="G27" s="226">
        <v>2</v>
      </c>
      <c r="H27" s="226">
        <v>1428</v>
      </c>
      <c r="I27" s="226">
        <v>3</v>
      </c>
      <c r="J27" s="239">
        <v>6829</v>
      </c>
      <c r="K27" s="239">
        <v>3</v>
      </c>
      <c r="L27" s="240">
        <v>2519</v>
      </c>
      <c r="M27" s="240">
        <v>3</v>
      </c>
    </row>
    <row r="28" spans="1:13" ht="20.25" customHeight="1">
      <c r="A28" s="231"/>
      <c r="B28" s="231"/>
      <c r="C28" s="237" t="s">
        <v>290</v>
      </c>
      <c r="D28" s="227">
        <v>6061320</v>
      </c>
      <c r="E28" s="226" t="s">
        <v>66</v>
      </c>
      <c r="F28" s="227">
        <v>6148675</v>
      </c>
      <c r="G28" s="226" t="s">
        <v>66</v>
      </c>
      <c r="H28" s="226">
        <v>6346095</v>
      </c>
      <c r="I28" s="226" t="s">
        <v>66</v>
      </c>
      <c r="J28" s="239">
        <v>6461362</v>
      </c>
      <c r="K28" s="239" t="s">
        <v>66</v>
      </c>
      <c r="L28" s="240">
        <v>6522589</v>
      </c>
      <c r="M28" s="240" t="s">
        <v>66</v>
      </c>
    </row>
    <row r="29" spans="1:13" ht="20.25" customHeight="1">
      <c r="A29" s="231"/>
      <c r="B29" s="236"/>
      <c r="C29" s="238" t="s">
        <v>291</v>
      </c>
      <c r="D29" s="226">
        <v>0</v>
      </c>
      <c r="E29" s="226">
        <v>0</v>
      </c>
      <c r="F29" s="226">
        <v>0</v>
      </c>
      <c r="G29" s="226">
        <v>0</v>
      </c>
      <c r="H29" s="226" t="s">
        <v>275</v>
      </c>
      <c r="I29" s="226" t="s">
        <v>275</v>
      </c>
      <c r="J29" s="239" t="s">
        <v>275</v>
      </c>
      <c r="K29" s="239" t="s">
        <v>275</v>
      </c>
      <c r="L29" s="240">
        <v>0</v>
      </c>
      <c r="M29" s="240">
        <v>0</v>
      </c>
    </row>
    <row r="30" spans="1:13" ht="20.25" customHeight="1">
      <c r="A30" s="231"/>
      <c r="B30" s="236"/>
      <c r="C30" s="238" t="s">
        <v>292</v>
      </c>
      <c r="D30" s="226">
        <v>0</v>
      </c>
      <c r="E30" s="226">
        <v>0</v>
      </c>
      <c r="F30" s="226">
        <v>0</v>
      </c>
      <c r="G30" s="226">
        <v>0</v>
      </c>
      <c r="H30" s="226" t="s">
        <v>275</v>
      </c>
      <c r="I30" s="226" t="s">
        <v>275</v>
      </c>
      <c r="J30" s="239" t="s">
        <v>275</v>
      </c>
      <c r="K30" s="239" t="s">
        <v>275</v>
      </c>
      <c r="L30" s="240">
        <v>0</v>
      </c>
      <c r="M30" s="240">
        <v>0</v>
      </c>
    </row>
    <row r="31" spans="1:13" ht="20.25" customHeight="1">
      <c r="A31" s="231"/>
      <c r="B31" s="386" t="s">
        <v>293</v>
      </c>
      <c r="C31" s="387"/>
      <c r="D31" s="226">
        <v>797657</v>
      </c>
      <c r="E31" s="226">
        <v>69678</v>
      </c>
      <c r="F31" s="226">
        <v>985076</v>
      </c>
      <c r="G31" s="226">
        <v>74950</v>
      </c>
      <c r="H31" s="226">
        <v>1036380</v>
      </c>
      <c r="I31" s="226">
        <v>76449</v>
      </c>
      <c r="J31" s="241">
        <v>1119586</v>
      </c>
      <c r="K31" s="241">
        <v>78132</v>
      </c>
      <c r="L31" s="235">
        <v>1223246</v>
      </c>
      <c r="M31" s="235">
        <v>89047</v>
      </c>
    </row>
    <row r="32" spans="1:13" ht="15" customHeight="1">
      <c r="A32" s="294" t="s">
        <v>294</v>
      </c>
      <c r="B32" s="294"/>
      <c r="C32" s="294"/>
      <c r="D32" s="294"/>
      <c r="E32" s="294"/>
      <c r="F32" s="294"/>
      <c r="G32" s="294"/>
      <c r="H32" s="294"/>
      <c r="I32" s="294"/>
      <c r="J32" s="294"/>
      <c r="K32" s="294"/>
      <c r="L32" s="294"/>
      <c r="M32" s="294"/>
    </row>
    <row r="33" spans="1:13" ht="15" customHeight="1">
      <c r="A33" s="381" t="s">
        <v>295</v>
      </c>
      <c r="B33" s="381"/>
      <c r="C33" s="381"/>
      <c r="D33" s="381"/>
      <c r="E33" s="381"/>
      <c r="F33" s="381"/>
      <c r="G33" s="381"/>
      <c r="H33" s="381"/>
      <c r="I33" s="381"/>
      <c r="J33" s="381"/>
      <c r="K33" s="381"/>
      <c r="L33" s="381"/>
      <c r="M33" s="381"/>
    </row>
    <row r="34" spans="1:13" ht="15" customHeight="1">
      <c r="A34" s="388" t="s">
        <v>296</v>
      </c>
      <c r="B34" s="388"/>
      <c r="C34" s="388"/>
      <c r="D34" s="388"/>
      <c r="E34" s="388"/>
      <c r="F34" s="388"/>
      <c r="G34" s="388"/>
      <c r="H34" s="388"/>
      <c r="I34" s="388"/>
      <c r="J34" s="388"/>
      <c r="K34" s="388"/>
      <c r="L34" s="388"/>
      <c r="M34" s="388"/>
    </row>
    <row r="35" spans="1:13" ht="15" customHeight="1">
      <c r="A35" s="281" t="s">
        <v>297</v>
      </c>
      <c r="B35" s="281"/>
      <c r="C35" s="281"/>
      <c r="D35" s="281"/>
      <c r="E35" s="281"/>
      <c r="F35" s="281"/>
      <c r="G35" s="281"/>
      <c r="H35" s="281"/>
      <c r="I35" s="281"/>
      <c r="J35" s="281"/>
      <c r="K35" s="281"/>
      <c r="L35" s="281"/>
      <c r="M35" s="281"/>
    </row>
  </sheetData>
  <sheetProtection/>
  <mergeCells count="14">
    <mergeCell ref="A1:M1"/>
    <mergeCell ref="A3:C4"/>
    <mergeCell ref="D3:E3"/>
    <mergeCell ref="F3:G3"/>
    <mergeCell ref="H3:I3"/>
    <mergeCell ref="J3:K3"/>
    <mergeCell ref="L3:M3"/>
    <mergeCell ref="A35:M35"/>
    <mergeCell ref="A5:C5"/>
    <mergeCell ref="B7:C7"/>
    <mergeCell ref="B31:C31"/>
    <mergeCell ref="A32:M32"/>
    <mergeCell ref="A33:M33"/>
    <mergeCell ref="A34:M34"/>
  </mergeCells>
  <printOptions/>
  <pageMargins left="0.2755905511811024" right="0.2755905511811024" top="0.7874015748031497" bottom="0.7874015748031497" header="0.5118110236220472" footer="0.5118110236220472"/>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A1:L12"/>
  <sheetViews>
    <sheetView zoomScalePageLayoutView="0" workbookViewId="0" topLeftCell="A1">
      <selection activeCell="A1" sqref="A1:K1"/>
    </sheetView>
  </sheetViews>
  <sheetFormatPr defaultColWidth="9.00390625" defaultRowHeight="12"/>
  <cols>
    <col min="1" max="1" width="5.125" style="0" customWidth="1"/>
    <col min="2" max="2" width="3.625" style="0" customWidth="1"/>
    <col min="3" max="3" width="3.375" style="0" customWidth="1"/>
    <col min="4" max="11" width="12.00390625" style="0" customWidth="1"/>
  </cols>
  <sheetData>
    <row r="1" spans="1:11" ht="21" customHeight="1">
      <c r="A1" s="398" t="s">
        <v>298</v>
      </c>
      <c r="B1" s="398"/>
      <c r="C1" s="398"/>
      <c r="D1" s="398"/>
      <c r="E1" s="398"/>
      <c r="F1" s="398"/>
      <c r="G1" s="398"/>
      <c r="H1" s="398"/>
      <c r="I1" s="398"/>
      <c r="J1" s="398"/>
      <c r="K1" s="398"/>
    </row>
    <row r="2" spans="10:11" s="54" customFormat="1" ht="13.5" customHeight="1" thickBot="1">
      <c r="J2" s="371" t="s">
        <v>299</v>
      </c>
      <c r="K2" s="371"/>
    </row>
    <row r="3" spans="1:11" ht="14.25" customHeight="1" thickTop="1">
      <c r="A3" s="354" t="s">
        <v>300</v>
      </c>
      <c r="B3" s="357"/>
      <c r="C3" s="357"/>
      <c r="D3" s="357" t="s">
        <v>301</v>
      </c>
      <c r="E3" s="399" t="s">
        <v>302</v>
      </c>
      <c r="F3" s="357" t="s">
        <v>303</v>
      </c>
      <c r="G3" s="242" t="s">
        <v>304</v>
      </c>
      <c r="H3" s="401" t="s">
        <v>305</v>
      </c>
      <c r="I3" s="357" t="s">
        <v>306</v>
      </c>
      <c r="J3" s="357" t="s">
        <v>307</v>
      </c>
      <c r="K3" s="403" t="s">
        <v>308</v>
      </c>
    </row>
    <row r="4" spans="1:11" ht="14.25" customHeight="1">
      <c r="A4" s="356"/>
      <c r="B4" s="359"/>
      <c r="C4" s="359"/>
      <c r="D4" s="359"/>
      <c r="E4" s="400"/>
      <c r="F4" s="359"/>
      <c r="G4" s="243" t="s">
        <v>309</v>
      </c>
      <c r="H4" s="402"/>
      <c r="I4" s="359"/>
      <c r="J4" s="359"/>
      <c r="K4" s="404"/>
    </row>
    <row r="5" spans="1:11" s="35" customFormat="1" ht="14.25" customHeight="1">
      <c r="A5" s="393" t="s">
        <v>310</v>
      </c>
      <c r="B5" s="393"/>
      <c r="C5" s="394"/>
      <c r="D5" s="26">
        <f>SUM(E5:K5)</f>
        <v>3731</v>
      </c>
      <c r="E5" s="26">
        <v>2772</v>
      </c>
      <c r="F5" s="26">
        <v>116</v>
      </c>
      <c r="G5" s="26">
        <v>7</v>
      </c>
      <c r="H5" s="26">
        <v>41</v>
      </c>
      <c r="I5" s="26">
        <v>115</v>
      </c>
      <c r="J5" s="26">
        <v>670</v>
      </c>
      <c r="K5" s="26">
        <v>10</v>
      </c>
    </row>
    <row r="6" spans="1:11" s="34" customFormat="1" ht="14.25" customHeight="1">
      <c r="A6" s="393" t="s">
        <v>185</v>
      </c>
      <c r="B6" s="393"/>
      <c r="C6" s="394"/>
      <c r="D6" s="26">
        <f>SUM(E6:K6)</f>
        <v>3653</v>
      </c>
      <c r="E6" s="26">
        <v>2790</v>
      </c>
      <c r="F6" s="26">
        <v>119</v>
      </c>
      <c r="G6" s="26">
        <v>5</v>
      </c>
      <c r="H6" s="26">
        <v>41</v>
      </c>
      <c r="I6" s="26">
        <v>112</v>
      </c>
      <c r="J6" s="26">
        <v>576</v>
      </c>
      <c r="K6" s="26">
        <v>10</v>
      </c>
    </row>
    <row r="7" spans="1:12" s="35" customFormat="1" ht="14.25" customHeight="1">
      <c r="A7" s="395" t="s">
        <v>311</v>
      </c>
      <c r="B7" s="395"/>
      <c r="C7" s="396"/>
      <c r="D7" s="244">
        <v>3633</v>
      </c>
      <c r="E7" s="27">
        <v>2811</v>
      </c>
      <c r="F7" s="27">
        <v>120</v>
      </c>
      <c r="G7" s="27">
        <v>5</v>
      </c>
      <c r="H7" s="27">
        <v>39</v>
      </c>
      <c r="I7" s="27">
        <v>114</v>
      </c>
      <c r="J7" s="27">
        <v>534</v>
      </c>
      <c r="K7" s="27">
        <v>10</v>
      </c>
      <c r="L7" s="245"/>
    </row>
    <row r="8" spans="1:12" s="35" customFormat="1" ht="14.25" customHeight="1">
      <c r="A8" s="395" t="s">
        <v>187</v>
      </c>
      <c r="B8" s="395"/>
      <c r="C8" s="396"/>
      <c r="D8" s="246">
        <v>3604</v>
      </c>
      <c r="E8" s="216">
        <v>2819</v>
      </c>
      <c r="F8" s="216">
        <v>120</v>
      </c>
      <c r="G8" s="216">
        <v>6</v>
      </c>
      <c r="H8" s="216">
        <v>39</v>
      </c>
      <c r="I8" s="216">
        <v>114</v>
      </c>
      <c r="J8" s="216">
        <v>496</v>
      </c>
      <c r="K8" s="216">
        <v>10</v>
      </c>
      <c r="L8" s="245"/>
    </row>
    <row r="9" spans="1:12" s="35" customFormat="1" ht="14.25" customHeight="1">
      <c r="A9" s="397" t="s">
        <v>312</v>
      </c>
      <c r="B9" s="397"/>
      <c r="C9" s="397"/>
      <c r="D9" s="247">
        <v>3585</v>
      </c>
      <c r="E9" s="248">
        <v>2821</v>
      </c>
      <c r="F9" s="248">
        <v>124</v>
      </c>
      <c r="G9" s="248">
        <v>6</v>
      </c>
      <c r="H9" s="248">
        <v>39</v>
      </c>
      <c r="I9" s="248">
        <v>113</v>
      </c>
      <c r="J9" s="248">
        <v>472</v>
      </c>
      <c r="K9" s="248">
        <v>10</v>
      </c>
      <c r="L9" s="245"/>
    </row>
    <row r="10" spans="1:11" s="35" customFormat="1" ht="15" customHeight="1">
      <c r="A10" s="305" t="s">
        <v>313</v>
      </c>
      <c r="B10" s="305"/>
      <c r="C10" s="305"/>
      <c r="D10" s="305"/>
      <c r="E10" s="305"/>
      <c r="F10" s="305"/>
      <c r="G10" s="305"/>
      <c r="H10" s="307"/>
      <c r="I10" s="211"/>
      <c r="J10" s="211"/>
      <c r="K10" s="211"/>
    </row>
    <row r="11" spans="1:11" ht="15" customHeight="1">
      <c r="A11" s="305" t="s">
        <v>314</v>
      </c>
      <c r="B11" s="305"/>
      <c r="C11" s="305"/>
      <c r="D11" s="305"/>
      <c r="E11" s="305"/>
      <c r="F11" s="305"/>
      <c r="G11" s="305"/>
      <c r="H11" s="308"/>
      <c r="I11" s="249"/>
      <c r="J11" s="249"/>
      <c r="K11" s="249"/>
    </row>
    <row r="12" spans="1:11" ht="15" customHeight="1">
      <c r="A12" s="281" t="s">
        <v>315</v>
      </c>
      <c r="B12" s="281"/>
      <c r="C12" s="281"/>
      <c r="D12" s="281"/>
      <c r="E12" s="3"/>
      <c r="F12" s="3"/>
      <c r="G12" s="3"/>
      <c r="H12" s="249"/>
      <c r="I12" s="249"/>
      <c r="J12" s="249"/>
      <c r="K12" s="249"/>
    </row>
  </sheetData>
  <sheetProtection/>
  <mergeCells count="18">
    <mergeCell ref="A1:K1"/>
    <mergeCell ref="J2:K2"/>
    <mergeCell ref="A3:C4"/>
    <mergeCell ref="D3:D4"/>
    <mergeCell ref="E3:E4"/>
    <mergeCell ref="F3:F4"/>
    <mergeCell ref="H3:H4"/>
    <mergeCell ref="I3:I4"/>
    <mergeCell ref="J3:J4"/>
    <mergeCell ref="K3:K4"/>
    <mergeCell ref="A11:H11"/>
    <mergeCell ref="A12:D12"/>
    <mergeCell ref="A5:C5"/>
    <mergeCell ref="A6:C6"/>
    <mergeCell ref="A7:C7"/>
    <mergeCell ref="A8:C8"/>
    <mergeCell ref="A9:C9"/>
    <mergeCell ref="A10:H10"/>
  </mergeCells>
  <printOptions/>
  <pageMargins left="0.7874015748031497" right="0.5905511811023623" top="0.7874015748031497" bottom="0.984251968503937" header="0.5118110236220472" footer="0.5118110236220472"/>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1:L15"/>
  <sheetViews>
    <sheetView zoomScalePageLayoutView="0" workbookViewId="0" topLeftCell="A1">
      <selection activeCell="A1" sqref="A1:L1"/>
    </sheetView>
  </sheetViews>
  <sheetFormatPr defaultColWidth="9.00390625" defaultRowHeight="12"/>
  <cols>
    <col min="1" max="1" width="12.125" style="2" customWidth="1"/>
    <col min="2" max="2" width="8.00390625" style="2" bestFit="1" customWidth="1"/>
    <col min="3" max="3" width="9.00390625" style="2" bestFit="1" customWidth="1"/>
    <col min="4" max="4" width="12.125" style="2" bestFit="1" customWidth="1"/>
    <col min="5" max="5" width="9.00390625" style="2" bestFit="1" customWidth="1"/>
    <col min="6" max="6" width="12.125" style="2" bestFit="1" customWidth="1"/>
    <col min="7" max="7" width="9.00390625" style="2" bestFit="1" customWidth="1"/>
    <col min="8" max="8" width="12.125" style="2" bestFit="1" customWidth="1"/>
    <col min="9" max="9" width="9.00390625" style="4" bestFit="1" customWidth="1"/>
    <col min="10" max="10" width="14.375" style="4" bestFit="1" customWidth="1"/>
    <col min="11" max="11" width="9.00390625" style="5" customWidth="1"/>
    <col min="12" max="12" width="14.125" style="5" bestFit="1" customWidth="1"/>
    <col min="13" max="16384" width="9.375" style="2" customWidth="1"/>
  </cols>
  <sheetData>
    <row r="1" spans="1:12" ht="21" customHeight="1">
      <c r="A1" s="280" t="s">
        <v>316</v>
      </c>
      <c r="B1" s="280"/>
      <c r="C1" s="280"/>
      <c r="D1" s="280"/>
      <c r="E1" s="280"/>
      <c r="F1" s="280"/>
      <c r="G1" s="280"/>
      <c r="H1" s="280"/>
      <c r="I1" s="280"/>
      <c r="J1" s="280"/>
      <c r="K1" s="280"/>
      <c r="L1" s="280"/>
    </row>
    <row r="2" spans="1:12" ht="13.5" customHeight="1" thickBot="1">
      <c r="A2" s="405" t="s">
        <v>317</v>
      </c>
      <c r="B2" s="405"/>
      <c r="I2" s="371"/>
      <c r="J2" s="371"/>
      <c r="K2" s="372" t="s">
        <v>359</v>
      </c>
      <c r="L2" s="372"/>
    </row>
    <row r="3" spans="1:12" ht="14.25" customHeight="1" thickTop="1">
      <c r="A3" s="284" t="s">
        <v>262</v>
      </c>
      <c r="B3" s="288"/>
      <c r="C3" s="376" t="s">
        <v>318</v>
      </c>
      <c r="D3" s="383"/>
      <c r="E3" s="376" t="s">
        <v>319</v>
      </c>
      <c r="F3" s="383"/>
      <c r="G3" s="376" t="s">
        <v>5</v>
      </c>
      <c r="H3" s="383"/>
      <c r="I3" s="406" t="s">
        <v>6</v>
      </c>
      <c r="J3" s="407"/>
      <c r="K3" s="391" t="s">
        <v>7</v>
      </c>
      <c r="L3" s="407"/>
    </row>
    <row r="4" spans="1:12" ht="14.25" customHeight="1">
      <c r="A4" s="389"/>
      <c r="B4" s="390"/>
      <c r="C4" s="224" t="s">
        <v>320</v>
      </c>
      <c r="D4" s="224" t="s">
        <v>321</v>
      </c>
      <c r="E4" s="224" t="s">
        <v>320</v>
      </c>
      <c r="F4" s="224" t="s">
        <v>321</v>
      </c>
      <c r="G4" s="157" t="s">
        <v>320</v>
      </c>
      <c r="H4" s="250" t="s">
        <v>321</v>
      </c>
      <c r="I4" s="251" t="s">
        <v>322</v>
      </c>
      <c r="J4" s="252" t="s">
        <v>323</v>
      </c>
      <c r="K4" s="191" t="s">
        <v>322</v>
      </c>
      <c r="L4" s="253" t="s">
        <v>323</v>
      </c>
    </row>
    <row r="5" spans="1:12" ht="15" customHeight="1">
      <c r="A5" s="254" t="s">
        <v>324</v>
      </c>
      <c r="B5" s="255" t="s">
        <v>325</v>
      </c>
      <c r="C5" s="26">
        <v>3668</v>
      </c>
      <c r="D5" s="26">
        <v>352292</v>
      </c>
      <c r="E5" s="26">
        <v>3605</v>
      </c>
      <c r="F5" s="256">
        <v>345129</v>
      </c>
      <c r="G5" s="27">
        <v>3543</v>
      </c>
      <c r="H5" s="58">
        <v>337109</v>
      </c>
      <c r="I5" s="27">
        <v>3499</v>
      </c>
      <c r="J5" s="257">
        <v>330276</v>
      </c>
      <c r="K5" s="258">
        <v>3463</v>
      </c>
      <c r="L5" s="258">
        <v>324784</v>
      </c>
    </row>
    <row r="6" spans="1:12" ht="15" customHeight="1">
      <c r="A6" s="254" t="s">
        <v>326</v>
      </c>
      <c r="B6" s="175" t="s">
        <v>325</v>
      </c>
      <c r="C6" s="26">
        <v>1519</v>
      </c>
      <c r="D6" s="26">
        <v>15869</v>
      </c>
      <c r="E6" s="26">
        <v>1468</v>
      </c>
      <c r="F6" s="26">
        <v>15875</v>
      </c>
      <c r="G6" s="27">
        <v>1387</v>
      </c>
      <c r="H6" s="27">
        <v>15968</v>
      </c>
      <c r="I6" s="27">
        <v>1328</v>
      </c>
      <c r="J6" s="27">
        <v>15891</v>
      </c>
      <c r="K6" s="30">
        <v>1293</v>
      </c>
      <c r="L6" s="30">
        <v>15897</v>
      </c>
    </row>
    <row r="7" spans="1:12" ht="15" customHeight="1">
      <c r="A7" s="254" t="s">
        <v>327</v>
      </c>
      <c r="B7" s="175" t="s">
        <v>325</v>
      </c>
      <c r="C7" s="26">
        <v>3668</v>
      </c>
      <c r="D7" s="26">
        <v>48255</v>
      </c>
      <c r="E7" s="26">
        <v>3605</v>
      </c>
      <c r="F7" s="26">
        <v>52612</v>
      </c>
      <c r="G7" s="27">
        <v>3543</v>
      </c>
      <c r="H7" s="27">
        <v>56177</v>
      </c>
      <c r="I7" s="27">
        <v>3499</v>
      </c>
      <c r="J7" s="27">
        <v>58414</v>
      </c>
      <c r="K7" s="30">
        <v>3463</v>
      </c>
      <c r="L7" s="30">
        <v>59967</v>
      </c>
    </row>
    <row r="8" spans="1:12" ht="15" customHeight="1">
      <c r="A8" s="254" t="s">
        <v>328</v>
      </c>
      <c r="B8" s="175" t="s">
        <v>325</v>
      </c>
      <c r="C8" s="26">
        <v>76</v>
      </c>
      <c r="D8" s="26">
        <v>103806</v>
      </c>
      <c r="E8" s="26">
        <v>83</v>
      </c>
      <c r="F8" s="26">
        <v>102731</v>
      </c>
      <c r="G8" s="27">
        <v>89</v>
      </c>
      <c r="H8" s="27">
        <v>103640</v>
      </c>
      <c r="I8" s="27">
        <v>90</v>
      </c>
      <c r="J8" s="27">
        <v>102429</v>
      </c>
      <c r="K8" s="30">
        <v>91</v>
      </c>
      <c r="L8" s="30">
        <v>102896</v>
      </c>
    </row>
    <row r="9" spans="1:12" ht="15" customHeight="1">
      <c r="A9" s="254" t="s">
        <v>329</v>
      </c>
      <c r="B9" s="175" t="s">
        <v>325</v>
      </c>
      <c r="C9" s="26">
        <v>3074</v>
      </c>
      <c r="D9" s="26">
        <v>11226</v>
      </c>
      <c r="E9" s="26">
        <v>3005</v>
      </c>
      <c r="F9" s="26">
        <v>11075</v>
      </c>
      <c r="G9" s="27">
        <v>2974</v>
      </c>
      <c r="H9" s="27">
        <v>11031</v>
      </c>
      <c r="I9" s="27">
        <v>2945</v>
      </c>
      <c r="J9" s="27">
        <v>10972</v>
      </c>
      <c r="K9" s="30">
        <v>2914</v>
      </c>
      <c r="L9" s="30">
        <v>10886</v>
      </c>
    </row>
    <row r="10" spans="1:12" ht="15" customHeight="1">
      <c r="A10" s="254" t="s">
        <v>330</v>
      </c>
      <c r="B10" s="175" t="s">
        <v>325</v>
      </c>
      <c r="C10" s="26">
        <v>2271</v>
      </c>
      <c r="D10" s="26">
        <v>8542</v>
      </c>
      <c r="E10" s="26">
        <v>2208</v>
      </c>
      <c r="F10" s="26">
        <v>8568</v>
      </c>
      <c r="G10" s="27">
        <v>2177</v>
      </c>
      <c r="H10" s="27">
        <v>8488</v>
      </c>
      <c r="I10" s="27">
        <v>2137</v>
      </c>
      <c r="J10" s="27">
        <v>8513</v>
      </c>
      <c r="K10" s="30">
        <v>2129</v>
      </c>
      <c r="L10" s="30">
        <v>8458</v>
      </c>
    </row>
    <row r="11" spans="1:12" ht="15" customHeight="1">
      <c r="A11" s="254" t="s">
        <v>331</v>
      </c>
      <c r="B11" s="175" t="s">
        <v>332</v>
      </c>
      <c r="C11" s="26">
        <v>3668</v>
      </c>
      <c r="D11" s="26">
        <v>1278324</v>
      </c>
      <c r="E11" s="26">
        <v>3605</v>
      </c>
      <c r="F11" s="26">
        <v>1269670</v>
      </c>
      <c r="G11" s="27">
        <v>3543</v>
      </c>
      <c r="H11" s="27">
        <v>1130684</v>
      </c>
      <c r="I11" s="27">
        <v>3499</v>
      </c>
      <c r="J11" s="27">
        <v>1060197</v>
      </c>
      <c r="K11" s="30">
        <v>3463</v>
      </c>
      <c r="L11" s="30">
        <v>1053952</v>
      </c>
    </row>
    <row r="12" spans="1:12" ht="15" customHeight="1">
      <c r="A12" s="20" t="s">
        <v>333</v>
      </c>
      <c r="B12" s="180" t="s">
        <v>332</v>
      </c>
      <c r="C12" s="70">
        <v>3668</v>
      </c>
      <c r="D12" s="70">
        <v>639682</v>
      </c>
      <c r="E12" s="70">
        <v>3605</v>
      </c>
      <c r="F12" s="70">
        <v>634681</v>
      </c>
      <c r="G12" s="62">
        <v>3543</v>
      </c>
      <c r="H12" s="62">
        <v>586154</v>
      </c>
      <c r="I12" s="62">
        <v>3499</v>
      </c>
      <c r="J12" s="62">
        <v>560337</v>
      </c>
      <c r="K12" s="32">
        <v>3463</v>
      </c>
      <c r="L12" s="32">
        <v>555398</v>
      </c>
    </row>
    <row r="13" spans="1:9" ht="15" customHeight="1">
      <c r="A13" s="33" t="s">
        <v>334</v>
      </c>
      <c r="B13" s="33"/>
      <c r="C13" s="33"/>
      <c r="I13" s="203"/>
    </row>
    <row r="14" spans="1:3" ht="15" customHeight="1">
      <c r="A14" s="281" t="s">
        <v>335</v>
      </c>
      <c r="B14" s="281"/>
      <c r="C14" s="281"/>
    </row>
    <row r="15" ht="15" customHeight="1">
      <c r="A15" s="2" t="s">
        <v>336</v>
      </c>
    </row>
  </sheetData>
  <sheetProtection/>
  <mergeCells count="11">
    <mergeCell ref="A14:C14"/>
    <mergeCell ref="A1:L1"/>
    <mergeCell ref="A2:B2"/>
    <mergeCell ref="I2:J2"/>
    <mergeCell ref="K2:L2"/>
    <mergeCell ref="A3:B4"/>
    <mergeCell ref="C3:D3"/>
    <mergeCell ref="E3:F3"/>
    <mergeCell ref="G3:H3"/>
    <mergeCell ref="I3:J3"/>
    <mergeCell ref="K3:L3"/>
  </mergeCells>
  <printOptions/>
  <pageMargins left="0.5118110236220472" right="0.4724409448818898" top="0.787401574803149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19"/>
  <sheetViews>
    <sheetView zoomScalePageLayoutView="0" workbookViewId="0" topLeftCell="A1">
      <selection activeCell="C29" sqref="C29"/>
    </sheetView>
  </sheetViews>
  <sheetFormatPr defaultColWidth="9.00390625" defaultRowHeight="12"/>
  <cols>
    <col min="1" max="1" width="3.375" style="0" customWidth="1"/>
    <col min="2" max="2" width="24.875" style="0" customWidth="1"/>
    <col min="3" max="5" width="16.00390625" style="0" customWidth="1"/>
    <col min="6" max="6" width="16.00390625" style="34" customWidth="1"/>
    <col min="7" max="7" width="16.00390625" style="35" customWidth="1"/>
    <col min="8" max="8" width="13.375" style="0" bestFit="1" customWidth="1"/>
  </cols>
  <sheetData>
    <row r="1" spans="1:7" ht="21" customHeight="1">
      <c r="A1" s="289" t="s">
        <v>46</v>
      </c>
      <c r="B1" s="289"/>
      <c r="C1" s="289"/>
      <c r="D1" s="289"/>
      <c r="E1" s="289"/>
      <c r="F1" s="289"/>
      <c r="G1" s="289"/>
    </row>
    <row r="2" spans="1:2" ht="13.5" customHeight="1">
      <c r="A2" s="281" t="s">
        <v>1</v>
      </c>
      <c r="B2" s="281"/>
    </row>
    <row r="3" spans="1:7" ht="13.5" customHeight="1" thickBot="1">
      <c r="A3" s="282" t="s">
        <v>2</v>
      </c>
      <c r="B3" s="282"/>
      <c r="G3" s="36"/>
    </row>
    <row r="4" spans="1:7" ht="13.5" customHeight="1" thickTop="1">
      <c r="A4" s="284" t="s">
        <v>3</v>
      </c>
      <c r="B4" s="288"/>
      <c r="C4" s="37" t="s">
        <v>4</v>
      </c>
      <c r="D4" s="38" t="s">
        <v>5</v>
      </c>
      <c r="E4" s="39" t="s">
        <v>6</v>
      </c>
      <c r="F4" s="39" t="s">
        <v>7</v>
      </c>
      <c r="G4" s="40" t="s">
        <v>8</v>
      </c>
    </row>
    <row r="5" spans="1:7" ht="13.5" customHeight="1">
      <c r="A5" s="290" t="s">
        <v>9</v>
      </c>
      <c r="B5" s="291"/>
      <c r="C5" s="41">
        <v>56890000</v>
      </c>
      <c r="D5" s="41">
        <v>59240000</v>
      </c>
      <c r="E5" s="42">
        <v>53570000</v>
      </c>
      <c r="F5" s="42">
        <f>SUM(F6:F18)</f>
        <v>56040000</v>
      </c>
      <c r="G5" s="43">
        <f>SUM(G6:G18)</f>
        <v>58430000</v>
      </c>
    </row>
    <row r="6" spans="1:8" ht="13.5" customHeight="1">
      <c r="A6" s="16"/>
      <c r="B6" s="17" t="s">
        <v>47</v>
      </c>
      <c r="C6" s="44">
        <v>14682582</v>
      </c>
      <c r="D6" s="45">
        <v>14828795</v>
      </c>
      <c r="E6" s="46">
        <v>13919380</v>
      </c>
      <c r="F6" s="46">
        <v>13478224</v>
      </c>
      <c r="G6" s="43">
        <v>13561790</v>
      </c>
      <c r="H6" s="44"/>
    </row>
    <row r="7" spans="1:7" ht="13.5" customHeight="1">
      <c r="A7" s="16"/>
      <c r="B7" s="17" t="s">
        <v>48</v>
      </c>
      <c r="C7" s="44">
        <v>2</v>
      </c>
      <c r="D7" s="41">
        <v>2</v>
      </c>
      <c r="E7" s="47">
        <v>2</v>
      </c>
      <c r="F7" s="47">
        <v>2</v>
      </c>
      <c r="G7" s="43">
        <v>2</v>
      </c>
    </row>
    <row r="8" spans="1:7" ht="13.5" customHeight="1">
      <c r="A8" s="16"/>
      <c r="B8" s="17" t="s">
        <v>22</v>
      </c>
      <c r="C8" s="44">
        <v>54</v>
      </c>
      <c r="D8" s="41">
        <v>25</v>
      </c>
      <c r="E8" s="47">
        <v>54</v>
      </c>
      <c r="F8" s="47">
        <v>41</v>
      </c>
      <c r="G8" s="43">
        <v>36</v>
      </c>
    </row>
    <row r="9" spans="1:7" ht="13.5" customHeight="1">
      <c r="A9" s="16"/>
      <c r="B9" s="17" t="s">
        <v>23</v>
      </c>
      <c r="C9" s="44">
        <v>12411285</v>
      </c>
      <c r="D9" s="41">
        <v>12792881</v>
      </c>
      <c r="E9" s="47">
        <v>12918125</v>
      </c>
      <c r="F9" s="47">
        <v>13109213</v>
      </c>
      <c r="G9" s="43">
        <v>12410432</v>
      </c>
    </row>
    <row r="10" spans="1:7" ht="13.5" customHeight="1">
      <c r="A10" s="16"/>
      <c r="B10" s="17" t="s">
        <v>49</v>
      </c>
      <c r="C10" s="44">
        <v>2350674</v>
      </c>
      <c r="D10" s="41">
        <v>1312011</v>
      </c>
      <c r="E10" s="47">
        <v>1737593</v>
      </c>
      <c r="F10" s="47">
        <v>2315938</v>
      </c>
      <c r="G10" s="43">
        <v>2344096</v>
      </c>
    </row>
    <row r="11" spans="1:7" ht="13.5" customHeight="1">
      <c r="A11" s="16"/>
      <c r="B11" s="17" t="s">
        <v>50</v>
      </c>
      <c r="C11" s="48">
        <v>8904264</v>
      </c>
      <c r="D11" s="41">
        <v>10464414</v>
      </c>
      <c r="E11" s="47">
        <v>7358170</v>
      </c>
      <c r="F11" s="47">
        <v>7836927</v>
      </c>
      <c r="G11" s="43">
        <v>10844637</v>
      </c>
    </row>
    <row r="12" spans="1:7" ht="13.5" customHeight="1">
      <c r="A12" s="16"/>
      <c r="B12" s="17" t="s">
        <v>24</v>
      </c>
      <c r="C12" s="44">
        <v>2569145</v>
      </c>
      <c r="D12" s="41">
        <v>2912595</v>
      </c>
      <c r="E12" s="47">
        <v>2710912</v>
      </c>
      <c r="F12" s="47">
        <v>2833538</v>
      </c>
      <c r="G12" s="43">
        <v>3552359</v>
      </c>
    </row>
    <row r="13" spans="1:7" ht="13.5" customHeight="1">
      <c r="A13" s="16"/>
      <c r="B13" s="17" t="s">
        <v>51</v>
      </c>
      <c r="C13" s="44">
        <v>1</v>
      </c>
      <c r="D13" s="41">
        <v>1</v>
      </c>
      <c r="E13" s="47">
        <v>1</v>
      </c>
      <c r="F13" s="47">
        <v>1</v>
      </c>
      <c r="G13" s="43">
        <v>1</v>
      </c>
    </row>
    <row r="14" spans="1:7" ht="13.5" customHeight="1">
      <c r="A14" s="16"/>
      <c r="B14" s="17" t="s">
        <v>52</v>
      </c>
      <c r="C14" s="44">
        <v>7411696</v>
      </c>
      <c r="D14" s="41">
        <v>8853889</v>
      </c>
      <c r="E14" s="47">
        <v>5676186</v>
      </c>
      <c r="F14" s="47">
        <v>6835005</v>
      </c>
      <c r="G14" s="43">
        <v>6932363</v>
      </c>
    </row>
    <row r="15" spans="1:7" ht="13.5" customHeight="1">
      <c r="A15" s="16"/>
      <c r="B15" s="17" t="s">
        <v>25</v>
      </c>
      <c r="C15" s="44">
        <v>1</v>
      </c>
      <c r="D15" s="41">
        <v>1</v>
      </c>
      <c r="E15" s="47">
        <v>1</v>
      </c>
      <c r="F15" s="47">
        <v>1</v>
      </c>
      <c r="G15" s="43">
        <v>1</v>
      </c>
    </row>
    <row r="16" spans="1:7" ht="13.5" customHeight="1">
      <c r="A16" s="16"/>
      <c r="B16" s="17" t="s">
        <v>53</v>
      </c>
      <c r="C16" s="44">
        <v>8267897</v>
      </c>
      <c r="D16" s="41">
        <v>7789314</v>
      </c>
      <c r="E16" s="47">
        <v>8951261</v>
      </c>
      <c r="F16" s="47">
        <v>8944574</v>
      </c>
      <c r="G16" s="43">
        <v>8108247</v>
      </c>
    </row>
    <row r="17" spans="1:7" ht="13.5" customHeight="1">
      <c r="A17" s="16"/>
      <c r="B17" s="17" t="s">
        <v>28</v>
      </c>
      <c r="C17" s="44">
        <v>200000</v>
      </c>
      <c r="D17" s="41">
        <v>200000</v>
      </c>
      <c r="E17" s="47">
        <v>200000</v>
      </c>
      <c r="F17" s="47">
        <v>600000</v>
      </c>
      <c r="G17" s="43">
        <v>600000</v>
      </c>
    </row>
    <row r="18" spans="1:7" ht="13.5" customHeight="1">
      <c r="A18" s="20"/>
      <c r="B18" s="21" t="s">
        <v>54</v>
      </c>
      <c r="C18" s="49">
        <v>92399</v>
      </c>
      <c r="D18" s="50">
        <v>86072</v>
      </c>
      <c r="E18" s="51">
        <v>98315</v>
      </c>
      <c r="F18" s="51">
        <v>86536</v>
      </c>
      <c r="G18" s="56">
        <v>76036</v>
      </c>
    </row>
    <row r="19" spans="1:3" ht="15" customHeight="1">
      <c r="A19" s="2" t="s">
        <v>45</v>
      </c>
      <c r="B19" s="2"/>
      <c r="C19" s="2"/>
    </row>
  </sheetData>
  <sheetProtection/>
  <mergeCells count="5">
    <mergeCell ref="A1:G1"/>
    <mergeCell ref="A2:B2"/>
    <mergeCell ref="A3:B3"/>
    <mergeCell ref="A4:B4"/>
    <mergeCell ref="A5:B5"/>
  </mergeCells>
  <printOptions/>
  <pageMargins left="0.7874015748031497" right="0.5905511811023623" top="0.8661417322834646" bottom="0.5905511811023623" header="0.5118110236220472" footer="0.5118110236220472"/>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J23"/>
  <sheetViews>
    <sheetView zoomScalePageLayoutView="0" workbookViewId="0" topLeftCell="A1">
      <selection activeCell="H18" sqref="H18"/>
    </sheetView>
  </sheetViews>
  <sheetFormatPr defaultColWidth="9.00390625" defaultRowHeight="12"/>
  <cols>
    <col min="1" max="1" width="14.125" style="259" customWidth="1"/>
    <col min="2" max="8" width="13.375" style="259" customWidth="1"/>
    <col min="9" max="9" width="13.375" style="98" customWidth="1"/>
    <col min="10" max="16384" width="9.375" style="259" customWidth="1"/>
  </cols>
  <sheetData>
    <row r="1" spans="1:9" ht="26.25" customHeight="1">
      <c r="A1" s="296" t="s">
        <v>337</v>
      </c>
      <c r="B1" s="296"/>
      <c r="C1" s="296"/>
      <c r="D1" s="296"/>
      <c r="E1" s="296"/>
      <c r="F1" s="296"/>
      <c r="G1" s="296"/>
      <c r="H1" s="296"/>
      <c r="I1" s="296"/>
    </row>
    <row r="2" spans="1:3" ht="13.5">
      <c r="A2" s="297" t="s">
        <v>338</v>
      </c>
      <c r="B2" s="297"/>
      <c r="C2" s="98"/>
    </row>
    <row r="3" spans="1:8" ht="14.25" thickBot="1">
      <c r="A3" s="73" t="s">
        <v>339</v>
      </c>
      <c r="B3" s="73"/>
      <c r="C3" s="99"/>
      <c r="D3" s="260"/>
      <c r="E3" s="260"/>
      <c r="F3" s="260"/>
      <c r="G3" s="260"/>
      <c r="H3" s="260"/>
    </row>
    <row r="4" spans="1:8" ht="14.25" thickTop="1">
      <c r="A4" s="408" t="s">
        <v>190</v>
      </c>
      <c r="B4" s="410" t="s">
        <v>340</v>
      </c>
      <c r="C4" s="412" t="s">
        <v>341</v>
      </c>
      <c r="D4" s="299"/>
      <c r="E4" s="299"/>
      <c r="F4" s="299"/>
      <c r="G4" s="299"/>
      <c r="H4" s="299"/>
    </row>
    <row r="5" spans="1:8" ht="13.5">
      <c r="A5" s="409"/>
      <c r="B5" s="411"/>
      <c r="C5" s="261" t="s">
        <v>342</v>
      </c>
      <c r="D5" s="261" t="s">
        <v>343</v>
      </c>
      <c r="E5" s="261" t="s">
        <v>344</v>
      </c>
      <c r="F5" s="262" t="s">
        <v>345</v>
      </c>
      <c r="G5" s="263" t="s">
        <v>346</v>
      </c>
      <c r="H5" s="263" t="s">
        <v>347</v>
      </c>
    </row>
    <row r="6" spans="1:9" ht="13.5">
      <c r="A6" s="264" t="s">
        <v>156</v>
      </c>
      <c r="B6" s="265">
        <v>341</v>
      </c>
      <c r="C6" s="266">
        <v>138</v>
      </c>
      <c r="D6" s="266">
        <v>168</v>
      </c>
      <c r="E6" s="267">
        <v>5</v>
      </c>
      <c r="F6" s="266">
        <v>24</v>
      </c>
      <c r="G6" s="267">
        <v>2</v>
      </c>
      <c r="H6" s="267">
        <v>4</v>
      </c>
      <c r="I6" s="268"/>
    </row>
    <row r="7" spans="1:9" ht="13.5">
      <c r="A7" s="269" t="s">
        <v>182</v>
      </c>
      <c r="B7" s="265">
        <v>402</v>
      </c>
      <c r="C7" s="266">
        <v>177</v>
      </c>
      <c r="D7" s="266">
        <v>189</v>
      </c>
      <c r="E7" s="267">
        <v>1</v>
      </c>
      <c r="F7" s="266">
        <v>8</v>
      </c>
      <c r="G7" s="270">
        <v>1</v>
      </c>
      <c r="H7" s="270">
        <v>26</v>
      </c>
      <c r="I7" s="268"/>
    </row>
    <row r="8" spans="1:9" s="98" customFormat="1" ht="11.25">
      <c r="A8" s="269" t="s">
        <v>348</v>
      </c>
      <c r="B8" s="266">
        <v>1197</v>
      </c>
      <c r="C8" s="266">
        <v>930</v>
      </c>
      <c r="D8" s="266">
        <v>241</v>
      </c>
      <c r="E8" s="266">
        <v>1</v>
      </c>
      <c r="F8" s="266">
        <v>9</v>
      </c>
      <c r="G8" s="266">
        <v>1</v>
      </c>
      <c r="H8" s="266">
        <v>15</v>
      </c>
      <c r="I8" s="268"/>
    </row>
    <row r="9" spans="1:9" s="271" customFormat="1" ht="12">
      <c r="A9" s="269" t="s">
        <v>186</v>
      </c>
      <c r="B9" s="266">
        <v>1242</v>
      </c>
      <c r="C9" s="266">
        <v>965</v>
      </c>
      <c r="D9" s="266">
        <v>244</v>
      </c>
      <c r="E9" s="266">
        <v>7</v>
      </c>
      <c r="F9" s="266">
        <v>19</v>
      </c>
      <c r="G9" s="266">
        <v>1</v>
      </c>
      <c r="H9" s="266">
        <v>6</v>
      </c>
      <c r="I9" s="268"/>
    </row>
    <row r="10" spans="1:9" s="271" customFormat="1" ht="12">
      <c r="A10" s="272" t="s">
        <v>349</v>
      </c>
      <c r="B10" s="273">
        <v>1318</v>
      </c>
      <c r="C10" s="273">
        <v>915</v>
      </c>
      <c r="D10" s="273">
        <v>362</v>
      </c>
      <c r="E10" s="274">
        <v>0</v>
      </c>
      <c r="F10" s="273">
        <v>24</v>
      </c>
      <c r="G10" s="273">
        <v>1</v>
      </c>
      <c r="H10" s="273">
        <v>16</v>
      </c>
      <c r="I10" s="268"/>
    </row>
    <row r="11" spans="1:9" s="271" customFormat="1" ht="12">
      <c r="A11" s="413" t="s">
        <v>350</v>
      </c>
      <c r="B11" s="413"/>
      <c r="C11" s="413"/>
      <c r="D11" s="413"/>
      <c r="E11" s="413"/>
      <c r="F11" s="413"/>
      <c r="G11" s="413"/>
      <c r="H11" s="413"/>
      <c r="I11" s="268"/>
    </row>
    <row r="12" spans="1:4" ht="13.5">
      <c r="A12" s="314" t="s">
        <v>351</v>
      </c>
      <c r="B12" s="314"/>
      <c r="C12" s="314"/>
      <c r="D12" s="314"/>
    </row>
    <row r="14" spans="1:5" ht="13.5">
      <c r="A14" s="297" t="s">
        <v>352</v>
      </c>
      <c r="B14" s="297"/>
      <c r="C14" s="297"/>
      <c r="D14" s="297"/>
      <c r="E14" s="297"/>
    </row>
    <row r="15" spans="1:9" ht="14.25" thickBot="1">
      <c r="A15" s="298" t="s">
        <v>339</v>
      </c>
      <c r="B15" s="298"/>
      <c r="C15" s="73"/>
      <c r="D15" s="73"/>
      <c r="E15" s="73"/>
      <c r="H15" s="260"/>
      <c r="I15" s="99"/>
    </row>
    <row r="16" spans="1:9" ht="14.25" thickTop="1">
      <c r="A16" s="408" t="s">
        <v>190</v>
      </c>
      <c r="B16" s="410" t="s">
        <v>340</v>
      </c>
      <c r="C16" s="412" t="s">
        <v>353</v>
      </c>
      <c r="D16" s="299"/>
      <c r="E16" s="299"/>
      <c r="F16" s="299"/>
      <c r="G16" s="299"/>
      <c r="H16" s="299"/>
      <c r="I16" s="299"/>
    </row>
    <row r="17" spans="1:9" ht="22.5">
      <c r="A17" s="409"/>
      <c r="B17" s="411"/>
      <c r="C17" s="263" t="s">
        <v>354</v>
      </c>
      <c r="D17" s="275" t="s">
        <v>355</v>
      </c>
      <c r="E17" s="275" t="s">
        <v>356</v>
      </c>
      <c r="F17" s="275" t="s">
        <v>345</v>
      </c>
      <c r="G17" s="276" t="s">
        <v>357</v>
      </c>
      <c r="H17" s="275" t="s">
        <v>358</v>
      </c>
      <c r="I17" s="277" t="s">
        <v>347</v>
      </c>
    </row>
    <row r="18" spans="1:10" ht="13.5">
      <c r="A18" s="264" t="s">
        <v>156</v>
      </c>
      <c r="B18" s="265">
        <v>192</v>
      </c>
      <c r="C18" s="266">
        <v>19</v>
      </c>
      <c r="D18" s="266">
        <v>138</v>
      </c>
      <c r="E18" s="267">
        <v>1</v>
      </c>
      <c r="F18" s="266">
        <v>34</v>
      </c>
      <c r="G18" s="267">
        <v>0</v>
      </c>
      <c r="H18" s="267">
        <v>0</v>
      </c>
      <c r="I18" s="267">
        <v>0</v>
      </c>
      <c r="J18" s="278"/>
    </row>
    <row r="19" spans="1:10" ht="13.5">
      <c r="A19" s="269" t="s">
        <v>182</v>
      </c>
      <c r="B19" s="265">
        <v>253</v>
      </c>
      <c r="C19" s="266">
        <v>65</v>
      </c>
      <c r="D19" s="266">
        <v>135</v>
      </c>
      <c r="E19" s="267">
        <v>0</v>
      </c>
      <c r="F19" s="266">
        <v>45</v>
      </c>
      <c r="G19" s="270">
        <v>1</v>
      </c>
      <c r="H19" s="270">
        <v>2</v>
      </c>
      <c r="I19" s="270">
        <v>5</v>
      </c>
      <c r="J19" s="278"/>
    </row>
    <row r="20" spans="1:10" s="98" customFormat="1" ht="13.5">
      <c r="A20" s="269" t="s">
        <v>348</v>
      </c>
      <c r="B20" s="265">
        <v>233</v>
      </c>
      <c r="C20" s="266">
        <v>56</v>
      </c>
      <c r="D20" s="266">
        <v>136</v>
      </c>
      <c r="E20" s="266">
        <v>1</v>
      </c>
      <c r="F20" s="266">
        <v>36</v>
      </c>
      <c r="G20" s="266">
        <v>1</v>
      </c>
      <c r="H20" s="267" t="s">
        <v>123</v>
      </c>
      <c r="I20" s="266">
        <v>3</v>
      </c>
      <c r="J20" s="278"/>
    </row>
    <row r="21" spans="1:10" s="271" customFormat="1" ht="13.5">
      <c r="A21" s="269" t="s">
        <v>186</v>
      </c>
      <c r="B21" s="265">
        <v>276</v>
      </c>
      <c r="C21" s="266">
        <v>76</v>
      </c>
      <c r="D21" s="266">
        <v>148</v>
      </c>
      <c r="E21" s="266">
        <v>0</v>
      </c>
      <c r="F21" s="266">
        <v>44</v>
      </c>
      <c r="G21" s="266">
        <v>2</v>
      </c>
      <c r="H21" s="267">
        <v>3</v>
      </c>
      <c r="I21" s="266">
        <v>3</v>
      </c>
      <c r="J21" s="278"/>
    </row>
    <row r="22" spans="1:10" s="271" customFormat="1" ht="13.5">
      <c r="A22" s="279" t="s">
        <v>349</v>
      </c>
      <c r="B22" s="273">
        <v>217</v>
      </c>
      <c r="C22" s="273">
        <v>64</v>
      </c>
      <c r="D22" s="273">
        <v>121</v>
      </c>
      <c r="E22" s="274">
        <v>0</v>
      </c>
      <c r="F22" s="273">
        <v>28</v>
      </c>
      <c r="G22" s="274">
        <v>0</v>
      </c>
      <c r="H22" s="274">
        <v>0</v>
      </c>
      <c r="I22" s="273">
        <v>4</v>
      </c>
      <c r="J22" s="278"/>
    </row>
    <row r="23" spans="1:4" ht="13.5">
      <c r="A23" s="314" t="s">
        <v>351</v>
      </c>
      <c r="B23" s="314"/>
      <c r="C23" s="314"/>
      <c r="D23" s="314"/>
    </row>
  </sheetData>
  <sheetProtection/>
  <mergeCells count="13">
    <mergeCell ref="A1:I1"/>
    <mergeCell ref="A2:B2"/>
    <mergeCell ref="A4:A5"/>
    <mergeCell ref="B4:B5"/>
    <mergeCell ref="C4:H4"/>
    <mergeCell ref="A11:H11"/>
    <mergeCell ref="A23:D23"/>
    <mergeCell ref="A12:D12"/>
    <mergeCell ref="A14:E14"/>
    <mergeCell ref="A15:B15"/>
    <mergeCell ref="A16:A17"/>
    <mergeCell ref="B16:B17"/>
    <mergeCell ref="C16:I16"/>
  </mergeCells>
  <printOptions/>
  <pageMargins left="0.5905511811023623" right="0.7874015748031497"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15"/>
  <sheetViews>
    <sheetView zoomScalePageLayoutView="0" workbookViewId="0" topLeftCell="A1">
      <selection activeCell="A1" sqref="A1:G1"/>
    </sheetView>
  </sheetViews>
  <sheetFormatPr defaultColWidth="9.00390625" defaultRowHeight="12"/>
  <cols>
    <col min="1" max="1" width="3.375" style="0" customWidth="1"/>
    <col min="2" max="2" width="25.125" style="0" customWidth="1"/>
    <col min="3" max="5" width="16.00390625" style="0" customWidth="1"/>
    <col min="6" max="6" width="16.00390625" style="34" customWidth="1"/>
    <col min="7" max="7" width="16.00390625" style="35" customWidth="1"/>
  </cols>
  <sheetData>
    <row r="1" spans="1:7" ht="13.5" customHeight="1">
      <c r="A1" s="281" t="s">
        <v>32</v>
      </c>
      <c r="B1" s="281"/>
      <c r="C1" s="281"/>
      <c r="D1" s="281"/>
      <c r="E1" s="281"/>
      <c r="F1" s="281"/>
      <c r="G1" s="281"/>
    </row>
    <row r="2" spans="1:7" ht="13.5" customHeight="1" thickBot="1">
      <c r="A2" s="282" t="s">
        <v>2</v>
      </c>
      <c r="B2" s="282"/>
      <c r="G2" s="36"/>
    </row>
    <row r="3" spans="1:7" ht="13.5" customHeight="1" thickTop="1">
      <c r="A3" s="284" t="s">
        <v>3</v>
      </c>
      <c r="B3" s="288"/>
      <c r="C3" s="52" t="s">
        <v>55</v>
      </c>
      <c r="D3" s="9" t="s">
        <v>5</v>
      </c>
      <c r="E3" s="53" t="s">
        <v>6</v>
      </c>
      <c r="F3" s="53" t="s">
        <v>7</v>
      </c>
      <c r="G3" s="12" t="s">
        <v>8</v>
      </c>
    </row>
    <row r="4" spans="1:7" ht="13.5" customHeight="1">
      <c r="A4" s="286" t="s">
        <v>9</v>
      </c>
      <c r="B4" s="293"/>
      <c r="C4" s="41">
        <v>56890000</v>
      </c>
      <c r="D4" s="41">
        <v>59240000</v>
      </c>
      <c r="E4" s="47">
        <v>53570000</v>
      </c>
      <c r="F4" s="47">
        <f>SUM(F5:F14)</f>
        <v>56040000</v>
      </c>
      <c r="G4" s="43">
        <f>SUM(G5:G14)</f>
        <v>58430000</v>
      </c>
    </row>
    <row r="5" spans="1:7" ht="13.5" customHeight="1">
      <c r="A5" s="16"/>
      <c r="B5" s="17" t="s">
        <v>56</v>
      </c>
      <c r="C5" s="44">
        <v>956140</v>
      </c>
      <c r="D5" s="41">
        <v>1010965</v>
      </c>
      <c r="E5" s="47">
        <v>889383</v>
      </c>
      <c r="F5" s="47">
        <v>918274</v>
      </c>
      <c r="G5" s="43">
        <v>833237</v>
      </c>
    </row>
    <row r="6" spans="1:11" ht="13.5" customHeight="1">
      <c r="A6" s="16"/>
      <c r="B6" s="17" t="s">
        <v>57</v>
      </c>
      <c r="C6" s="44">
        <v>36680370</v>
      </c>
      <c r="D6" s="41">
        <v>38699730</v>
      </c>
      <c r="E6" s="47">
        <v>37133097</v>
      </c>
      <c r="F6" s="47">
        <v>37730248</v>
      </c>
      <c r="G6" s="43">
        <v>39172967</v>
      </c>
      <c r="K6" s="54"/>
    </row>
    <row r="7" spans="1:7" ht="13.5" customHeight="1">
      <c r="A7" s="16"/>
      <c r="B7" s="17" t="s">
        <v>58</v>
      </c>
      <c r="C7" s="48">
        <v>6444302</v>
      </c>
      <c r="D7" s="41">
        <v>7083743</v>
      </c>
      <c r="E7" s="47">
        <v>6462592</v>
      </c>
      <c r="F7" s="47">
        <v>7105340</v>
      </c>
      <c r="G7" s="43">
        <v>7737008</v>
      </c>
    </row>
    <row r="8" spans="1:7" ht="13.5" customHeight="1">
      <c r="A8" s="16"/>
      <c r="B8" s="17" t="s">
        <v>59</v>
      </c>
      <c r="C8" s="48">
        <v>4468</v>
      </c>
      <c r="D8" s="41">
        <v>22735</v>
      </c>
      <c r="E8" s="47">
        <v>16686</v>
      </c>
      <c r="F8" s="47">
        <v>20620</v>
      </c>
      <c r="G8" s="43">
        <v>9685</v>
      </c>
    </row>
    <row r="9" spans="1:7" ht="13.5" customHeight="1">
      <c r="A9" s="16"/>
      <c r="B9" s="17" t="s">
        <v>60</v>
      </c>
      <c r="C9" s="44">
        <v>1493393</v>
      </c>
      <c r="D9" s="41">
        <v>217871</v>
      </c>
      <c r="E9" s="47">
        <v>216884</v>
      </c>
      <c r="F9" s="47">
        <v>0</v>
      </c>
      <c r="G9" s="55">
        <v>0</v>
      </c>
    </row>
    <row r="10" spans="1:7" ht="13.5" customHeight="1">
      <c r="A10" s="16"/>
      <c r="B10" s="17" t="s">
        <v>61</v>
      </c>
      <c r="C10" s="44">
        <v>2713668</v>
      </c>
      <c r="D10" s="41">
        <v>2619353</v>
      </c>
      <c r="E10" s="47">
        <v>2768785</v>
      </c>
      <c r="F10" s="47">
        <v>3040777</v>
      </c>
      <c r="G10" s="43">
        <v>3240128</v>
      </c>
    </row>
    <row r="11" spans="1:7" ht="13.5" customHeight="1">
      <c r="A11" s="16"/>
      <c r="B11" s="17" t="s">
        <v>62</v>
      </c>
      <c r="C11" s="44">
        <v>7362118</v>
      </c>
      <c r="D11" s="41">
        <v>8786690</v>
      </c>
      <c r="E11" s="47">
        <v>5238300</v>
      </c>
      <c r="F11" s="47">
        <v>6355542</v>
      </c>
      <c r="G11" s="43">
        <v>6684647</v>
      </c>
    </row>
    <row r="12" spans="1:7" ht="13.5" customHeight="1">
      <c r="A12" s="16"/>
      <c r="B12" s="17" t="s">
        <v>63</v>
      </c>
      <c r="C12" s="44">
        <v>484913</v>
      </c>
      <c r="D12" s="41">
        <v>501068</v>
      </c>
      <c r="E12" s="47">
        <v>573662</v>
      </c>
      <c r="F12" s="47">
        <v>513783</v>
      </c>
      <c r="G12" s="43">
        <v>446644</v>
      </c>
    </row>
    <row r="13" spans="1:7" ht="13.5" customHeight="1">
      <c r="A13" s="16"/>
      <c r="B13" s="17" t="s">
        <v>43</v>
      </c>
      <c r="C13" s="44">
        <v>550628</v>
      </c>
      <c r="D13" s="41">
        <v>97845</v>
      </c>
      <c r="E13" s="47">
        <v>70611</v>
      </c>
      <c r="F13" s="47">
        <v>155416</v>
      </c>
      <c r="G13" s="43">
        <v>105684</v>
      </c>
    </row>
    <row r="14" spans="1:7" ht="13.5" customHeight="1">
      <c r="A14" s="20"/>
      <c r="B14" s="21" t="s">
        <v>44</v>
      </c>
      <c r="C14" s="49">
        <v>200000</v>
      </c>
      <c r="D14" s="50">
        <v>200000</v>
      </c>
      <c r="E14" s="51">
        <v>200000</v>
      </c>
      <c r="F14" s="51">
        <v>200000</v>
      </c>
      <c r="G14" s="56">
        <v>200000</v>
      </c>
    </row>
    <row r="15" spans="1:5" ht="12">
      <c r="A15" s="2" t="s">
        <v>64</v>
      </c>
      <c r="B15" s="2"/>
      <c r="C15" s="2"/>
      <c r="D15" s="2"/>
      <c r="E15" s="2"/>
    </row>
  </sheetData>
  <sheetProtection/>
  <mergeCells count="4">
    <mergeCell ref="A1:G1"/>
    <mergeCell ref="A2:B2"/>
    <mergeCell ref="A3:B3"/>
    <mergeCell ref="A4:B4"/>
  </mergeCells>
  <printOptions/>
  <pageMargins left="0.7874015748031497" right="0.5905511811023623" top="0.8661417322834646" bottom="0.8661417322834646" header="0.5905511811023623"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L14"/>
  <sheetViews>
    <sheetView zoomScalePageLayoutView="0" workbookViewId="0" topLeftCell="A1">
      <selection activeCell="A1" sqref="A1:G1"/>
    </sheetView>
  </sheetViews>
  <sheetFormatPr defaultColWidth="9.00390625" defaultRowHeight="12"/>
  <cols>
    <col min="1" max="1" width="3.375" style="2" customWidth="1"/>
    <col min="2" max="2" width="24.00390625" style="2" customWidth="1"/>
    <col min="3" max="5" width="16.125" style="2" customWidth="1"/>
    <col min="6" max="6" width="16.375" style="4" customWidth="1"/>
    <col min="7" max="7" width="16.375" style="5" customWidth="1"/>
    <col min="8" max="16384" width="9.375" style="2" customWidth="1"/>
  </cols>
  <sheetData>
    <row r="1" spans="1:7" ht="21" customHeight="1">
      <c r="A1" s="280" t="s">
        <v>65</v>
      </c>
      <c r="B1" s="280"/>
      <c r="C1" s="280"/>
      <c r="D1" s="280"/>
      <c r="E1" s="280"/>
      <c r="F1" s="280"/>
      <c r="G1" s="280"/>
    </row>
    <row r="2" spans="1:2" ht="13.5" customHeight="1">
      <c r="A2" s="281" t="s">
        <v>1</v>
      </c>
      <c r="B2" s="281"/>
    </row>
    <row r="3" spans="1:7" ht="13.5" customHeight="1" thickBot="1">
      <c r="A3" s="282" t="s">
        <v>2</v>
      </c>
      <c r="B3" s="282"/>
      <c r="G3" s="6"/>
    </row>
    <row r="4" spans="1:7" ht="13.5" customHeight="1" thickTop="1">
      <c r="A4" s="284" t="s">
        <v>3</v>
      </c>
      <c r="B4" s="288"/>
      <c r="C4" s="8" t="s">
        <v>4</v>
      </c>
      <c r="D4" s="8" t="s">
        <v>5</v>
      </c>
      <c r="E4" s="9" t="s">
        <v>6</v>
      </c>
      <c r="F4" s="11" t="s">
        <v>7</v>
      </c>
      <c r="G4" s="57" t="s">
        <v>8</v>
      </c>
    </row>
    <row r="5" spans="1:7" ht="13.5" customHeight="1">
      <c r="A5" s="290" t="s">
        <v>9</v>
      </c>
      <c r="B5" s="291"/>
      <c r="C5" s="18">
        <v>4654000</v>
      </c>
      <c r="D5" s="18">
        <v>60000</v>
      </c>
      <c r="E5" s="18">
        <v>6000</v>
      </c>
      <c r="F5" s="58" t="s">
        <v>66</v>
      </c>
      <c r="G5" s="59" t="s">
        <v>67</v>
      </c>
    </row>
    <row r="6" spans="1:7" ht="13.5" customHeight="1">
      <c r="A6" s="16"/>
      <c r="B6" s="17" t="s">
        <v>68</v>
      </c>
      <c r="C6" s="29">
        <v>2609450</v>
      </c>
      <c r="D6" s="29">
        <v>34156</v>
      </c>
      <c r="E6" s="60">
        <v>3579</v>
      </c>
      <c r="F6" s="27" t="s">
        <v>66</v>
      </c>
      <c r="G6" s="61" t="s">
        <v>67</v>
      </c>
    </row>
    <row r="7" spans="1:7" ht="13.5" customHeight="1">
      <c r="A7" s="16"/>
      <c r="B7" s="17" t="s">
        <v>23</v>
      </c>
      <c r="C7" s="29">
        <v>1296364</v>
      </c>
      <c r="D7" s="29">
        <v>1</v>
      </c>
      <c r="E7" s="18">
        <v>1308</v>
      </c>
      <c r="F7" s="27" t="s">
        <v>66</v>
      </c>
      <c r="G7" s="61" t="s">
        <v>67</v>
      </c>
    </row>
    <row r="8" spans="1:7" ht="13.5" customHeight="1">
      <c r="A8" s="16"/>
      <c r="B8" s="17" t="s">
        <v>24</v>
      </c>
      <c r="C8" s="29">
        <v>324091</v>
      </c>
      <c r="D8" s="29">
        <v>1</v>
      </c>
      <c r="E8" s="18">
        <v>327</v>
      </c>
      <c r="F8" s="27" t="s">
        <v>66</v>
      </c>
      <c r="G8" s="61" t="s">
        <v>67</v>
      </c>
    </row>
    <row r="9" spans="1:7" ht="13.5" customHeight="1">
      <c r="A9" s="16"/>
      <c r="B9" s="17" t="s">
        <v>53</v>
      </c>
      <c r="C9" s="29">
        <v>324091</v>
      </c>
      <c r="D9" s="29">
        <v>25837</v>
      </c>
      <c r="E9" s="18">
        <v>781</v>
      </c>
      <c r="F9" s="27" t="s">
        <v>66</v>
      </c>
      <c r="G9" s="61" t="s">
        <v>67</v>
      </c>
    </row>
    <row r="10" spans="1:7" ht="13.5" customHeight="1">
      <c r="A10" s="16"/>
      <c r="B10" s="17" t="s">
        <v>28</v>
      </c>
      <c r="C10" s="29">
        <v>100000</v>
      </c>
      <c r="D10" s="29">
        <v>1</v>
      </c>
      <c r="E10" s="18">
        <v>1</v>
      </c>
      <c r="F10" s="27" t="s">
        <v>66</v>
      </c>
      <c r="G10" s="61" t="s">
        <v>67</v>
      </c>
    </row>
    <row r="11" spans="1:7" ht="13.5" customHeight="1">
      <c r="A11" s="20"/>
      <c r="B11" s="21" t="s">
        <v>54</v>
      </c>
      <c r="C11" s="31">
        <v>4</v>
      </c>
      <c r="D11" s="31">
        <v>4</v>
      </c>
      <c r="E11" s="22">
        <v>4</v>
      </c>
      <c r="F11" s="62" t="s">
        <v>66</v>
      </c>
      <c r="G11" s="61" t="s">
        <v>67</v>
      </c>
    </row>
    <row r="12" spans="1:12" ht="15" customHeight="1">
      <c r="A12" s="292" t="s">
        <v>69</v>
      </c>
      <c r="B12" s="295"/>
      <c r="C12" s="295"/>
      <c r="D12" s="295"/>
      <c r="E12" s="295"/>
      <c r="F12" s="295"/>
      <c r="G12" s="295"/>
      <c r="H12" s="63"/>
      <c r="I12" s="63"/>
      <c r="J12" s="63"/>
      <c r="K12" s="63"/>
      <c r="L12" s="63"/>
    </row>
    <row r="13" spans="1:7" ht="15.75" customHeight="1">
      <c r="A13" s="24" t="s">
        <v>70</v>
      </c>
      <c r="B13" s="24"/>
      <c r="C13" s="24"/>
      <c r="F13" s="64"/>
      <c r="G13" s="65"/>
    </row>
    <row r="14" ht="12">
      <c r="F14" s="64"/>
    </row>
  </sheetData>
  <sheetProtection/>
  <mergeCells count="6">
    <mergeCell ref="A1:G1"/>
    <mergeCell ref="A2:B2"/>
    <mergeCell ref="A3:B3"/>
    <mergeCell ref="A4:B4"/>
    <mergeCell ref="A5:B5"/>
    <mergeCell ref="A12:G12"/>
  </mergeCells>
  <printOptions/>
  <pageMargins left="0.7874015748031497" right="0.5905511811023623" top="0.8661417322834646" bottom="0.5905511811023623" header="0.5905511811023623"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G1"/>
    </sheetView>
  </sheetViews>
  <sheetFormatPr defaultColWidth="9.00390625" defaultRowHeight="12"/>
  <cols>
    <col min="1" max="1" width="3.375" style="0" customWidth="1"/>
    <col min="2" max="2" width="24.125" style="0" customWidth="1"/>
    <col min="3" max="5" width="16.125" style="0" customWidth="1"/>
    <col min="6" max="6" width="16.125" style="34" customWidth="1"/>
    <col min="7" max="7" width="16.125" style="35" customWidth="1"/>
  </cols>
  <sheetData>
    <row r="1" spans="1:7" ht="21" customHeight="1">
      <c r="A1" s="280" t="s">
        <v>71</v>
      </c>
      <c r="B1" s="280"/>
      <c r="C1" s="280"/>
      <c r="D1" s="280"/>
      <c r="E1" s="280"/>
      <c r="F1" s="280"/>
      <c r="G1" s="280"/>
    </row>
    <row r="2" spans="1:2" ht="13.5" customHeight="1">
      <c r="A2" s="281" t="s">
        <v>32</v>
      </c>
      <c r="B2" s="281"/>
    </row>
    <row r="3" spans="1:7" ht="13.5" customHeight="1" thickBot="1">
      <c r="A3" s="282" t="s">
        <v>2</v>
      </c>
      <c r="B3" s="282"/>
      <c r="G3" s="36"/>
    </row>
    <row r="4" spans="1:7" ht="13.5" customHeight="1" thickTop="1">
      <c r="A4" s="284" t="s">
        <v>3</v>
      </c>
      <c r="B4" s="288"/>
      <c r="C4" s="8" t="s">
        <v>4</v>
      </c>
      <c r="D4" s="8" t="s">
        <v>5</v>
      </c>
      <c r="E4" s="9" t="s">
        <v>6</v>
      </c>
      <c r="F4" s="66" t="s">
        <v>7</v>
      </c>
      <c r="G4" s="67" t="s">
        <v>8</v>
      </c>
    </row>
    <row r="5" spans="1:7" ht="13.5" customHeight="1">
      <c r="A5" s="285" t="s">
        <v>9</v>
      </c>
      <c r="B5" s="286"/>
      <c r="C5" s="41">
        <v>4654000</v>
      </c>
      <c r="D5" s="41">
        <v>60000</v>
      </c>
      <c r="E5" s="41">
        <v>6000</v>
      </c>
      <c r="F5" s="14" t="s">
        <v>66</v>
      </c>
      <c r="G5" s="68" t="s">
        <v>66</v>
      </c>
    </row>
    <row r="6" spans="1:7" ht="13.5" customHeight="1">
      <c r="A6" s="16"/>
      <c r="B6" s="17" t="s">
        <v>72</v>
      </c>
      <c r="C6" s="44">
        <v>4553999</v>
      </c>
      <c r="D6" s="44">
        <v>59999</v>
      </c>
      <c r="E6" s="41">
        <v>5999</v>
      </c>
      <c r="F6" s="14" t="s">
        <v>66</v>
      </c>
      <c r="G6" s="68" t="s">
        <v>66</v>
      </c>
    </row>
    <row r="7" spans="1:7" ht="13.5" customHeight="1">
      <c r="A7" s="16"/>
      <c r="B7" s="17" t="s">
        <v>73</v>
      </c>
      <c r="C7" s="44">
        <v>1</v>
      </c>
      <c r="D7" s="44">
        <v>1</v>
      </c>
      <c r="E7" s="41">
        <v>1</v>
      </c>
      <c r="F7" s="14" t="s">
        <v>66</v>
      </c>
      <c r="G7" s="68" t="s">
        <v>66</v>
      </c>
    </row>
    <row r="8" spans="1:7" ht="15" customHeight="1">
      <c r="A8" s="20"/>
      <c r="B8" s="21" t="s">
        <v>44</v>
      </c>
      <c r="C8" s="49">
        <v>100000</v>
      </c>
      <c r="D8" s="69" t="s">
        <v>66</v>
      </c>
      <c r="E8" s="70" t="s">
        <v>66</v>
      </c>
      <c r="F8" s="62" t="s">
        <v>66</v>
      </c>
      <c r="G8" s="71" t="s">
        <v>66</v>
      </c>
    </row>
    <row r="9" spans="1:7" ht="15" customHeight="1">
      <c r="A9" s="292" t="s">
        <v>69</v>
      </c>
      <c r="B9" s="295"/>
      <c r="C9" s="295"/>
      <c r="D9" s="295"/>
      <c r="E9" s="295"/>
      <c r="F9" s="295"/>
      <c r="G9" s="295"/>
    </row>
    <row r="10" spans="1:6" ht="12">
      <c r="A10" s="24" t="s">
        <v>74</v>
      </c>
      <c r="B10" s="24"/>
      <c r="C10" s="24"/>
      <c r="D10" s="2"/>
      <c r="E10" s="2"/>
      <c r="F10" s="4"/>
    </row>
  </sheetData>
  <sheetProtection/>
  <mergeCells count="6">
    <mergeCell ref="A1:G1"/>
    <mergeCell ref="A2:B2"/>
    <mergeCell ref="A3:B3"/>
    <mergeCell ref="A4:B4"/>
    <mergeCell ref="A5:B5"/>
    <mergeCell ref="A9:G9"/>
  </mergeCells>
  <printOptions/>
  <pageMargins left="0.7874015748031497" right="0.5905511811023623" top="0.8661417322834646" bottom="0.5905511811023623" header="0.5905511811023623"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H14"/>
  <sheetViews>
    <sheetView zoomScalePageLayoutView="0" workbookViewId="0" topLeftCell="A1">
      <selection activeCell="A1" sqref="A1:G1"/>
    </sheetView>
  </sheetViews>
  <sheetFormatPr defaultColWidth="9.00390625" defaultRowHeight="12"/>
  <cols>
    <col min="1" max="1" width="3.50390625" style="72" customWidth="1"/>
    <col min="2" max="2" width="28.125" style="72" customWidth="1"/>
    <col min="3" max="4" width="16.875" style="72" customWidth="1"/>
    <col min="5" max="6" width="16.875" style="74" customWidth="1"/>
    <col min="7" max="7" width="16.875" style="75" customWidth="1"/>
    <col min="8" max="16384" width="9.375" style="72" customWidth="1"/>
  </cols>
  <sheetData>
    <row r="1" spans="1:7" ht="21" customHeight="1">
      <c r="A1" s="296" t="s">
        <v>75</v>
      </c>
      <c r="B1" s="296"/>
      <c r="C1" s="296"/>
      <c r="D1" s="296"/>
      <c r="E1" s="296"/>
      <c r="F1" s="296"/>
      <c r="G1" s="296"/>
    </row>
    <row r="2" spans="1:4" ht="13.5">
      <c r="A2" s="297" t="s">
        <v>1</v>
      </c>
      <c r="B2" s="297"/>
      <c r="C2" s="74"/>
      <c r="D2" s="74"/>
    </row>
    <row r="3" spans="1:7" ht="13.5" customHeight="1" thickBot="1">
      <c r="A3" s="298" t="s">
        <v>2</v>
      </c>
      <c r="B3" s="298"/>
      <c r="C3" s="74"/>
      <c r="D3" s="74"/>
      <c r="G3" s="76"/>
    </row>
    <row r="4" spans="1:8" ht="14.25" thickTop="1">
      <c r="A4" s="299" t="s">
        <v>76</v>
      </c>
      <c r="B4" s="300"/>
      <c r="C4" s="78" t="s">
        <v>4</v>
      </c>
      <c r="D4" s="79" t="s">
        <v>77</v>
      </c>
      <c r="E4" s="78" t="s">
        <v>78</v>
      </c>
      <c r="F4" s="78" t="s">
        <v>79</v>
      </c>
      <c r="G4" s="80" t="s">
        <v>8</v>
      </c>
      <c r="H4" s="81"/>
    </row>
    <row r="5" spans="1:7" ht="13.5">
      <c r="A5" s="301" t="s">
        <v>9</v>
      </c>
      <c r="B5" s="302"/>
      <c r="C5" s="82">
        <v>27451000</v>
      </c>
      <c r="D5" s="82">
        <v>27593000</v>
      </c>
      <c r="E5" s="82">
        <v>28700000</v>
      </c>
      <c r="F5" s="82">
        <f>SUM(F6:F13)</f>
        <v>30043000</v>
      </c>
      <c r="G5" s="83">
        <f>SUM(G6:G13)</f>
        <v>30803000</v>
      </c>
    </row>
    <row r="6" spans="1:7" ht="13.5">
      <c r="A6" s="81"/>
      <c r="B6" s="84" t="s">
        <v>80</v>
      </c>
      <c r="C6" s="82">
        <v>5454844</v>
      </c>
      <c r="D6" s="82">
        <v>5381241</v>
      </c>
      <c r="E6" s="82">
        <v>5325306</v>
      </c>
      <c r="F6" s="82">
        <v>5364983</v>
      </c>
      <c r="G6" s="83">
        <v>6045834</v>
      </c>
    </row>
    <row r="7" spans="1:7" ht="13.5">
      <c r="A7" s="81"/>
      <c r="B7" s="84" t="s">
        <v>81</v>
      </c>
      <c r="C7" s="82">
        <v>5989048</v>
      </c>
      <c r="D7" s="82">
        <v>6066869</v>
      </c>
      <c r="E7" s="82">
        <v>6349748</v>
      </c>
      <c r="F7" s="82">
        <v>6643660</v>
      </c>
      <c r="G7" s="83">
        <v>6871984</v>
      </c>
    </row>
    <row r="8" spans="1:7" ht="13.5">
      <c r="A8" s="81"/>
      <c r="B8" s="84" t="s">
        <v>68</v>
      </c>
      <c r="C8" s="82">
        <v>8384792</v>
      </c>
      <c r="D8" s="82">
        <v>8082411</v>
      </c>
      <c r="E8" s="82">
        <v>8469947</v>
      </c>
      <c r="F8" s="82">
        <v>8874889</v>
      </c>
      <c r="G8" s="83">
        <v>8651736</v>
      </c>
    </row>
    <row r="9" spans="1:7" ht="13.5">
      <c r="A9" s="81"/>
      <c r="B9" s="84" t="s">
        <v>82</v>
      </c>
      <c r="C9" s="82">
        <v>4018794</v>
      </c>
      <c r="D9" s="82">
        <v>4059904</v>
      </c>
      <c r="E9" s="82">
        <v>4263789</v>
      </c>
      <c r="F9" s="82">
        <v>4479594</v>
      </c>
      <c r="G9" s="83">
        <v>4759571</v>
      </c>
    </row>
    <row r="10" spans="1:7" ht="13.5">
      <c r="A10" s="81"/>
      <c r="B10" s="84" t="s">
        <v>25</v>
      </c>
      <c r="C10" s="82">
        <v>2685</v>
      </c>
      <c r="D10" s="82">
        <v>5370</v>
      </c>
      <c r="E10" s="82">
        <v>3191</v>
      </c>
      <c r="F10" s="82">
        <v>1345</v>
      </c>
      <c r="G10" s="83">
        <v>3567</v>
      </c>
    </row>
    <row r="11" spans="1:7" ht="13.5">
      <c r="A11" s="81"/>
      <c r="B11" s="84" t="s">
        <v>83</v>
      </c>
      <c r="C11" s="82">
        <v>3582473</v>
      </c>
      <c r="D11" s="82">
        <v>3973230</v>
      </c>
      <c r="E11" s="82">
        <v>4263985</v>
      </c>
      <c r="F11" s="82">
        <v>4654358</v>
      </c>
      <c r="G11" s="83">
        <v>4445918</v>
      </c>
    </row>
    <row r="12" spans="1:7" ht="13.5">
      <c r="A12" s="81"/>
      <c r="B12" s="84" t="s">
        <v>84</v>
      </c>
      <c r="C12" s="82">
        <v>14000</v>
      </c>
      <c r="D12" s="82">
        <v>20000</v>
      </c>
      <c r="E12" s="82">
        <v>20000</v>
      </c>
      <c r="F12" s="82">
        <v>20000</v>
      </c>
      <c r="G12" s="83">
        <v>20000</v>
      </c>
    </row>
    <row r="13" spans="1:7" ht="13.5">
      <c r="A13" s="85"/>
      <c r="B13" s="86" t="s">
        <v>29</v>
      </c>
      <c r="C13" s="87">
        <v>4364</v>
      </c>
      <c r="D13" s="87">
        <v>3975</v>
      </c>
      <c r="E13" s="87">
        <v>4034</v>
      </c>
      <c r="F13" s="87">
        <v>4171</v>
      </c>
      <c r="G13" s="88">
        <v>4390</v>
      </c>
    </row>
    <row r="14" spans="1:7" ht="15" customHeight="1">
      <c r="A14" s="89" t="s">
        <v>70</v>
      </c>
      <c r="B14" s="89"/>
      <c r="C14" s="89"/>
      <c r="G14" s="90"/>
    </row>
  </sheetData>
  <sheetProtection/>
  <mergeCells count="5">
    <mergeCell ref="A1:G1"/>
    <mergeCell ref="A2:B2"/>
    <mergeCell ref="A3:B3"/>
    <mergeCell ref="A4:B4"/>
    <mergeCell ref="A5:B5"/>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I9"/>
  <sheetViews>
    <sheetView zoomScalePageLayoutView="0" workbookViewId="0" topLeftCell="A1">
      <selection activeCell="A1" sqref="A1:G1"/>
    </sheetView>
  </sheetViews>
  <sheetFormatPr defaultColWidth="9.00390625" defaultRowHeight="12"/>
  <cols>
    <col min="1" max="1" width="3.50390625" style="72" customWidth="1"/>
    <col min="2" max="2" width="28.125" style="72" customWidth="1"/>
    <col min="3" max="4" width="16.875" style="72" customWidth="1"/>
    <col min="5" max="6" width="16.875" style="74" customWidth="1"/>
    <col min="7" max="7" width="16.875" style="75" customWidth="1"/>
    <col min="8" max="16384" width="9.375" style="72" customWidth="1"/>
  </cols>
  <sheetData>
    <row r="1" spans="1:7" ht="13.5">
      <c r="A1" s="297" t="s">
        <v>85</v>
      </c>
      <c r="B1" s="297"/>
      <c r="C1" s="297"/>
      <c r="D1" s="297"/>
      <c r="E1" s="297"/>
      <c r="F1" s="297"/>
      <c r="G1" s="297"/>
    </row>
    <row r="2" spans="1:7" ht="13.5" customHeight="1" thickBot="1">
      <c r="A2" s="298" t="s">
        <v>2</v>
      </c>
      <c r="B2" s="298"/>
      <c r="C2" s="74"/>
      <c r="G2" s="90"/>
    </row>
    <row r="3" spans="1:7" ht="14.25" thickTop="1">
      <c r="A3" s="299" t="s">
        <v>76</v>
      </c>
      <c r="B3" s="300"/>
      <c r="C3" s="78" t="s">
        <v>4</v>
      </c>
      <c r="D3" s="79" t="s">
        <v>77</v>
      </c>
      <c r="E3" s="78" t="s">
        <v>78</v>
      </c>
      <c r="F3" s="78" t="s">
        <v>79</v>
      </c>
      <c r="G3" s="91" t="s">
        <v>8</v>
      </c>
    </row>
    <row r="4" spans="1:7" ht="13.5">
      <c r="A4" s="301" t="s">
        <v>9</v>
      </c>
      <c r="B4" s="302"/>
      <c r="C4" s="82">
        <v>27451000</v>
      </c>
      <c r="D4" s="82">
        <v>27593000</v>
      </c>
      <c r="E4" s="82">
        <v>28700000</v>
      </c>
      <c r="F4" s="82">
        <f>SUM(F5:F8)</f>
        <v>30043000</v>
      </c>
      <c r="G4" s="92">
        <f>SUM(G5:G8)</f>
        <v>30803000</v>
      </c>
    </row>
    <row r="5" spans="1:9" ht="13.5">
      <c r="A5" s="81"/>
      <c r="B5" s="84" t="s">
        <v>86</v>
      </c>
      <c r="C5" s="82">
        <v>26680139</v>
      </c>
      <c r="D5" s="82">
        <v>26559404</v>
      </c>
      <c r="E5" s="82">
        <v>27916895</v>
      </c>
      <c r="F5" s="82">
        <v>29263957</v>
      </c>
      <c r="G5" s="92">
        <v>29680891</v>
      </c>
      <c r="H5" s="93"/>
      <c r="I5" s="93"/>
    </row>
    <row r="6" spans="1:7" ht="13.5" customHeight="1">
      <c r="A6" s="81"/>
      <c r="B6" s="84" t="s">
        <v>87</v>
      </c>
      <c r="C6" s="82">
        <v>7289</v>
      </c>
      <c r="D6" s="94" t="s">
        <v>66</v>
      </c>
      <c r="E6" s="94" t="s">
        <v>66</v>
      </c>
      <c r="F6" s="94" t="s">
        <v>66</v>
      </c>
      <c r="G6" s="95" t="s">
        <v>66</v>
      </c>
    </row>
    <row r="7" spans="1:9" ht="13.5" customHeight="1">
      <c r="A7" s="81"/>
      <c r="B7" s="84" t="s">
        <v>88</v>
      </c>
      <c r="C7" s="82">
        <v>746835</v>
      </c>
      <c r="D7" s="82">
        <v>775337</v>
      </c>
      <c r="E7" s="94">
        <v>731986</v>
      </c>
      <c r="F7" s="94">
        <v>757402</v>
      </c>
      <c r="G7" s="92">
        <v>705149</v>
      </c>
      <c r="H7" s="93"/>
      <c r="I7" s="93"/>
    </row>
    <row r="8" spans="1:9" ht="13.5">
      <c r="A8" s="85"/>
      <c r="B8" s="86" t="s">
        <v>89</v>
      </c>
      <c r="C8" s="96">
        <v>16737</v>
      </c>
      <c r="D8" s="96">
        <v>258259</v>
      </c>
      <c r="E8" s="96">
        <v>51119</v>
      </c>
      <c r="F8" s="96">
        <v>21641</v>
      </c>
      <c r="G8" s="97">
        <v>416960</v>
      </c>
      <c r="H8" s="93"/>
      <c r="I8" s="93"/>
    </row>
    <row r="9" spans="1:4" ht="15" customHeight="1">
      <c r="A9" s="89" t="s">
        <v>70</v>
      </c>
      <c r="B9" s="89"/>
      <c r="C9" s="89"/>
      <c r="D9" s="73"/>
    </row>
  </sheetData>
  <sheetProtection/>
  <mergeCells count="4">
    <mergeCell ref="A1:G1"/>
    <mergeCell ref="A2:B2"/>
    <mergeCell ref="A3:B3"/>
    <mergeCell ref="A4:B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G11"/>
  <sheetViews>
    <sheetView zoomScalePageLayoutView="0" workbookViewId="0" topLeftCell="A1">
      <selection activeCell="A1" sqref="A1:G1"/>
    </sheetView>
  </sheetViews>
  <sheetFormatPr defaultColWidth="9.00390625" defaultRowHeight="12"/>
  <cols>
    <col min="1" max="1" width="3.50390625" style="72" customWidth="1"/>
    <col min="2" max="2" width="25.00390625" style="72" customWidth="1"/>
    <col min="3" max="7" width="16.625" style="72" customWidth="1"/>
    <col min="8" max="16384" width="9.375" style="72" customWidth="1"/>
  </cols>
  <sheetData>
    <row r="1" spans="1:7" ht="21" customHeight="1">
      <c r="A1" s="296" t="s">
        <v>90</v>
      </c>
      <c r="B1" s="296"/>
      <c r="C1" s="296"/>
      <c r="D1" s="296"/>
      <c r="E1" s="296"/>
      <c r="F1" s="296"/>
      <c r="G1" s="296"/>
    </row>
    <row r="2" spans="1:5" ht="13.5">
      <c r="A2" s="98" t="s">
        <v>1</v>
      </c>
      <c r="B2" s="98"/>
      <c r="C2" s="98"/>
      <c r="D2" s="98"/>
      <c r="E2" s="98"/>
    </row>
    <row r="3" spans="1:5" ht="13.5" customHeight="1" thickBot="1">
      <c r="A3" s="99" t="s">
        <v>2</v>
      </c>
      <c r="B3" s="99"/>
      <c r="C3" s="100"/>
      <c r="D3" s="100"/>
      <c r="E3" s="100"/>
    </row>
    <row r="4" spans="1:7" ht="14.25" thickTop="1">
      <c r="A4" s="299" t="s">
        <v>76</v>
      </c>
      <c r="B4" s="300"/>
      <c r="C4" s="78" t="s">
        <v>4</v>
      </c>
      <c r="D4" s="79" t="s">
        <v>77</v>
      </c>
      <c r="E4" s="78" t="s">
        <v>78</v>
      </c>
      <c r="F4" s="78" t="s">
        <v>79</v>
      </c>
      <c r="G4" s="80" t="s">
        <v>8</v>
      </c>
    </row>
    <row r="5" spans="1:7" ht="13.5" customHeight="1">
      <c r="A5" s="301" t="s">
        <v>91</v>
      </c>
      <c r="B5" s="302"/>
      <c r="C5" s="101">
        <v>7496000</v>
      </c>
      <c r="D5" s="94">
        <v>7913000</v>
      </c>
      <c r="E5" s="82">
        <v>8989000</v>
      </c>
      <c r="F5" s="82">
        <f>SUM(F6:F10)</f>
        <v>8730000</v>
      </c>
      <c r="G5" s="102">
        <f>SUM(G6:G10)</f>
        <v>9383000</v>
      </c>
    </row>
    <row r="6" spans="1:7" ht="15" customHeight="1">
      <c r="A6" s="81"/>
      <c r="B6" s="84" t="s">
        <v>92</v>
      </c>
      <c r="C6" s="101">
        <v>3686594</v>
      </c>
      <c r="D6" s="94">
        <v>3790013</v>
      </c>
      <c r="E6" s="82">
        <v>4183607</v>
      </c>
      <c r="F6" s="82">
        <v>3865786</v>
      </c>
      <c r="G6" s="102">
        <v>4262205</v>
      </c>
    </row>
    <row r="7" spans="1:7" ht="15" customHeight="1">
      <c r="A7" s="81"/>
      <c r="B7" s="84" t="s">
        <v>93</v>
      </c>
      <c r="C7" s="101">
        <v>1</v>
      </c>
      <c r="D7" s="94">
        <v>1</v>
      </c>
      <c r="E7" s="82">
        <v>1</v>
      </c>
      <c r="F7" s="82">
        <v>1</v>
      </c>
      <c r="G7" s="102">
        <v>1</v>
      </c>
    </row>
    <row r="8" spans="1:7" ht="15" customHeight="1">
      <c r="A8" s="81"/>
      <c r="B8" s="84" t="s">
        <v>94</v>
      </c>
      <c r="C8" s="101">
        <v>3757203</v>
      </c>
      <c r="D8" s="94">
        <v>4015206</v>
      </c>
      <c r="E8" s="82">
        <v>4550168</v>
      </c>
      <c r="F8" s="82">
        <v>4626305</v>
      </c>
      <c r="G8" s="102">
        <v>4829061</v>
      </c>
    </row>
    <row r="9" spans="1:7" ht="15" customHeight="1">
      <c r="A9" s="81"/>
      <c r="B9" s="84" t="s">
        <v>95</v>
      </c>
      <c r="C9" s="101" t="s">
        <v>66</v>
      </c>
      <c r="D9" s="94">
        <v>10000</v>
      </c>
      <c r="E9" s="94">
        <v>10000</v>
      </c>
      <c r="F9" s="94">
        <v>10000</v>
      </c>
      <c r="G9" s="102">
        <v>10000</v>
      </c>
    </row>
    <row r="10" spans="1:7" ht="15" customHeight="1">
      <c r="A10" s="81"/>
      <c r="B10" s="84" t="s">
        <v>96</v>
      </c>
      <c r="C10" s="101">
        <v>52202</v>
      </c>
      <c r="D10" s="94">
        <v>97780</v>
      </c>
      <c r="E10" s="82">
        <v>245224</v>
      </c>
      <c r="F10" s="82">
        <v>227908</v>
      </c>
      <c r="G10" s="102">
        <v>281733</v>
      </c>
    </row>
    <row r="11" spans="1:7" ht="15" customHeight="1">
      <c r="A11" s="89" t="s">
        <v>45</v>
      </c>
      <c r="B11" s="89"/>
      <c r="C11" s="89"/>
      <c r="D11" s="89"/>
      <c r="E11" s="89"/>
      <c r="F11" s="89"/>
      <c r="G11" s="89"/>
    </row>
    <row r="14" ht="13.5" customHeight="1"/>
    <row r="18" ht="13.5" customHeight="1"/>
    <row r="19" ht="13.5" customHeight="1"/>
    <row r="21" ht="15" customHeight="1"/>
  </sheetData>
  <sheetProtection/>
  <mergeCells count="3">
    <mergeCell ref="A1:G1"/>
    <mergeCell ref="A4:B4"/>
    <mergeCell ref="A5:B5"/>
  </mergeCells>
  <printOptions/>
  <pageMargins left="0.7874015748031497"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masteruser</dc:creator>
  <cp:keywords/>
  <dc:description/>
  <cp:lastModifiedBy>masteruser</cp:lastModifiedBy>
  <dcterms:created xsi:type="dcterms:W3CDTF">2013-03-21T23:48:25Z</dcterms:created>
  <dcterms:modified xsi:type="dcterms:W3CDTF">2013-05-14T00:43:34Z</dcterms:modified>
  <cp:category/>
  <cp:version/>
  <cp:contentType/>
  <cp:contentStatus/>
</cp:coreProperties>
</file>