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8075" windowHeight="8220" activeTab="0"/>
  </bookViews>
  <sheets>
    <sheet name="091(1)(2)" sheetId="1" r:id="rId1"/>
    <sheet name="091(3)" sheetId="2" r:id="rId2"/>
    <sheet name="091(4)" sheetId="3" r:id="rId3"/>
    <sheet name="091(5)" sheetId="4" r:id="rId4"/>
    <sheet name="092(1)" sheetId="5" r:id="rId5"/>
    <sheet name="092(2)" sheetId="6" r:id="rId6"/>
    <sheet name="093(1)(2)" sheetId="7" r:id="rId7"/>
    <sheet name="094" sheetId="8" r:id="rId8"/>
    <sheet name="095" sheetId="9" r:id="rId9"/>
    <sheet name="096" sheetId="10" r:id="rId10"/>
    <sheet name="097(1)(2)" sheetId="11" r:id="rId11"/>
    <sheet name="098" sheetId="12" r:id="rId12"/>
    <sheet name="099" sheetId="13" r:id="rId13"/>
    <sheet name="100(1)" sheetId="14" r:id="rId14"/>
    <sheet name="100(2)" sheetId="15" r:id="rId15"/>
    <sheet name="100(3)" sheetId="16" r:id="rId16"/>
    <sheet name="100(4)" sheetId="17" r:id="rId17"/>
    <sheet name="101" sheetId="18" r:id="rId18"/>
    <sheet name="102" sheetId="19" r:id="rId19"/>
    <sheet name="103" sheetId="20" r:id="rId20"/>
    <sheet name="104" sheetId="21" r:id="rId21"/>
    <sheet name="105" sheetId="22" r:id="rId22"/>
    <sheet name="106" sheetId="23" r:id="rId23"/>
    <sheet name="107(1)(2)" sheetId="24" r:id="rId24"/>
    <sheet name="108" sheetId="25" r:id="rId25"/>
    <sheet name="109" sheetId="26" r:id="rId26"/>
    <sheet name="110" sheetId="27" r:id="rId27"/>
    <sheet name="111" sheetId="28" r:id="rId28"/>
  </sheets>
  <externalReferences>
    <externalReference r:id="rId31"/>
    <externalReference r:id="rId32"/>
  </externalReferences>
  <definedNames>
    <definedName name="_xlnm.Print_Area" localSheetId="24">'108'!$A$1:$G$24</definedName>
    <definedName name="オプション１">#REF!</definedName>
    <definedName name="オプション２">#REF!</definedName>
    <definedName name="オプション３">#REF!</definedName>
    <definedName name="オプション４">#REF!</definedName>
    <definedName name="オプション５">#REF!</definedName>
    <definedName name="オプション名１">#REF!</definedName>
    <definedName name="オプション名２">#REF!</definedName>
    <definedName name="オプション名３">#REF!</definedName>
    <definedName name="オプション名４">#REF!</definedName>
    <definedName name="オプション名５">#REF!</definedName>
    <definedName name="カテゴリ">#REF!</definedName>
    <definedName name="カテゴリ一覧">'[2]カテゴリ'!$M$6:$M$16</definedName>
    <definedName name="管理番号">#REF!</definedName>
    <definedName name="期限">#REF!</definedName>
    <definedName name="区分">#REF!</definedName>
    <definedName name="懸案タイトル">#REF!</definedName>
    <definedName name="懸案対策内容">#REF!</definedName>
    <definedName name="懸案内容">#REF!</definedName>
    <definedName name="最終更新日">#REF!</definedName>
    <definedName name="指摘元">#REF!</definedName>
    <definedName name="重要度">#REF!</definedName>
    <definedName name="対策状況">#REF!</definedName>
    <definedName name="対策内容">#REF!</definedName>
    <definedName name="対策日">#REF!</definedName>
    <definedName name="対策予定内容">#REF!</definedName>
    <definedName name="担当者">#REF!</definedName>
    <definedName name="添付ファイル名０１">#REF!</definedName>
    <definedName name="添付ファイル名０２">#REF!</definedName>
    <definedName name="添付ファイル名０３">#REF!</definedName>
    <definedName name="添付ファイル名０４">#REF!</definedName>
    <definedName name="添付ファイル名０５">#REF!</definedName>
    <definedName name="添付ファイル名０６">#REF!</definedName>
    <definedName name="添付ファイル名０７">#REF!</definedName>
    <definedName name="添付ファイル名０８">#REF!</definedName>
    <definedName name="添付ファイル名０９">#REF!</definedName>
    <definedName name="添付ファイル名１０">#REF!</definedName>
    <definedName name="添付説明０１">#REF!</definedName>
    <definedName name="添付説明０２">#REF!</definedName>
    <definedName name="添付説明０３">#REF!</definedName>
    <definedName name="添付説明０４">#REF!</definedName>
    <definedName name="添付説明０５">#REF!</definedName>
    <definedName name="添付説明０６">#REF!</definedName>
    <definedName name="添付説明０７">#REF!</definedName>
    <definedName name="添付説明０８">#REF!</definedName>
    <definedName name="添付説明０９">#REF!</definedName>
    <definedName name="添付説明１０">#REF!</definedName>
    <definedName name="発見者">#REF!</definedName>
    <definedName name="発生日">#REF!</definedName>
    <definedName name="論理データ型一覧">'[2]論理データ型'!$A$3:$A$41</definedName>
  </definedNames>
  <calcPr fullCalcOnLoad="1"/>
</workbook>
</file>

<file path=xl/sharedStrings.xml><?xml version="1.0" encoding="utf-8"?>
<sst xmlns="http://schemas.openxmlformats.org/spreadsheetml/2006/main" count="889" uniqueCount="500">
  <si>
    <t>９１．国民健康保険</t>
  </si>
  <si>
    <t>（１）被保険世帯数，被保険者数及び保険料</t>
  </si>
  <si>
    <t>年   度</t>
  </si>
  <si>
    <t>被保険世帯数</t>
  </si>
  <si>
    <t>被保険者数</t>
  </si>
  <si>
    <t>老人保健法</t>
  </si>
  <si>
    <t>保　　　　　　　　険　　　　　　　　料</t>
  </si>
  <si>
    <t>対　　　象</t>
  </si>
  <si>
    <t>調 定 額         (千円)</t>
  </si>
  <si>
    <t>徴 収 額         (千円)</t>
  </si>
  <si>
    <t xml:space="preserve">１世帯当たり </t>
  </si>
  <si>
    <t>１人当たり</t>
  </si>
  <si>
    <t>調  定  額</t>
  </si>
  <si>
    <t>(再掲)</t>
  </si>
  <si>
    <t>(円)</t>
  </si>
  <si>
    <t>平成１９年</t>
  </si>
  <si>
    <t>　２０</t>
  </si>
  <si>
    <t>…</t>
  </si>
  <si>
    <t>　２１</t>
  </si>
  <si>
    <t>　２２</t>
  </si>
  <si>
    <t>　２３</t>
  </si>
  <si>
    <t>　（注）１．被保険世帯数及び被保険者数は各年度平均である。</t>
  </si>
  <si>
    <t>　　　　２．被保険世帯数，被保険者のうち，老人保健法対象被保険者については後期高齢医療制度へ移行した。</t>
  </si>
  <si>
    <t>　資料：健康生きがい部国保年金課「国民健康保険事業年報」</t>
  </si>
  <si>
    <t>（２）保険給付費（保険者支払済額）</t>
  </si>
  <si>
    <t>（単位：金額千円）</t>
  </si>
  <si>
    <t>総      額</t>
  </si>
  <si>
    <t>療　　　　養　　　　諸　　　　費</t>
  </si>
  <si>
    <t>高額療養費</t>
  </si>
  <si>
    <t>その他の</t>
  </si>
  <si>
    <t>総     額</t>
  </si>
  <si>
    <t>療養の給付</t>
  </si>
  <si>
    <t>療  養  費</t>
  </si>
  <si>
    <t>手  数  料</t>
  </si>
  <si>
    <t>保険給付費</t>
  </si>
  <si>
    <t>　２１</t>
  </si>
  <si>
    <t>　（注）１．療養費は移送費を含む。</t>
  </si>
  <si>
    <t>　　　　２．高額療養費は高額介護合算療養費を含む。</t>
  </si>
  <si>
    <t>　　　　３．各項目は，千円未満を四捨五入して算定しているため，各項目の合計が総額に合わない場合がある。</t>
  </si>
  <si>
    <t>（３）資格の取得・喪失</t>
  </si>
  <si>
    <t>年　度</t>
  </si>
  <si>
    <t>取　　得　　世　　帯　　数</t>
  </si>
  <si>
    <t>喪　　失　　世　　帯　　数</t>
  </si>
  <si>
    <t>総　数</t>
  </si>
  <si>
    <t>転　入</t>
  </si>
  <si>
    <t>他保険
離　脱</t>
  </si>
  <si>
    <t>生活保護
廃　　止</t>
  </si>
  <si>
    <t>出　生</t>
  </si>
  <si>
    <t>後期離脱</t>
  </si>
  <si>
    <t>その他</t>
  </si>
  <si>
    <t>転　出</t>
  </si>
  <si>
    <t>他保険
加　入</t>
  </si>
  <si>
    <t>生活保護
開　　始</t>
  </si>
  <si>
    <t>死　亡</t>
  </si>
  <si>
    <t>後期加入</t>
  </si>
  <si>
    <t>平成１９年</t>
  </si>
  <si>
    <t xml:space="preserve">  ２０</t>
  </si>
  <si>
    <t>23 885</t>
  </si>
  <si>
    <t xml:space="preserve">  ２１</t>
  </si>
  <si>
    <t xml:space="preserve">  ２２</t>
  </si>
  <si>
    <t xml:space="preserve">  ２３</t>
  </si>
  <si>
    <t>取　　得　　者　　数</t>
  </si>
  <si>
    <t>喪　　失　　者　　数</t>
  </si>
  <si>
    <t>41 985</t>
  </si>
  <si>
    <t xml:space="preserve">  ２１</t>
  </si>
  <si>
    <t xml:space="preserve">  ２３</t>
  </si>
  <si>
    <t>９１．国民健康保険（つづき)</t>
  </si>
  <si>
    <t xml:space="preserve"> (４)療養諸費用額の内訳</t>
  </si>
  <si>
    <t>年　　度</t>
  </si>
  <si>
    <t>総　　　　　　数</t>
  </si>
  <si>
    <t>療　　養　　の　　給　　付</t>
  </si>
  <si>
    <t>件　　　　数</t>
  </si>
  <si>
    <t>金　　　　額</t>
  </si>
  <si>
    <t>一 部 負 担 金</t>
  </si>
  <si>
    <t>平成１９年</t>
  </si>
  <si>
    <t>　２１</t>
  </si>
  <si>
    <t>　２３</t>
  </si>
  <si>
    <t>療　　養　　費　　等</t>
  </si>
  <si>
    <t>１　人　当　た　り</t>
  </si>
  <si>
    <t>金　額　(円)</t>
  </si>
  <si>
    <t>　２３</t>
  </si>
  <si>
    <t>　（注）一人当たりの算出に当たっては，平成１９年度までは老人保健法対象被保険者数を除いてある。</t>
  </si>
  <si>
    <t>（５）療養給付費用額の内訳</t>
  </si>
  <si>
    <t>年度</t>
  </si>
  <si>
    <t>総　　数</t>
  </si>
  <si>
    <t>診　　　　　　療　　　　　　費</t>
  </si>
  <si>
    <t>件　数</t>
  </si>
  <si>
    <t>金　額</t>
  </si>
  <si>
    <t>入　院</t>
  </si>
  <si>
    <t>入　院　外</t>
  </si>
  <si>
    <t>歯　　科</t>
  </si>
  <si>
    <t xml:space="preserve">  ２１</t>
  </si>
  <si>
    <t xml:space="preserve">  ２３</t>
  </si>
  <si>
    <t>診　　療　　費</t>
  </si>
  <si>
    <t>調　　剤</t>
  </si>
  <si>
    <t>食　事　療　養</t>
  </si>
  <si>
    <t>訪　問　看　護</t>
  </si>
  <si>
    <t>１件当たり</t>
  </si>
  <si>
    <t>受診率</t>
  </si>
  <si>
    <t>金額(円)</t>
  </si>
  <si>
    <t>対 前 年
上昇率(%)</t>
  </si>
  <si>
    <t>受診率(%)</t>
  </si>
  <si>
    <t>　（注）１．受 診 率 ＝</t>
  </si>
  <si>
    <t>診療件数</t>
  </si>
  <si>
    <t>×１００　ただし，平成１９年度までは被保険者数には老人保健法対象被保険者数を含まない。　　</t>
  </si>
  <si>
    <t xml:space="preserve">        ２．食事療養の件数は入院件数に含まれている。</t>
  </si>
  <si>
    <t xml:space="preserve">  資料：健康生きがい部国保年金課「国民健康保険事業年報」　　　　　　　</t>
  </si>
  <si>
    <t>９２．国民年金</t>
  </si>
  <si>
    <t>（１）基礎年金被保険者数及び保険料収納状況　　　　　　　　　　　　　　　　　　　　　　　　　　　</t>
  </si>
  <si>
    <t>（各年度末）</t>
  </si>
  <si>
    <t>年   度</t>
  </si>
  <si>
    <t>被　　　保　　　険　　　者　　　数</t>
  </si>
  <si>
    <t>保 険 料 免 除</t>
  </si>
  <si>
    <t>保　険　料　収　納　状　況</t>
  </si>
  <si>
    <t>総　　数</t>
  </si>
  <si>
    <t>第１号</t>
  </si>
  <si>
    <t>任意加入</t>
  </si>
  <si>
    <t>第３号</t>
  </si>
  <si>
    <t>被保険者数(再掲)</t>
  </si>
  <si>
    <t>収納対象月数</t>
  </si>
  <si>
    <t>収納実施月数</t>
  </si>
  <si>
    <t>収納率(%)</t>
  </si>
  <si>
    <t xml:space="preserve">  ２１</t>
  </si>
  <si>
    <t xml:space="preserve">  ２３</t>
  </si>
  <si>
    <t>　資料：板橋年金事務所</t>
  </si>
  <si>
    <t>９２．国民年金（つづき）</t>
  </si>
  <si>
    <t>（２）基礎年金等種類別受給権者数　　　　　　　　　　　　　　　　　　　　　　　　　　　　</t>
  </si>
  <si>
    <t>年　　度</t>
  </si>
  <si>
    <t>総   数</t>
  </si>
  <si>
    <t>福　　祉　　年　　金</t>
  </si>
  <si>
    <t>拠　　出　　年　　金</t>
  </si>
  <si>
    <t>総  数</t>
  </si>
  <si>
    <t>老齢福祉</t>
  </si>
  <si>
    <t>障害基礎</t>
  </si>
  <si>
    <t>総  数</t>
  </si>
  <si>
    <t>老  齢</t>
  </si>
  <si>
    <t>通算老齢</t>
  </si>
  <si>
    <t>老齢基礎</t>
  </si>
  <si>
    <t>障害基礎</t>
  </si>
  <si>
    <t>遺族基礎</t>
  </si>
  <si>
    <t>寡 婦</t>
  </si>
  <si>
    <t>　資料：政策経営部政策企画課「事務実績調書」</t>
  </si>
  <si>
    <t>９３．被保護世帯数及び人員</t>
  </si>
  <si>
    <t>（１）被保護世帯数</t>
  </si>
  <si>
    <t>（各年度平均）</t>
  </si>
  <si>
    <t>年　　度</t>
  </si>
  <si>
    <t>被 保 護</t>
  </si>
  <si>
    <t>扶　　　 助　 　　別　 　　世　 　　帯　 　　数</t>
  </si>
  <si>
    <t>民生委員</t>
  </si>
  <si>
    <t>実世帯数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</si>
  <si>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</si>
  <si>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</si>
  <si>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</si>
  <si>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</si>
  <si>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</si>
  <si>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</si>
  <si>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</si>
  <si>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</si>
  <si>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定    数</t>
  </si>
  <si>
    <t>　資料：福祉部板橋福祉事務所，福祉部管理課</t>
  </si>
  <si>
    <t>（２）被保護人員</t>
  </si>
  <si>
    <t>保 護 率</t>
  </si>
  <si>
    <t>扶　　　助　　　別　　　人　　　員</t>
  </si>
  <si>
    <t>実 人 員</t>
  </si>
  <si>
    <t>（‰）</t>
  </si>
  <si>
    <t>　（注）保護停止中の世帯を含む。</t>
  </si>
  <si>
    <t>　資料：福祉部板橋福祉事務所</t>
  </si>
  <si>
    <t>９４．生活保護開始，廃止世帯数及び人員</t>
  </si>
  <si>
    <t>申　　　請
件　　　数</t>
  </si>
  <si>
    <t>申　　　請
取下げ件数</t>
  </si>
  <si>
    <t>申　　　 請
却 下 件 数</t>
  </si>
  <si>
    <t>保　　護　　開　　始</t>
  </si>
  <si>
    <t>保　　護　　廃　　止</t>
  </si>
  <si>
    <t>世　帯　数</t>
  </si>
  <si>
    <t>人　　　員</t>
  </si>
  <si>
    <t>平成１９年</t>
  </si>
  <si>
    <t>35</t>
  </si>
  <si>
    <t>19</t>
  </si>
  <si>
    <t>37</t>
  </si>
  <si>
    <t>58</t>
  </si>
  <si>
    <t>33</t>
  </si>
  <si>
    <t>50</t>
  </si>
  <si>
    <t>43</t>
  </si>
  <si>
    <t xml:space="preserve">  資料：福祉部板橋福祉事務所</t>
  </si>
  <si>
    <t>９５．生活保護費</t>
  </si>
  <si>
    <t>（単位：金額千円）　</t>
  </si>
  <si>
    <t>総　　額</t>
  </si>
  <si>
    <t>出産
扶助</t>
  </si>
  <si>
    <t>保護施設
事 務 費</t>
  </si>
  <si>
    <t>９６．年齢（５歳階級）別被保護人員（６０歳以上）</t>
  </si>
  <si>
    <t>（各年７月１日）</t>
  </si>
  <si>
    <t>年　　次</t>
  </si>
  <si>
    <t>総　　　　　数</t>
  </si>
  <si>
    <t>６０～６４歳</t>
  </si>
  <si>
    <t>６５～６９歳</t>
  </si>
  <si>
    <t>７０歳以上</t>
  </si>
  <si>
    <t>総　数</t>
  </si>
  <si>
    <t>男</t>
  </si>
  <si>
    <t>女</t>
  </si>
  <si>
    <t xml:space="preserve">   ２０</t>
  </si>
  <si>
    <t xml:space="preserve">   ２１</t>
  </si>
  <si>
    <t xml:space="preserve">   ２２</t>
  </si>
  <si>
    <t xml:space="preserve">   ２３</t>
  </si>
  <si>
    <t>　 資料：福祉部板橋福祉事務所</t>
  </si>
  <si>
    <t>９７．老人保健制度（医療），後期高齢者医療制度対象者数及び医療費支払額（国制度）</t>
  </si>
  <si>
    <t>（１）老人保健制度（医療）</t>
  </si>
  <si>
    <t>（単位：金額千円）</t>
  </si>
  <si>
    <t>年　  度</t>
  </si>
  <si>
    <t>対象者数</t>
  </si>
  <si>
    <t>支　　　　　　　　払　　　　　　　　額</t>
  </si>
  <si>
    <t>総　　　　数</t>
  </si>
  <si>
    <t>医　　　　科</t>
  </si>
  <si>
    <t>歯　　　　科</t>
  </si>
  <si>
    <t>調　　　　剤</t>
  </si>
  <si>
    <t>そ　　の　　他</t>
  </si>
  <si>
    <t>件　　数</t>
  </si>
  <si>
    <t>金　　額</t>
  </si>
  <si>
    <t>平 成 １９ 年</t>
  </si>
  <si>
    <t>　 (注）１．老人保健制度（医療）は，平成１９年度末に廃止された。</t>
  </si>
  <si>
    <t>　　　　２．△は，還付金の受入による収納額をさす。</t>
  </si>
  <si>
    <t>　　　　３．対象者数は，各年度末の数値である。</t>
  </si>
  <si>
    <t>　資料：健康生きがい部後期高齢医療制度課</t>
  </si>
  <si>
    <t>（２）後期高齢者医療制度</t>
  </si>
  <si>
    <t xml:space="preserve">   ２３</t>
  </si>
  <si>
    <t>　 (注）１．後期高齢者医療制度は平成２０年度開始のため，初年度は４月から２月までの１１か月分の診療に関する数値である。</t>
  </si>
  <si>
    <t>　　　　２．対象者数は，各年度末の数値である。</t>
  </si>
  <si>
    <t>　資料：東京都後期高齢者医療広域連合</t>
  </si>
  <si>
    <t>９８．高齢者福祉サービス実施状況</t>
  </si>
  <si>
    <t>敬老祝品
贈呈者数</t>
  </si>
  <si>
    <t>老人クラブ</t>
  </si>
  <si>
    <t>高齢者元気
リフレッシュ券
交付件数</t>
  </si>
  <si>
    <t>老人ホーム
措 置 人 員</t>
  </si>
  <si>
    <t>クラブ数</t>
  </si>
  <si>
    <t>会員数</t>
  </si>
  <si>
    <t>平 成 １９年</t>
  </si>
  <si>
    <t xml:space="preserve">   ２１</t>
  </si>
  <si>
    <t>　（注）１．高齢者元気リフレッシュ事業は，平成２０年に開始された。</t>
  </si>
  <si>
    <t>　　　　２．老人クラブ数及び会員数は各年の４月１日現在での数字である。</t>
  </si>
  <si>
    <t xml:space="preserve">  資料：政策経営部政策企画課「事務実績調書」</t>
  </si>
  <si>
    <t>９９．おとしより相談センター（地域包括支援センター）相談・訪問状況</t>
  </si>
  <si>
    <t>年度</t>
  </si>
  <si>
    <t>施設数</t>
  </si>
  <si>
    <t>相談件数</t>
  </si>
  <si>
    <t>訪問件数</t>
  </si>
  <si>
    <t>平 成 １９ 年</t>
  </si>
  <si>
    <t xml:space="preserve">   ２３</t>
  </si>
  <si>
    <t>　資料：健康生きがい部おとしより保健福祉センター</t>
  </si>
  <si>
    <t>１００．介護保険</t>
  </si>
  <si>
    <t>（１）資格管理対象被保険者数及び要介護認定申請者数</t>
  </si>
  <si>
    <t>年　  度</t>
  </si>
  <si>
    <t>資 格 管 理 対 象 被 保 険 者 数</t>
  </si>
  <si>
    <t>要 介 護 認 定 申 請 者 数</t>
  </si>
  <si>
    <t>総　 数</t>
  </si>
  <si>
    <t>第 １ 号</t>
  </si>
  <si>
    <t>第 ２ 号</t>
  </si>
  <si>
    <t>総 　数</t>
  </si>
  <si>
    <t xml:space="preserve"> 平 成 １９ 年</t>
  </si>
  <si>
    <t>　  ２０</t>
  </si>
  <si>
    <t>　  ２１</t>
  </si>
  <si>
    <t>　  ２２</t>
  </si>
  <si>
    <t>　  ２３</t>
  </si>
  <si>
    <t>　（注）１．第１号被保険者とは，６５歳以上の人のことである。</t>
  </si>
  <si>
    <t>　　　　　　第２号被保険者とは，医療保険に加入している４０～６４歳の人のことで，認定申請を行った人及び</t>
  </si>
  <si>
    <t>　　　　　　被保険者証を請求した人が資格管理の対象となっている。</t>
  </si>
  <si>
    <t>　　　　２．申請者数は，認定期間の更新に係る再申請を含む。</t>
  </si>
  <si>
    <t>　資料：政策経営部政策企画課「事務実績調書」</t>
  </si>
  <si>
    <t>１００．介護保険（つづき）</t>
  </si>
  <si>
    <t>（２）要介護認定件数</t>
  </si>
  <si>
    <t>総    数</t>
  </si>
  <si>
    <t>要 支 援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</si>
  <si>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</si>
  <si>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</si>
  <si>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</si>
  <si>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</si>
  <si>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</si>
  <si>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</si>
  <si>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</si>
  <si>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 xml:space="preserve"> 　２０</t>
  </si>
  <si>
    <t xml:space="preserve"> 　２１</t>
  </si>
  <si>
    <t xml:space="preserve"> 　２２</t>
  </si>
  <si>
    <t xml:space="preserve"> 　２３</t>
  </si>
  <si>
    <r>
      <t>　（注）１．（　）内は，</t>
    </r>
    <r>
      <rPr>
        <sz val="9"/>
        <rFont val="ＭＳ 明朝"/>
        <family val="1"/>
      </rPr>
      <t>３月３１日現在の認定者実数である。</t>
    </r>
  </si>
  <si>
    <t>　資料：政策経営部政策企画課「事務実績調書」</t>
  </si>
  <si>
    <t xml:space="preserve"> </t>
  </si>
  <si>
    <t>（３）居宅サービス利用状況</t>
  </si>
  <si>
    <t>（単位：回）</t>
  </si>
  <si>
    <t>区　  　分</t>
  </si>
  <si>
    <t>平成１９年度</t>
  </si>
  <si>
    <t>平成２０年度</t>
  </si>
  <si>
    <t>平成２１年度</t>
  </si>
  <si>
    <t>平成２２年度</t>
  </si>
  <si>
    <t>平成２３年度</t>
  </si>
  <si>
    <t>訪問介護</t>
  </si>
  <si>
    <t>介　　護</t>
  </si>
  <si>
    <t>介護予防</t>
  </si>
  <si>
    <t>訪問入浴</t>
  </si>
  <si>
    <t>訪問看護</t>
  </si>
  <si>
    <t>訪問リハビリテーション</t>
  </si>
  <si>
    <t>居宅療養
管理指導</t>
  </si>
  <si>
    <t>通所介護</t>
  </si>
  <si>
    <t>通所リハビリテーション</t>
  </si>
  <si>
    <t>短期入所生活介護</t>
  </si>
  <si>
    <t>(日)</t>
  </si>
  <si>
    <t>短期入所療養介護</t>
  </si>
  <si>
    <t>特定施設入居者
生活介護</t>
  </si>
  <si>
    <t>(人)</t>
  </si>
  <si>
    <t>福祉用具貸与</t>
  </si>
  <si>
    <t>福祉用具購入</t>
  </si>
  <si>
    <t>住宅改修</t>
  </si>
  <si>
    <t>　（注）１．数値は，当該年３月から翌年２月までの延利用実績及び，３月審査分までのものである。</t>
  </si>
  <si>
    <t>（４）地域密着型サービス利用状況</t>
  </si>
  <si>
    <t>区　　　　　　分</t>
  </si>
  <si>
    <t>認知症対応型通所介護</t>
  </si>
  <si>
    <t>認知症対応型共同生活介護</t>
  </si>
  <si>
    <t>(人)</t>
  </si>
  <si>
    <t>小規模多機能型居宅介護</t>
  </si>
  <si>
    <t>夜間対応型訪問介護</t>
  </si>
  <si>
    <t>地域密着型特定施設入居者生活介護</t>
  </si>
  <si>
    <t>　（注）１．数値は，当該年３月から翌年２月までの延利用実績及び，３月審査分までのものである。</t>
  </si>
  <si>
    <t>　　　　２．「夜間対応型訪問介護」及び「地域密着型特定施設入居者生活介護」は平成２０年度から開始された。</t>
  </si>
  <si>
    <t>１０１．障がい者福祉センター利用状況</t>
  </si>
  <si>
    <t>年　　度</t>
  </si>
  <si>
    <t>施　　設
利用件数</t>
  </si>
  <si>
    <t>地域活動支援センター事業</t>
  </si>
  <si>
    <t>相談支援事業
利 用 者 数</t>
  </si>
  <si>
    <t>デイサービス
基 本 事 業
利 用 者 数</t>
  </si>
  <si>
    <t>入 浴 事 業
利 用 者 数</t>
  </si>
  <si>
    <t>送 迎 事 業
利 用 者 数</t>
  </si>
  <si>
    <t xml:space="preserve">   ２０</t>
  </si>
  <si>
    <t xml:space="preserve">   ２２</t>
  </si>
  <si>
    <t>　（注）１．東日本大震災による節電の影響で，平成２３年７～９月において，</t>
  </si>
  <si>
    <t>　　　　　　一部施設の夜間利用休止や講習会室の利用休止を実施した。</t>
  </si>
  <si>
    <t>　　　　２．「送迎事業利用者数」は，片道分を１回として集計している。</t>
  </si>
  <si>
    <t>１０２．身体障害者手帳所持者数</t>
  </si>
  <si>
    <t>（各年１２月３１日）</t>
  </si>
  <si>
    <t>年　　次</t>
  </si>
  <si>
    <t>総　　　　　　　　　数</t>
  </si>
  <si>
    <t>視覚障がい</t>
  </si>
  <si>
    <t>聴覚・平衡</t>
  </si>
  <si>
    <t>音声・言語</t>
  </si>
  <si>
    <t>肢体不自由</t>
  </si>
  <si>
    <t>内部障がい</t>
  </si>
  <si>
    <t>１８歳未満</t>
  </si>
  <si>
    <t>１８歳以上</t>
  </si>
  <si>
    <t>機能障がい</t>
  </si>
  <si>
    <t>平 成１９年</t>
  </si>
  <si>
    <t xml:space="preserve">   ２０</t>
  </si>
  <si>
    <t xml:space="preserve">   ２１</t>
  </si>
  <si>
    <t xml:space="preserve">   ２２</t>
  </si>
  <si>
    <t xml:space="preserve">   ２３</t>
  </si>
  <si>
    <t xml:space="preserve">  資料：福祉部志村福祉事務所</t>
  </si>
  <si>
    <t>１０３．知的障がい者（児）「愛の手帳」所持者数</t>
  </si>
  <si>
    <t>（各年度末）</t>
  </si>
  <si>
    <t>年　　　　度</t>
  </si>
  <si>
    <t>総　　　　数</t>
  </si>
  <si>
    <t>１　　度
（最重度）</t>
  </si>
  <si>
    <t>２　　度
（重　度）</t>
  </si>
  <si>
    <t>３　　度
（中　度）</t>
  </si>
  <si>
    <t>４　　度
（軽　度）</t>
  </si>
  <si>
    <t xml:space="preserve">  資料：福祉部志村福祉事務所</t>
  </si>
  <si>
    <t>１０４．居宅介護給付</t>
  </si>
  <si>
    <t>延べ利用者数</t>
  </si>
  <si>
    <t>合計</t>
  </si>
  <si>
    <t>居宅介護</t>
  </si>
  <si>
    <t>重度訪問介護</t>
  </si>
  <si>
    <t>行動援護</t>
  </si>
  <si>
    <t>デイサービス</t>
  </si>
  <si>
    <t>短期入所</t>
  </si>
  <si>
    <t>　平 成 ２１ 年</t>
  </si>
  <si>
    <t xml:space="preserve">     ２２</t>
  </si>
  <si>
    <t xml:space="preserve">     ２３</t>
  </si>
  <si>
    <t>　資料：福祉部障がい者福祉課</t>
  </si>
  <si>
    <t>１０５．心身障害者（児）医療費助成対象者数</t>
  </si>
  <si>
    <t>（各年度末）</t>
  </si>
  <si>
    <t>心身障害者
医療費助成
対象者数</t>
  </si>
  <si>
    <t>特別障害者
手　　当
※</t>
  </si>
  <si>
    <t>障害児福祉
手　　当
※</t>
  </si>
  <si>
    <t>福祉手当
※</t>
  </si>
  <si>
    <t>特　別　児　童　扶　養　手　当</t>
  </si>
  <si>
    <t>受給者数</t>
  </si>
  <si>
    <t>対　象　児　童　数</t>
  </si>
  <si>
    <t>総　数</t>
  </si>
  <si>
    <t>身体障害</t>
  </si>
  <si>
    <t>精神障害</t>
  </si>
  <si>
    <t>重複障害</t>
  </si>
  <si>
    <t>　（注）※は，延人数である。</t>
  </si>
  <si>
    <t>　資料：福祉部障がい者福祉課，子ども家庭部子ども政策課</t>
  </si>
  <si>
    <t>１０６．各種資金貸付状況</t>
  </si>
  <si>
    <t>（単位：金額円）</t>
  </si>
  <si>
    <t>女 性 福 祉 資 金</t>
  </si>
  <si>
    <t>母 子 福 祉 資 金</t>
  </si>
  <si>
    <t>住宅資金利子補給</t>
  </si>
  <si>
    <t>勤 労 者 生 活 資 金</t>
  </si>
  <si>
    <t>件 数</t>
  </si>
  <si>
    <t>金　　　額</t>
  </si>
  <si>
    <t>件 数</t>
  </si>
  <si>
    <t>金　　　額</t>
  </si>
  <si>
    <t>　２０</t>
  </si>
  <si>
    <t>-</t>
  </si>
  <si>
    <t>私立高校等入学資金</t>
  </si>
  <si>
    <t>奨　 学 　資 　金</t>
  </si>
  <si>
    <t>応　　急　　福　　祉　　資　　金</t>
  </si>
  <si>
    <t>一　　般　　貸　　付</t>
  </si>
  <si>
    <t>高　額　療　養　費</t>
  </si>
  <si>
    <t>応　　　　　　急　　　　　　福　　　　　　祉　　　　　　資　　　　　　金</t>
  </si>
  <si>
    <t>出産育児一時金</t>
  </si>
  <si>
    <t>高額介護サービス費</t>
  </si>
  <si>
    <t>住　宅　改　修　費</t>
  </si>
  <si>
    <t>福祉用具購入費</t>
  </si>
  <si>
    <t>（注）１．住宅資金利子補給は，平成２０年８月に廃止された。</t>
  </si>
  <si>
    <t>　　　２．勤労者生活資金及び私立高校等入学資金は，平成２２年度より新規あっ旋を中止。</t>
  </si>
  <si>
    <t xml:space="preserve">  資料：政策経営部政策企画課「事務実績調書」</t>
  </si>
  <si>
    <t>１０７．保育所数，定員，在籍人員及び職員数</t>
  </si>
  <si>
    <t>（１）区立</t>
  </si>
  <si>
    <t>（各年度末）</t>
  </si>
  <si>
    <t>施　設　数</t>
  </si>
  <si>
    <t>定　　　　　　　　員</t>
  </si>
  <si>
    <t>在　　籍　　人　　員</t>
  </si>
  <si>
    <t>職　員　数</t>
  </si>
  <si>
    <t>乳　　児</t>
  </si>
  <si>
    <t>幼　　児</t>
  </si>
  <si>
    <t xml:space="preserve">  ２０</t>
  </si>
  <si>
    <t xml:space="preserve">  ２２</t>
  </si>
  <si>
    <t xml:space="preserve">  （注）１．職員数は各年度当初の数値である。</t>
  </si>
  <si>
    <t>　　　　２．乳児は０～２歳クラスである。</t>
  </si>
  <si>
    <t xml:space="preserve">  資料：子ども家庭部保育サービス課</t>
  </si>
  <si>
    <t>（２）私立</t>
  </si>
  <si>
    <t>１０８．各種保育サービス利用状況</t>
  </si>
  <si>
    <t>（各年３月１日）</t>
  </si>
  <si>
    <t>年　　次</t>
  </si>
  <si>
    <t>認　　証　　保　　育　　所</t>
  </si>
  <si>
    <t>認　　定　　こ　　ど　　も　　園</t>
  </si>
  <si>
    <t>施　設　数</t>
  </si>
  <si>
    <t>定　　員</t>
  </si>
  <si>
    <t>在籍児童数</t>
  </si>
  <si>
    <t>平　成　２０　年</t>
  </si>
  <si>
    <t>　　２１</t>
  </si>
  <si>
    <t>　　２２</t>
  </si>
  <si>
    <t>　　２３</t>
  </si>
  <si>
    <t>　　２４</t>
  </si>
  <si>
    <t>保　　　　　育　　　　　室</t>
  </si>
  <si>
    <t>家　庭　福　祉　員</t>
  </si>
  <si>
    <t>施　設　数</t>
  </si>
  <si>
    <t>福　祉　員　数</t>
  </si>
  <si>
    <t>受　託　児　数</t>
  </si>
  <si>
    <t>　　２１</t>
  </si>
  <si>
    <t>　　２２</t>
  </si>
  <si>
    <t>　　２３</t>
  </si>
  <si>
    <t>　　２４</t>
  </si>
  <si>
    <t>　資料：子ども家庭部保育サービス課</t>
  </si>
  <si>
    <t>１０９．学童クラブ</t>
  </si>
  <si>
    <t>施 設 数</t>
  </si>
  <si>
    <t>受 入 枠</t>
  </si>
  <si>
    <t>在　　　籍　　　者　　　数</t>
  </si>
  <si>
    <t>総　　数</t>
  </si>
  <si>
    <t>１　年</t>
  </si>
  <si>
    <t>２　年</t>
  </si>
  <si>
    <t>３　年</t>
  </si>
  <si>
    <t>４　年</t>
  </si>
  <si>
    <t>５　年</t>
  </si>
  <si>
    <t>６　年</t>
  </si>
  <si>
    <t xml:space="preserve">    ２０　</t>
  </si>
  <si>
    <t xml:space="preserve">    ２１　</t>
  </si>
  <si>
    <t xml:space="preserve">    ２２　</t>
  </si>
  <si>
    <t xml:space="preserve">    ２３　</t>
  </si>
  <si>
    <t>　（注）「受入枠」は，平成２０年度までは「定員」であった。</t>
  </si>
  <si>
    <t>１１０．児童手当・子ども手当等月平均受給児童数</t>
  </si>
  <si>
    <t>年　度</t>
  </si>
  <si>
    <t>児　童　手　当　　・　　子　　ど　　も　　手　　当　　制　　度</t>
  </si>
  <si>
    <t>育　成　　手　当</t>
  </si>
  <si>
    <t>障がい　　手　当</t>
  </si>
  <si>
    <t>３歳未満</t>
  </si>
  <si>
    <t>小学校修了前</t>
  </si>
  <si>
    <t>中学生</t>
  </si>
  <si>
    <t>第１子</t>
  </si>
  <si>
    <t>第２子</t>
  </si>
  <si>
    <t>第３子</t>
  </si>
  <si>
    <t>第１子</t>
  </si>
  <si>
    <t>第２子</t>
  </si>
  <si>
    <t>以　降</t>
  </si>
  <si>
    <t xml:space="preserve">  ２０</t>
  </si>
  <si>
    <t xml:space="preserve">  ２２</t>
  </si>
  <si>
    <t>　（注）１．平成２２年４月１日から，児童手当が子ども手当に制度変更。支給対象年齢が中学校修了前までに拡大され，所得制限</t>
  </si>
  <si>
    <t>　　　　　　がなくなった。</t>
  </si>
  <si>
    <t>　　　　２．平成２２年度は、児童手当２か月分・子ども手当１０か月分の合算による。</t>
  </si>
  <si>
    <t>　　　　３．平成２３年度は，児童手当遡及過年度分・子ども手当１２か月分の合算による。</t>
  </si>
  <si>
    <t xml:space="preserve">  資料：子ども家庭部子ども政策課</t>
  </si>
  <si>
    <t>１１１．児童扶養手当受給世帯数</t>
  </si>
  <si>
    <t>（単位：世帯）</t>
  </si>
  <si>
    <t>（各年度末）</t>
  </si>
  <si>
    <t>総　　　　　　　数</t>
  </si>
  <si>
    <t xml:space="preserve">市区支給対象者  </t>
  </si>
  <si>
    <t xml:space="preserve">都道府県知事支給対象者  </t>
  </si>
  <si>
    <t>全　部</t>
  </si>
  <si>
    <t>一　部</t>
  </si>
  <si>
    <t>停　止</t>
  </si>
  <si>
    <t>支　給</t>
  </si>
  <si>
    <t>-</t>
  </si>
  <si>
    <t>　（注）１．総数に停止は含まない。</t>
  </si>
  <si>
    <t>　　　　２．平成２２年８月１日から，対象が父子家庭にも拡大された。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</si>
</sst>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[=0]\-;###\ ##0"/>
    <numFmt numFmtId="178" formatCode="0.00_);[Red]\(0.00\)"/>
    <numFmt numFmtId="179" formatCode="###\ ###\ ###\ ##0;&quot;△&quot;###\ ###\ ###\ ##0;&quot;-&quot;"/>
    <numFmt numFmtId="180" formatCode="###\ ###\ ##0;&quot;△&quot;###\ ###\ ##0;&quot;-&quot;"/>
    <numFmt numFmtId="181" formatCode="###\ ###\ ###\ ##0.0;&quot;△&quot;###\ ###\ ###\ ##0.0;&quot;-&quot;"/>
    <numFmt numFmtId="182" formatCode="###\ ##0.0;&quot;△&quot;###\ ##0.0;&quot;-&quot;"/>
    <numFmt numFmtId="183" formatCode="0.0"/>
    <numFmt numFmtId="184" formatCode="[=0]\-;###\ ###\ ##0"/>
    <numFmt numFmtId="185" formatCode="0;&quot;△ &quot;0"/>
    <numFmt numFmtId="186" formatCode="\(###\ 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.5"/>
      <name val="ＭＳ Ｐ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/>
      <protection/>
    </xf>
    <xf numFmtId="0" fontId="48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38" fontId="0" fillId="0" borderId="0" xfId="48" applyFont="1" applyAlignment="1">
      <alignment/>
    </xf>
    <xf numFmtId="38" fontId="4" fillId="0" borderId="10" xfId="48" applyFont="1" applyBorder="1" applyAlignment="1">
      <alignment horizontal="left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38" fontId="4" fillId="0" borderId="15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top"/>
    </xf>
    <xf numFmtId="38" fontId="4" fillId="0" borderId="17" xfId="48" applyFont="1" applyBorder="1" applyAlignment="1">
      <alignment horizontal="center" vertical="top" wrapText="1"/>
    </xf>
    <xf numFmtId="49" fontId="4" fillId="0" borderId="18" xfId="48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/>
    </xf>
    <xf numFmtId="38" fontId="4" fillId="0" borderId="0" xfId="48" applyFont="1" applyBorder="1" applyAlignment="1">
      <alignment/>
    </xf>
    <xf numFmtId="38" fontId="4" fillId="0" borderId="0" xfId="48" applyFont="1" applyAlignment="1">
      <alignment/>
    </xf>
    <xf numFmtId="49" fontId="5" fillId="0" borderId="18" xfId="48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left" vertical="center"/>
    </xf>
    <xf numFmtId="38" fontId="4" fillId="0" borderId="0" xfId="48" applyFont="1" applyAlignment="1">
      <alignment vertical="center"/>
    </xf>
    <xf numFmtId="38" fontId="0" fillId="0" borderId="0" xfId="48" applyFont="1" applyAlignment="1">
      <alignment/>
    </xf>
    <xf numFmtId="38" fontId="4" fillId="0" borderId="10" xfId="48" applyFont="1" applyBorder="1" applyAlignment="1">
      <alignment vertical="center"/>
    </xf>
    <xf numFmtId="38" fontId="4" fillId="0" borderId="19" xfId="48" applyFont="1" applyBorder="1" applyAlignment="1">
      <alignment horizontal="center"/>
    </xf>
    <xf numFmtId="38" fontId="4" fillId="0" borderId="20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top"/>
    </xf>
    <xf numFmtId="38" fontId="0" fillId="0" borderId="0" xfId="48" applyFont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49" fontId="5" fillId="0" borderId="21" xfId="48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4" fillId="0" borderId="0" xfId="0" applyNumberFormat="1" applyFont="1" applyBorder="1" applyAlignment="1">
      <alignment horizontal="right" vertical="center"/>
    </xf>
    <xf numFmtId="0" fontId="5" fillId="0" borderId="18" xfId="0" applyFont="1" applyBorder="1" applyAlignment="1" quotePrefix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center" vertical="center"/>
    </xf>
    <xf numFmtId="177" fontId="5" fillId="0" borderId="17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38" fontId="2" fillId="0" borderId="0" xfId="48" applyFont="1" applyAlignment="1">
      <alignment horizontal="right" vertical="center"/>
    </xf>
    <xf numFmtId="38" fontId="0" fillId="0" borderId="0" xfId="48" applyFont="1" applyAlignment="1">
      <alignment vertical="center"/>
    </xf>
    <xf numFmtId="38" fontId="4" fillId="0" borderId="0" xfId="48" applyFont="1" applyAlignment="1">
      <alignment horizontal="left" vertical="center"/>
    </xf>
    <xf numFmtId="40" fontId="4" fillId="0" borderId="0" xfId="48" applyNumberFormat="1" applyFont="1" applyAlignment="1">
      <alignment vertical="center"/>
    </xf>
    <xf numFmtId="38" fontId="4" fillId="0" borderId="0" xfId="48" applyFont="1" applyBorder="1" applyAlignment="1">
      <alignment vertical="center"/>
    </xf>
    <xf numFmtId="40" fontId="4" fillId="0" borderId="0" xfId="48" applyNumberFormat="1" applyFont="1" applyBorder="1" applyAlignment="1">
      <alignment vertical="center"/>
    </xf>
    <xf numFmtId="40" fontId="0" fillId="0" borderId="0" xfId="48" applyNumberFormat="1" applyFont="1" applyAlignment="1">
      <alignment vertical="center"/>
    </xf>
    <xf numFmtId="38" fontId="0" fillId="0" borderId="0" xfId="48" applyFont="1" applyBorder="1" applyAlignment="1">
      <alignment vertical="center"/>
    </xf>
    <xf numFmtId="38" fontId="4" fillId="0" borderId="26" xfId="48" applyFont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49" fontId="4" fillId="0" borderId="0" xfId="48" applyNumberFormat="1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7" fillId="0" borderId="0" xfId="48" applyFont="1" applyBorder="1" applyAlignment="1">
      <alignment vertical="center"/>
    </xf>
    <xf numFmtId="49" fontId="5" fillId="0" borderId="27" xfId="48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38" fontId="4" fillId="0" borderId="28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40" fontId="0" fillId="0" borderId="0" xfId="48" applyNumberFormat="1" applyFont="1" applyBorder="1" applyAlignment="1">
      <alignment vertical="center"/>
    </xf>
    <xf numFmtId="179" fontId="4" fillId="0" borderId="0" xfId="48" applyNumberFormat="1" applyFont="1" applyAlignment="1">
      <alignment horizontal="left" vertical="center"/>
    </xf>
    <xf numFmtId="179" fontId="4" fillId="0" borderId="0" xfId="48" applyNumberFormat="1" applyFont="1" applyAlignment="1">
      <alignment vertical="center"/>
    </xf>
    <xf numFmtId="179" fontId="0" fillId="0" borderId="0" xfId="48" applyNumberFormat="1" applyFont="1" applyAlignment="1">
      <alignment vertical="center"/>
    </xf>
    <xf numFmtId="179" fontId="4" fillId="0" borderId="10" xfId="48" applyNumberFormat="1" applyFont="1" applyBorder="1" applyAlignment="1">
      <alignment vertical="center"/>
    </xf>
    <xf numFmtId="179" fontId="4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179" fontId="4" fillId="0" borderId="24" xfId="48" applyNumberFormat="1" applyFont="1" applyBorder="1" applyAlignment="1">
      <alignment horizontal="center" vertical="center"/>
    </xf>
    <xf numFmtId="179" fontId="4" fillId="0" borderId="20" xfId="48" applyNumberFormat="1" applyFont="1" applyBorder="1" applyAlignment="1">
      <alignment horizontal="center" vertical="center"/>
    </xf>
    <xf numFmtId="179" fontId="4" fillId="0" borderId="18" xfId="48" applyNumberFormat="1" applyFont="1" applyBorder="1" applyAlignment="1" quotePrefix="1">
      <alignment horizontal="center" vertical="center"/>
    </xf>
    <xf numFmtId="179" fontId="6" fillId="0" borderId="15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8" fillId="0" borderId="0" xfId="48" applyNumberFormat="1" applyFont="1" applyAlignment="1">
      <alignment vertical="center"/>
    </xf>
    <xf numFmtId="179" fontId="9" fillId="0" borderId="0" xfId="48" applyNumberFormat="1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79" fontId="5" fillId="0" borderId="18" xfId="48" applyNumberFormat="1" applyFont="1" applyBorder="1" applyAlignment="1" quotePrefix="1">
      <alignment horizontal="center" vertical="center"/>
    </xf>
    <xf numFmtId="180" fontId="10" fillId="0" borderId="22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81" fontId="11" fillId="0" borderId="0" xfId="48" applyNumberFormat="1" applyFont="1" applyBorder="1" applyAlignment="1">
      <alignment horizontal="right" vertical="center"/>
    </xf>
    <xf numFmtId="179" fontId="11" fillId="0" borderId="0" xfId="48" applyNumberFormat="1" applyFont="1" applyBorder="1" applyAlignment="1">
      <alignment horizontal="right" vertical="center"/>
    </xf>
    <xf numFmtId="179" fontId="6" fillId="0" borderId="24" xfId="48" applyNumberFormat="1" applyFont="1" applyBorder="1" applyAlignment="1">
      <alignment horizontal="center" vertical="center" wrapText="1"/>
    </xf>
    <xf numFmtId="179" fontId="6" fillId="0" borderId="29" xfId="48" applyNumberFormat="1" applyFont="1" applyBorder="1" applyAlignment="1">
      <alignment horizontal="center" vertical="center" wrapText="1"/>
    </xf>
    <xf numFmtId="179" fontId="6" fillId="0" borderId="30" xfId="48" applyNumberFormat="1" applyFont="1" applyBorder="1" applyAlignment="1">
      <alignment horizontal="center" vertical="center" wrapText="1"/>
    </xf>
    <xf numFmtId="179" fontId="6" fillId="0" borderId="20" xfId="48" applyNumberFormat="1" applyFont="1" applyBorder="1" applyAlignment="1">
      <alignment horizontal="center" vertical="center" wrapText="1"/>
    </xf>
    <xf numFmtId="182" fontId="6" fillId="0" borderId="0" xfId="48" applyNumberFormat="1" applyFont="1" applyBorder="1" applyAlignment="1">
      <alignment horizontal="right" vertical="center"/>
    </xf>
    <xf numFmtId="179" fontId="6" fillId="0" borderId="0" xfId="48" applyNumberFormat="1" applyFont="1" applyBorder="1" applyAlignment="1">
      <alignment horizontal="right" vertical="center"/>
    </xf>
    <xf numFmtId="181" fontId="6" fillId="0" borderId="0" xfId="48" applyNumberFormat="1" applyFont="1" applyBorder="1" applyAlignment="1">
      <alignment horizontal="right" vertical="center"/>
    </xf>
    <xf numFmtId="179" fontId="5" fillId="0" borderId="0" xfId="48" applyNumberFormat="1" applyFont="1" applyBorder="1" applyAlignment="1" quotePrefix="1">
      <alignment horizontal="center" vertical="center"/>
    </xf>
    <xf numFmtId="179" fontId="10" fillId="0" borderId="17" xfId="0" applyNumberFormat="1" applyFont="1" applyBorder="1" applyAlignment="1">
      <alignment horizontal="right" vertical="center"/>
    </xf>
    <xf numFmtId="181" fontId="10" fillId="0" borderId="0" xfId="48" applyNumberFormat="1" applyFont="1" applyBorder="1" applyAlignment="1">
      <alignment horizontal="right" vertical="center"/>
    </xf>
    <xf numFmtId="179" fontId="10" fillId="0" borderId="0" xfId="48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4" fillId="0" borderId="25" xfId="48" applyNumberFormat="1" applyFont="1" applyBorder="1" applyAlignment="1">
      <alignment horizontal="center" vertical="center"/>
    </xf>
    <xf numFmtId="179" fontId="4" fillId="0" borderId="0" xfId="48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4" fillId="0" borderId="18" xfId="48" applyFont="1" applyBorder="1" applyAlignment="1" quotePrefix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4" fontId="4" fillId="0" borderId="0" xfId="0" applyNumberFormat="1" applyFont="1" applyBorder="1" applyAlignment="1">
      <alignment horizontal="right" vertical="center"/>
    </xf>
    <xf numFmtId="38" fontId="4" fillId="0" borderId="0" xfId="48" applyFont="1" applyBorder="1" applyAlignment="1" quotePrefix="1">
      <alignment horizontal="center" vertical="center"/>
    </xf>
    <xf numFmtId="184" fontId="4" fillId="0" borderId="15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38" fontId="5" fillId="0" borderId="21" xfId="48" applyFont="1" applyBorder="1" applyAlignment="1" quotePrefix="1">
      <alignment horizontal="center" vertical="center"/>
    </xf>
    <xf numFmtId="184" fontId="5" fillId="0" borderId="22" xfId="0" applyNumberFormat="1" applyFont="1" applyFill="1" applyBorder="1" applyAlignment="1">
      <alignment horizontal="right" vertical="center"/>
    </xf>
    <xf numFmtId="183" fontId="5" fillId="0" borderId="2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5" fillId="0" borderId="21" xfId="0" applyNumberFormat="1" applyFont="1" applyBorder="1" applyAlignment="1" quotePrefix="1">
      <alignment horizontal="center" vertical="center"/>
    </xf>
    <xf numFmtId="176" fontId="5" fillId="0" borderId="2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quotePrefix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176" fontId="5" fillId="0" borderId="17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177" fontId="5" fillId="0" borderId="22" xfId="0" applyNumberFormat="1" applyFont="1" applyBorder="1" applyAlignment="1">
      <alignment horizontal="right" vertical="center"/>
    </xf>
    <xf numFmtId="0" fontId="5" fillId="0" borderId="21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49" fontId="4" fillId="0" borderId="18" xfId="0" applyNumberFormat="1" applyFont="1" applyBorder="1" applyAlignment="1" quotePrefix="1">
      <alignment horizontal="center" vertical="center"/>
    </xf>
    <xf numFmtId="49" fontId="5" fillId="0" borderId="21" xfId="0" applyNumberFormat="1" applyFont="1" applyBorder="1" applyAlignment="1" quotePrefix="1">
      <alignment horizontal="center" vertical="center"/>
    </xf>
    <xf numFmtId="184" fontId="5" fillId="0" borderId="22" xfId="0" applyNumberFormat="1" applyFont="1" applyBorder="1" applyAlignment="1">
      <alignment horizontal="right" vertical="center"/>
    </xf>
    <xf numFmtId="185" fontId="5" fillId="0" borderId="22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9" fontId="4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5" fillId="0" borderId="0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62" applyFont="1" applyAlignment="1">
      <alignment vertical="center"/>
      <protection/>
    </xf>
    <xf numFmtId="0" fontId="14" fillId="0" borderId="0" xfId="62">
      <alignment/>
      <protection/>
    </xf>
    <xf numFmtId="0" fontId="4" fillId="0" borderId="35" xfId="62" applyFont="1" applyBorder="1" applyAlignment="1">
      <alignment horizontal="distributed" vertical="center"/>
      <protection/>
    </xf>
    <xf numFmtId="0" fontId="4" fillId="0" borderId="36" xfId="62" applyFont="1" applyBorder="1" applyAlignment="1">
      <alignment horizontal="distributed" vertical="center"/>
      <protection/>
    </xf>
    <xf numFmtId="0" fontId="4" fillId="0" borderId="34" xfId="62" applyFont="1" applyBorder="1" applyAlignment="1">
      <alignment horizontal="distributed" vertical="center"/>
      <protection/>
    </xf>
    <xf numFmtId="0" fontId="4" fillId="0" borderId="18" xfId="62" applyFont="1" applyBorder="1" applyAlignment="1" quotePrefix="1">
      <alignment horizontal="center" vertical="center"/>
      <protection/>
    </xf>
    <xf numFmtId="0" fontId="4" fillId="0" borderId="15" xfId="62" applyFont="1" applyBorder="1" applyAlignment="1">
      <alignment vertical="center"/>
      <protection/>
    </xf>
    <xf numFmtId="176" fontId="4" fillId="0" borderId="0" xfId="62" applyNumberFormat="1" applyFont="1" applyBorder="1" applyAlignment="1">
      <alignment vertical="center"/>
      <protection/>
    </xf>
    <xf numFmtId="0" fontId="4" fillId="0" borderId="0" xfId="62" applyFont="1">
      <alignment/>
      <protection/>
    </xf>
    <xf numFmtId="0" fontId="4" fillId="0" borderId="0" xfId="62" applyFont="1" applyBorder="1" applyAlignment="1">
      <alignment vertical="center"/>
      <protection/>
    </xf>
    <xf numFmtId="0" fontId="14" fillId="0" borderId="0" xfId="62" applyFont="1">
      <alignment/>
      <protection/>
    </xf>
    <xf numFmtId="0" fontId="5" fillId="0" borderId="21" xfId="62" applyFont="1" applyBorder="1" applyAlignment="1" quotePrefix="1">
      <alignment horizontal="center" vertical="center"/>
      <protection/>
    </xf>
    <xf numFmtId="0" fontId="5" fillId="0" borderId="22" xfId="62" applyFont="1" applyBorder="1" applyAlignment="1">
      <alignment vertical="center"/>
      <protection/>
    </xf>
    <xf numFmtId="176" fontId="5" fillId="0" borderId="22" xfId="62" applyNumberFormat="1" applyFont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176" fontId="4" fillId="0" borderId="0" xfId="51" applyNumberFormat="1" applyFont="1" applyBorder="1" applyAlignment="1">
      <alignment vertical="center"/>
    </xf>
    <xf numFmtId="0" fontId="5" fillId="0" borderId="18" xfId="62" applyFont="1" applyBorder="1" applyAlignment="1" quotePrefix="1">
      <alignment horizontal="center" vertical="center"/>
      <protection/>
    </xf>
    <xf numFmtId="176" fontId="5" fillId="0" borderId="0" xfId="62" applyNumberFormat="1" applyFont="1" applyAlignment="1" applyProtection="1">
      <alignment vertical="center"/>
      <protection/>
    </xf>
    <xf numFmtId="0" fontId="14" fillId="0" borderId="0" xfId="62" applyBorder="1">
      <alignment/>
      <protection/>
    </xf>
    <xf numFmtId="0" fontId="4" fillId="0" borderId="16" xfId="62" applyFont="1" applyBorder="1" applyAlignment="1">
      <alignment horizontal="center" vertical="center"/>
      <protection/>
    </xf>
    <xf numFmtId="176" fontId="4" fillId="0" borderId="0" xfId="62" applyNumberFormat="1" applyFont="1" applyBorder="1" applyAlignment="1">
      <alignment horizontal="right" vertical="center" wrapText="1"/>
      <protection/>
    </xf>
    <xf numFmtId="176" fontId="4" fillId="0" borderId="0" xfId="62" applyNumberFormat="1" applyFont="1" applyBorder="1" applyAlignment="1">
      <alignment horizontal="right" vertical="center"/>
      <protection/>
    </xf>
    <xf numFmtId="186" fontId="4" fillId="0" borderId="0" xfId="62" applyNumberFormat="1" applyFont="1" applyBorder="1" applyAlignment="1">
      <alignment horizontal="right" vertical="center"/>
      <protection/>
    </xf>
    <xf numFmtId="186" fontId="4" fillId="0" borderId="15" xfId="62" applyNumberFormat="1" applyFont="1" applyBorder="1" applyAlignment="1">
      <alignment horizontal="right" vertical="center" wrapText="1"/>
      <protection/>
    </xf>
    <xf numFmtId="186" fontId="4" fillId="0" borderId="0" xfId="62" applyNumberFormat="1" applyFont="1" applyBorder="1" applyAlignment="1">
      <alignment horizontal="right" vertical="center" wrapText="1"/>
      <protection/>
    </xf>
    <xf numFmtId="176" fontId="14" fillId="0" borderId="0" xfId="62" applyNumberFormat="1">
      <alignment/>
      <protection/>
    </xf>
    <xf numFmtId="176" fontId="5" fillId="0" borderId="15" xfId="62" applyNumberFormat="1" applyFont="1" applyBorder="1" applyAlignment="1" applyProtection="1">
      <alignment horizontal="right" vertical="center" wrapText="1"/>
      <protection/>
    </xf>
    <xf numFmtId="176" fontId="5" fillId="0" borderId="0" xfId="62" applyNumberFormat="1" applyFont="1" applyBorder="1" applyAlignment="1" applyProtection="1">
      <alignment horizontal="right" vertical="center" wrapText="1"/>
      <protection/>
    </xf>
    <xf numFmtId="186" fontId="5" fillId="0" borderId="0" xfId="62" applyNumberFormat="1" applyFont="1" applyAlignment="1" applyProtection="1">
      <alignment horizontal="right" vertical="center" wrapText="1"/>
      <protection/>
    </xf>
    <xf numFmtId="186" fontId="5" fillId="0" borderId="22" xfId="62" applyNumberFormat="1" applyFont="1" applyBorder="1" applyAlignment="1" applyProtection="1">
      <alignment horizontal="right" vertical="center" wrapText="1"/>
      <protection/>
    </xf>
    <xf numFmtId="0" fontId="14" fillId="0" borderId="0" xfId="62" applyAlignment="1">
      <alignment horizontal="right"/>
      <protection/>
    </xf>
    <xf numFmtId="0" fontId="4" fillId="0" borderId="10" xfId="62" applyFont="1" applyBorder="1" applyAlignment="1">
      <alignment horizontal="left" vertical="top"/>
      <protection/>
    </xf>
    <xf numFmtId="0" fontId="4" fillId="0" borderId="0" xfId="62" applyFont="1" applyBorder="1" applyAlignment="1">
      <alignment horizontal="left" vertical="top"/>
      <protection/>
    </xf>
    <xf numFmtId="0" fontId="14" fillId="0" borderId="10" xfId="62" applyFont="1" applyBorder="1">
      <alignment/>
      <protection/>
    </xf>
    <xf numFmtId="0" fontId="4" fillId="0" borderId="35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176" fontId="4" fillId="0" borderId="0" xfId="62" applyNumberFormat="1" applyFont="1">
      <alignment/>
      <protection/>
    </xf>
    <xf numFmtId="176" fontId="5" fillId="0" borderId="0" xfId="62" applyNumberFormat="1" applyFont="1" applyProtection="1">
      <alignment/>
      <protection/>
    </xf>
    <xf numFmtId="176" fontId="4" fillId="0" borderId="0" xfId="62" applyNumberFormat="1" applyFont="1" applyBorder="1">
      <alignment/>
      <protection/>
    </xf>
    <xf numFmtId="0" fontId="14" fillId="0" borderId="0" xfId="62" applyFont="1" applyBorder="1">
      <alignment/>
      <protection/>
    </xf>
    <xf numFmtId="176" fontId="4" fillId="0" borderId="15" xfId="62" applyNumberFormat="1" applyFont="1" applyBorder="1">
      <alignment/>
      <protection/>
    </xf>
    <xf numFmtId="0" fontId="4" fillId="0" borderId="10" xfId="62" applyFont="1" applyBorder="1" applyAlignment="1">
      <alignment vertical="top"/>
      <protection/>
    </xf>
    <xf numFmtId="0" fontId="14" fillId="0" borderId="10" xfId="62" applyBorder="1">
      <alignment/>
      <protection/>
    </xf>
    <xf numFmtId="176" fontId="4" fillId="0" borderId="0" xfId="62" applyNumberFormat="1" applyFont="1" applyAlignment="1">
      <alignment vertical="center"/>
      <protection/>
    </xf>
    <xf numFmtId="176" fontId="5" fillId="0" borderId="25" xfId="62" applyNumberFormat="1" applyFont="1" applyBorder="1" applyAlignment="1" applyProtection="1">
      <alignment vertical="center"/>
      <protection/>
    </xf>
    <xf numFmtId="176" fontId="5" fillId="0" borderId="0" xfId="62" applyNumberFormat="1" applyFont="1" applyBorder="1" applyAlignment="1" applyProtection="1">
      <alignment vertical="center"/>
      <protection/>
    </xf>
    <xf numFmtId="176" fontId="5" fillId="0" borderId="0" xfId="62" applyNumberFormat="1" applyFont="1" applyAlignment="1">
      <alignment vertical="center"/>
      <protection/>
    </xf>
    <xf numFmtId="176" fontId="4" fillId="0" borderId="0" xfId="62" applyNumberFormat="1" applyFont="1" applyAlignment="1">
      <alignment horizontal="right" vertical="center"/>
      <protection/>
    </xf>
    <xf numFmtId="0" fontId="4" fillId="0" borderId="21" xfId="62" applyFont="1" applyBorder="1" applyAlignment="1">
      <alignment horizontal="center" vertical="center"/>
      <protection/>
    </xf>
    <xf numFmtId="176" fontId="4" fillId="0" borderId="22" xfId="62" applyNumberFormat="1" applyFont="1" applyBorder="1" applyAlignment="1">
      <alignment horizontal="right" vertical="center"/>
      <protection/>
    </xf>
    <xf numFmtId="176" fontId="4" fillId="0" borderId="22" xfId="62" applyNumberFormat="1" applyFont="1" applyBorder="1" applyAlignment="1">
      <alignment vertical="center"/>
      <protection/>
    </xf>
    <xf numFmtId="176" fontId="5" fillId="0" borderId="22" xfId="62" applyNumberFormat="1" applyFont="1" applyBorder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22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right" vertical="top"/>
    </xf>
    <xf numFmtId="0" fontId="4" fillId="0" borderId="36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15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5" fillId="0" borderId="17" xfId="48" applyNumberFormat="1" applyFont="1" applyBorder="1" applyAlignment="1">
      <alignment horizontal="right" vertical="center"/>
    </xf>
    <xf numFmtId="176" fontId="5" fillId="0" borderId="22" xfId="48" applyNumberFormat="1" applyFont="1" applyBorder="1" applyAlignment="1">
      <alignment horizontal="right" vertical="center"/>
    </xf>
    <xf numFmtId="38" fontId="12" fillId="0" borderId="0" xfId="48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6" fontId="7" fillId="0" borderId="25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4" fillId="0" borderId="20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Alignment="1">
      <alignment/>
    </xf>
    <xf numFmtId="177" fontId="4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38" fontId="4" fillId="0" borderId="0" xfId="50" applyFont="1" applyFill="1" applyBorder="1" applyAlignment="1">
      <alignment horizontal="left" vertical="center"/>
    </xf>
    <xf numFmtId="38" fontId="4" fillId="0" borderId="0" xfId="50" applyFont="1" applyBorder="1" applyAlignment="1">
      <alignment horizontal="left" vertical="center"/>
    </xf>
    <xf numFmtId="38" fontId="4" fillId="0" borderId="25" xfId="48" applyFont="1" applyBorder="1" applyAlignment="1">
      <alignment horizontal="left" vertical="center"/>
    </xf>
    <xf numFmtId="38" fontId="4" fillId="0" borderId="0" xfId="48" applyFont="1" applyBorder="1" applyAlignment="1">
      <alignment horizontal="left" vertical="center"/>
    </xf>
    <xf numFmtId="38" fontId="4" fillId="0" borderId="10" xfId="48" applyFont="1" applyBorder="1" applyAlignment="1">
      <alignment horizontal="left" vertical="center"/>
    </xf>
    <xf numFmtId="38" fontId="4" fillId="0" borderId="39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36" xfId="48" applyFont="1" applyBorder="1" applyAlignment="1">
      <alignment horizontal="center" vertical="center"/>
    </xf>
    <xf numFmtId="38" fontId="4" fillId="0" borderId="35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0" borderId="0" xfId="48" applyFont="1" applyAlignment="1">
      <alignment horizontal="left" vertical="center"/>
    </xf>
    <xf numFmtId="38" fontId="4" fillId="0" borderId="14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  <xf numFmtId="40" fontId="4" fillId="0" borderId="41" xfId="48" applyNumberFormat="1" applyFont="1" applyBorder="1" applyAlignment="1">
      <alignment horizontal="center" vertical="center"/>
    </xf>
    <xf numFmtId="40" fontId="4" fillId="0" borderId="35" xfId="48" applyNumberFormat="1" applyFont="1" applyBorder="1" applyAlignment="1">
      <alignment horizontal="center" vertical="center"/>
    </xf>
    <xf numFmtId="38" fontId="4" fillId="0" borderId="37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38" fontId="4" fillId="0" borderId="43" xfId="48" applyFont="1" applyBorder="1" applyAlignment="1">
      <alignment horizontal="center" vertical="center"/>
    </xf>
    <xf numFmtId="40" fontId="2" fillId="0" borderId="0" xfId="48" applyNumberFormat="1" applyFont="1" applyAlignment="1">
      <alignment horizontal="left" vertical="center"/>
    </xf>
    <xf numFmtId="38" fontId="4" fillId="0" borderId="13" xfId="48" applyFont="1" applyBorder="1" applyAlignment="1">
      <alignment horizontal="center" vertical="center"/>
    </xf>
    <xf numFmtId="179" fontId="4" fillId="0" borderId="0" xfId="48" applyNumberFormat="1" applyFont="1" applyAlignment="1">
      <alignment horizontal="left" vertical="center"/>
    </xf>
    <xf numFmtId="179" fontId="4" fillId="0" borderId="13" xfId="48" applyNumberFormat="1" applyFont="1" applyBorder="1" applyAlignment="1">
      <alignment horizontal="center" vertical="center"/>
    </xf>
    <xf numFmtId="179" fontId="4" fillId="0" borderId="16" xfId="48" applyNumberFormat="1" applyFont="1" applyBorder="1" applyAlignment="1">
      <alignment horizontal="center" vertical="center"/>
    </xf>
    <xf numFmtId="179" fontId="4" fillId="0" borderId="14" xfId="48" applyNumberFormat="1" applyFont="1" applyBorder="1" applyAlignment="1">
      <alignment horizontal="center" vertical="center"/>
    </xf>
    <xf numFmtId="179" fontId="4" fillId="0" borderId="17" xfId="48" applyNumberFormat="1" applyFont="1" applyBorder="1" applyAlignment="1">
      <alignment horizontal="center" vertical="center"/>
    </xf>
    <xf numFmtId="179" fontId="4" fillId="0" borderId="25" xfId="48" applyNumberFormat="1" applyFont="1" applyBorder="1" applyAlignment="1">
      <alignment vertical="center"/>
    </xf>
    <xf numFmtId="179" fontId="4" fillId="0" borderId="0" xfId="48" applyNumberFormat="1" applyFont="1" applyBorder="1" applyAlignment="1">
      <alignment vertical="center"/>
    </xf>
    <xf numFmtId="179" fontId="4" fillId="0" borderId="25" xfId="48" applyNumberFormat="1" applyFont="1" applyBorder="1" applyAlignment="1">
      <alignment horizontal="left" vertical="center"/>
    </xf>
    <xf numFmtId="179" fontId="4" fillId="0" borderId="0" xfId="48" applyNumberFormat="1" applyFont="1" applyBorder="1" applyAlignment="1">
      <alignment horizontal="left" vertical="center"/>
    </xf>
    <xf numFmtId="179" fontId="4" fillId="0" borderId="24" xfId="48" applyNumberFormat="1" applyFont="1" applyBorder="1" applyAlignment="1">
      <alignment horizontal="center" vertical="center"/>
    </xf>
    <xf numFmtId="179" fontId="4" fillId="0" borderId="26" xfId="48" applyNumberFormat="1" applyFont="1" applyBorder="1" applyAlignment="1">
      <alignment horizontal="center" vertical="center"/>
    </xf>
    <xf numFmtId="179" fontId="4" fillId="0" borderId="39" xfId="48" applyNumberFormat="1" applyFont="1" applyBorder="1" applyAlignment="1">
      <alignment horizontal="center" vertical="center"/>
    </xf>
    <xf numFmtId="179" fontId="4" fillId="0" borderId="0" xfId="48" applyNumberFormat="1" applyFont="1" applyBorder="1" applyAlignment="1">
      <alignment horizontal="center" vertical="center"/>
    </xf>
    <xf numFmtId="179" fontId="4" fillId="0" borderId="22" xfId="48" applyNumberFormat="1" applyFont="1" applyBorder="1" applyAlignment="1">
      <alignment horizontal="center" vertical="center"/>
    </xf>
    <xf numFmtId="179" fontId="4" fillId="0" borderId="36" xfId="48" applyNumberFormat="1" applyFont="1" applyBorder="1" applyAlignment="1">
      <alignment horizontal="center" vertical="center"/>
    </xf>
    <xf numFmtId="179" fontId="4" fillId="0" borderId="35" xfId="48" applyNumberFormat="1" applyFont="1" applyBorder="1" applyAlignment="1">
      <alignment horizontal="center" vertical="center"/>
    </xf>
    <xf numFmtId="179" fontId="4" fillId="0" borderId="23" xfId="48" applyNumberFormat="1" applyFont="1" applyBorder="1" applyAlignment="1">
      <alignment horizontal="center" vertical="center"/>
    </xf>
    <xf numFmtId="179" fontId="4" fillId="0" borderId="28" xfId="48" applyNumberFormat="1" applyFont="1" applyBorder="1" applyAlignment="1">
      <alignment horizontal="center" vertical="center"/>
    </xf>
    <xf numFmtId="179" fontId="4" fillId="0" borderId="44" xfId="48" applyNumberFormat="1" applyFont="1" applyBorder="1" applyAlignment="1">
      <alignment horizontal="center" vertical="center"/>
    </xf>
    <xf numFmtId="179" fontId="4" fillId="0" borderId="32" xfId="48" applyNumberFormat="1" applyFont="1" applyBorder="1" applyAlignment="1">
      <alignment horizontal="center" vertical="center"/>
    </xf>
    <xf numFmtId="179" fontId="4" fillId="0" borderId="10" xfId="48" applyNumberFormat="1" applyFont="1" applyBorder="1" applyAlignment="1">
      <alignment horizontal="left" vertical="center"/>
    </xf>
    <xf numFmtId="179" fontId="4" fillId="0" borderId="18" xfId="48" applyNumberFormat="1" applyFont="1" applyBorder="1" applyAlignment="1">
      <alignment horizontal="center" vertical="center"/>
    </xf>
    <xf numFmtId="179" fontId="4" fillId="0" borderId="21" xfId="48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2" fillId="0" borderId="0" xfId="62" applyFont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left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8" xfId="62" applyFont="1" applyBorder="1" applyAlignment="1" quotePrefix="1">
      <alignment horizontal="center" vertical="center"/>
      <protection/>
    </xf>
    <xf numFmtId="0" fontId="5" fillId="0" borderId="18" xfId="62" applyFont="1" applyBorder="1" applyAlignment="1" quotePrefix="1">
      <alignment horizontal="center" vertical="center"/>
      <protection/>
    </xf>
    <xf numFmtId="0" fontId="4" fillId="0" borderId="10" xfId="62" applyFont="1" applyBorder="1" applyAlignment="1">
      <alignment horizontal="left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14" fillId="0" borderId="21" xfId="62" applyBorder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45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distributed"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 wrapText="1" shrinkToFit="1"/>
      <protection/>
    </xf>
    <xf numFmtId="0" fontId="14" fillId="0" borderId="0" xfId="62" applyFont="1">
      <alignment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 shrinkToFit="1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distributed" vertical="center" shrinkToFit="1"/>
      <protection/>
    </xf>
    <xf numFmtId="0" fontId="4" fillId="0" borderId="22" xfId="62" applyFont="1" applyBorder="1" applyAlignment="1">
      <alignment horizontal="distributed" vertical="center" wrapText="1"/>
      <protection/>
    </xf>
    <xf numFmtId="0" fontId="4" fillId="0" borderId="25" xfId="62" applyFont="1" applyBorder="1" applyAlignment="1">
      <alignment horizontal="distributed" vertical="center" wrapText="1"/>
      <protection/>
    </xf>
    <xf numFmtId="0" fontId="4" fillId="0" borderId="25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K1_KKM   クエリー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38100</xdr:rowOff>
    </xdr:from>
    <xdr:to>
      <xdr:col>2</xdr:col>
      <xdr:colOff>95250</xdr:colOff>
      <xdr:row>4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1514475" y="5715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38100</xdr:rowOff>
    </xdr:from>
    <xdr:to>
      <xdr:col>2</xdr:col>
      <xdr:colOff>95250</xdr:colOff>
      <xdr:row>12</xdr:row>
      <xdr:rowOff>152400</xdr:rowOff>
    </xdr:to>
    <xdr:sp>
      <xdr:nvSpPr>
        <xdr:cNvPr id="2" name="AutoShape 15"/>
        <xdr:cNvSpPr>
          <a:spLocks/>
        </xdr:cNvSpPr>
      </xdr:nvSpPr>
      <xdr:spPr>
        <a:xfrm>
          <a:off x="1514475" y="19431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38100</xdr:rowOff>
    </xdr:from>
    <xdr:to>
      <xdr:col>2</xdr:col>
      <xdr:colOff>95250</xdr:colOff>
      <xdr:row>6</xdr:row>
      <xdr:rowOff>152400</xdr:rowOff>
    </xdr:to>
    <xdr:sp>
      <xdr:nvSpPr>
        <xdr:cNvPr id="3" name="AutoShape 16"/>
        <xdr:cNvSpPr>
          <a:spLocks/>
        </xdr:cNvSpPr>
      </xdr:nvSpPr>
      <xdr:spPr>
        <a:xfrm>
          <a:off x="1514475" y="9144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38100</xdr:rowOff>
    </xdr:from>
    <xdr:to>
      <xdr:col>2</xdr:col>
      <xdr:colOff>95250</xdr:colOff>
      <xdr:row>8</xdr:row>
      <xdr:rowOff>152400</xdr:rowOff>
    </xdr:to>
    <xdr:sp>
      <xdr:nvSpPr>
        <xdr:cNvPr id="4" name="AutoShape 17"/>
        <xdr:cNvSpPr>
          <a:spLocks/>
        </xdr:cNvSpPr>
      </xdr:nvSpPr>
      <xdr:spPr>
        <a:xfrm>
          <a:off x="1514475" y="12573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95250</xdr:colOff>
      <xdr:row>10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1514475" y="16002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38100</xdr:rowOff>
    </xdr:from>
    <xdr:to>
      <xdr:col>2</xdr:col>
      <xdr:colOff>95250</xdr:colOff>
      <xdr:row>12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1514475" y="19431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38100</xdr:rowOff>
    </xdr:from>
    <xdr:to>
      <xdr:col>2</xdr:col>
      <xdr:colOff>95250</xdr:colOff>
      <xdr:row>14</xdr:row>
      <xdr:rowOff>152400</xdr:rowOff>
    </xdr:to>
    <xdr:sp>
      <xdr:nvSpPr>
        <xdr:cNvPr id="7" name="AutoShape 20"/>
        <xdr:cNvSpPr>
          <a:spLocks/>
        </xdr:cNvSpPr>
      </xdr:nvSpPr>
      <xdr:spPr>
        <a:xfrm>
          <a:off x="1514475" y="22860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2</xdr:col>
      <xdr:colOff>95250</xdr:colOff>
      <xdr:row>16</xdr:row>
      <xdr:rowOff>152400</xdr:rowOff>
    </xdr:to>
    <xdr:sp>
      <xdr:nvSpPr>
        <xdr:cNvPr id="8" name="AutoShape 21"/>
        <xdr:cNvSpPr>
          <a:spLocks/>
        </xdr:cNvSpPr>
      </xdr:nvSpPr>
      <xdr:spPr>
        <a:xfrm>
          <a:off x="1514475" y="26289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38100</xdr:rowOff>
    </xdr:from>
    <xdr:to>
      <xdr:col>2</xdr:col>
      <xdr:colOff>95250</xdr:colOff>
      <xdr:row>18</xdr:row>
      <xdr:rowOff>152400</xdr:rowOff>
    </xdr:to>
    <xdr:sp>
      <xdr:nvSpPr>
        <xdr:cNvPr id="9" name="AutoShape 22"/>
        <xdr:cNvSpPr>
          <a:spLocks/>
        </xdr:cNvSpPr>
      </xdr:nvSpPr>
      <xdr:spPr>
        <a:xfrm>
          <a:off x="1514475" y="29718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38100</xdr:rowOff>
    </xdr:from>
    <xdr:to>
      <xdr:col>2</xdr:col>
      <xdr:colOff>95250</xdr:colOff>
      <xdr:row>20</xdr:row>
      <xdr:rowOff>152400</xdr:rowOff>
    </xdr:to>
    <xdr:sp>
      <xdr:nvSpPr>
        <xdr:cNvPr id="10" name="AutoShape 23"/>
        <xdr:cNvSpPr>
          <a:spLocks/>
        </xdr:cNvSpPr>
      </xdr:nvSpPr>
      <xdr:spPr>
        <a:xfrm>
          <a:off x="1514475" y="33147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38100</xdr:rowOff>
    </xdr:from>
    <xdr:to>
      <xdr:col>2</xdr:col>
      <xdr:colOff>95250</xdr:colOff>
      <xdr:row>22</xdr:row>
      <xdr:rowOff>152400</xdr:rowOff>
    </xdr:to>
    <xdr:sp>
      <xdr:nvSpPr>
        <xdr:cNvPr id="11" name="AutoShape 25"/>
        <xdr:cNvSpPr>
          <a:spLocks/>
        </xdr:cNvSpPr>
      </xdr:nvSpPr>
      <xdr:spPr>
        <a:xfrm>
          <a:off x="1514475" y="36576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38100</xdr:rowOff>
    </xdr:from>
    <xdr:to>
      <xdr:col>2</xdr:col>
      <xdr:colOff>95250</xdr:colOff>
      <xdr:row>24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1514475" y="4000500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2</xdr:col>
      <xdr:colOff>95250</xdr:colOff>
      <xdr:row>5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2000250" y="828675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38100</xdr:rowOff>
    </xdr:from>
    <xdr:to>
      <xdr:col>2</xdr:col>
      <xdr:colOff>95250</xdr:colOff>
      <xdr:row>7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2000250" y="1171575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95250</xdr:colOff>
      <xdr:row>9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2000250" y="1514475"/>
          <a:ext cx="571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3.124.194\_&#20849;&#26377;\03_&#36039;&#26684;&#65319;\KZ_&#20849;&#36890;&#65319;\20_&#32113;&#35336;\02_&#20966;&#29702;&#27010;&#35201;&#22259;\04%20HSK&#25285;&#24403;&#25080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懸案表紙"/>
      <sheetName val="懸案一覧"/>
      <sheetName val="内部懸案（進捗報告時は削除する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データ項目名"/>
      <sheetName val="データ項目名_20070302bk"/>
      <sheetName val="データ項目名 (bk)"/>
      <sheetName val="基本項目加工"/>
      <sheetName val="基本項目"/>
      <sheetName val="Sheet1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8"/>
  <sheetViews>
    <sheetView tabSelected="1" zoomScalePageLayoutView="0" workbookViewId="0" topLeftCell="A1">
      <selection activeCell="L19" sqref="L19"/>
    </sheetView>
  </sheetViews>
  <sheetFormatPr defaultColWidth="9.00390625" defaultRowHeight="13.5"/>
  <cols>
    <col min="1" max="1" width="9.875" style="1" customWidth="1"/>
    <col min="2" max="3" width="11.125" style="1" customWidth="1"/>
    <col min="4" max="4" width="11.375" style="1" customWidth="1"/>
    <col min="5" max="5" width="11.25390625" style="1" customWidth="1"/>
    <col min="6" max="6" width="11.375" style="1" customWidth="1"/>
    <col min="7" max="7" width="10.125" style="1" customWidth="1"/>
    <col min="8" max="8" width="10.375" style="1" customWidth="1"/>
    <col min="9" max="16384" width="9.00390625" style="1" customWidth="1"/>
  </cols>
  <sheetData>
    <row r="1" spans="1:8" ht="21" customHeight="1">
      <c r="A1" s="303" t="s">
        <v>0</v>
      </c>
      <c r="B1" s="303"/>
      <c r="C1" s="303"/>
      <c r="D1" s="303"/>
      <c r="E1" s="303"/>
      <c r="F1" s="303"/>
      <c r="G1" s="303"/>
      <c r="H1" s="303"/>
    </row>
    <row r="2" spans="1:8" ht="13.5" customHeight="1" thickBot="1">
      <c r="A2" s="295" t="s">
        <v>1</v>
      </c>
      <c r="B2" s="295"/>
      <c r="C2" s="295"/>
      <c r="D2" s="295"/>
      <c r="E2" s="2"/>
      <c r="F2" s="2"/>
      <c r="G2" s="2"/>
      <c r="H2" s="2"/>
    </row>
    <row r="3" spans="1:8" ht="16.5" customHeight="1" thickTop="1">
      <c r="A3" s="296" t="s">
        <v>2</v>
      </c>
      <c r="B3" s="298" t="s">
        <v>3</v>
      </c>
      <c r="C3" s="298" t="s">
        <v>4</v>
      </c>
      <c r="D3" s="3" t="s">
        <v>5</v>
      </c>
      <c r="E3" s="300" t="s">
        <v>6</v>
      </c>
      <c r="F3" s="301"/>
      <c r="G3" s="301"/>
      <c r="H3" s="301"/>
    </row>
    <row r="4" spans="1:8" ht="16.5" customHeight="1">
      <c r="A4" s="304"/>
      <c r="B4" s="305"/>
      <c r="C4" s="305"/>
      <c r="D4" s="4" t="s">
        <v>7</v>
      </c>
      <c r="E4" s="306" t="s">
        <v>8</v>
      </c>
      <c r="F4" s="306" t="s">
        <v>9</v>
      </c>
      <c r="G4" s="5" t="s">
        <v>10</v>
      </c>
      <c r="H4" s="6" t="s">
        <v>11</v>
      </c>
    </row>
    <row r="5" spans="1:8" ht="16.5" customHeight="1">
      <c r="A5" s="304"/>
      <c r="B5" s="305"/>
      <c r="C5" s="305"/>
      <c r="D5" s="4" t="s">
        <v>4</v>
      </c>
      <c r="E5" s="307"/>
      <c r="F5" s="307"/>
      <c r="G5" s="4" t="s">
        <v>12</v>
      </c>
      <c r="H5" s="7" t="s">
        <v>12</v>
      </c>
    </row>
    <row r="6" spans="1:8" ht="16.5" customHeight="1">
      <c r="A6" s="297"/>
      <c r="B6" s="299"/>
      <c r="C6" s="299"/>
      <c r="D6" s="8" t="s">
        <v>13</v>
      </c>
      <c r="E6" s="308"/>
      <c r="F6" s="308"/>
      <c r="G6" s="9" t="s">
        <v>14</v>
      </c>
      <c r="H6" s="10" t="s">
        <v>14</v>
      </c>
    </row>
    <row r="7" spans="1:102" ht="16.5" customHeight="1">
      <c r="A7" s="11" t="s">
        <v>15</v>
      </c>
      <c r="B7" s="12">
        <v>123857</v>
      </c>
      <c r="C7" s="12">
        <v>202800</v>
      </c>
      <c r="D7" s="12">
        <v>37793</v>
      </c>
      <c r="E7" s="12">
        <v>20772606</v>
      </c>
      <c r="F7" s="12">
        <v>15433035</v>
      </c>
      <c r="G7" s="12">
        <v>167714</v>
      </c>
      <c r="H7" s="12">
        <v>102429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</row>
    <row r="8" spans="1:102" s="15" customFormat="1" ht="16.5" customHeight="1">
      <c r="A8" s="11" t="s">
        <v>16</v>
      </c>
      <c r="B8" s="12">
        <v>103944</v>
      </c>
      <c r="C8" s="12">
        <v>162422</v>
      </c>
      <c r="D8" s="12" t="s">
        <v>17</v>
      </c>
      <c r="E8" s="12">
        <v>18337981</v>
      </c>
      <c r="F8" s="12">
        <v>12968101</v>
      </c>
      <c r="G8" s="12">
        <v>176422</v>
      </c>
      <c r="H8" s="12">
        <v>112903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ht="16.5" customHeight="1">
      <c r="A9" s="11" t="s">
        <v>18</v>
      </c>
      <c r="B9" s="12">
        <v>102476</v>
      </c>
      <c r="C9" s="12">
        <v>161644</v>
      </c>
      <c r="D9" s="12" t="s">
        <v>17</v>
      </c>
      <c r="E9" s="12">
        <v>18368929</v>
      </c>
      <c r="F9" s="12">
        <v>12976659</v>
      </c>
      <c r="G9" s="12">
        <v>179251</v>
      </c>
      <c r="H9" s="12">
        <v>113638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pans="1:102" ht="16.5" customHeight="1">
      <c r="A10" s="11" t="s">
        <v>19</v>
      </c>
      <c r="B10" s="12">
        <v>102125</v>
      </c>
      <c r="C10" s="12">
        <v>160082</v>
      </c>
      <c r="D10" s="12" t="s">
        <v>17</v>
      </c>
      <c r="E10" s="12">
        <v>18356812</v>
      </c>
      <c r="F10" s="12">
        <v>12787761</v>
      </c>
      <c r="G10" s="12">
        <v>179748</v>
      </c>
      <c r="H10" s="12">
        <v>114671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</row>
    <row r="11" spans="1:102" ht="16.5" customHeight="1">
      <c r="A11" s="16" t="s">
        <v>20</v>
      </c>
      <c r="B11" s="17">
        <v>101148</v>
      </c>
      <c r="C11" s="17">
        <v>157933</v>
      </c>
      <c r="D11" s="17" t="s">
        <v>17</v>
      </c>
      <c r="E11" s="17">
        <v>19053920</v>
      </c>
      <c r="F11" s="17">
        <v>13533407</v>
      </c>
      <c r="G11" s="17">
        <v>188377</v>
      </c>
      <c r="H11" s="17">
        <v>120646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8" ht="15" customHeight="1">
      <c r="A12" s="293" t="s">
        <v>21</v>
      </c>
      <c r="B12" s="293"/>
      <c r="C12" s="293"/>
      <c r="D12" s="293"/>
      <c r="E12" s="293"/>
      <c r="F12" s="293"/>
      <c r="G12" s="293"/>
      <c r="H12" s="293"/>
    </row>
    <row r="13" spans="1:8" ht="15" customHeight="1">
      <c r="A13" s="294" t="s">
        <v>22</v>
      </c>
      <c r="B13" s="294"/>
      <c r="C13" s="294"/>
      <c r="D13" s="294"/>
      <c r="E13" s="294"/>
      <c r="F13" s="294"/>
      <c r="G13" s="294"/>
      <c r="H13" s="294"/>
    </row>
    <row r="14" spans="1:8" ht="15" customHeight="1">
      <c r="A14" s="294" t="s">
        <v>23</v>
      </c>
      <c r="B14" s="294"/>
      <c r="C14" s="294"/>
      <c r="D14" s="294"/>
      <c r="E14" s="294"/>
      <c r="F14" s="294"/>
      <c r="G14" s="294"/>
      <c r="H14" s="294"/>
    </row>
    <row r="15" spans="1:8" ht="16.5" customHeight="1">
      <c r="A15" s="19"/>
      <c r="B15" s="20"/>
      <c r="C15" s="20"/>
      <c r="D15" s="20"/>
      <c r="E15" s="20"/>
      <c r="F15" s="20"/>
      <c r="G15" s="20"/>
      <c r="H15" s="20"/>
    </row>
    <row r="16" spans="1:8" ht="13.5" customHeight="1">
      <c r="A16" s="294" t="s">
        <v>24</v>
      </c>
      <c r="B16" s="294"/>
      <c r="C16" s="294"/>
      <c r="D16" s="18"/>
      <c r="E16" s="18"/>
      <c r="F16" s="18"/>
      <c r="G16" s="18"/>
      <c r="H16" s="18"/>
    </row>
    <row r="17" spans="1:8" ht="13.5" customHeight="1" thickBot="1">
      <c r="A17" s="295" t="s">
        <v>25</v>
      </c>
      <c r="B17" s="295"/>
      <c r="C17" s="2"/>
      <c r="D17" s="21"/>
      <c r="E17" s="21"/>
      <c r="F17" s="21"/>
      <c r="G17" s="21"/>
      <c r="H17" s="21"/>
    </row>
    <row r="18" spans="1:8" s="20" customFormat="1" ht="16.5" customHeight="1" thickTop="1">
      <c r="A18" s="296" t="s">
        <v>2</v>
      </c>
      <c r="B18" s="298" t="s">
        <v>26</v>
      </c>
      <c r="C18" s="300" t="s">
        <v>27</v>
      </c>
      <c r="D18" s="301"/>
      <c r="E18" s="301"/>
      <c r="F18" s="302"/>
      <c r="G18" s="298" t="s">
        <v>28</v>
      </c>
      <c r="H18" s="22" t="s">
        <v>29</v>
      </c>
    </row>
    <row r="19" spans="1:8" s="20" customFormat="1" ht="16.5" customHeight="1">
      <c r="A19" s="297"/>
      <c r="B19" s="299"/>
      <c r="C19" s="23" t="s">
        <v>30</v>
      </c>
      <c r="D19" s="23" t="s">
        <v>31</v>
      </c>
      <c r="E19" s="23" t="s">
        <v>32</v>
      </c>
      <c r="F19" s="23" t="s">
        <v>33</v>
      </c>
      <c r="G19" s="299"/>
      <c r="H19" s="24" t="s">
        <v>34</v>
      </c>
    </row>
    <row r="20" spans="1:8" s="25" customFormat="1" ht="16.5" customHeight="1">
      <c r="A20" s="11" t="s">
        <v>15</v>
      </c>
      <c r="B20" s="12">
        <v>34704514</v>
      </c>
      <c r="C20" s="12">
        <v>31342275</v>
      </c>
      <c r="D20" s="12">
        <v>30474016</v>
      </c>
      <c r="E20" s="12">
        <v>726776</v>
      </c>
      <c r="F20" s="12">
        <v>141483</v>
      </c>
      <c r="G20" s="12">
        <v>2839318</v>
      </c>
      <c r="H20" s="12">
        <v>522921</v>
      </c>
    </row>
    <row r="21" spans="1:8" s="19" customFormat="1" ht="16.5" customHeight="1">
      <c r="A21" s="11" t="s">
        <v>16</v>
      </c>
      <c r="B21" s="26">
        <v>34965045</v>
      </c>
      <c r="C21" s="12">
        <v>31282082</v>
      </c>
      <c r="D21" s="12">
        <v>30388519</v>
      </c>
      <c r="E21" s="12">
        <v>753480</v>
      </c>
      <c r="F21" s="12">
        <v>140083</v>
      </c>
      <c r="G21" s="12">
        <v>3274100</v>
      </c>
      <c r="H21" s="12">
        <v>408863</v>
      </c>
    </row>
    <row r="22" spans="1:8" s="25" customFormat="1" ht="16.5" customHeight="1">
      <c r="A22" s="11" t="s">
        <v>35</v>
      </c>
      <c r="B22" s="12">
        <v>35315598</v>
      </c>
      <c r="C22" s="12">
        <v>31541681</v>
      </c>
      <c r="D22" s="12">
        <v>30616588</v>
      </c>
      <c r="E22" s="12">
        <v>787357</v>
      </c>
      <c r="F22" s="12">
        <v>137736</v>
      </c>
      <c r="G22" s="12">
        <v>3389354</v>
      </c>
      <c r="H22" s="12">
        <v>384562</v>
      </c>
    </row>
    <row r="23" spans="1:8" s="25" customFormat="1" ht="16.5" customHeight="1">
      <c r="A23" s="11" t="s">
        <v>19</v>
      </c>
      <c r="B23" s="12">
        <v>35935441</v>
      </c>
      <c r="C23" s="12">
        <v>31949805</v>
      </c>
      <c r="D23" s="12">
        <v>31002479</v>
      </c>
      <c r="E23" s="12">
        <v>810817</v>
      </c>
      <c r="F23" s="12">
        <v>136509</v>
      </c>
      <c r="G23" s="12">
        <v>3553623</v>
      </c>
      <c r="H23" s="12">
        <v>432013</v>
      </c>
    </row>
    <row r="24" spans="1:8" s="25" customFormat="1" ht="16.5" customHeight="1">
      <c r="A24" s="27" t="s">
        <v>20</v>
      </c>
      <c r="B24" s="28">
        <v>36920202</v>
      </c>
      <c r="C24" s="28">
        <v>32764740</v>
      </c>
      <c r="D24" s="28">
        <v>31828754</v>
      </c>
      <c r="E24" s="28">
        <v>801578</v>
      </c>
      <c r="F24" s="28">
        <v>134408</v>
      </c>
      <c r="G24" s="28">
        <v>3741919</v>
      </c>
      <c r="H24" s="28">
        <v>413543</v>
      </c>
    </row>
    <row r="25" spans="1:8" s="25" customFormat="1" ht="16.5" customHeight="1">
      <c r="A25" s="291" t="s">
        <v>36</v>
      </c>
      <c r="B25" s="291"/>
      <c r="C25" s="291"/>
      <c r="D25" s="291"/>
      <c r="E25" s="291"/>
      <c r="F25" s="291"/>
      <c r="G25" s="291"/>
      <c r="H25" s="291"/>
    </row>
    <row r="26" spans="1:10" s="25" customFormat="1" ht="16.5" customHeight="1">
      <c r="A26" s="291" t="s">
        <v>37</v>
      </c>
      <c r="B26" s="291"/>
      <c r="C26" s="291"/>
      <c r="D26" s="291"/>
      <c r="E26" s="291"/>
      <c r="F26" s="291"/>
      <c r="G26" s="291"/>
      <c r="H26" s="291"/>
      <c r="I26" s="29"/>
      <c r="J26" s="29"/>
    </row>
    <row r="27" spans="1:8" ht="15" customHeight="1">
      <c r="A27" s="291" t="s">
        <v>38</v>
      </c>
      <c r="B27" s="291"/>
      <c r="C27" s="291"/>
      <c r="D27" s="291"/>
      <c r="E27" s="291"/>
      <c r="F27" s="291"/>
      <c r="G27" s="291"/>
      <c r="H27" s="291"/>
    </row>
    <row r="28" spans="1:8" ht="13.5">
      <c r="A28" s="292" t="s">
        <v>23</v>
      </c>
      <c r="B28" s="292"/>
      <c r="C28" s="292"/>
      <c r="D28" s="292"/>
      <c r="E28" s="292"/>
      <c r="F28" s="292"/>
      <c r="G28" s="292"/>
      <c r="H28" s="292"/>
    </row>
  </sheetData>
  <sheetProtection/>
  <mergeCells count="21">
    <mergeCell ref="F4:F6"/>
    <mergeCell ref="B18:B19"/>
    <mergeCell ref="C18:F18"/>
    <mergeCell ref="G18:G19"/>
    <mergeCell ref="A1:H1"/>
    <mergeCell ref="A2:D2"/>
    <mergeCell ref="A3:A6"/>
    <mergeCell ref="B3:B6"/>
    <mergeCell ref="C3:C6"/>
    <mergeCell ref="E3:H3"/>
    <mergeCell ref="E4:E6"/>
    <mergeCell ref="A25:H25"/>
    <mergeCell ref="A26:H26"/>
    <mergeCell ref="A27:H27"/>
    <mergeCell ref="A28:H28"/>
    <mergeCell ref="A12:H12"/>
    <mergeCell ref="A13:H13"/>
    <mergeCell ref="A14:H14"/>
    <mergeCell ref="A16:C16"/>
    <mergeCell ref="A17:B17"/>
    <mergeCell ref="A18:A19"/>
  </mergeCells>
  <printOptions/>
  <pageMargins left="0.7874015748031497" right="0.5905511811023623" top="0.984251968503937" bottom="0.984251968503937" header="0.5118110236220472" footer="0.5118110236220472"/>
  <pageSetup firstPageNumber="87" useFirstPageNumber="1" horizontalDpi="300" verticalDpi="300" orientation="portrait" paperSize="9" r:id="rId1"/>
  <headerFooter alignWithMargins="0">
    <oddHeader>&amp;R&amp;"ＭＳ 明朝,標準"&amp;10社会保障　&amp;9　　&amp;"ＭＳ Ｐゴシック,標準"&amp;10&amp;P&amp;9
&amp;"ＭＳ 明朝,標準"　　　　　　　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F27" sqref="F27"/>
    </sheetView>
  </sheetViews>
  <sheetFormatPr defaultColWidth="9.00390625" defaultRowHeight="13.5"/>
  <cols>
    <col min="2" max="2" width="7.625" style="0" customWidth="1"/>
    <col min="3" max="4" width="6.875" style="0" customWidth="1"/>
    <col min="5" max="5" width="7.625" style="0" customWidth="1"/>
    <col min="6" max="6" width="7.625" style="0" bestFit="1" customWidth="1"/>
    <col min="7" max="7" width="6.25390625" style="0" customWidth="1"/>
    <col min="8" max="8" width="7.625" style="0" customWidth="1"/>
    <col min="9" max="9" width="7.625" style="0" bestFit="1" customWidth="1"/>
    <col min="10" max="10" width="6.375" style="0" customWidth="1"/>
    <col min="11" max="11" width="7.625" style="0" customWidth="1"/>
    <col min="12" max="13" width="6.875" style="0" customWidth="1"/>
    <col min="14" max="14" width="9.125" style="0" customWidth="1"/>
  </cols>
  <sheetData>
    <row r="1" spans="1:13" ht="21" customHeight="1">
      <c r="A1" s="351" t="s">
        <v>189</v>
      </c>
      <c r="B1" s="351"/>
      <c r="C1" s="351"/>
      <c r="D1" s="351"/>
      <c r="E1" s="351"/>
      <c r="F1" s="351"/>
      <c r="G1" s="351"/>
      <c r="H1" s="351"/>
      <c r="I1" s="351"/>
      <c r="J1" s="351"/>
      <c r="K1" s="364"/>
      <c r="L1" s="364"/>
      <c r="M1" s="364"/>
    </row>
    <row r="2" spans="1:13" ht="13.5" customHeight="1" thickBot="1">
      <c r="A2" s="352" t="s">
        <v>190</v>
      </c>
      <c r="B2" s="352"/>
      <c r="C2" s="352"/>
      <c r="D2" s="352"/>
      <c r="E2" s="352"/>
      <c r="F2" s="352"/>
      <c r="G2" s="352"/>
      <c r="H2" s="352"/>
      <c r="I2" s="352"/>
      <c r="J2" s="352"/>
      <c r="K2" s="365"/>
      <c r="L2" s="365"/>
      <c r="M2" s="365"/>
    </row>
    <row r="3" spans="1:13" ht="15" customHeight="1" thickTop="1">
      <c r="A3" s="311" t="s">
        <v>191</v>
      </c>
      <c r="B3" s="366" t="s">
        <v>192</v>
      </c>
      <c r="C3" s="366"/>
      <c r="D3" s="366"/>
      <c r="E3" s="366" t="s">
        <v>193</v>
      </c>
      <c r="F3" s="366"/>
      <c r="G3" s="366"/>
      <c r="H3" s="366" t="s">
        <v>194</v>
      </c>
      <c r="I3" s="366"/>
      <c r="J3" s="366"/>
      <c r="K3" s="366" t="s">
        <v>195</v>
      </c>
      <c r="L3" s="366"/>
      <c r="M3" s="313"/>
    </row>
    <row r="4" spans="1:13" ht="15" customHeight="1">
      <c r="A4" s="312"/>
      <c r="B4" s="37" t="s">
        <v>196</v>
      </c>
      <c r="C4" s="37" t="s">
        <v>197</v>
      </c>
      <c r="D4" s="37" t="s">
        <v>198</v>
      </c>
      <c r="E4" s="37" t="s">
        <v>196</v>
      </c>
      <c r="F4" s="37" t="s">
        <v>197</v>
      </c>
      <c r="G4" s="37" t="s">
        <v>198</v>
      </c>
      <c r="H4" s="37" t="s">
        <v>196</v>
      </c>
      <c r="I4" s="37" t="s">
        <v>197</v>
      </c>
      <c r="J4" s="37" t="s">
        <v>198</v>
      </c>
      <c r="K4" s="37" t="s">
        <v>196</v>
      </c>
      <c r="L4" s="37" t="s">
        <v>197</v>
      </c>
      <c r="M4" s="39" t="s">
        <v>198</v>
      </c>
    </row>
    <row r="5" spans="1:13" s="113" customFormat="1" ht="15" customHeight="1">
      <c r="A5" s="40" t="s">
        <v>74</v>
      </c>
      <c r="B5" s="12">
        <v>6227</v>
      </c>
      <c r="C5" s="12">
        <v>3130</v>
      </c>
      <c r="D5" s="12">
        <v>3097</v>
      </c>
      <c r="E5" s="12">
        <v>1300</v>
      </c>
      <c r="F5" s="12">
        <v>808</v>
      </c>
      <c r="G5" s="12">
        <v>492</v>
      </c>
      <c r="H5" s="12">
        <v>1513</v>
      </c>
      <c r="I5" s="12">
        <v>896</v>
      </c>
      <c r="J5" s="12">
        <v>617</v>
      </c>
      <c r="K5" s="12">
        <v>3414</v>
      </c>
      <c r="L5" s="12">
        <v>1426</v>
      </c>
      <c r="M5" s="12">
        <v>1988</v>
      </c>
    </row>
    <row r="6" spans="1:13" s="114" customFormat="1" ht="15" customHeight="1">
      <c r="A6" s="40" t="s">
        <v>199</v>
      </c>
      <c r="B6" s="12">
        <v>6494</v>
      </c>
      <c r="C6" s="12">
        <v>3325</v>
      </c>
      <c r="D6" s="12">
        <v>3169</v>
      </c>
      <c r="E6" s="12">
        <v>1388</v>
      </c>
      <c r="F6" s="12">
        <v>878</v>
      </c>
      <c r="G6" s="12">
        <v>510</v>
      </c>
      <c r="H6" s="12">
        <v>1490</v>
      </c>
      <c r="I6" s="12">
        <v>896</v>
      </c>
      <c r="J6" s="12">
        <v>594</v>
      </c>
      <c r="K6" s="12">
        <v>3616</v>
      </c>
      <c r="L6" s="12">
        <v>1551</v>
      </c>
      <c r="M6" s="12">
        <v>2065</v>
      </c>
    </row>
    <row r="7" spans="1:13" s="113" customFormat="1" ht="15" customHeight="1">
      <c r="A7" s="40" t="s">
        <v>200</v>
      </c>
      <c r="B7" s="12">
        <v>6989</v>
      </c>
      <c r="C7" s="12">
        <v>3675</v>
      </c>
      <c r="D7" s="12">
        <v>3314</v>
      </c>
      <c r="E7" s="12">
        <v>1536</v>
      </c>
      <c r="F7" s="12">
        <v>1017</v>
      </c>
      <c r="G7" s="12">
        <v>519</v>
      </c>
      <c r="H7" s="12">
        <v>1676</v>
      </c>
      <c r="I7" s="12">
        <v>1020</v>
      </c>
      <c r="J7" s="12">
        <v>656</v>
      </c>
      <c r="K7" s="12">
        <v>3777</v>
      </c>
      <c r="L7" s="12">
        <v>1638</v>
      </c>
      <c r="M7" s="12">
        <v>2139</v>
      </c>
    </row>
    <row r="8" spans="1:13" s="113" customFormat="1" ht="15" customHeight="1">
      <c r="A8" s="40" t="s">
        <v>201</v>
      </c>
      <c r="B8" s="12">
        <v>7806</v>
      </c>
      <c r="C8" s="12">
        <v>4224</v>
      </c>
      <c r="D8" s="12">
        <v>3582</v>
      </c>
      <c r="E8" s="12">
        <v>1867</v>
      </c>
      <c r="F8" s="12">
        <v>1267</v>
      </c>
      <c r="G8" s="12">
        <v>600</v>
      </c>
      <c r="H8" s="12">
        <v>1807</v>
      </c>
      <c r="I8" s="12">
        <v>1141</v>
      </c>
      <c r="J8" s="12">
        <v>666</v>
      </c>
      <c r="K8" s="12">
        <v>4132</v>
      </c>
      <c r="L8" s="12">
        <v>1816</v>
      </c>
      <c r="M8" s="12">
        <v>2316</v>
      </c>
    </row>
    <row r="9" spans="1:13" s="113" customFormat="1" ht="15" customHeight="1">
      <c r="A9" s="155" t="s">
        <v>202</v>
      </c>
      <c r="B9" s="17">
        <v>8635</v>
      </c>
      <c r="C9" s="17">
        <v>4760</v>
      </c>
      <c r="D9" s="17">
        <v>3875</v>
      </c>
      <c r="E9" s="17">
        <v>2188</v>
      </c>
      <c r="F9" s="17">
        <v>1498</v>
      </c>
      <c r="G9" s="17">
        <v>690</v>
      </c>
      <c r="H9" s="17">
        <v>1827</v>
      </c>
      <c r="I9" s="17">
        <v>1170</v>
      </c>
      <c r="J9" s="17">
        <v>657</v>
      </c>
      <c r="K9" s="17">
        <v>4620</v>
      </c>
      <c r="L9" s="17">
        <v>2092</v>
      </c>
      <c r="M9" s="17">
        <v>2528</v>
      </c>
    </row>
    <row r="10" spans="1:13" ht="15" customHeight="1">
      <c r="A10" s="309" t="s">
        <v>203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63"/>
      <c r="L10" s="363"/>
      <c r="M10" s="363"/>
    </row>
    <row r="12" spans="2:11" ht="13.5">
      <c r="B12" s="131"/>
      <c r="D12" s="131"/>
      <c r="F12" s="131"/>
      <c r="H12" s="131"/>
      <c r="K12" s="131"/>
    </row>
  </sheetData>
  <sheetProtection/>
  <mergeCells count="8">
    <mergeCell ref="A10:M10"/>
    <mergeCell ref="A1:M1"/>
    <mergeCell ref="A2:M2"/>
    <mergeCell ref="A3:A4"/>
    <mergeCell ref="B3:D3"/>
    <mergeCell ref="E3:G3"/>
    <mergeCell ref="H3:J3"/>
    <mergeCell ref="K3:M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4" sqref="A14:L14"/>
    </sheetView>
  </sheetViews>
  <sheetFormatPr defaultColWidth="9.00390625" defaultRowHeight="13.5"/>
  <cols>
    <col min="1" max="1" width="11.00390625" style="0" customWidth="1"/>
    <col min="2" max="2" width="8.50390625" style="0" bestFit="1" customWidth="1"/>
    <col min="3" max="3" width="9.25390625" style="0" bestFit="1" customWidth="1"/>
    <col min="4" max="4" width="10.00390625" style="0" bestFit="1" customWidth="1"/>
    <col min="5" max="5" width="8.50390625" style="0" bestFit="1" customWidth="1"/>
    <col min="6" max="6" width="10.00390625" style="0" bestFit="1" customWidth="1"/>
    <col min="7" max="7" width="8.50390625" style="35" bestFit="1" customWidth="1"/>
    <col min="8" max="8" width="9.25390625" style="0" bestFit="1" customWidth="1"/>
    <col min="9" max="9" width="8.50390625" style="0" bestFit="1" customWidth="1"/>
    <col min="10" max="10" width="9.25390625" style="0" bestFit="1" customWidth="1"/>
    <col min="11" max="11" width="7.75390625" style="0" bestFit="1" customWidth="1"/>
    <col min="12" max="12" width="9.25390625" style="0" bestFit="1" customWidth="1"/>
  </cols>
  <sheetData>
    <row r="1" spans="1:12" ht="21" customHeight="1">
      <c r="A1" s="351" t="s">
        <v>204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13.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3.5">
      <c r="A3" s="156" t="s">
        <v>205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3.5" customHeight="1" thickBot="1">
      <c r="A4" s="137" t="s">
        <v>206</v>
      </c>
      <c r="B4" s="137"/>
      <c r="C4" s="137"/>
      <c r="D4" s="137"/>
      <c r="E4" s="137"/>
      <c r="F4" s="137"/>
      <c r="G4" s="137"/>
      <c r="H4" s="157"/>
      <c r="I4" s="157"/>
      <c r="J4" s="157"/>
      <c r="K4" s="157"/>
      <c r="L4" s="157"/>
    </row>
    <row r="5" spans="1:12" ht="13.5" customHeight="1" thickTop="1">
      <c r="A5" s="311" t="s">
        <v>207</v>
      </c>
      <c r="B5" s="375" t="s">
        <v>208</v>
      </c>
      <c r="C5" s="373" t="s">
        <v>209</v>
      </c>
      <c r="D5" s="374"/>
      <c r="E5" s="374"/>
      <c r="F5" s="374"/>
      <c r="G5" s="374"/>
      <c r="H5" s="374"/>
      <c r="I5" s="374"/>
      <c r="J5" s="374"/>
      <c r="K5" s="374"/>
      <c r="L5" s="374"/>
    </row>
    <row r="6" spans="1:12" ht="15.75" customHeight="1">
      <c r="A6" s="371"/>
      <c r="B6" s="375"/>
      <c r="C6" s="367" t="s">
        <v>210</v>
      </c>
      <c r="D6" s="357"/>
      <c r="E6" s="367" t="s">
        <v>211</v>
      </c>
      <c r="F6" s="357"/>
      <c r="G6" s="367" t="s">
        <v>212</v>
      </c>
      <c r="H6" s="357"/>
      <c r="I6" s="367" t="s">
        <v>213</v>
      </c>
      <c r="J6" s="357"/>
      <c r="K6" s="367" t="s">
        <v>214</v>
      </c>
      <c r="L6" s="368"/>
    </row>
    <row r="7" spans="1:12" ht="15.75" customHeight="1">
      <c r="A7" s="312"/>
      <c r="B7" s="376"/>
      <c r="C7" s="141" t="s">
        <v>215</v>
      </c>
      <c r="D7" s="37" t="s">
        <v>216</v>
      </c>
      <c r="E7" s="37" t="s">
        <v>215</v>
      </c>
      <c r="F7" s="39" t="s">
        <v>216</v>
      </c>
      <c r="G7" s="127" t="s">
        <v>215</v>
      </c>
      <c r="H7" s="127" t="s">
        <v>216</v>
      </c>
      <c r="I7" s="127" t="s">
        <v>215</v>
      </c>
      <c r="J7" s="127" t="s">
        <v>216</v>
      </c>
      <c r="K7" s="127" t="s">
        <v>215</v>
      </c>
      <c r="L7" s="129" t="s">
        <v>216</v>
      </c>
    </row>
    <row r="8" spans="1:12" s="144" customFormat="1" ht="15.75" customHeight="1">
      <c r="A8" s="158" t="s">
        <v>217</v>
      </c>
      <c r="B8" s="12">
        <v>43629</v>
      </c>
      <c r="C8" s="12">
        <v>1409759</v>
      </c>
      <c r="D8" s="12">
        <v>35496097</v>
      </c>
      <c r="E8" s="12">
        <v>783359</v>
      </c>
      <c r="F8" s="12">
        <v>26322156</v>
      </c>
      <c r="G8" s="12">
        <v>91657</v>
      </c>
      <c r="H8" s="12">
        <v>1199922</v>
      </c>
      <c r="I8" s="12">
        <v>490544</v>
      </c>
      <c r="J8" s="12">
        <v>6062412</v>
      </c>
      <c r="K8" s="12">
        <v>44199</v>
      </c>
      <c r="L8" s="12">
        <v>1911608</v>
      </c>
    </row>
    <row r="9" spans="1:12" s="114" customFormat="1" ht="15.75" customHeight="1">
      <c r="A9" s="158" t="s">
        <v>199</v>
      </c>
      <c r="B9" s="12" t="s">
        <v>17</v>
      </c>
      <c r="C9" s="12">
        <v>139077</v>
      </c>
      <c r="D9" s="12">
        <v>3671511</v>
      </c>
      <c r="E9" s="12">
        <v>72600</v>
      </c>
      <c r="F9" s="12">
        <v>2521522</v>
      </c>
      <c r="G9" s="12">
        <v>8508</v>
      </c>
      <c r="H9" s="12">
        <v>115040</v>
      </c>
      <c r="I9" s="12">
        <v>42846</v>
      </c>
      <c r="J9" s="12">
        <v>536311</v>
      </c>
      <c r="K9" s="12">
        <v>15123</v>
      </c>
      <c r="L9" s="12">
        <v>498638</v>
      </c>
    </row>
    <row r="10" spans="1:12" s="144" customFormat="1" ht="15.75" customHeight="1">
      <c r="A10" s="158" t="s">
        <v>200</v>
      </c>
      <c r="B10" s="12" t="s">
        <v>17</v>
      </c>
      <c r="C10" s="115">
        <v>186</v>
      </c>
      <c r="D10" s="115">
        <v>9307</v>
      </c>
      <c r="E10" s="115">
        <v>81</v>
      </c>
      <c r="F10" s="115">
        <v>3345</v>
      </c>
      <c r="G10" s="115">
        <v>19</v>
      </c>
      <c r="H10" s="115">
        <v>275</v>
      </c>
      <c r="I10" s="115">
        <v>30</v>
      </c>
      <c r="J10" s="115">
        <v>181</v>
      </c>
      <c r="K10" s="115">
        <v>56</v>
      </c>
      <c r="L10" s="115">
        <v>5506</v>
      </c>
    </row>
    <row r="11" spans="1:12" s="144" customFormat="1" ht="15.75" customHeight="1">
      <c r="A11" s="158" t="s">
        <v>201</v>
      </c>
      <c r="B11" s="26" t="s">
        <v>17</v>
      </c>
      <c r="C11" s="115">
        <v>67</v>
      </c>
      <c r="D11" s="115">
        <v>2381</v>
      </c>
      <c r="E11" s="115">
        <v>62</v>
      </c>
      <c r="F11" s="115">
        <v>2016</v>
      </c>
      <c r="G11" s="115">
        <v>0</v>
      </c>
      <c r="H11" s="115">
        <v>0</v>
      </c>
      <c r="I11" s="115">
        <v>2</v>
      </c>
      <c r="J11" s="115">
        <v>10</v>
      </c>
      <c r="K11" s="115">
        <v>3</v>
      </c>
      <c r="L11" s="115">
        <v>355</v>
      </c>
    </row>
    <row r="12" spans="1:12" s="144" customFormat="1" ht="15.75" customHeight="1">
      <c r="A12" s="159" t="s">
        <v>202</v>
      </c>
      <c r="B12" s="145" t="s">
        <v>17</v>
      </c>
      <c r="C12" s="160">
        <v>3</v>
      </c>
      <c r="D12" s="160">
        <v>127783</v>
      </c>
      <c r="E12" s="160">
        <v>3</v>
      </c>
      <c r="F12" s="160">
        <v>143587</v>
      </c>
      <c r="G12" s="160">
        <v>0</v>
      </c>
      <c r="H12" s="161">
        <v>-15597</v>
      </c>
      <c r="I12" s="160">
        <v>0</v>
      </c>
      <c r="J12" s="161">
        <v>-207</v>
      </c>
      <c r="K12" s="160">
        <v>0</v>
      </c>
      <c r="L12" s="160">
        <v>0</v>
      </c>
    </row>
    <row r="13" spans="1:12" s="144" customFormat="1" ht="15.75" customHeight="1">
      <c r="A13" s="309" t="s">
        <v>218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</row>
    <row r="14" spans="1:12" s="144" customFormat="1" ht="15.75" customHeight="1">
      <c r="A14" s="369" t="s">
        <v>219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</row>
    <row r="15" spans="1:12" s="144" customFormat="1" ht="15.75" customHeight="1">
      <c r="A15" s="369" t="s">
        <v>220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</row>
    <row r="16" spans="1:12" s="144" customFormat="1" ht="15.75" customHeight="1">
      <c r="A16" s="370" t="s">
        <v>221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</row>
    <row r="17" spans="1:12" s="144" customFormat="1" ht="15.7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8" spans="1:12" s="144" customFormat="1" ht="15.75" customHeight="1">
      <c r="A18" s="156" t="s">
        <v>222</v>
      </c>
      <c r="B18" s="17"/>
      <c r="C18" s="17"/>
      <c r="D18" s="17"/>
      <c r="E18" s="17"/>
      <c r="F18" s="17"/>
      <c r="G18" s="163"/>
      <c r="H18" s="163"/>
      <c r="I18" s="163"/>
      <c r="J18" s="163"/>
      <c r="K18" s="163"/>
      <c r="L18" s="163"/>
    </row>
    <row r="19" spans="1:12" s="144" customFormat="1" ht="15.75" customHeight="1" thickBot="1">
      <c r="A19" s="137" t="s">
        <v>206</v>
      </c>
      <c r="B19" s="164"/>
      <c r="C19" s="164"/>
      <c r="D19" s="164"/>
      <c r="E19" s="164"/>
      <c r="F19" s="164"/>
      <c r="G19" s="165"/>
      <c r="H19" s="165"/>
      <c r="I19" s="165"/>
      <c r="J19" s="165"/>
      <c r="K19" s="165"/>
      <c r="L19" s="165"/>
    </row>
    <row r="20" spans="1:12" s="144" customFormat="1" ht="15.75" customHeight="1" thickTop="1">
      <c r="A20" s="311" t="s">
        <v>207</v>
      </c>
      <c r="B20" s="372" t="s">
        <v>208</v>
      </c>
      <c r="C20" s="373" t="s">
        <v>209</v>
      </c>
      <c r="D20" s="374"/>
      <c r="E20" s="374"/>
      <c r="F20" s="374"/>
      <c r="G20" s="374"/>
      <c r="H20" s="374"/>
      <c r="I20" s="374"/>
      <c r="J20" s="374"/>
      <c r="K20" s="374"/>
      <c r="L20" s="374"/>
    </row>
    <row r="21" spans="1:12" s="144" customFormat="1" ht="15.75" customHeight="1">
      <c r="A21" s="371"/>
      <c r="B21" s="372"/>
      <c r="C21" s="367" t="s">
        <v>210</v>
      </c>
      <c r="D21" s="357"/>
      <c r="E21" s="367" t="s">
        <v>211</v>
      </c>
      <c r="F21" s="357"/>
      <c r="G21" s="367" t="s">
        <v>212</v>
      </c>
      <c r="H21" s="357"/>
      <c r="I21" s="367" t="s">
        <v>213</v>
      </c>
      <c r="J21" s="357"/>
      <c r="K21" s="367" t="s">
        <v>214</v>
      </c>
      <c r="L21" s="368"/>
    </row>
    <row r="22" spans="1:12" s="144" customFormat="1" ht="15.75" customHeight="1">
      <c r="A22" s="312"/>
      <c r="B22" s="360"/>
      <c r="C22" s="141" t="s">
        <v>215</v>
      </c>
      <c r="D22" s="37" t="s">
        <v>216</v>
      </c>
      <c r="E22" s="37" t="s">
        <v>215</v>
      </c>
      <c r="F22" s="39" t="s">
        <v>216</v>
      </c>
      <c r="G22" s="127" t="s">
        <v>215</v>
      </c>
      <c r="H22" s="127" t="s">
        <v>216</v>
      </c>
      <c r="I22" s="127" t="s">
        <v>215</v>
      </c>
      <c r="J22" s="127" t="s">
        <v>216</v>
      </c>
      <c r="K22" s="127" t="s">
        <v>215</v>
      </c>
      <c r="L22" s="129" t="s">
        <v>216</v>
      </c>
    </row>
    <row r="23" spans="1:12" s="144" customFormat="1" ht="15.75" customHeight="1">
      <c r="A23" s="158" t="s">
        <v>217</v>
      </c>
      <c r="B23" s="166" t="s">
        <v>17</v>
      </c>
      <c r="C23" s="166" t="s">
        <v>17</v>
      </c>
      <c r="D23" s="166" t="s">
        <v>17</v>
      </c>
      <c r="E23" s="166" t="s">
        <v>17</v>
      </c>
      <c r="F23" s="166" t="s">
        <v>17</v>
      </c>
      <c r="G23" s="166" t="s">
        <v>17</v>
      </c>
      <c r="H23" s="166" t="s">
        <v>17</v>
      </c>
      <c r="I23" s="166" t="s">
        <v>17</v>
      </c>
      <c r="J23" s="166" t="s">
        <v>17</v>
      </c>
      <c r="K23" s="166" t="s">
        <v>17</v>
      </c>
      <c r="L23" s="166" t="s">
        <v>17</v>
      </c>
    </row>
    <row r="24" spans="1:12" s="114" customFormat="1" ht="15.75" customHeight="1">
      <c r="A24" s="167" t="s">
        <v>199</v>
      </c>
      <c r="B24" s="12">
        <v>45644</v>
      </c>
      <c r="C24" s="12">
        <v>1309048</v>
      </c>
      <c r="D24" s="12">
        <v>32138215</v>
      </c>
      <c r="E24" s="12">
        <v>722475</v>
      </c>
      <c r="F24" s="12">
        <v>23670905</v>
      </c>
      <c r="G24" s="12">
        <v>88124</v>
      </c>
      <c r="H24" s="12">
        <v>1165992</v>
      </c>
      <c r="I24" s="12">
        <v>460664</v>
      </c>
      <c r="J24" s="12">
        <v>5714797</v>
      </c>
      <c r="K24" s="12">
        <v>37785</v>
      </c>
      <c r="L24" s="12">
        <v>1586521</v>
      </c>
    </row>
    <row r="25" spans="1:13" s="144" customFormat="1" ht="15.75" customHeight="1">
      <c r="A25" s="167" t="s">
        <v>200</v>
      </c>
      <c r="B25" s="12">
        <v>47529</v>
      </c>
      <c r="C25" s="115">
        <v>1507117</v>
      </c>
      <c r="D25" s="115">
        <v>37665115.014</v>
      </c>
      <c r="E25" s="115">
        <v>824434</v>
      </c>
      <c r="F25" s="115">
        <v>27429975.075</v>
      </c>
      <c r="G25" s="115">
        <v>103798</v>
      </c>
      <c r="H25" s="115">
        <v>1356962.95</v>
      </c>
      <c r="I25" s="115">
        <v>528439</v>
      </c>
      <c r="J25" s="115">
        <v>6810201.011</v>
      </c>
      <c r="K25" s="115">
        <v>50446</v>
      </c>
      <c r="L25" s="115">
        <v>2067975.978</v>
      </c>
      <c r="M25" s="168"/>
    </row>
    <row r="26" spans="1:13" s="144" customFormat="1" ht="15.75" customHeight="1">
      <c r="A26" s="158" t="s">
        <v>201</v>
      </c>
      <c r="B26" s="26">
        <v>49562</v>
      </c>
      <c r="C26" s="115">
        <v>1549956</v>
      </c>
      <c r="D26" s="115">
        <v>45040257</v>
      </c>
      <c r="E26" s="115">
        <v>824617</v>
      </c>
      <c r="F26" s="115">
        <v>32596630</v>
      </c>
      <c r="G26" s="115">
        <v>112882</v>
      </c>
      <c r="H26" s="115">
        <v>1675098</v>
      </c>
      <c r="I26" s="115">
        <v>556600</v>
      </c>
      <c r="J26" s="115">
        <v>8126695</v>
      </c>
      <c r="K26" s="115">
        <v>55857</v>
      </c>
      <c r="L26" s="115">
        <v>2641835</v>
      </c>
      <c r="M26" s="168"/>
    </row>
    <row r="27" spans="1:13" s="144" customFormat="1" ht="15.75" customHeight="1">
      <c r="A27" s="169" t="s">
        <v>223</v>
      </c>
      <c r="B27" s="145">
        <v>51146</v>
      </c>
      <c r="C27" s="160">
        <v>1622407</v>
      </c>
      <c r="D27" s="160">
        <v>43266511.078</v>
      </c>
      <c r="E27" s="160">
        <v>854656</v>
      </c>
      <c r="F27" s="160">
        <v>31616259.549</v>
      </c>
      <c r="G27" s="160">
        <v>123110</v>
      </c>
      <c r="H27" s="160">
        <v>1557337.56</v>
      </c>
      <c r="I27" s="160">
        <v>586624</v>
      </c>
      <c r="J27" s="160">
        <v>7813029.442</v>
      </c>
      <c r="K27" s="160">
        <v>58017</v>
      </c>
      <c r="L27" s="160">
        <v>2279884.527</v>
      </c>
      <c r="M27" s="168"/>
    </row>
    <row r="28" spans="1:12" ht="15" customHeight="1">
      <c r="A28" s="309" t="s">
        <v>224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</row>
    <row r="29" spans="1:12" ht="15" customHeight="1">
      <c r="A29" s="369" t="s">
        <v>225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</row>
    <row r="30" spans="1:12" ht="15" customHeight="1">
      <c r="A30" s="370" t="s">
        <v>226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</row>
  </sheetData>
  <sheetProtection/>
  <mergeCells count="24">
    <mergeCell ref="E6:F6"/>
    <mergeCell ref="G6:H6"/>
    <mergeCell ref="I6:J6"/>
    <mergeCell ref="K6:L6"/>
    <mergeCell ref="B20:B22"/>
    <mergeCell ref="C20:L20"/>
    <mergeCell ref="C21:D21"/>
    <mergeCell ref="E21:F21"/>
    <mergeCell ref="G21:H21"/>
    <mergeCell ref="A1:L1"/>
    <mergeCell ref="A5:A7"/>
    <mergeCell ref="B5:B7"/>
    <mergeCell ref="C5:L5"/>
    <mergeCell ref="C6:D6"/>
    <mergeCell ref="I21:J21"/>
    <mergeCell ref="K21:L21"/>
    <mergeCell ref="A28:L28"/>
    <mergeCell ref="A29:L29"/>
    <mergeCell ref="A30:L30"/>
    <mergeCell ref="A13:L13"/>
    <mergeCell ref="A14:L14"/>
    <mergeCell ref="A15:L15"/>
    <mergeCell ref="A16:L16"/>
    <mergeCell ref="A20:A2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21" sqref="D21:E21"/>
    </sheetView>
  </sheetViews>
  <sheetFormatPr defaultColWidth="9.00390625" defaultRowHeight="13.5"/>
  <cols>
    <col min="1" max="6" width="12.625" style="0" customWidth="1"/>
    <col min="7" max="65" width="10.00390625" style="0" customWidth="1"/>
  </cols>
  <sheetData>
    <row r="1" spans="1:6" ht="21" customHeight="1">
      <c r="A1" s="351" t="s">
        <v>227</v>
      </c>
      <c r="B1" s="351"/>
      <c r="C1" s="351"/>
      <c r="D1" s="351"/>
      <c r="E1" s="351"/>
      <c r="F1" s="351"/>
    </row>
    <row r="2" spans="1:6" ht="13.5" customHeight="1" thickBot="1">
      <c r="A2" s="352"/>
      <c r="B2" s="352"/>
      <c r="C2" s="352"/>
      <c r="D2" s="352"/>
      <c r="E2" s="352"/>
      <c r="F2" s="352"/>
    </row>
    <row r="3" spans="1:7" ht="18" customHeight="1" thickTop="1">
      <c r="A3" s="311" t="s">
        <v>145</v>
      </c>
      <c r="B3" s="377" t="s">
        <v>228</v>
      </c>
      <c r="C3" s="379" t="s">
        <v>229</v>
      </c>
      <c r="D3" s="379"/>
      <c r="E3" s="378" t="s">
        <v>230</v>
      </c>
      <c r="F3" s="377" t="s">
        <v>231</v>
      </c>
      <c r="G3" s="35"/>
    </row>
    <row r="4" spans="1:7" ht="18" customHeight="1">
      <c r="A4" s="312"/>
      <c r="B4" s="378"/>
      <c r="C4" s="170" t="s">
        <v>232</v>
      </c>
      <c r="D4" s="170" t="s">
        <v>233</v>
      </c>
      <c r="E4" s="380"/>
      <c r="F4" s="381"/>
      <c r="G4" s="35"/>
    </row>
    <row r="5" spans="1:6" s="172" customFormat="1" ht="15" customHeight="1">
      <c r="A5" s="130" t="s">
        <v>234</v>
      </c>
      <c r="B5" s="171">
        <v>5672</v>
      </c>
      <c r="C5" s="171">
        <v>148</v>
      </c>
      <c r="D5" s="171">
        <v>15981</v>
      </c>
      <c r="E5" s="12" t="s">
        <v>17</v>
      </c>
      <c r="F5" s="12">
        <v>169</v>
      </c>
    </row>
    <row r="6" spans="1:6" s="172" customFormat="1" ht="15" customHeight="1">
      <c r="A6" s="40" t="s">
        <v>199</v>
      </c>
      <c r="B6" s="171">
        <v>6146</v>
      </c>
      <c r="C6" s="12">
        <v>145</v>
      </c>
      <c r="D6" s="12">
        <v>15446</v>
      </c>
      <c r="E6" s="12">
        <v>27604</v>
      </c>
      <c r="F6" s="12">
        <v>157</v>
      </c>
    </row>
    <row r="7" spans="1:6" s="173" customFormat="1" ht="15" customHeight="1">
      <c r="A7" s="40" t="s">
        <v>235</v>
      </c>
      <c r="B7" s="171">
        <v>6362</v>
      </c>
      <c r="C7" s="12">
        <v>145</v>
      </c>
      <c r="D7" s="12">
        <v>15214</v>
      </c>
      <c r="E7" s="12">
        <v>52013</v>
      </c>
      <c r="F7" s="12">
        <v>144</v>
      </c>
    </row>
    <row r="8" spans="1:6" s="172" customFormat="1" ht="15" customHeight="1">
      <c r="A8" s="40" t="s">
        <v>201</v>
      </c>
      <c r="B8" s="171">
        <v>6692</v>
      </c>
      <c r="C8" s="12">
        <v>144</v>
      </c>
      <c r="D8" s="12">
        <v>15024</v>
      </c>
      <c r="E8" s="12">
        <v>55745</v>
      </c>
      <c r="F8" s="12">
        <v>137</v>
      </c>
    </row>
    <row r="9" spans="1:6" s="172" customFormat="1" ht="15" customHeight="1">
      <c r="A9" s="155" t="s">
        <v>202</v>
      </c>
      <c r="B9" s="133">
        <v>6894</v>
      </c>
      <c r="C9" s="133">
        <v>144</v>
      </c>
      <c r="D9" s="133">
        <v>14819</v>
      </c>
      <c r="E9" s="133">
        <v>58312</v>
      </c>
      <c r="F9" s="133">
        <v>126</v>
      </c>
    </row>
    <row r="10" spans="1:6" s="172" customFormat="1" ht="15" customHeight="1">
      <c r="A10" s="350" t="s">
        <v>236</v>
      </c>
      <c r="B10" s="350"/>
      <c r="C10" s="350"/>
      <c r="D10" s="350"/>
      <c r="E10" s="350"/>
      <c r="F10" s="350"/>
    </row>
    <row r="11" spans="1:6" s="172" customFormat="1" ht="15" customHeight="1">
      <c r="A11" s="350" t="s">
        <v>237</v>
      </c>
      <c r="B11" s="350"/>
      <c r="C11" s="350"/>
      <c r="D11" s="350"/>
      <c r="E11" s="350"/>
      <c r="F11" s="350"/>
    </row>
    <row r="12" spans="1:6" s="172" customFormat="1" ht="15" customHeight="1">
      <c r="A12" s="350" t="s">
        <v>238</v>
      </c>
      <c r="B12" s="350"/>
      <c r="C12" s="350"/>
      <c r="D12" s="350"/>
      <c r="E12" s="350"/>
      <c r="F12" s="350"/>
    </row>
    <row r="13" spans="1:6" s="172" customFormat="1" ht="15" customHeight="1">
      <c r="A13"/>
      <c r="B13"/>
      <c r="C13"/>
      <c r="D13"/>
      <c r="E13"/>
      <c r="F13"/>
    </row>
    <row r="14" ht="15" customHeight="1"/>
  </sheetData>
  <sheetProtection/>
  <mergeCells count="10">
    <mergeCell ref="A10:F10"/>
    <mergeCell ref="A11:F11"/>
    <mergeCell ref="A12:F12"/>
    <mergeCell ref="A1:F1"/>
    <mergeCell ref="A2:F2"/>
    <mergeCell ref="A3:A4"/>
    <mergeCell ref="B3:B4"/>
    <mergeCell ref="C3:D3"/>
    <mergeCell ref="E3:E4"/>
    <mergeCell ref="F3:F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9.375" style="175" customWidth="1"/>
    <col min="2" max="4" width="22.625" style="175" customWidth="1"/>
    <col min="5" max="5" width="11.625" style="175" customWidth="1"/>
    <col min="6" max="16384" width="9.00390625" style="175" customWidth="1"/>
  </cols>
  <sheetData>
    <row r="1" spans="1:5" ht="21" customHeight="1">
      <c r="A1" s="382" t="s">
        <v>239</v>
      </c>
      <c r="B1" s="382"/>
      <c r="C1" s="382"/>
      <c r="D1" s="382"/>
      <c r="E1" s="174"/>
    </row>
    <row r="2" ht="13.5" customHeight="1" thickBot="1"/>
    <row r="3" spans="1:4" ht="15.75" customHeight="1" thickTop="1">
      <c r="A3" s="176" t="s">
        <v>240</v>
      </c>
      <c r="B3" s="177" t="s">
        <v>241</v>
      </c>
      <c r="C3" s="178" t="s">
        <v>242</v>
      </c>
      <c r="D3" s="176" t="s">
        <v>243</v>
      </c>
    </row>
    <row r="4" spans="1:4" ht="15.75" customHeight="1">
      <c r="A4" s="179" t="s">
        <v>244</v>
      </c>
      <c r="B4" s="180">
        <v>16</v>
      </c>
      <c r="C4" s="181">
        <v>17401</v>
      </c>
      <c r="D4" s="181">
        <v>21703</v>
      </c>
    </row>
    <row r="5" spans="1:4" s="182" customFormat="1" ht="15.75" customHeight="1">
      <c r="A5" s="179" t="s">
        <v>199</v>
      </c>
      <c r="B5" s="180">
        <v>16</v>
      </c>
      <c r="C5" s="181">
        <v>20739</v>
      </c>
      <c r="D5" s="181">
        <v>25317</v>
      </c>
    </row>
    <row r="6" spans="1:5" ht="15.75" customHeight="1">
      <c r="A6" s="179" t="s">
        <v>200</v>
      </c>
      <c r="B6" s="183">
        <v>16</v>
      </c>
      <c r="C6" s="181">
        <v>25816</v>
      </c>
      <c r="D6" s="181">
        <v>27429</v>
      </c>
      <c r="E6" s="184"/>
    </row>
    <row r="7" spans="1:4" ht="15.75" customHeight="1">
      <c r="A7" s="179" t="s">
        <v>201</v>
      </c>
      <c r="B7" s="183">
        <v>16</v>
      </c>
      <c r="C7" s="181">
        <v>29243</v>
      </c>
      <c r="D7" s="181">
        <v>29267</v>
      </c>
    </row>
    <row r="8" spans="1:4" ht="15.75" customHeight="1">
      <c r="A8" s="185" t="s">
        <v>245</v>
      </c>
      <c r="B8" s="186">
        <v>16</v>
      </c>
      <c r="C8" s="187">
        <v>32939</v>
      </c>
      <c r="D8" s="187">
        <v>32207</v>
      </c>
    </row>
    <row r="9" spans="1:4" ht="15" customHeight="1">
      <c r="A9" s="383" t="s">
        <v>246</v>
      </c>
      <c r="B9" s="383"/>
      <c r="C9" s="383"/>
      <c r="D9" s="383"/>
    </row>
  </sheetData>
  <sheetProtection/>
  <mergeCells count="2">
    <mergeCell ref="A1:D1"/>
    <mergeCell ref="A9:D9"/>
  </mergeCells>
  <printOptions/>
  <pageMargins left="0.5905511811023623" right="0.76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9" sqref="B9:G9"/>
    </sheetView>
  </sheetViews>
  <sheetFormatPr defaultColWidth="9.00390625" defaultRowHeight="13.5"/>
  <cols>
    <col min="1" max="1" width="13.625" style="175" customWidth="1"/>
    <col min="2" max="7" width="12.50390625" style="175" customWidth="1"/>
    <col min="8" max="16384" width="9.00390625" style="175" customWidth="1"/>
  </cols>
  <sheetData>
    <row r="1" spans="1:7" ht="21" customHeight="1">
      <c r="A1" s="382" t="s">
        <v>247</v>
      </c>
      <c r="B1" s="382"/>
      <c r="C1" s="382"/>
      <c r="D1" s="382"/>
      <c r="E1" s="382"/>
      <c r="F1" s="382"/>
      <c r="G1" s="382"/>
    </row>
    <row r="2" spans="1:7" ht="13.5" customHeight="1" thickBot="1">
      <c r="A2" s="384" t="s">
        <v>248</v>
      </c>
      <c r="B2" s="384"/>
      <c r="C2" s="384"/>
      <c r="D2" s="384"/>
      <c r="E2" s="384"/>
      <c r="F2" s="384"/>
      <c r="G2" s="384"/>
    </row>
    <row r="3" spans="1:7" ht="15.75" customHeight="1" thickTop="1">
      <c r="A3" s="385" t="s">
        <v>249</v>
      </c>
      <c r="B3" s="387" t="s">
        <v>250</v>
      </c>
      <c r="C3" s="387"/>
      <c r="D3" s="387"/>
      <c r="E3" s="387" t="s">
        <v>251</v>
      </c>
      <c r="F3" s="387"/>
      <c r="G3" s="388"/>
    </row>
    <row r="4" spans="1:7" ht="15.75" customHeight="1">
      <c r="A4" s="386"/>
      <c r="B4" s="191" t="s">
        <v>252</v>
      </c>
      <c r="C4" s="191" t="s">
        <v>253</v>
      </c>
      <c r="D4" s="191" t="s">
        <v>254</v>
      </c>
      <c r="E4" s="191" t="s">
        <v>255</v>
      </c>
      <c r="F4" s="191" t="s">
        <v>253</v>
      </c>
      <c r="G4" s="192" t="s">
        <v>254</v>
      </c>
    </row>
    <row r="5" spans="1:7" ht="15.75" customHeight="1">
      <c r="A5" s="193" t="s">
        <v>256</v>
      </c>
      <c r="B5" s="194">
        <v>102943</v>
      </c>
      <c r="C5" s="194">
        <v>102349</v>
      </c>
      <c r="D5" s="194">
        <v>594</v>
      </c>
      <c r="E5" s="194">
        <v>19196</v>
      </c>
      <c r="F5" s="194">
        <v>18445</v>
      </c>
      <c r="G5" s="194">
        <v>751</v>
      </c>
    </row>
    <row r="6" spans="1:7" ht="15.75" customHeight="1">
      <c r="A6" s="179" t="s">
        <v>257</v>
      </c>
      <c r="B6" s="194">
        <v>106358</v>
      </c>
      <c r="C6" s="194">
        <v>105768</v>
      </c>
      <c r="D6" s="194">
        <v>590</v>
      </c>
      <c r="E6" s="194">
        <v>19334</v>
      </c>
      <c r="F6" s="194">
        <v>18602</v>
      </c>
      <c r="G6" s="194">
        <v>732</v>
      </c>
    </row>
    <row r="7" spans="1:7" s="182" customFormat="1" ht="15.75" customHeight="1">
      <c r="A7" s="179" t="s">
        <v>258</v>
      </c>
      <c r="B7" s="194">
        <v>108511</v>
      </c>
      <c r="C7" s="194">
        <v>107906</v>
      </c>
      <c r="D7" s="194">
        <v>605</v>
      </c>
      <c r="E7" s="194">
        <v>19588</v>
      </c>
      <c r="F7" s="194">
        <v>18883</v>
      </c>
      <c r="G7" s="194">
        <v>705</v>
      </c>
    </row>
    <row r="8" spans="1:7" ht="15.75" customHeight="1">
      <c r="A8" s="179" t="s">
        <v>259</v>
      </c>
      <c r="B8" s="194">
        <v>109328</v>
      </c>
      <c r="C8" s="194">
        <v>108765</v>
      </c>
      <c r="D8" s="194">
        <v>563</v>
      </c>
      <c r="E8" s="194">
        <v>22302</v>
      </c>
      <c r="F8" s="194">
        <v>21543</v>
      </c>
      <c r="G8" s="194">
        <v>759</v>
      </c>
    </row>
    <row r="9" spans="1:7" ht="15.75" customHeight="1">
      <c r="A9" s="195" t="s">
        <v>260</v>
      </c>
      <c r="B9" s="196">
        <v>112130</v>
      </c>
      <c r="C9" s="196">
        <v>111510</v>
      </c>
      <c r="D9" s="196">
        <v>620</v>
      </c>
      <c r="E9" s="196">
        <v>21052</v>
      </c>
      <c r="F9" s="196">
        <v>20313</v>
      </c>
      <c r="G9" s="196">
        <v>739</v>
      </c>
    </row>
    <row r="10" spans="1:7" ht="15" customHeight="1">
      <c r="A10" s="389" t="s">
        <v>261</v>
      </c>
      <c r="B10" s="389"/>
      <c r="C10" s="389"/>
      <c r="D10" s="389"/>
      <c r="E10" s="389"/>
      <c r="F10" s="389"/>
      <c r="G10" s="389"/>
    </row>
    <row r="11" spans="1:7" ht="15" customHeight="1">
      <c r="A11" s="384" t="s">
        <v>262</v>
      </c>
      <c r="B11" s="384"/>
      <c r="C11" s="384"/>
      <c r="D11" s="384"/>
      <c r="E11" s="384"/>
      <c r="F11" s="384"/>
      <c r="G11" s="384"/>
    </row>
    <row r="12" spans="1:7" ht="15" customHeight="1">
      <c r="A12" s="384" t="s">
        <v>263</v>
      </c>
      <c r="B12" s="384"/>
      <c r="C12" s="384"/>
      <c r="D12" s="384"/>
      <c r="E12" s="384"/>
      <c r="F12" s="384"/>
      <c r="G12" s="384"/>
    </row>
    <row r="13" spans="1:7" ht="15" customHeight="1">
      <c r="A13" s="384" t="s">
        <v>264</v>
      </c>
      <c r="B13" s="384"/>
      <c r="C13" s="384"/>
      <c r="D13" s="384"/>
      <c r="E13" s="384"/>
      <c r="F13" s="384"/>
      <c r="G13" s="384"/>
    </row>
    <row r="14" spans="1:4" ht="15" customHeight="1">
      <c r="A14" s="384" t="s">
        <v>265</v>
      </c>
      <c r="B14" s="384"/>
      <c r="C14" s="384"/>
      <c r="D14" s="384"/>
    </row>
  </sheetData>
  <sheetProtection/>
  <mergeCells count="10">
    <mergeCell ref="A11:G11"/>
    <mergeCell ref="A12:G12"/>
    <mergeCell ref="A13:G13"/>
    <mergeCell ref="A14:D14"/>
    <mergeCell ref="A1:G1"/>
    <mergeCell ref="A2:G2"/>
    <mergeCell ref="A3:A4"/>
    <mergeCell ref="B3:D3"/>
    <mergeCell ref="E3:G3"/>
    <mergeCell ref="A10:G1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11.375" style="175" customWidth="1"/>
    <col min="2" max="2" width="9.625" style="175" customWidth="1"/>
    <col min="3" max="3" width="10.25390625" style="175" customWidth="1"/>
    <col min="4" max="9" width="9.625" style="175" customWidth="1"/>
    <col min="10" max="10" width="9.50390625" style="175" bestFit="1" customWidth="1"/>
    <col min="11" max="16384" width="9.00390625" style="175" customWidth="1"/>
  </cols>
  <sheetData>
    <row r="1" spans="1:9" ht="21" customHeight="1">
      <c r="A1" s="382" t="s">
        <v>266</v>
      </c>
      <c r="B1" s="382"/>
      <c r="C1" s="382"/>
      <c r="D1" s="382"/>
      <c r="E1" s="382"/>
      <c r="F1" s="382"/>
      <c r="G1" s="382"/>
      <c r="H1" s="382"/>
      <c r="I1" s="382"/>
    </row>
    <row r="2" spans="1:12" ht="13.5" customHeight="1" thickBot="1">
      <c r="A2" s="393" t="s">
        <v>267</v>
      </c>
      <c r="B2" s="393"/>
      <c r="C2" s="393"/>
      <c r="D2" s="393"/>
      <c r="E2" s="393"/>
      <c r="F2" s="393"/>
      <c r="G2" s="393"/>
      <c r="H2" s="393"/>
      <c r="I2" s="393"/>
      <c r="L2" s="197"/>
    </row>
    <row r="3" spans="1:9" ht="15.75" customHeight="1" thickTop="1">
      <c r="A3" s="394" t="s">
        <v>249</v>
      </c>
      <c r="B3" s="396" t="s">
        <v>268</v>
      </c>
      <c r="C3" s="388" t="s">
        <v>269</v>
      </c>
      <c r="D3" s="385"/>
      <c r="E3" s="396" t="s">
        <v>270</v>
      </c>
      <c r="F3" s="398" t="s">
        <v>271</v>
      </c>
      <c r="G3" s="396" t="s">
        <v>272</v>
      </c>
      <c r="H3" s="398" t="s">
        <v>273</v>
      </c>
      <c r="I3" s="400" t="s">
        <v>274</v>
      </c>
    </row>
    <row r="4" spans="1:9" ht="15.75" customHeight="1">
      <c r="A4" s="395"/>
      <c r="B4" s="397"/>
      <c r="C4" s="198" t="s">
        <v>275</v>
      </c>
      <c r="D4" s="198" t="s">
        <v>276</v>
      </c>
      <c r="E4" s="397"/>
      <c r="F4" s="399"/>
      <c r="G4" s="397"/>
      <c r="H4" s="399"/>
      <c r="I4" s="401"/>
    </row>
    <row r="5" spans="1:9" ht="15.75" customHeight="1">
      <c r="A5" s="390" t="s">
        <v>244</v>
      </c>
      <c r="B5" s="199">
        <v>18195</v>
      </c>
      <c r="C5" s="200">
        <v>2656</v>
      </c>
      <c r="D5" s="200">
        <v>2843</v>
      </c>
      <c r="E5" s="199">
        <v>3234</v>
      </c>
      <c r="F5" s="199">
        <v>2945</v>
      </c>
      <c r="G5" s="199">
        <v>2413</v>
      </c>
      <c r="H5" s="199">
        <v>2046</v>
      </c>
      <c r="I5" s="199">
        <v>1845</v>
      </c>
    </row>
    <row r="6" spans="1:9" ht="15.75" customHeight="1">
      <c r="A6" s="391"/>
      <c r="B6" s="201">
        <v>17337</v>
      </c>
      <c r="C6" s="201">
        <v>2004</v>
      </c>
      <c r="D6" s="201">
        <v>1997</v>
      </c>
      <c r="E6" s="201">
        <v>2741</v>
      </c>
      <c r="F6" s="201">
        <v>3471</v>
      </c>
      <c r="G6" s="201">
        <v>2689</v>
      </c>
      <c r="H6" s="201">
        <v>2348</v>
      </c>
      <c r="I6" s="201">
        <v>2087</v>
      </c>
    </row>
    <row r="7" spans="1:9" ht="15.75" customHeight="1">
      <c r="A7" s="391" t="s">
        <v>277</v>
      </c>
      <c r="B7" s="199">
        <v>18221</v>
      </c>
      <c r="C7" s="199">
        <v>2792</v>
      </c>
      <c r="D7" s="199">
        <v>2733</v>
      </c>
      <c r="E7" s="199">
        <v>3024</v>
      </c>
      <c r="F7" s="199">
        <v>2944</v>
      </c>
      <c r="G7" s="199">
        <v>2416</v>
      </c>
      <c r="H7" s="199">
        <v>2034</v>
      </c>
      <c r="I7" s="199">
        <v>2278</v>
      </c>
    </row>
    <row r="8" spans="1:9" ht="15.75" customHeight="1">
      <c r="A8" s="391"/>
      <c r="B8" s="202">
        <v>17720</v>
      </c>
      <c r="C8" s="203">
        <v>2061</v>
      </c>
      <c r="D8" s="203">
        <v>2057</v>
      </c>
      <c r="E8" s="203">
        <v>2740</v>
      </c>
      <c r="F8" s="203">
        <v>3560</v>
      </c>
      <c r="G8" s="203">
        <v>2845</v>
      </c>
      <c r="H8" s="203">
        <v>2309</v>
      </c>
      <c r="I8" s="203">
        <v>2148</v>
      </c>
    </row>
    <row r="9" spans="1:9" s="182" customFormat="1" ht="15.75" customHeight="1">
      <c r="A9" s="391" t="s">
        <v>278</v>
      </c>
      <c r="B9" s="199">
        <v>18380</v>
      </c>
      <c r="C9" s="199">
        <v>2951</v>
      </c>
      <c r="D9" s="199">
        <v>2754</v>
      </c>
      <c r="E9" s="199">
        <v>3189</v>
      </c>
      <c r="F9" s="199">
        <v>2939</v>
      </c>
      <c r="G9" s="199">
        <v>2287</v>
      </c>
      <c r="H9" s="199">
        <v>2105</v>
      </c>
      <c r="I9" s="199">
        <v>2155</v>
      </c>
    </row>
    <row r="10" spans="1:9" s="182" customFormat="1" ht="15.75" customHeight="1">
      <c r="A10" s="391"/>
      <c r="B10" s="203">
        <v>18284</v>
      </c>
      <c r="C10" s="203">
        <v>2195</v>
      </c>
      <c r="D10" s="203">
        <v>2212</v>
      </c>
      <c r="E10" s="203">
        <v>2858</v>
      </c>
      <c r="F10" s="203">
        <v>3621</v>
      </c>
      <c r="G10" s="203">
        <v>2755</v>
      </c>
      <c r="H10" s="203">
        <v>2390</v>
      </c>
      <c r="I10" s="203">
        <v>2253</v>
      </c>
    </row>
    <row r="11" spans="1:10" ht="15.75" customHeight="1">
      <c r="A11" s="391" t="s">
        <v>279</v>
      </c>
      <c r="B11" s="199">
        <v>20905</v>
      </c>
      <c r="C11" s="199">
        <v>3463</v>
      </c>
      <c r="D11" s="199">
        <v>3461</v>
      </c>
      <c r="E11" s="199">
        <v>3268</v>
      </c>
      <c r="F11" s="199">
        <v>3480</v>
      </c>
      <c r="G11" s="199">
        <v>2456</v>
      </c>
      <c r="H11" s="199">
        <v>2315</v>
      </c>
      <c r="I11" s="199">
        <v>2462</v>
      </c>
      <c r="J11" s="204"/>
    </row>
    <row r="12" spans="1:10" ht="15.75" customHeight="1">
      <c r="A12" s="391"/>
      <c r="B12" s="203">
        <v>18982</v>
      </c>
      <c r="C12" s="203">
        <v>2579</v>
      </c>
      <c r="D12" s="203">
        <v>2447</v>
      </c>
      <c r="E12" s="203">
        <v>2855</v>
      </c>
      <c r="F12" s="203">
        <v>3747</v>
      </c>
      <c r="G12" s="203">
        <v>2689</v>
      </c>
      <c r="H12" s="203">
        <v>2362</v>
      </c>
      <c r="I12" s="203">
        <v>2303</v>
      </c>
      <c r="J12" s="204"/>
    </row>
    <row r="13" spans="1:10" ht="15.75" customHeight="1">
      <c r="A13" s="392" t="s">
        <v>280</v>
      </c>
      <c r="B13" s="205">
        <v>20078</v>
      </c>
      <c r="C13" s="206">
        <v>3625</v>
      </c>
      <c r="D13" s="206">
        <v>3559</v>
      </c>
      <c r="E13" s="206">
        <v>3110</v>
      </c>
      <c r="F13" s="206">
        <v>3073</v>
      </c>
      <c r="G13" s="206">
        <v>2290</v>
      </c>
      <c r="H13" s="206">
        <v>2173</v>
      </c>
      <c r="I13" s="206">
        <v>2248</v>
      </c>
      <c r="J13" s="204"/>
    </row>
    <row r="14" spans="1:10" ht="15.75" customHeight="1">
      <c r="A14" s="392"/>
      <c r="B14" s="207">
        <v>20049</v>
      </c>
      <c r="C14" s="207">
        <v>2706</v>
      </c>
      <c r="D14" s="207">
        <v>2759</v>
      </c>
      <c r="E14" s="207">
        <v>2957</v>
      </c>
      <c r="F14" s="207">
        <v>3989</v>
      </c>
      <c r="G14" s="208">
        <v>2857</v>
      </c>
      <c r="H14" s="208">
        <v>2456</v>
      </c>
      <c r="I14" s="208">
        <v>2325</v>
      </c>
      <c r="J14" s="204"/>
    </row>
    <row r="15" spans="1:6" ht="15" customHeight="1">
      <c r="A15" s="389" t="s">
        <v>281</v>
      </c>
      <c r="B15" s="389"/>
      <c r="C15" s="389"/>
      <c r="D15" s="389"/>
      <c r="E15" s="389"/>
      <c r="F15" s="389"/>
    </row>
    <row r="16" spans="1:5" ht="15" customHeight="1">
      <c r="A16" s="384" t="s">
        <v>282</v>
      </c>
      <c r="B16" s="384"/>
      <c r="C16" s="384"/>
      <c r="D16" s="384"/>
      <c r="E16" s="384"/>
    </row>
    <row r="17" spans="2:3" ht="13.5">
      <c r="B17" s="204" t="s">
        <v>283</v>
      </c>
      <c r="C17" s="204"/>
    </row>
    <row r="26" ht="13.5">
      <c r="D26" s="209"/>
    </row>
  </sheetData>
  <sheetProtection/>
  <mergeCells count="17">
    <mergeCell ref="A1:I1"/>
    <mergeCell ref="A2:I2"/>
    <mergeCell ref="A3:A4"/>
    <mergeCell ref="B3:B4"/>
    <mergeCell ref="C3:D3"/>
    <mergeCell ref="E3:E4"/>
    <mergeCell ref="F3:F4"/>
    <mergeCell ref="G3:G4"/>
    <mergeCell ref="H3:H4"/>
    <mergeCell ref="I3:I4"/>
    <mergeCell ref="A16:E16"/>
    <mergeCell ref="A5:A6"/>
    <mergeCell ref="A7:A8"/>
    <mergeCell ref="A9:A10"/>
    <mergeCell ref="A11:A12"/>
    <mergeCell ref="A13:A14"/>
    <mergeCell ref="A15:F1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5.00390625" style="184" customWidth="1"/>
    <col min="2" max="2" width="4.375" style="184" customWidth="1"/>
    <col min="3" max="3" width="1.25" style="184" customWidth="1"/>
    <col min="4" max="4" width="7.50390625" style="184" bestFit="1" customWidth="1"/>
    <col min="5" max="7" width="12.625" style="184" customWidth="1"/>
    <col min="8" max="8" width="12.625" style="182" customWidth="1"/>
    <col min="9" max="9" width="12.625" style="184" customWidth="1"/>
    <col min="10" max="10" width="10.00390625" style="184" customWidth="1"/>
    <col min="11" max="16384" width="9.00390625" style="184" customWidth="1"/>
  </cols>
  <sheetData>
    <row r="1" spans="1:9" ht="13.5">
      <c r="A1" s="383" t="s">
        <v>284</v>
      </c>
      <c r="B1" s="383"/>
      <c r="C1" s="383"/>
      <c r="D1" s="383"/>
      <c r="E1" s="383"/>
      <c r="F1" s="383"/>
      <c r="G1" s="383"/>
      <c r="H1" s="383"/>
      <c r="I1" s="383"/>
    </row>
    <row r="2" spans="1:9" ht="14.25" thickBot="1">
      <c r="A2" s="210" t="s">
        <v>285</v>
      </c>
      <c r="B2" s="211"/>
      <c r="C2" s="211"/>
      <c r="D2" s="211"/>
      <c r="I2" s="212"/>
    </row>
    <row r="3" spans="1:9" ht="14.25" thickTop="1">
      <c r="A3" s="410" t="s">
        <v>286</v>
      </c>
      <c r="B3" s="410"/>
      <c r="C3" s="410"/>
      <c r="D3" s="385"/>
      <c r="E3" s="190" t="s">
        <v>287</v>
      </c>
      <c r="F3" s="189" t="s">
        <v>288</v>
      </c>
      <c r="G3" s="189" t="s">
        <v>289</v>
      </c>
      <c r="H3" s="213" t="s">
        <v>290</v>
      </c>
      <c r="I3" s="214" t="s">
        <v>291</v>
      </c>
    </row>
    <row r="4" spans="1:9" ht="13.5">
      <c r="A4" s="411" t="s">
        <v>292</v>
      </c>
      <c r="B4" s="411"/>
      <c r="C4" s="215"/>
      <c r="D4" s="216" t="s">
        <v>293</v>
      </c>
      <c r="E4" s="217">
        <v>1171993</v>
      </c>
      <c r="F4" s="217">
        <v>1069672</v>
      </c>
      <c r="G4" s="217">
        <v>1015637</v>
      </c>
      <c r="H4" s="217">
        <v>1014096</v>
      </c>
      <c r="I4" s="218">
        <v>964662</v>
      </c>
    </row>
    <row r="5" spans="1:9" ht="13.5">
      <c r="A5" s="409"/>
      <c r="B5" s="409"/>
      <c r="C5" s="215"/>
      <c r="D5" s="193" t="s">
        <v>294</v>
      </c>
      <c r="E5" s="217">
        <v>17765</v>
      </c>
      <c r="F5" s="217">
        <v>18743</v>
      </c>
      <c r="G5" s="217">
        <v>18888</v>
      </c>
      <c r="H5" s="217">
        <v>21273</v>
      </c>
      <c r="I5" s="218">
        <v>23352</v>
      </c>
    </row>
    <row r="6" spans="1:9" ht="13.5">
      <c r="A6" s="409" t="s">
        <v>295</v>
      </c>
      <c r="B6" s="409"/>
      <c r="C6" s="215"/>
      <c r="D6" s="193" t="s">
        <v>293</v>
      </c>
      <c r="E6" s="217">
        <v>24353</v>
      </c>
      <c r="F6" s="217">
        <v>25294</v>
      </c>
      <c r="G6" s="217">
        <v>26032</v>
      </c>
      <c r="H6" s="217">
        <v>27714</v>
      </c>
      <c r="I6" s="218">
        <v>28220</v>
      </c>
    </row>
    <row r="7" spans="1:9" ht="13.5">
      <c r="A7" s="409"/>
      <c r="B7" s="409"/>
      <c r="C7" s="215"/>
      <c r="D7" s="193" t="s">
        <v>294</v>
      </c>
      <c r="E7" s="217">
        <v>126</v>
      </c>
      <c r="F7" s="217">
        <v>81</v>
      </c>
      <c r="G7" s="217">
        <v>44</v>
      </c>
      <c r="H7" s="217">
        <v>28</v>
      </c>
      <c r="I7" s="218">
        <v>60</v>
      </c>
    </row>
    <row r="8" spans="1:9" ht="13.5">
      <c r="A8" s="409" t="s">
        <v>296</v>
      </c>
      <c r="B8" s="409"/>
      <c r="C8" s="215"/>
      <c r="D8" s="193" t="s">
        <v>293</v>
      </c>
      <c r="E8" s="217">
        <v>63544</v>
      </c>
      <c r="F8" s="217">
        <v>64423</v>
      </c>
      <c r="G8" s="217">
        <v>62664</v>
      </c>
      <c r="H8" s="217">
        <v>65402</v>
      </c>
      <c r="I8" s="218">
        <v>71029</v>
      </c>
    </row>
    <row r="9" spans="1:9" ht="13.5">
      <c r="A9" s="409"/>
      <c r="B9" s="409"/>
      <c r="C9" s="215"/>
      <c r="D9" s="193" t="s">
        <v>294</v>
      </c>
      <c r="E9" s="217">
        <v>2377</v>
      </c>
      <c r="F9" s="217">
        <v>2137</v>
      </c>
      <c r="G9" s="217">
        <v>1994</v>
      </c>
      <c r="H9" s="217">
        <v>2831</v>
      </c>
      <c r="I9" s="218">
        <v>3786</v>
      </c>
    </row>
    <row r="10" spans="1:9" ht="13.5" customHeight="1">
      <c r="A10" s="404" t="s">
        <v>297</v>
      </c>
      <c r="B10" s="404"/>
      <c r="C10" s="215"/>
      <c r="D10" s="193" t="s">
        <v>293</v>
      </c>
      <c r="E10" s="217">
        <v>1076</v>
      </c>
      <c r="F10" s="217">
        <v>2401</v>
      </c>
      <c r="G10" s="217">
        <v>9431</v>
      </c>
      <c r="H10" s="217">
        <v>13620</v>
      </c>
      <c r="I10" s="218">
        <v>13682</v>
      </c>
    </row>
    <row r="11" spans="1:9" ht="13.5">
      <c r="A11" s="404"/>
      <c r="B11" s="404"/>
      <c r="C11" s="215"/>
      <c r="D11" s="193" t="s">
        <v>294</v>
      </c>
      <c r="E11" s="217">
        <v>14</v>
      </c>
      <c r="F11" s="217">
        <v>69</v>
      </c>
      <c r="G11" s="217">
        <v>495</v>
      </c>
      <c r="H11" s="217">
        <v>1073</v>
      </c>
      <c r="I11" s="218">
        <v>1324</v>
      </c>
    </row>
    <row r="12" spans="1:9" ht="13.5" customHeight="1">
      <c r="A12" s="404" t="s">
        <v>298</v>
      </c>
      <c r="B12" s="404"/>
      <c r="C12" s="215"/>
      <c r="D12" s="193" t="s">
        <v>293</v>
      </c>
      <c r="E12" s="217">
        <v>52292</v>
      </c>
      <c r="F12" s="217">
        <v>62401</v>
      </c>
      <c r="G12" s="217">
        <v>68356</v>
      </c>
      <c r="H12" s="217">
        <v>78094</v>
      </c>
      <c r="I12" s="218">
        <v>91427</v>
      </c>
    </row>
    <row r="13" spans="1:9" ht="13.5">
      <c r="A13" s="404"/>
      <c r="B13" s="404"/>
      <c r="C13" s="215"/>
      <c r="D13" s="193" t="s">
        <v>294</v>
      </c>
      <c r="E13" s="217">
        <v>1879</v>
      </c>
      <c r="F13" s="217">
        <v>2199</v>
      </c>
      <c r="G13" s="217">
        <v>2537</v>
      </c>
      <c r="H13" s="217">
        <v>3417</v>
      </c>
      <c r="I13" s="218">
        <v>5046</v>
      </c>
    </row>
    <row r="14" spans="1:9" ht="13.5">
      <c r="A14" s="409" t="s">
        <v>299</v>
      </c>
      <c r="B14" s="409"/>
      <c r="C14" s="215"/>
      <c r="D14" s="193" t="s">
        <v>293</v>
      </c>
      <c r="E14" s="217">
        <v>257785</v>
      </c>
      <c r="F14" s="217">
        <v>278230</v>
      </c>
      <c r="G14" s="217">
        <v>308690</v>
      </c>
      <c r="H14" s="217">
        <v>346994</v>
      </c>
      <c r="I14" s="218">
        <v>386212</v>
      </c>
    </row>
    <row r="15" spans="1:9" ht="13.5">
      <c r="A15" s="409"/>
      <c r="B15" s="409"/>
      <c r="C15" s="215"/>
      <c r="D15" s="193" t="s">
        <v>294</v>
      </c>
      <c r="E15" s="217">
        <v>6499</v>
      </c>
      <c r="F15" s="217">
        <v>7715</v>
      </c>
      <c r="G15" s="217">
        <v>8911</v>
      </c>
      <c r="H15" s="217">
        <v>10409</v>
      </c>
      <c r="I15" s="218">
        <v>12866</v>
      </c>
    </row>
    <row r="16" spans="1:9" ht="13.5" customHeight="1">
      <c r="A16" s="404" t="s">
        <v>300</v>
      </c>
      <c r="B16" s="404"/>
      <c r="C16" s="215"/>
      <c r="D16" s="193" t="s">
        <v>293</v>
      </c>
      <c r="E16" s="217">
        <v>77658</v>
      </c>
      <c r="F16" s="217">
        <v>81792</v>
      </c>
      <c r="G16" s="217">
        <v>86254</v>
      </c>
      <c r="H16" s="217">
        <v>89421</v>
      </c>
      <c r="I16" s="218">
        <v>91672</v>
      </c>
    </row>
    <row r="17" spans="1:9" ht="13.5">
      <c r="A17" s="404"/>
      <c r="B17" s="404"/>
      <c r="C17" s="215"/>
      <c r="D17" s="193" t="s">
        <v>294</v>
      </c>
      <c r="E17" s="217">
        <v>1361</v>
      </c>
      <c r="F17" s="217">
        <v>1438</v>
      </c>
      <c r="G17" s="217">
        <v>1563</v>
      </c>
      <c r="H17" s="217">
        <v>2155</v>
      </c>
      <c r="I17" s="218">
        <v>2568</v>
      </c>
    </row>
    <row r="18" spans="1:9" ht="13.5" customHeight="1">
      <c r="A18" s="404" t="s">
        <v>301</v>
      </c>
      <c r="B18" s="404" t="s">
        <v>302</v>
      </c>
      <c r="C18" s="215"/>
      <c r="D18" s="193" t="s">
        <v>293</v>
      </c>
      <c r="E18" s="217">
        <v>51048</v>
      </c>
      <c r="F18" s="217">
        <v>53179</v>
      </c>
      <c r="G18" s="217">
        <v>57368</v>
      </c>
      <c r="H18" s="217">
        <v>59527</v>
      </c>
      <c r="I18" s="218">
        <v>61384</v>
      </c>
    </row>
    <row r="19" spans="1:9" ht="13.5">
      <c r="A19" s="409"/>
      <c r="B19" s="404"/>
      <c r="C19" s="215"/>
      <c r="D19" s="193" t="s">
        <v>294</v>
      </c>
      <c r="E19" s="217">
        <v>210</v>
      </c>
      <c r="F19" s="217">
        <v>243</v>
      </c>
      <c r="G19" s="217">
        <v>218</v>
      </c>
      <c r="H19" s="217">
        <v>195</v>
      </c>
      <c r="I19" s="218">
        <v>396</v>
      </c>
    </row>
    <row r="20" spans="1:9" ht="13.5" customHeight="1">
      <c r="A20" s="404" t="s">
        <v>303</v>
      </c>
      <c r="B20" s="404" t="s">
        <v>302</v>
      </c>
      <c r="C20" s="215"/>
      <c r="D20" s="193" t="s">
        <v>293</v>
      </c>
      <c r="E20" s="217">
        <v>14023</v>
      </c>
      <c r="F20" s="217">
        <v>14000</v>
      </c>
      <c r="G20" s="217">
        <v>13417</v>
      </c>
      <c r="H20" s="217">
        <v>13906</v>
      </c>
      <c r="I20" s="218">
        <v>12845</v>
      </c>
    </row>
    <row r="21" spans="1:9" ht="13.5">
      <c r="A21" s="409"/>
      <c r="B21" s="404"/>
      <c r="C21" s="215"/>
      <c r="D21" s="193" t="s">
        <v>294</v>
      </c>
      <c r="E21" s="217">
        <v>248</v>
      </c>
      <c r="F21" s="217">
        <v>142</v>
      </c>
      <c r="G21" s="217">
        <v>104</v>
      </c>
      <c r="H21" s="217">
        <v>98</v>
      </c>
      <c r="I21" s="218">
        <v>85</v>
      </c>
    </row>
    <row r="22" spans="1:9" ht="13.5" customHeight="1">
      <c r="A22" s="404" t="s">
        <v>304</v>
      </c>
      <c r="B22" s="404" t="s">
        <v>305</v>
      </c>
      <c r="C22" s="215"/>
      <c r="D22" s="193" t="s">
        <v>293</v>
      </c>
      <c r="E22" s="217">
        <v>6620</v>
      </c>
      <c r="F22" s="217">
        <v>7710</v>
      </c>
      <c r="G22" s="217">
        <v>8506</v>
      </c>
      <c r="H22" s="217">
        <v>9234</v>
      </c>
      <c r="I22" s="218">
        <v>10356</v>
      </c>
    </row>
    <row r="23" spans="1:9" ht="13.5">
      <c r="A23" s="405"/>
      <c r="B23" s="404"/>
      <c r="C23" s="215"/>
      <c r="D23" s="193" t="s">
        <v>294</v>
      </c>
      <c r="E23" s="217">
        <v>481</v>
      </c>
      <c r="F23" s="217">
        <v>684</v>
      </c>
      <c r="G23" s="217">
        <v>833</v>
      </c>
      <c r="H23" s="217">
        <v>924</v>
      </c>
      <c r="I23" s="218">
        <v>1148</v>
      </c>
    </row>
    <row r="24" spans="1:10" ht="13.5">
      <c r="A24" s="406" t="s">
        <v>306</v>
      </c>
      <c r="B24" s="406" t="s">
        <v>305</v>
      </c>
      <c r="C24" s="215"/>
      <c r="D24" s="193" t="s">
        <v>293</v>
      </c>
      <c r="E24" s="219">
        <v>46583</v>
      </c>
      <c r="F24" s="219">
        <v>49504</v>
      </c>
      <c r="G24" s="219">
        <v>51542</v>
      </c>
      <c r="H24" s="219">
        <v>53981</v>
      </c>
      <c r="I24" s="218">
        <v>59043</v>
      </c>
      <c r="J24" s="220"/>
    </row>
    <row r="25" spans="1:10" ht="13.5">
      <c r="A25" s="406"/>
      <c r="B25" s="406"/>
      <c r="C25" s="215"/>
      <c r="D25" s="215" t="s">
        <v>294</v>
      </c>
      <c r="E25" s="221">
        <v>2089</v>
      </c>
      <c r="F25" s="219">
        <v>2914</v>
      </c>
      <c r="G25" s="219">
        <v>4132</v>
      </c>
      <c r="H25" s="219">
        <v>5928</v>
      </c>
      <c r="I25" s="218">
        <v>8071</v>
      </c>
      <c r="J25" s="220"/>
    </row>
    <row r="26" spans="1:10" ht="6" customHeight="1">
      <c r="A26" s="407"/>
      <c r="B26" s="407"/>
      <c r="C26" s="407"/>
      <c r="D26" s="390"/>
      <c r="E26" s="219"/>
      <c r="F26" s="219"/>
      <c r="G26" s="219"/>
      <c r="H26" s="219"/>
      <c r="I26" s="218"/>
      <c r="J26" s="220"/>
    </row>
    <row r="27" spans="1:10" ht="13.5">
      <c r="A27" s="406" t="s">
        <v>307</v>
      </c>
      <c r="B27" s="406"/>
      <c r="C27" s="406"/>
      <c r="D27" s="408"/>
      <c r="E27" s="219">
        <v>1754</v>
      </c>
      <c r="F27" s="219">
        <v>1736</v>
      </c>
      <c r="G27" s="219">
        <v>1689</v>
      </c>
      <c r="H27" s="219">
        <v>1797</v>
      </c>
      <c r="I27" s="218">
        <v>2019</v>
      </c>
      <c r="J27" s="220"/>
    </row>
    <row r="28" spans="1:10" ht="13.5">
      <c r="A28" s="402" t="s">
        <v>308</v>
      </c>
      <c r="B28" s="402"/>
      <c r="C28" s="402"/>
      <c r="D28" s="403"/>
      <c r="E28" s="219">
        <v>1168</v>
      </c>
      <c r="F28" s="219">
        <v>1188</v>
      </c>
      <c r="G28" s="219">
        <v>1212</v>
      </c>
      <c r="H28" s="219">
        <v>1313</v>
      </c>
      <c r="I28" s="218">
        <v>1378</v>
      </c>
      <c r="J28" s="220"/>
    </row>
    <row r="29" spans="1:10" ht="13.5">
      <c r="A29" s="389" t="s">
        <v>309</v>
      </c>
      <c r="B29" s="389"/>
      <c r="C29" s="389"/>
      <c r="D29" s="389"/>
      <c r="E29" s="389"/>
      <c r="F29" s="389"/>
      <c r="G29" s="389"/>
      <c r="H29" s="389"/>
      <c r="I29" s="389"/>
      <c r="J29" s="183"/>
    </row>
    <row r="30" spans="1:9" ht="13.5">
      <c r="A30" s="384" t="s">
        <v>282</v>
      </c>
      <c r="B30" s="384"/>
      <c r="C30" s="384"/>
      <c r="D30" s="384"/>
      <c r="E30" s="384"/>
      <c r="F30" s="384"/>
      <c r="G30" s="384"/>
      <c r="H30" s="384"/>
      <c r="I30" s="384"/>
    </row>
  </sheetData>
  <sheetProtection/>
  <mergeCells count="22">
    <mergeCell ref="A1:I1"/>
    <mergeCell ref="A3:D3"/>
    <mergeCell ref="A4:B5"/>
    <mergeCell ref="A6:B7"/>
    <mergeCell ref="A8:B9"/>
    <mergeCell ref="A10:B11"/>
    <mergeCell ref="A12:B13"/>
    <mergeCell ref="A14:B15"/>
    <mergeCell ref="A16:B17"/>
    <mergeCell ref="A18:A19"/>
    <mergeCell ref="B18:B19"/>
    <mergeCell ref="A20:A21"/>
    <mergeCell ref="B20:B21"/>
    <mergeCell ref="A28:D28"/>
    <mergeCell ref="A29:I29"/>
    <mergeCell ref="A30:I30"/>
    <mergeCell ref="A22:A23"/>
    <mergeCell ref="B22:B23"/>
    <mergeCell ref="A24:A25"/>
    <mergeCell ref="B24:B25"/>
    <mergeCell ref="A26:D26"/>
    <mergeCell ref="A27:D27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7">
      <selection activeCell="A1" sqref="A1:I1"/>
    </sheetView>
  </sheetViews>
  <sheetFormatPr defaultColWidth="9.00390625" defaultRowHeight="13.5"/>
  <cols>
    <col min="1" max="1" width="21.25390625" style="175" customWidth="1"/>
    <col min="2" max="2" width="4.50390625" style="175" customWidth="1"/>
    <col min="3" max="3" width="1.25" style="175" customWidth="1"/>
    <col min="4" max="4" width="7.50390625" style="175" bestFit="1" customWidth="1"/>
    <col min="5" max="7" width="10.50390625" style="175" bestFit="1" customWidth="1"/>
    <col min="8" max="8" width="10.50390625" style="182" bestFit="1" customWidth="1"/>
    <col min="9" max="9" width="11.375" style="175" bestFit="1" customWidth="1"/>
    <col min="10" max="10" width="10.00390625" style="175" customWidth="1"/>
    <col min="11" max="16384" width="9.00390625" style="175" customWidth="1"/>
  </cols>
  <sheetData>
    <row r="1" spans="1:9" ht="21" customHeight="1">
      <c r="A1" s="382" t="s">
        <v>266</v>
      </c>
      <c r="B1" s="382"/>
      <c r="C1" s="382"/>
      <c r="D1" s="382"/>
      <c r="E1" s="382"/>
      <c r="F1" s="382"/>
      <c r="G1" s="382"/>
      <c r="H1" s="382"/>
      <c r="I1" s="382"/>
    </row>
    <row r="2" spans="1:4" ht="13.5">
      <c r="A2" s="183" t="s">
        <v>310</v>
      </c>
      <c r="B2" s="188"/>
      <c r="C2" s="188"/>
      <c r="D2" s="188"/>
    </row>
    <row r="3" spans="1:9" ht="13.5" customHeight="1" thickBot="1">
      <c r="A3" s="222" t="s">
        <v>285</v>
      </c>
      <c r="B3" s="211"/>
      <c r="C3" s="211"/>
      <c r="D3" s="211"/>
      <c r="I3" s="223"/>
    </row>
    <row r="4" spans="1:9" ht="14.25" thickTop="1">
      <c r="A4" s="410" t="s">
        <v>311</v>
      </c>
      <c r="B4" s="410"/>
      <c r="C4" s="410"/>
      <c r="D4" s="385"/>
      <c r="E4" s="190" t="s">
        <v>287</v>
      </c>
      <c r="F4" s="189" t="s">
        <v>288</v>
      </c>
      <c r="G4" s="213" t="s">
        <v>289</v>
      </c>
      <c r="H4" s="190" t="s">
        <v>290</v>
      </c>
      <c r="I4" s="214" t="s">
        <v>291</v>
      </c>
    </row>
    <row r="5" spans="1:9" ht="13.5">
      <c r="A5" s="413" t="s">
        <v>312</v>
      </c>
      <c r="B5" s="414"/>
      <c r="C5" s="215"/>
      <c r="D5" s="216" t="s">
        <v>293</v>
      </c>
      <c r="E5" s="224">
        <v>49220</v>
      </c>
      <c r="F5" s="224">
        <v>53385</v>
      </c>
      <c r="G5" s="224">
        <v>57197</v>
      </c>
      <c r="H5" s="224">
        <v>58758</v>
      </c>
      <c r="I5" s="225">
        <v>61604</v>
      </c>
    </row>
    <row r="6" spans="1:9" ht="13.5">
      <c r="A6" s="406"/>
      <c r="B6" s="406"/>
      <c r="C6" s="215"/>
      <c r="D6" s="193" t="s">
        <v>294</v>
      </c>
      <c r="E6" s="224">
        <v>127</v>
      </c>
      <c r="F6" s="224">
        <v>78</v>
      </c>
      <c r="G6" s="224">
        <v>71</v>
      </c>
      <c r="H6" s="224">
        <v>98</v>
      </c>
      <c r="I6" s="226">
        <v>57</v>
      </c>
    </row>
    <row r="7" spans="1:9" ht="13.5">
      <c r="A7" s="415" t="s">
        <v>313</v>
      </c>
      <c r="B7" s="407" t="s">
        <v>314</v>
      </c>
      <c r="C7" s="215"/>
      <c r="D7" s="193" t="s">
        <v>293</v>
      </c>
      <c r="E7" s="224">
        <v>1950</v>
      </c>
      <c r="F7" s="224">
        <v>2122</v>
      </c>
      <c r="G7" s="224">
        <v>2385</v>
      </c>
      <c r="H7" s="224">
        <v>2717</v>
      </c>
      <c r="I7" s="226">
        <v>3043</v>
      </c>
    </row>
    <row r="8" spans="1:9" ht="13.5">
      <c r="A8" s="406"/>
      <c r="B8" s="407"/>
      <c r="C8" s="215"/>
      <c r="D8" s="193" t="s">
        <v>294</v>
      </c>
      <c r="E8" s="224">
        <v>0</v>
      </c>
      <c r="F8" s="224">
        <v>20</v>
      </c>
      <c r="G8" s="224">
        <v>10</v>
      </c>
      <c r="H8" s="224">
        <v>6</v>
      </c>
      <c r="I8" s="227">
        <v>0</v>
      </c>
    </row>
    <row r="9" spans="1:9" ht="13.5">
      <c r="A9" s="415" t="s">
        <v>315</v>
      </c>
      <c r="B9" s="407" t="s">
        <v>314</v>
      </c>
      <c r="C9" s="215"/>
      <c r="D9" s="193" t="s">
        <v>293</v>
      </c>
      <c r="E9" s="224">
        <v>247</v>
      </c>
      <c r="F9" s="224">
        <v>274</v>
      </c>
      <c r="G9" s="224">
        <v>221</v>
      </c>
      <c r="H9" s="224">
        <v>193</v>
      </c>
      <c r="I9" s="226">
        <v>219</v>
      </c>
    </row>
    <row r="10" spans="1:9" ht="13.5">
      <c r="A10" s="406"/>
      <c r="B10" s="407"/>
      <c r="C10" s="215"/>
      <c r="D10" s="193" t="s">
        <v>294</v>
      </c>
      <c r="E10" s="224">
        <v>4</v>
      </c>
      <c r="F10" s="224">
        <v>20</v>
      </c>
      <c r="G10" s="224">
        <v>19</v>
      </c>
      <c r="H10" s="224">
        <v>26</v>
      </c>
      <c r="I10" s="226">
        <v>53</v>
      </c>
    </row>
    <row r="11" spans="1:9" ht="13.5">
      <c r="A11" s="406" t="s">
        <v>316</v>
      </c>
      <c r="B11" s="406"/>
      <c r="C11" s="406"/>
      <c r="D11" s="408"/>
      <c r="E11" s="228" t="s">
        <v>17</v>
      </c>
      <c r="F11" s="228">
        <v>136</v>
      </c>
      <c r="G11" s="224">
        <v>171</v>
      </c>
      <c r="H11" s="224">
        <v>250</v>
      </c>
      <c r="I11" s="226">
        <v>243</v>
      </c>
    </row>
    <row r="12" spans="1:9" ht="13.5">
      <c r="A12" s="412" t="s">
        <v>317</v>
      </c>
      <c r="B12" s="412"/>
      <c r="C12" s="412"/>
      <c r="D12" s="229" t="s">
        <v>314</v>
      </c>
      <c r="E12" s="230" t="s">
        <v>17</v>
      </c>
      <c r="F12" s="230">
        <v>64</v>
      </c>
      <c r="G12" s="231">
        <v>120</v>
      </c>
      <c r="H12" s="231">
        <v>120</v>
      </c>
      <c r="I12" s="232">
        <v>123</v>
      </c>
    </row>
    <row r="13" spans="1:10" ht="15" customHeight="1">
      <c r="A13" s="383" t="s">
        <v>318</v>
      </c>
      <c r="B13" s="383"/>
      <c r="C13" s="383"/>
      <c r="D13" s="383"/>
      <c r="E13" s="383"/>
      <c r="F13" s="383"/>
      <c r="G13" s="383"/>
      <c r="H13" s="383"/>
      <c r="I13" s="383"/>
      <c r="J13" s="233"/>
    </row>
    <row r="14" spans="1:10" ht="15" customHeight="1">
      <c r="A14" s="383" t="s">
        <v>319</v>
      </c>
      <c r="B14" s="383"/>
      <c r="C14" s="383"/>
      <c r="D14" s="383"/>
      <c r="E14" s="383"/>
      <c r="F14" s="383"/>
      <c r="G14" s="383"/>
      <c r="H14" s="383"/>
      <c r="I14" s="383"/>
      <c r="J14" s="233"/>
    </row>
    <row r="15" spans="1:5" ht="15" customHeight="1">
      <c r="A15" s="384" t="s">
        <v>282</v>
      </c>
      <c r="B15" s="384"/>
      <c r="C15" s="384"/>
      <c r="D15" s="384"/>
      <c r="E15" s="384"/>
    </row>
  </sheetData>
  <sheetProtection/>
  <mergeCells count="12">
    <mergeCell ref="A9:A10"/>
    <mergeCell ref="B9:B10"/>
    <mergeCell ref="A11:D11"/>
    <mergeCell ref="A12:C12"/>
    <mergeCell ref="A13:I13"/>
    <mergeCell ref="A14:I14"/>
    <mergeCell ref="A15:E15"/>
    <mergeCell ref="A1:I1"/>
    <mergeCell ref="A4:D4"/>
    <mergeCell ref="A5:B6"/>
    <mergeCell ref="A7:A8"/>
    <mergeCell ref="B7:B8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0.75390625" style="0" customWidth="1"/>
    <col min="2" max="6" width="11.375" style="0" customWidth="1"/>
    <col min="7" max="9" width="7.125" style="0" customWidth="1"/>
  </cols>
  <sheetData>
    <row r="1" spans="1:9" ht="21" customHeight="1">
      <c r="A1" s="351" t="s">
        <v>320</v>
      </c>
      <c r="B1" s="351"/>
      <c r="C1" s="351"/>
      <c r="D1" s="351"/>
      <c r="E1" s="351"/>
      <c r="F1" s="351"/>
      <c r="G1" s="123"/>
      <c r="H1" s="123"/>
      <c r="I1" s="123"/>
    </row>
    <row r="2" spans="1:9" ht="13.5" customHeight="1" thickBot="1">
      <c r="A2" s="106"/>
      <c r="B2" s="106"/>
      <c r="C2" s="106"/>
      <c r="D2" s="106"/>
      <c r="E2" s="106"/>
      <c r="F2" s="234"/>
      <c r="G2" s="32"/>
      <c r="H2" s="32"/>
      <c r="I2" s="32"/>
    </row>
    <row r="3" spans="1:11" ht="23.25" customHeight="1" thickTop="1">
      <c r="A3" s="311" t="s">
        <v>321</v>
      </c>
      <c r="B3" s="416" t="s">
        <v>322</v>
      </c>
      <c r="C3" s="418" t="s">
        <v>323</v>
      </c>
      <c r="D3" s="419"/>
      <c r="E3" s="420"/>
      <c r="F3" s="421" t="s">
        <v>324</v>
      </c>
      <c r="G3" s="35"/>
      <c r="H3" s="35"/>
      <c r="I3" s="35"/>
      <c r="J3" s="35"/>
      <c r="K3" s="35"/>
    </row>
    <row r="4" spans="1:11" ht="33.75">
      <c r="A4" s="312"/>
      <c r="B4" s="417"/>
      <c r="C4" s="235" t="s">
        <v>325</v>
      </c>
      <c r="D4" s="235" t="s">
        <v>326</v>
      </c>
      <c r="E4" s="235" t="s">
        <v>327</v>
      </c>
      <c r="F4" s="422"/>
      <c r="G4" s="35"/>
      <c r="H4" s="35"/>
      <c r="I4" s="35"/>
      <c r="J4" s="35"/>
      <c r="K4" s="35"/>
    </row>
    <row r="5" spans="1:11" s="114" customFormat="1" ht="15.75" customHeight="1">
      <c r="A5" s="130" t="s">
        <v>217</v>
      </c>
      <c r="B5" s="236">
        <v>1866</v>
      </c>
      <c r="C5" s="171">
        <v>4261</v>
      </c>
      <c r="D5" s="171">
        <v>812</v>
      </c>
      <c r="E5" s="171">
        <v>4302</v>
      </c>
      <c r="F5" s="12">
        <v>247</v>
      </c>
      <c r="G5" s="173"/>
      <c r="H5" s="173"/>
      <c r="I5" s="173"/>
      <c r="J5" s="173"/>
      <c r="K5" s="173"/>
    </row>
    <row r="6" spans="1:11" s="114" customFormat="1" ht="15.75" customHeight="1">
      <c r="A6" s="40" t="s">
        <v>328</v>
      </c>
      <c r="B6" s="237">
        <v>1513</v>
      </c>
      <c r="C6" s="171">
        <v>3736</v>
      </c>
      <c r="D6" s="171">
        <v>685</v>
      </c>
      <c r="E6" s="171">
        <v>3852</v>
      </c>
      <c r="F6" s="237">
        <v>435</v>
      </c>
      <c r="G6" s="173"/>
      <c r="H6" s="173"/>
      <c r="I6" s="173"/>
      <c r="J6" s="173"/>
      <c r="K6" s="173"/>
    </row>
    <row r="7" spans="1:11" s="113" customFormat="1" ht="15.75" customHeight="1">
      <c r="A7" s="40" t="s">
        <v>235</v>
      </c>
      <c r="B7" s="237">
        <v>1363</v>
      </c>
      <c r="C7" s="171">
        <v>4212</v>
      </c>
      <c r="D7" s="171">
        <v>799</v>
      </c>
      <c r="E7" s="171">
        <v>4485</v>
      </c>
      <c r="F7" s="237">
        <v>427</v>
      </c>
      <c r="G7" s="172"/>
      <c r="H7" s="172"/>
      <c r="I7" s="172"/>
      <c r="J7" s="172"/>
      <c r="K7" s="172"/>
    </row>
    <row r="8" spans="1:11" s="114" customFormat="1" ht="15.75" customHeight="1">
      <c r="A8" s="40" t="s">
        <v>329</v>
      </c>
      <c r="B8" s="237">
        <v>1569</v>
      </c>
      <c r="C8" s="171">
        <v>4860</v>
      </c>
      <c r="D8" s="171">
        <v>659</v>
      </c>
      <c r="E8" s="171">
        <v>4852</v>
      </c>
      <c r="F8" s="237">
        <v>687</v>
      </c>
      <c r="G8" s="173"/>
      <c r="H8" s="173"/>
      <c r="I8" s="173"/>
      <c r="J8" s="173"/>
      <c r="K8" s="173"/>
    </row>
    <row r="9" spans="1:11" s="113" customFormat="1" ht="15.75" customHeight="1">
      <c r="A9" s="155" t="s">
        <v>202</v>
      </c>
      <c r="B9" s="238">
        <v>1506</v>
      </c>
      <c r="C9" s="238">
        <v>5053</v>
      </c>
      <c r="D9" s="238">
        <v>801</v>
      </c>
      <c r="E9" s="238">
        <v>5091</v>
      </c>
      <c r="F9" s="238">
        <v>876</v>
      </c>
      <c r="G9" s="172"/>
      <c r="H9" s="172"/>
      <c r="I9" s="172"/>
      <c r="J9" s="172"/>
      <c r="K9" s="172"/>
    </row>
    <row r="10" spans="1:9" s="113" customFormat="1" ht="15.75" customHeight="1">
      <c r="A10" s="171" t="s">
        <v>330</v>
      </c>
      <c r="B10" s="171"/>
      <c r="C10" s="171"/>
      <c r="D10" s="171"/>
      <c r="E10" s="171"/>
      <c r="F10" s="171"/>
      <c r="G10" s="172"/>
      <c r="H10" s="172"/>
      <c r="I10" s="172"/>
    </row>
    <row r="11" spans="1:9" s="113" customFormat="1" ht="15.75" customHeight="1">
      <c r="A11" s="171" t="s">
        <v>331</v>
      </c>
      <c r="B11" s="171"/>
      <c r="C11" s="171"/>
      <c r="D11" s="171"/>
      <c r="E11" s="171"/>
      <c r="F11" s="171"/>
      <c r="G11" s="172"/>
      <c r="H11" s="172"/>
      <c r="I11" s="172"/>
    </row>
    <row r="12" spans="1:9" s="113" customFormat="1" ht="15.75" customHeight="1">
      <c r="A12" s="171" t="s">
        <v>332</v>
      </c>
      <c r="B12" s="171"/>
      <c r="C12" s="171"/>
      <c r="D12" s="171"/>
      <c r="E12" s="171"/>
      <c r="F12" s="171"/>
      <c r="G12" s="172"/>
      <c r="H12" s="172"/>
      <c r="I12" s="172"/>
    </row>
    <row r="13" spans="1:9" ht="15" customHeight="1">
      <c r="A13" s="355" t="s">
        <v>282</v>
      </c>
      <c r="B13" s="355"/>
      <c r="C13" s="355"/>
      <c r="D13" s="355"/>
      <c r="E13" s="355"/>
      <c r="F13" s="156"/>
      <c r="G13" s="32"/>
      <c r="H13" s="32"/>
      <c r="I13" s="32"/>
    </row>
  </sheetData>
  <sheetProtection/>
  <mergeCells count="6">
    <mergeCell ref="A1:F1"/>
    <mergeCell ref="A3:A4"/>
    <mergeCell ref="B3:B4"/>
    <mergeCell ref="C3:E3"/>
    <mergeCell ref="F3:F4"/>
    <mergeCell ref="A13:E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9.50390625" style="0" customWidth="1"/>
    <col min="3" max="4" width="8.75390625" style="0" customWidth="1"/>
    <col min="5" max="9" width="10.25390625" style="0" customWidth="1"/>
    <col min="10" max="68" width="10.00390625" style="0" customWidth="1"/>
  </cols>
  <sheetData>
    <row r="1" spans="1:9" ht="21" customHeight="1">
      <c r="A1" s="351" t="s">
        <v>333</v>
      </c>
      <c r="B1" s="351"/>
      <c r="C1" s="351"/>
      <c r="D1" s="351"/>
      <c r="E1" s="351"/>
      <c r="F1" s="351"/>
      <c r="G1" s="351"/>
      <c r="H1" s="351"/>
      <c r="I1" s="351"/>
    </row>
    <row r="2" spans="1:9" ht="13.5" customHeight="1" thickBot="1">
      <c r="A2" s="352" t="s">
        <v>334</v>
      </c>
      <c r="B2" s="352"/>
      <c r="C2" s="352"/>
      <c r="D2" s="352"/>
      <c r="E2" s="356"/>
      <c r="F2" s="356"/>
      <c r="G2" s="356"/>
      <c r="H2" s="356"/>
      <c r="I2" s="356"/>
    </row>
    <row r="3" spans="1:9" ht="15" customHeight="1" thickTop="1">
      <c r="A3" s="315" t="s">
        <v>335</v>
      </c>
      <c r="B3" s="423" t="s">
        <v>336</v>
      </c>
      <c r="C3" s="424"/>
      <c r="D3" s="311"/>
      <c r="E3" s="353" t="s">
        <v>337</v>
      </c>
      <c r="F3" s="126" t="s">
        <v>338</v>
      </c>
      <c r="G3" s="126" t="s">
        <v>339</v>
      </c>
      <c r="H3" s="353" t="s">
        <v>340</v>
      </c>
      <c r="I3" s="423" t="s">
        <v>341</v>
      </c>
    </row>
    <row r="4" spans="1:9" ht="15" customHeight="1">
      <c r="A4" s="357"/>
      <c r="B4" s="37" t="s">
        <v>114</v>
      </c>
      <c r="C4" s="37" t="s">
        <v>342</v>
      </c>
      <c r="D4" s="37" t="s">
        <v>343</v>
      </c>
      <c r="E4" s="425"/>
      <c r="F4" s="127" t="s">
        <v>344</v>
      </c>
      <c r="G4" s="127" t="s">
        <v>344</v>
      </c>
      <c r="H4" s="425"/>
      <c r="I4" s="426"/>
    </row>
    <row r="5" spans="1:9" s="144" customFormat="1" ht="15.75" customHeight="1">
      <c r="A5" s="40" t="s">
        <v>345</v>
      </c>
      <c r="B5" s="12">
        <v>17161</v>
      </c>
      <c r="C5" s="12">
        <v>402</v>
      </c>
      <c r="D5" s="12">
        <v>16759</v>
      </c>
      <c r="E5" s="12">
        <v>1415</v>
      </c>
      <c r="F5" s="12">
        <v>1750</v>
      </c>
      <c r="G5" s="12">
        <v>187</v>
      </c>
      <c r="H5" s="12">
        <v>9086</v>
      </c>
      <c r="I5" s="12">
        <v>4723</v>
      </c>
    </row>
    <row r="6" spans="1:9" s="144" customFormat="1" ht="15.75" customHeight="1">
      <c r="A6" s="40" t="s">
        <v>346</v>
      </c>
      <c r="B6" s="12">
        <v>17508</v>
      </c>
      <c r="C6" s="12">
        <v>402</v>
      </c>
      <c r="D6" s="12">
        <v>17106</v>
      </c>
      <c r="E6" s="12">
        <v>1435</v>
      </c>
      <c r="F6" s="12">
        <v>1800</v>
      </c>
      <c r="G6" s="12">
        <v>196</v>
      </c>
      <c r="H6" s="12">
        <v>9241</v>
      </c>
      <c r="I6" s="12">
        <v>4836</v>
      </c>
    </row>
    <row r="7" spans="1:9" s="114" customFormat="1" ht="15.75" customHeight="1">
      <c r="A7" s="40" t="s">
        <v>347</v>
      </c>
      <c r="B7" s="12">
        <v>17997</v>
      </c>
      <c r="C7" s="12">
        <v>395</v>
      </c>
      <c r="D7" s="12">
        <v>17602</v>
      </c>
      <c r="E7" s="12">
        <v>1461</v>
      </c>
      <c r="F7" s="12">
        <v>1829</v>
      </c>
      <c r="G7" s="12">
        <v>203</v>
      </c>
      <c r="H7" s="12">
        <v>9451</v>
      </c>
      <c r="I7" s="12">
        <v>5053</v>
      </c>
    </row>
    <row r="8" spans="1:9" s="144" customFormat="1" ht="15.75" customHeight="1">
      <c r="A8" s="40" t="s">
        <v>348</v>
      </c>
      <c r="B8" s="12">
        <v>18351</v>
      </c>
      <c r="C8" s="12">
        <v>387</v>
      </c>
      <c r="D8" s="12">
        <v>17964</v>
      </c>
      <c r="E8" s="12">
        <v>1483</v>
      </c>
      <c r="F8" s="12">
        <v>1839</v>
      </c>
      <c r="G8" s="12">
        <v>206</v>
      </c>
      <c r="H8" s="12">
        <v>9553</v>
      </c>
      <c r="I8" s="12">
        <v>5270</v>
      </c>
    </row>
    <row r="9" spans="1:9" s="144" customFormat="1" ht="15.75" customHeight="1">
      <c r="A9" s="155" t="s">
        <v>349</v>
      </c>
      <c r="B9" s="17">
        <v>16789</v>
      </c>
      <c r="C9" s="17">
        <v>433</v>
      </c>
      <c r="D9" s="17">
        <v>16356</v>
      </c>
      <c r="E9" s="17">
        <v>1329</v>
      </c>
      <c r="F9" s="17">
        <v>1655</v>
      </c>
      <c r="G9" s="17">
        <v>192</v>
      </c>
      <c r="H9" s="17">
        <v>8769</v>
      </c>
      <c r="I9" s="17">
        <v>4844</v>
      </c>
    </row>
    <row r="10" spans="1:9" ht="15" customHeight="1">
      <c r="A10" s="358" t="s">
        <v>350</v>
      </c>
      <c r="B10" s="358"/>
      <c r="C10" s="358"/>
      <c r="D10" s="358"/>
      <c r="E10" s="358"/>
      <c r="F10" s="358"/>
      <c r="G10" s="358"/>
      <c r="H10" s="358"/>
      <c r="I10" s="358"/>
    </row>
  </sheetData>
  <sheetProtection/>
  <mergeCells count="8">
    <mergeCell ref="A10:I10"/>
    <mergeCell ref="A1:I1"/>
    <mergeCell ref="A2:I2"/>
    <mergeCell ref="A3:A4"/>
    <mergeCell ref="B3:D3"/>
    <mergeCell ref="E3:E4"/>
    <mergeCell ref="H3:H4"/>
    <mergeCell ref="I3:I4"/>
  </mergeCells>
  <printOptions/>
  <pageMargins left="0.7874015748031497" right="0.5905511811023623" top="0.984251968503937" bottom="0.984251968503937" header="0.5118110236220472" footer="0.5118110236220472"/>
  <pageSetup firstPageNumber="92" useFirstPageNumber="1" horizontalDpi="300" verticalDpi="300" orientation="portrait" paperSize="9" r:id="rId1"/>
  <headerFooter alignWithMargins="0">
    <oddHeader>&amp;L&amp;10&amp;P&amp;11　　&amp;"ＭＳ 明朝,標準"&amp;10社会保障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"/>
  <sheetViews>
    <sheetView zoomScalePageLayoutView="0" workbookViewId="0" topLeftCell="A1">
      <selection activeCell="O15" sqref="O15"/>
    </sheetView>
  </sheetViews>
  <sheetFormatPr defaultColWidth="9.00390625" defaultRowHeight="13.5"/>
  <cols>
    <col min="1" max="1" width="9.75390625" style="0" customWidth="1"/>
    <col min="2" max="15" width="7.375" style="0" customWidth="1"/>
  </cols>
  <sheetData>
    <row r="1" spans="1:52" ht="13.5" customHeight="1" thickBot="1">
      <c r="A1" s="310" t="s">
        <v>39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2"/>
    </row>
    <row r="2" spans="1:52" ht="16.5" customHeight="1" thickTop="1">
      <c r="A2" s="311" t="s">
        <v>40</v>
      </c>
      <c r="B2" s="313" t="s">
        <v>41</v>
      </c>
      <c r="C2" s="314"/>
      <c r="D2" s="314"/>
      <c r="E2" s="314"/>
      <c r="F2" s="314"/>
      <c r="G2" s="314"/>
      <c r="H2" s="315"/>
      <c r="I2" s="313" t="s">
        <v>42</v>
      </c>
      <c r="J2" s="314"/>
      <c r="K2" s="314"/>
      <c r="L2" s="314"/>
      <c r="M2" s="314"/>
      <c r="N2" s="314"/>
      <c r="O2" s="31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</row>
    <row r="3" spans="1:52" ht="22.5">
      <c r="A3" s="312"/>
      <c r="B3" s="37" t="s">
        <v>43</v>
      </c>
      <c r="C3" s="37" t="s">
        <v>44</v>
      </c>
      <c r="D3" s="38" t="s">
        <v>45</v>
      </c>
      <c r="E3" s="38" t="s">
        <v>46</v>
      </c>
      <c r="F3" s="37" t="s">
        <v>47</v>
      </c>
      <c r="G3" s="37" t="s">
        <v>48</v>
      </c>
      <c r="H3" s="37" t="s">
        <v>49</v>
      </c>
      <c r="I3" s="37" t="s">
        <v>43</v>
      </c>
      <c r="J3" s="37" t="s">
        <v>50</v>
      </c>
      <c r="K3" s="38" t="s">
        <v>51</v>
      </c>
      <c r="L3" s="38" t="s">
        <v>52</v>
      </c>
      <c r="M3" s="37" t="s">
        <v>53</v>
      </c>
      <c r="N3" s="39" t="s">
        <v>54</v>
      </c>
      <c r="O3" s="39" t="s">
        <v>49</v>
      </c>
      <c r="P3" s="34"/>
      <c r="Q3" s="34"/>
      <c r="R3" s="34"/>
      <c r="S3" s="34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52" ht="16.5" customHeight="1">
      <c r="A4" s="40" t="s">
        <v>55</v>
      </c>
      <c r="B4" s="12">
        <v>19396</v>
      </c>
      <c r="C4" s="12">
        <v>7090</v>
      </c>
      <c r="D4" s="12">
        <v>8845</v>
      </c>
      <c r="E4" s="12">
        <v>300</v>
      </c>
      <c r="F4" s="12">
        <v>0</v>
      </c>
      <c r="G4" s="12" t="s">
        <v>17</v>
      </c>
      <c r="H4" s="12">
        <v>3161</v>
      </c>
      <c r="I4" s="12">
        <v>19998</v>
      </c>
      <c r="J4" s="12">
        <v>6901</v>
      </c>
      <c r="K4" s="12">
        <v>8193</v>
      </c>
      <c r="L4" s="12">
        <v>759</v>
      </c>
      <c r="M4" s="12">
        <v>1284</v>
      </c>
      <c r="N4" s="12" t="s">
        <v>17</v>
      </c>
      <c r="O4" s="12">
        <v>2861</v>
      </c>
      <c r="P4" s="34"/>
      <c r="Q4" s="34"/>
      <c r="R4" s="34"/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1:52" s="43" customFormat="1" ht="16.5" customHeight="1">
      <c r="A5" s="40" t="s">
        <v>56</v>
      </c>
      <c r="B5" s="12">
        <v>21002</v>
      </c>
      <c r="C5" s="12">
        <v>6871</v>
      </c>
      <c r="D5" s="12">
        <v>10412</v>
      </c>
      <c r="E5" s="12">
        <v>231</v>
      </c>
      <c r="F5" s="12">
        <v>0</v>
      </c>
      <c r="G5" s="12">
        <v>15</v>
      </c>
      <c r="H5" s="12">
        <v>3473</v>
      </c>
      <c r="I5" s="12">
        <v>42374</v>
      </c>
      <c r="J5" s="12">
        <v>6431</v>
      </c>
      <c r="K5" s="12">
        <v>7966</v>
      </c>
      <c r="L5" s="12">
        <v>874</v>
      </c>
      <c r="M5" s="12">
        <v>403</v>
      </c>
      <c r="N5" s="12" t="s">
        <v>57</v>
      </c>
      <c r="O5" s="12">
        <v>2815</v>
      </c>
      <c r="P5" s="41"/>
      <c r="Q5" s="41"/>
      <c r="R5" s="41"/>
      <c r="S5" s="41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</row>
    <row r="6" spans="1:52" ht="16.5" customHeight="1">
      <c r="A6" s="40" t="s">
        <v>58</v>
      </c>
      <c r="B6" s="44">
        <v>21199</v>
      </c>
      <c r="C6" s="44">
        <v>6925</v>
      </c>
      <c r="D6" s="44">
        <v>10201</v>
      </c>
      <c r="E6" s="44">
        <v>258</v>
      </c>
      <c r="F6" s="44">
        <v>0</v>
      </c>
      <c r="G6" s="44">
        <v>3</v>
      </c>
      <c r="H6" s="44">
        <v>3812</v>
      </c>
      <c r="I6" s="44">
        <v>21194</v>
      </c>
      <c r="J6" s="44">
        <v>6802</v>
      </c>
      <c r="K6" s="44">
        <v>7374</v>
      </c>
      <c r="L6" s="44">
        <v>1342</v>
      </c>
      <c r="M6" s="44">
        <v>417</v>
      </c>
      <c r="N6" s="44">
        <v>2339</v>
      </c>
      <c r="O6" s="44">
        <v>2920</v>
      </c>
      <c r="P6" s="34"/>
      <c r="Q6" s="34"/>
      <c r="R6" s="34"/>
      <c r="S6" s="34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6.5" customHeight="1">
      <c r="A7" s="40" t="s">
        <v>59</v>
      </c>
      <c r="B7" s="44">
        <v>21013</v>
      </c>
      <c r="C7" s="44">
        <v>6765</v>
      </c>
      <c r="D7" s="44">
        <v>10318</v>
      </c>
      <c r="E7" s="44">
        <v>324</v>
      </c>
      <c r="F7" s="44">
        <v>0</v>
      </c>
      <c r="G7" s="44">
        <v>1</v>
      </c>
      <c r="H7" s="44">
        <v>3605</v>
      </c>
      <c r="I7" s="44">
        <v>21899</v>
      </c>
      <c r="J7" s="44">
        <v>7146</v>
      </c>
      <c r="K7" s="44">
        <v>7648</v>
      </c>
      <c r="L7" s="44">
        <v>1205</v>
      </c>
      <c r="M7" s="44">
        <v>428</v>
      </c>
      <c r="N7" s="44">
        <v>2520</v>
      </c>
      <c r="O7" s="44">
        <v>2952</v>
      </c>
      <c r="P7" s="34"/>
      <c r="Q7" s="34"/>
      <c r="R7" s="34"/>
      <c r="S7" s="34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6.5" customHeight="1" thickBot="1">
      <c r="A8" s="45" t="s">
        <v>60</v>
      </c>
      <c r="B8" s="46">
        <v>20299</v>
      </c>
      <c r="C8" s="46">
        <v>6623</v>
      </c>
      <c r="D8" s="46">
        <v>10038</v>
      </c>
      <c r="E8" s="46">
        <v>358</v>
      </c>
      <c r="F8" s="46">
        <v>0</v>
      </c>
      <c r="G8" s="46">
        <v>0</v>
      </c>
      <c r="H8" s="46">
        <v>3280</v>
      </c>
      <c r="I8" s="46">
        <v>21106</v>
      </c>
      <c r="J8" s="46">
        <v>6924</v>
      </c>
      <c r="K8" s="46">
        <v>7397</v>
      </c>
      <c r="L8" s="46">
        <v>974</v>
      </c>
      <c r="M8" s="46">
        <v>449</v>
      </c>
      <c r="N8" s="46">
        <v>2440</v>
      </c>
      <c r="O8" s="46">
        <v>2922</v>
      </c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customHeight="1" thickTop="1">
      <c r="A9" s="311" t="s">
        <v>40</v>
      </c>
      <c r="B9" s="313" t="s">
        <v>61</v>
      </c>
      <c r="C9" s="314"/>
      <c r="D9" s="314"/>
      <c r="E9" s="314"/>
      <c r="F9" s="314"/>
      <c r="G9" s="314"/>
      <c r="H9" s="315"/>
      <c r="I9" s="313" t="s">
        <v>62</v>
      </c>
      <c r="J9" s="314"/>
      <c r="K9" s="314"/>
      <c r="L9" s="314"/>
      <c r="M9" s="314"/>
      <c r="N9" s="314"/>
      <c r="O9" s="314"/>
      <c r="P9" s="34"/>
      <c r="Q9" s="34"/>
      <c r="R9" s="34"/>
      <c r="S9" s="3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ht="22.5">
      <c r="A10" s="312"/>
      <c r="B10" s="37" t="s">
        <v>43</v>
      </c>
      <c r="C10" s="37" t="s">
        <v>44</v>
      </c>
      <c r="D10" s="38" t="s">
        <v>45</v>
      </c>
      <c r="E10" s="38" t="s">
        <v>46</v>
      </c>
      <c r="F10" s="37" t="s">
        <v>47</v>
      </c>
      <c r="G10" s="37" t="s">
        <v>48</v>
      </c>
      <c r="H10" s="37" t="s">
        <v>49</v>
      </c>
      <c r="I10" s="37" t="s">
        <v>43</v>
      </c>
      <c r="J10" s="37" t="s">
        <v>50</v>
      </c>
      <c r="K10" s="38" t="s">
        <v>51</v>
      </c>
      <c r="L10" s="38" t="s">
        <v>52</v>
      </c>
      <c r="M10" s="37" t="s">
        <v>53</v>
      </c>
      <c r="N10" s="39" t="s">
        <v>54</v>
      </c>
      <c r="O10" s="39" t="s">
        <v>49</v>
      </c>
      <c r="P10" s="34"/>
      <c r="Q10" s="34"/>
      <c r="R10" s="34"/>
      <c r="S10" s="3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15" ht="15.75" customHeight="1">
      <c r="A11" s="40" t="s">
        <v>55</v>
      </c>
      <c r="B11" s="26">
        <v>29727</v>
      </c>
      <c r="C11" s="12">
        <v>9545</v>
      </c>
      <c r="D11" s="12">
        <v>15852</v>
      </c>
      <c r="E11" s="12">
        <v>455</v>
      </c>
      <c r="F11" s="12">
        <v>885</v>
      </c>
      <c r="G11" s="12" t="s">
        <v>17</v>
      </c>
      <c r="H11" s="12">
        <v>2990</v>
      </c>
      <c r="I11" s="12">
        <v>32745</v>
      </c>
      <c r="J11" s="12">
        <v>10024</v>
      </c>
      <c r="K11" s="12">
        <v>15914</v>
      </c>
      <c r="L11" s="12">
        <v>1184</v>
      </c>
      <c r="M11" s="12">
        <v>3004</v>
      </c>
      <c r="N11" s="12" t="s">
        <v>17</v>
      </c>
      <c r="O11" s="12">
        <v>2619</v>
      </c>
    </row>
    <row r="12" spans="1:15" s="43" customFormat="1" ht="15.75" customHeight="1">
      <c r="A12" s="40" t="s">
        <v>56</v>
      </c>
      <c r="B12" s="26">
        <v>31205</v>
      </c>
      <c r="C12" s="12">
        <v>9123</v>
      </c>
      <c r="D12" s="12">
        <v>17225</v>
      </c>
      <c r="E12" s="12">
        <v>379</v>
      </c>
      <c r="F12" s="12">
        <v>892</v>
      </c>
      <c r="G12" s="12">
        <v>59</v>
      </c>
      <c r="H12" s="12">
        <v>3527</v>
      </c>
      <c r="I12" s="12">
        <v>70820</v>
      </c>
      <c r="J12" s="12">
        <v>9205</v>
      </c>
      <c r="K12" s="12">
        <v>14617</v>
      </c>
      <c r="L12" s="12">
        <v>1334</v>
      </c>
      <c r="M12" s="12">
        <v>945</v>
      </c>
      <c r="N12" s="12" t="s">
        <v>63</v>
      </c>
      <c r="O12" s="12">
        <v>2734</v>
      </c>
    </row>
    <row r="13" spans="1:15" ht="15.75" customHeight="1">
      <c r="A13" s="40" t="s">
        <v>64</v>
      </c>
      <c r="B13" s="44">
        <v>31523</v>
      </c>
      <c r="C13" s="44">
        <v>9404</v>
      </c>
      <c r="D13" s="44">
        <v>17700</v>
      </c>
      <c r="E13" s="44">
        <v>399</v>
      </c>
      <c r="F13" s="44">
        <v>803</v>
      </c>
      <c r="G13" s="44">
        <v>8</v>
      </c>
      <c r="H13" s="44">
        <v>3209</v>
      </c>
      <c r="I13" s="44">
        <v>32666</v>
      </c>
      <c r="J13" s="44">
        <v>9581</v>
      </c>
      <c r="K13" s="44">
        <v>13417</v>
      </c>
      <c r="L13" s="44">
        <v>2107</v>
      </c>
      <c r="M13" s="44">
        <v>918</v>
      </c>
      <c r="N13" s="44">
        <v>3975</v>
      </c>
      <c r="O13" s="44">
        <v>2668</v>
      </c>
    </row>
    <row r="14" spans="1:15" ht="15.75" customHeight="1">
      <c r="A14" s="40" t="s">
        <v>59</v>
      </c>
      <c r="B14" s="44">
        <v>31044</v>
      </c>
      <c r="C14" s="44">
        <v>8970</v>
      </c>
      <c r="D14" s="44">
        <v>17442</v>
      </c>
      <c r="E14" s="44">
        <v>480</v>
      </c>
      <c r="F14" s="44">
        <v>777</v>
      </c>
      <c r="G14" s="44">
        <v>2</v>
      </c>
      <c r="H14" s="44">
        <v>3373</v>
      </c>
      <c r="I14" s="44">
        <v>33225</v>
      </c>
      <c r="J14" s="44">
        <v>9944</v>
      </c>
      <c r="K14" s="44">
        <v>13427</v>
      </c>
      <c r="L14" s="44">
        <v>1860</v>
      </c>
      <c r="M14" s="44">
        <v>881</v>
      </c>
      <c r="N14" s="44">
        <v>4350</v>
      </c>
      <c r="O14" s="44">
        <v>2763</v>
      </c>
    </row>
    <row r="15" spans="1:15" ht="15.75" customHeight="1">
      <c r="A15" s="47" t="s">
        <v>65</v>
      </c>
      <c r="B15" s="48">
        <v>30256</v>
      </c>
      <c r="C15" s="46">
        <v>8704</v>
      </c>
      <c r="D15" s="46">
        <v>17106</v>
      </c>
      <c r="E15" s="46">
        <v>554</v>
      </c>
      <c r="F15" s="46">
        <v>736</v>
      </c>
      <c r="G15" s="46">
        <v>1</v>
      </c>
      <c r="H15" s="46">
        <v>3155</v>
      </c>
      <c r="I15" s="46">
        <v>32201</v>
      </c>
      <c r="J15" s="46">
        <v>9621</v>
      </c>
      <c r="K15" s="46">
        <v>13321</v>
      </c>
      <c r="L15" s="46">
        <v>1532</v>
      </c>
      <c r="M15" s="46">
        <v>904</v>
      </c>
      <c r="N15" s="46">
        <v>4098</v>
      </c>
      <c r="O15" s="46">
        <v>2725</v>
      </c>
    </row>
    <row r="16" spans="1:15" ht="15" customHeight="1">
      <c r="A16" s="309" t="s">
        <v>23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</row>
  </sheetData>
  <sheetProtection/>
  <mergeCells count="8">
    <mergeCell ref="A16:O16"/>
    <mergeCell ref="A1:O1"/>
    <mergeCell ref="A2:A3"/>
    <mergeCell ref="B2:H2"/>
    <mergeCell ref="I2:O2"/>
    <mergeCell ref="A9:A10"/>
    <mergeCell ref="B9:H9"/>
    <mergeCell ref="I9:O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4.50390625" style="0" customWidth="1"/>
    <col min="2" max="6" width="14.375" style="0" customWidth="1"/>
    <col min="7" max="7" width="13.00390625" style="0" customWidth="1"/>
    <col min="8" max="66" width="10.00390625" style="0" customWidth="1"/>
  </cols>
  <sheetData>
    <row r="1" spans="1:7" ht="21" customHeight="1">
      <c r="A1" s="351" t="s">
        <v>351</v>
      </c>
      <c r="B1" s="351"/>
      <c r="C1" s="351"/>
      <c r="D1" s="351"/>
      <c r="E1" s="351"/>
      <c r="F1" s="351"/>
      <c r="G1" s="105"/>
    </row>
    <row r="2" spans="2:6" ht="13.5" customHeight="1" thickBot="1">
      <c r="B2" s="106"/>
      <c r="C2" s="106"/>
      <c r="D2" s="106"/>
      <c r="E2" s="139"/>
      <c r="F2" s="239" t="s">
        <v>352</v>
      </c>
    </row>
    <row r="3" spans="1:6" ht="23.25" thickTop="1">
      <c r="A3" s="33" t="s">
        <v>353</v>
      </c>
      <c r="B3" s="150" t="s">
        <v>354</v>
      </c>
      <c r="C3" s="151" t="s">
        <v>355</v>
      </c>
      <c r="D3" s="151" t="s">
        <v>356</v>
      </c>
      <c r="E3" s="151" t="s">
        <v>357</v>
      </c>
      <c r="F3" s="240" t="s">
        <v>358</v>
      </c>
    </row>
    <row r="4" spans="1:6" s="144" customFormat="1" ht="13.5" customHeight="1">
      <c r="A4" s="40" t="s">
        <v>217</v>
      </c>
      <c r="B4" s="12">
        <v>2901</v>
      </c>
      <c r="C4" s="12">
        <v>105</v>
      </c>
      <c r="D4" s="12">
        <v>800</v>
      </c>
      <c r="E4" s="12">
        <v>849</v>
      </c>
      <c r="F4" s="12">
        <v>1147</v>
      </c>
    </row>
    <row r="5" spans="1:6" s="144" customFormat="1" ht="13.5" customHeight="1">
      <c r="A5" s="40" t="s">
        <v>199</v>
      </c>
      <c r="B5" s="12">
        <v>3001</v>
      </c>
      <c r="C5" s="12">
        <v>109</v>
      </c>
      <c r="D5" s="12">
        <v>819</v>
      </c>
      <c r="E5" s="12">
        <v>849</v>
      </c>
      <c r="F5" s="12">
        <v>1224</v>
      </c>
    </row>
    <row r="6" spans="1:6" s="114" customFormat="1" ht="13.5" customHeight="1">
      <c r="A6" s="40" t="s">
        <v>200</v>
      </c>
      <c r="B6" s="12">
        <v>3110</v>
      </c>
      <c r="C6" s="12">
        <v>124</v>
      </c>
      <c r="D6" s="12">
        <v>824</v>
      </c>
      <c r="E6" s="12">
        <v>860</v>
      </c>
      <c r="F6" s="12">
        <v>1302</v>
      </c>
    </row>
    <row r="7" spans="1:6" s="144" customFormat="1" ht="13.5" customHeight="1">
      <c r="A7" s="40" t="s">
        <v>201</v>
      </c>
      <c r="B7" s="12">
        <v>3215</v>
      </c>
      <c r="C7" s="12">
        <v>137</v>
      </c>
      <c r="D7" s="12">
        <v>828</v>
      </c>
      <c r="E7" s="12">
        <v>874</v>
      </c>
      <c r="F7" s="12">
        <v>1376</v>
      </c>
    </row>
    <row r="8" spans="1:6" s="144" customFormat="1" ht="13.5" customHeight="1">
      <c r="A8" s="155" t="s">
        <v>349</v>
      </c>
      <c r="B8" s="241">
        <v>3258</v>
      </c>
      <c r="C8" s="241">
        <v>137</v>
      </c>
      <c r="D8" s="241">
        <v>826</v>
      </c>
      <c r="E8" s="241">
        <v>884</v>
      </c>
      <c r="F8" s="241">
        <v>1411</v>
      </c>
    </row>
    <row r="9" spans="1:6" ht="13.5" customHeight="1">
      <c r="A9" s="358" t="s">
        <v>359</v>
      </c>
      <c r="B9" s="358"/>
      <c r="C9" s="49"/>
      <c r="D9" s="49"/>
      <c r="E9" s="49"/>
      <c r="F9" s="49"/>
    </row>
    <row r="10" ht="13.5" customHeight="1"/>
  </sheetData>
  <sheetProtection/>
  <mergeCells count="2">
    <mergeCell ref="A1:F1"/>
    <mergeCell ref="A9:B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7" width="12.625" style="1" customWidth="1"/>
    <col min="8" max="16384" width="9.00390625" style="1" customWidth="1"/>
  </cols>
  <sheetData>
    <row r="1" spans="1:8" ht="21" customHeight="1">
      <c r="A1" s="427" t="s">
        <v>360</v>
      </c>
      <c r="B1" s="428"/>
      <c r="C1" s="428"/>
      <c r="D1" s="428"/>
      <c r="E1" s="428"/>
      <c r="F1" s="428"/>
      <c r="G1" s="428"/>
      <c r="H1" s="13"/>
    </row>
    <row r="2" spans="1:7" ht="13.5" customHeight="1" thickBot="1">
      <c r="A2" s="429" t="s">
        <v>352</v>
      </c>
      <c r="B2" s="429"/>
      <c r="C2" s="429"/>
      <c r="D2" s="429"/>
      <c r="E2" s="429"/>
      <c r="F2" s="429"/>
      <c r="G2" s="429"/>
    </row>
    <row r="3" spans="1:7" ht="17.25" customHeight="1" thickTop="1">
      <c r="A3" s="296" t="s">
        <v>110</v>
      </c>
      <c r="B3" s="301" t="s">
        <v>361</v>
      </c>
      <c r="C3" s="361"/>
      <c r="D3" s="361"/>
      <c r="E3" s="361"/>
      <c r="F3" s="361"/>
      <c r="G3" s="361"/>
    </row>
    <row r="4" spans="1:8" ht="18" customHeight="1">
      <c r="A4" s="430"/>
      <c r="B4" s="23" t="s">
        <v>362</v>
      </c>
      <c r="C4" s="59" t="s">
        <v>363</v>
      </c>
      <c r="D4" s="59" t="s">
        <v>364</v>
      </c>
      <c r="E4" s="23" t="s">
        <v>365</v>
      </c>
      <c r="F4" s="23" t="s">
        <v>366</v>
      </c>
      <c r="G4" s="59" t="s">
        <v>367</v>
      </c>
      <c r="H4" s="13"/>
    </row>
    <row r="5" spans="1:8" s="15" customFormat="1" ht="13.5" customHeight="1">
      <c r="A5" s="40" t="s">
        <v>368</v>
      </c>
      <c r="B5" s="242">
        <v>10239</v>
      </c>
      <c r="C5" s="243">
        <v>7606</v>
      </c>
      <c r="D5" s="243">
        <v>817</v>
      </c>
      <c r="E5" s="243">
        <v>24</v>
      </c>
      <c r="F5" s="243">
        <v>1157</v>
      </c>
      <c r="G5" s="243">
        <v>635</v>
      </c>
      <c r="H5" s="14"/>
    </row>
    <row r="6" spans="1:8" ht="13.5" customHeight="1">
      <c r="A6" s="40" t="s">
        <v>369</v>
      </c>
      <c r="B6" s="242">
        <v>10985</v>
      </c>
      <c r="C6" s="243">
        <v>8103</v>
      </c>
      <c r="D6" s="243">
        <v>742</v>
      </c>
      <c r="E6" s="243">
        <v>24</v>
      </c>
      <c r="F6" s="243">
        <v>1370</v>
      </c>
      <c r="G6" s="243">
        <v>746</v>
      </c>
      <c r="H6" s="13"/>
    </row>
    <row r="7" spans="1:8" ht="13.5" customHeight="1">
      <c r="A7" s="155" t="s">
        <v>370</v>
      </c>
      <c r="B7" s="244">
        <v>12387</v>
      </c>
      <c r="C7" s="245">
        <v>8787</v>
      </c>
      <c r="D7" s="245">
        <v>817</v>
      </c>
      <c r="E7" s="245">
        <v>24</v>
      </c>
      <c r="F7" s="245">
        <v>1930</v>
      </c>
      <c r="G7" s="245">
        <v>829</v>
      </c>
      <c r="H7" s="13"/>
    </row>
    <row r="8" spans="1:7" s="246" customFormat="1" ht="15" customHeight="1">
      <c r="A8" s="316" t="s">
        <v>371</v>
      </c>
      <c r="B8" s="316"/>
      <c r="C8" s="316"/>
      <c r="D8" s="316"/>
      <c r="E8" s="316"/>
      <c r="F8" s="52"/>
      <c r="G8" s="52"/>
    </row>
    <row r="9" spans="1:7" ht="15" customHeight="1">
      <c r="A9"/>
      <c r="B9"/>
      <c r="C9"/>
      <c r="D9"/>
      <c r="E9"/>
      <c r="F9"/>
      <c r="G9"/>
    </row>
    <row r="10" ht="15" customHeight="1"/>
  </sheetData>
  <sheetProtection/>
  <mergeCells count="5">
    <mergeCell ref="A1:G1"/>
    <mergeCell ref="A2:G2"/>
    <mergeCell ref="A3:A4"/>
    <mergeCell ref="B3:G3"/>
    <mergeCell ref="A8:E8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125" style="0" customWidth="1"/>
    <col min="2" max="4" width="9.00390625" style="0" bestFit="1" customWidth="1"/>
    <col min="5" max="5" width="7.50390625" style="0" bestFit="1" customWidth="1"/>
    <col min="6" max="6" width="9.00390625" style="0" bestFit="1" customWidth="1"/>
    <col min="7" max="12" width="8.125" style="0" customWidth="1"/>
  </cols>
  <sheetData>
    <row r="1" spans="1:11" ht="21" customHeight="1">
      <c r="A1" s="351" t="s">
        <v>372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3.5" customHeight="1" thickBot="1">
      <c r="A2" s="352" t="s">
        <v>373</v>
      </c>
      <c r="B2" s="352"/>
      <c r="C2" s="352"/>
      <c r="D2" s="352"/>
      <c r="E2" s="352"/>
      <c r="F2" s="352"/>
      <c r="G2" s="352"/>
      <c r="H2" s="352"/>
      <c r="I2" s="352"/>
      <c r="J2" s="352"/>
      <c r="K2" s="156"/>
    </row>
    <row r="3" spans="1:11" ht="14.25" customHeight="1" thickTop="1">
      <c r="A3" s="311" t="s">
        <v>145</v>
      </c>
      <c r="B3" s="359" t="s">
        <v>374</v>
      </c>
      <c r="C3" s="359" t="s">
        <v>375</v>
      </c>
      <c r="D3" s="359" t="s">
        <v>376</v>
      </c>
      <c r="E3" s="431" t="s">
        <v>377</v>
      </c>
      <c r="F3" s="423" t="s">
        <v>378</v>
      </c>
      <c r="G3" s="424"/>
      <c r="H3" s="424"/>
      <c r="I3" s="424"/>
      <c r="J3" s="424"/>
      <c r="K3" s="35"/>
    </row>
    <row r="4" spans="1:11" ht="13.5">
      <c r="A4" s="371"/>
      <c r="B4" s="372"/>
      <c r="C4" s="372"/>
      <c r="D4" s="372"/>
      <c r="E4" s="375"/>
      <c r="F4" s="432" t="s">
        <v>379</v>
      </c>
      <c r="G4" s="367" t="s">
        <v>380</v>
      </c>
      <c r="H4" s="368"/>
      <c r="I4" s="368"/>
      <c r="J4" s="368"/>
      <c r="K4" s="35"/>
    </row>
    <row r="5" spans="1:11" ht="13.5">
      <c r="A5" s="312"/>
      <c r="B5" s="360"/>
      <c r="C5" s="360"/>
      <c r="D5" s="360"/>
      <c r="E5" s="376"/>
      <c r="F5" s="354"/>
      <c r="G5" s="37" t="s">
        <v>381</v>
      </c>
      <c r="H5" s="38" t="s">
        <v>382</v>
      </c>
      <c r="I5" s="38" t="s">
        <v>383</v>
      </c>
      <c r="J5" s="248" t="s">
        <v>384</v>
      </c>
      <c r="K5" s="35"/>
    </row>
    <row r="6" spans="1:11" s="113" customFormat="1" ht="17.25" customHeight="1">
      <c r="A6" s="40" t="s">
        <v>74</v>
      </c>
      <c r="B6" s="12">
        <v>4823</v>
      </c>
      <c r="C6" s="12">
        <v>5228</v>
      </c>
      <c r="D6" s="12">
        <v>2346</v>
      </c>
      <c r="E6" s="12">
        <v>476</v>
      </c>
      <c r="F6" s="12">
        <v>492</v>
      </c>
      <c r="G6" s="12">
        <v>501</v>
      </c>
      <c r="H6" s="12">
        <v>247</v>
      </c>
      <c r="I6" s="12">
        <v>232</v>
      </c>
      <c r="J6" s="12">
        <v>22</v>
      </c>
      <c r="K6" s="172"/>
    </row>
    <row r="7" spans="1:11" s="113" customFormat="1" ht="17.25" customHeight="1">
      <c r="A7" s="40" t="s">
        <v>56</v>
      </c>
      <c r="B7" s="12">
        <v>4804</v>
      </c>
      <c r="C7" s="12">
        <v>5328</v>
      </c>
      <c r="D7" s="12">
        <v>2280</v>
      </c>
      <c r="E7" s="12">
        <v>431</v>
      </c>
      <c r="F7" s="12">
        <v>497</v>
      </c>
      <c r="G7" s="12">
        <v>505</v>
      </c>
      <c r="H7" s="12">
        <v>253</v>
      </c>
      <c r="I7" s="12">
        <v>231</v>
      </c>
      <c r="J7" s="12">
        <v>21</v>
      </c>
      <c r="K7" s="172"/>
    </row>
    <row r="8" spans="1:11" s="114" customFormat="1" ht="17.25" customHeight="1">
      <c r="A8" s="40" t="s">
        <v>64</v>
      </c>
      <c r="B8" s="12">
        <v>4717</v>
      </c>
      <c r="C8" s="12">
        <v>5457</v>
      </c>
      <c r="D8" s="12">
        <v>2204</v>
      </c>
      <c r="E8" s="12">
        <v>417</v>
      </c>
      <c r="F8" s="12">
        <v>485</v>
      </c>
      <c r="G8" s="12">
        <v>495</v>
      </c>
      <c r="H8" s="12">
        <v>254</v>
      </c>
      <c r="I8" s="12">
        <v>219</v>
      </c>
      <c r="J8" s="12">
        <v>22</v>
      </c>
      <c r="K8" s="173"/>
    </row>
    <row r="9" spans="1:11" s="113" customFormat="1" ht="17.25" customHeight="1">
      <c r="A9" s="40" t="s">
        <v>59</v>
      </c>
      <c r="B9" s="12">
        <v>4760</v>
      </c>
      <c r="C9" s="12">
        <v>5484</v>
      </c>
      <c r="D9" s="12">
        <v>2236</v>
      </c>
      <c r="E9" s="12">
        <v>376</v>
      </c>
      <c r="F9" s="12">
        <v>493</v>
      </c>
      <c r="G9" s="12">
        <v>505</v>
      </c>
      <c r="H9" s="12">
        <v>248</v>
      </c>
      <c r="I9" s="12">
        <v>233</v>
      </c>
      <c r="J9" s="12">
        <v>24</v>
      </c>
      <c r="K9" s="172"/>
    </row>
    <row r="10" spans="1:11" s="113" customFormat="1" ht="17.25" customHeight="1">
      <c r="A10" s="47" t="s">
        <v>123</v>
      </c>
      <c r="B10" s="249">
        <v>4711</v>
      </c>
      <c r="C10" s="17">
        <v>5720</v>
      </c>
      <c r="D10" s="17">
        <v>2114</v>
      </c>
      <c r="E10" s="17">
        <v>343</v>
      </c>
      <c r="F10" s="17">
        <v>494</v>
      </c>
      <c r="G10" s="17">
        <v>503</v>
      </c>
      <c r="H10" s="17">
        <v>242</v>
      </c>
      <c r="I10" s="17">
        <v>237</v>
      </c>
      <c r="J10" s="17">
        <v>24</v>
      </c>
      <c r="K10" s="172"/>
    </row>
    <row r="11" spans="1:11" s="144" customFormat="1" ht="15" customHeight="1">
      <c r="A11" s="309" t="s">
        <v>385</v>
      </c>
      <c r="B11" s="309"/>
      <c r="C11" s="309"/>
      <c r="D11" s="309"/>
      <c r="E11" s="309"/>
      <c r="F11" s="309"/>
      <c r="G11" s="309"/>
      <c r="H11" s="309"/>
      <c r="I11" s="309"/>
      <c r="J11" s="309"/>
      <c r="K11" s="156"/>
    </row>
    <row r="12" spans="1:11" s="144" customFormat="1" ht="15" customHeight="1">
      <c r="A12" s="369" t="s">
        <v>386</v>
      </c>
      <c r="B12" s="369"/>
      <c r="C12" s="369"/>
      <c r="D12" s="369"/>
      <c r="E12" s="369"/>
      <c r="F12" s="369"/>
      <c r="G12" s="369"/>
      <c r="H12" s="369"/>
      <c r="I12" s="369"/>
      <c r="J12" s="369"/>
      <c r="K12" s="156"/>
    </row>
    <row r="13" ht="15" customHeight="1"/>
    <row r="14" ht="15" customHeight="1"/>
  </sheetData>
  <sheetProtection/>
  <mergeCells count="12">
    <mergeCell ref="F4:F5"/>
    <mergeCell ref="G4:J4"/>
    <mergeCell ref="A11:J11"/>
    <mergeCell ref="A12:J12"/>
    <mergeCell ref="A1:K1"/>
    <mergeCell ref="A2:J2"/>
    <mergeCell ref="A3:A5"/>
    <mergeCell ref="B3:B5"/>
    <mergeCell ref="C3:C5"/>
    <mergeCell ref="D3:D5"/>
    <mergeCell ref="E3:E5"/>
    <mergeCell ref="F3:J3"/>
  </mergeCells>
  <printOptions/>
  <pageMargins left="0.7874015748031497" right="0.5905511811023623" top="0.984251968503937" bottom="0.984251968503937" header="0.5118110236220472" footer="0.5118110236220472"/>
  <pageSetup firstPageNumber="93" useFirstPageNumber="1" horizontalDpi="300" verticalDpi="300" orientation="portrait" paperSize="9" r:id="rId1"/>
  <headerFooter alignWithMargins="0">
    <oddHeader>&amp;R&amp;"ＭＳ 明朝,標準"&amp;10社会保障　&amp;"ＭＳ Ｐゴシック,標準"&amp;11　&amp;10&amp;P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:I1"/>
    </sheetView>
  </sheetViews>
  <sheetFormatPr defaultColWidth="9.00390625" defaultRowHeight="13.5"/>
  <cols>
    <col min="2" max="2" width="7.125" style="0" customWidth="1"/>
    <col min="3" max="3" width="13.00390625" style="0" customWidth="1"/>
    <col min="4" max="4" width="7.125" style="0" customWidth="1"/>
    <col min="5" max="5" width="13.00390625" style="0" customWidth="1"/>
    <col min="6" max="6" width="7.125" style="0" customWidth="1"/>
    <col min="7" max="7" width="13.00390625" style="0" customWidth="1"/>
    <col min="8" max="8" width="7.125" style="0" customWidth="1"/>
    <col min="9" max="9" width="13.00390625" style="0" customWidth="1"/>
    <col min="10" max="10" width="7.125" style="35" customWidth="1"/>
    <col min="11" max="11" width="13.00390625" style="0" customWidth="1"/>
    <col min="12" max="12" width="13.125" style="0" customWidth="1"/>
    <col min="13" max="13" width="7.125" style="0" customWidth="1"/>
    <col min="14" max="14" width="13.125" style="0" customWidth="1"/>
    <col min="15" max="15" width="7.125" style="0" customWidth="1"/>
    <col min="16" max="16" width="13.125" style="0" customWidth="1"/>
    <col min="17" max="17" width="7.125" style="0" customWidth="1"/>
    <col min="18" max="18" width="13.125" style="123" customWidth="1"/>
    <col min="19" max="66" width="10.00390625" style="0" customWidth="1"/>
  </cols>
  <sheetData>
    <row r="1" spans="1:18" ht="21" customHeight="1">
      <c r="A1" s="351" t="s">
        <v>387</v>
      </c>
      <c r="B1" s="351"/>
      <c r="C1" s="351"/>
      <c r="D1" s="351"/>
      <c r="E1" s="351"/>
      <c r="F1" s="351"/>
      <c r="G1" s="351"/>
      <c r="H1" s="351"/>
      <c r="I1" s="351"/>
      <c r="J1" s="250"/>
      <c r="K1" s="124"/>
      <c r="L1" s="124"/>
      <c r="M1" s="251"/>
      <c r="N1" s="251"/>
      <c r="O1" s="251"/>
      <c r="P1" s="251"/>
      <c r="Q1" s="251"/>
      <c r="R1" s="251"/>
    </row>
    <row r="2" spans="1:18" ht="13.5" customHeight="1" thickBot="1">
      <c r="A2" s="137" t="s">
        <v>388</v>
      </c>
      <c r="B2" s="138"/>
      <c r="C2" s="138"/>
      <c r="D2" s="138"/>
      <c r="E2" s="138"/>
      <c r="F2" s="138"/>
      <c r="G2" s="138"/>
      <c r="H2" s="138"/>
      <c r="I2" s="138"/>
      <c r="J2" s="252"/>
      <c r="K2" s="32"/>
      <c r="L2" s="32"/>
      <c r="M2" s="32"/>
      <c r="N2" s="32"/>
      <c r="O2" s="32"/>
      <c r="P2" s="32"/>
      <c r="Q2" s="32"/>
      <c r="R2" s="32"/>
    </row>
    <row r="3" spans="1:18" ht="15" customHeight="1" thickTop="1">
      <c r="A3" s="311" t="s">
        <v>145</v>
      </c>
      <c r="B3" s="313" t="s">
        <v>389</v>
      </c>
      <c r="C3" s="315"/>
      <c r="D3" s="313" t="s">
        <v>390</v>
      </c>
      <c r="E3" s="314"/>
      <c r="F3" s="313" t="s">
        <v>391</v>
      </c>
      <c r="G3" s="361"/>
      <c r="H3" s="313" t="s">
        <v>392</v>
      </c>
      <c r="I3" s="314"/>
      <c r="J3" s="34"/>
      <c r="K3" s="35"/>
      <c r="L3" s="35"/>
      <c r="M3" s="35"/>
      <c r="N3" s="35"/>
      <c r="O3" s="35"/>
      <c r="P3" s="35"/>
      <c r="Q3" s="35"/>
      <c r="R3" s="32"/>
    </row>
    <row r="4" spans="1:18" ht="15" customHeight="1">
      <c r="A4" s="312"/>
      <c r="B4" s="37" t="s">
        <v>393</v>
      </c>
      <c r="C4" s="37" t="s">
        <v>394</v>
      </c>
      <c r="D4" s="37" t="s">
        <v>393</v>
      </c>
      <c r="E4" s="39" t="s">
        <v>394</v>
      </c>
      <c r="F4" s="37" t="s">
        <v>395</v>
      </c>
      <c r="G4" s="39" t="s">
        <v>396</v>
      </c>
      <c r="H4" s="37" t="s">
        <v>395</v>
      </c>
      <c r="I4" s="39" t="s">
        <v>396</v>
      </c>
      <c r="J4" s="34"/>
      <c r="K4" s="35"/>
      <c r="L4" s="35"/>
      <c r="M4" s="35"/>
      <c r="N4" s="35"/>
      <c r="O4" s="35"/>
      <c r="P4" s="35"/>
      <c r="Q4" s="35"/>
      <c r="R4" s="32"/>
    </row>
    <row r="5" spans="1:10" s="144" customFormat="1" ht="15" customHeight="1">
      <c r="A5" s="130" t="s">
        <v>74</v>
      </c>
      <c r="B5" s="12">
        <v>12</v>
      </c>
      <c r="C5" s="12">
        <v>3228000</v>
      </c>
      <c r="D5" s="12">
        <v>658</v>
      </c>
      <c r="E5" s="12">
        <v>360932300</v>
      </c>
      <c r="F5" s="12">
        <v>206</v>
      </c>
      <c r="G5" s="12">
        <v>11396000</v>
      </c>
      <c r="H5" s="12">
        <v>2</v>
      </c>
      <c r="I5" s="12">
        <v>1450000</v>
      </c>
      <c r="J5" s="12"/>
    </row>
    <row r="6" spans="1:11" s="144" customFormat="1" ht="15" customHeight="1">
      <c r="A6" s="167" t="s">
        <v>397</v>
      </c>
      <c r="B6" s="12">
        <v>28</v>
      </c>
      <c r="C6" s="12">
        <v>9057000</v>
      </c>
      <c r="D6" s="12">
        <v>728</v>
      </c>
      <c r="E6" s="12">
        <v>404178690</v>
      </c>
      <c r="F6" s="12">
        <v>26</v>
      </c>
      <c r="G6" s="12">
        <v>1504000</v>
      </c>
      <c r="H6" s="12">
        <v>2</v>
      </c>
      <c r="I6" s="12">
        <v>2000000</v>
      </c>
      <c r="J6" s="64"/>
      <c r="K6" s="253"/>
    </row>
    <row r="7" spans="1:11" s="114" customFormat="1" ht="15" customHeight="1">
      <c r="A7" s="167" t="s">
        <v>35</v>
      </c>
      <c r="B7" s="26">
        <v>15</v>
      </c>
      <c r="C7" s="12">
        <v>8220000</v>
      </c>
      <c r="D7" s="12">
        <v>763</v>
      </c>
      <c r="E7" s="12">
        <v>443513840</v>
      </c>
      <c r="F7" s="254" t="s">
        <v>17</v>
      </c>
      <c r="G7" s="254" t="s">
        <v>17</v>
      </c>
      <c r="H7" s="12" t="s">
        <v>398</v>
      </c>
      <c r="I7" s="12" t="s">
        <v>398</v>
      </c>
      <c r="J7" s="12"/>
      <c r="K7" s="173"/>
    </row>
    <row r="8" spans="1:11" s="144" customFormat="1" ht="15" customHeight="1">
      <c r="A8" s="167" t="s">
        <v>19</v>
      </c>
      <c r="B8" s="26">
        <v>15</v>
      </c>
      <c r="C8" s="12">
        <v>7064000</v>
      </c>
      <c r="D8" s="12">
        <v>841</v>
      </c>
      <c r="E8" s="12">
        <v>490623880</v>
      </c>
      <c r="F8" s="254" t="s">
        <v>17</v>
      </c>
      <c r="G8" s="254" t="s">
        <v>17</v>
      </c>
      <c r="H8" s="254" t="s">
        <v>17</v>
      </c>
      <c r="I8" s="254" t="s">
        <v>17</v>
      </c>
      <c r="J8" s="64"/>
      <c r="K8" s="253"/>
    </row>
    <row r="9" spans="1:11" s="144" customFormat="1" ht="15" customHeight="1" thickBot="1">
      <c r="A9" s="255" t="s">
        <v>76</v>
      </c>
      <c r="B9" s="256">
        <v>19</v>
      </c>
      <c r="C9" s="164">
        <v>7596000</v>
      </c>
      <c r="D9" s="164">
        <v>803</v>
      </c>
      <c r="E9" s="164">
        <v>485335600</v>
      </c>
      <c r="F9" s="257" t="s">
        <v>17</v>
      </c>
      <c r="G9" s="257" t="s">
        <v>17</v>
      </c>
      <c r="H9" s="257" t="s">
        <v>17</v>
      </c>
      <c r="I9" s="257" t="s">
        <v>17</v>
      </c>
      <c r="J9" s="64"/>
      <c r="K9" s="253"/>
    </row>
    <row r="10" spans="1:14" s="144" customFormat="1" ht="15" customHeight="1" thickTop="1">
      <c r="A10" s="311" t="s">
        <v>145</v>
      </c>
      <c r="B10" s="435" t="s">
        <v>399</v>
      </c>
      <c r="C10" s="371"/>
      <c r="D10" s="435" t="s">
        <v>400</v>
      </c>
      <c r="E10" s="371"/>
      <c r="F10" s="436" t="s">
        <v>401</v>
      </c>
      <c r="G10" s="437"/>
      <c r="H10" s="437"/>
      <c r="I10" s="437"/>
      <c r="J10" s="64"/>
      <c r="K10" s="64"/>
      <c r="L10" s="64"/>
      <c r="M10" s="64"/>
      <c r="N10" s="64"/>
    </row>
    <row r="11" spans="1:14" s="144" customFormat="1" ht="15" customHeight="1">
      <c r="A11" s="371"/>
      <c r="B11" s="436"/>
      <c r="C11" s="312"/>
      <c r="D11" s="436"/>
      <c r="E11" s="312"/>
      <c r="F11" s="367" t="s">
        <v>402</v>
      </c>
      <c r="G11" s="357"/>
      <c r="H11" s="367" t="s">
        <v>403</v>
      </c>
      <c r="I11" s="368"/>
      <c r="J11" s="64"/>
      <c r="K11" s="64"/>
      <c r="L11" s="254"/>
      <c r="M11" s="64"/>
      <c r="N11" s="64"/>
    </row>
    <row r="12" spans="1:14" s="144" customFormat="1" ht="15" customHeight="1">
      <c r="A12" s="312"/>
      <c r="B12" s="37" t="s">
        <v>395</v>
      </c>
      <c r="C12" s="37" t="s">
        <v>396</v>
      </c>
      <c r="D12" s="37" t="s">
        <v>395</v>
      </c>
      <c r="E12" s="39" t="s">
        <v>396</v>
      </c>
      <c r="F12" s="37" t="s">
        <v>395</v>
      </c>
      <c r="G12" s="39" t="s">
        <v>396</v>
      </c>
      <c r="H12" s="37" t="s">
        <v>395</v>
      </c>
      <c r="I12" s="39" t="s">
        <v>396</v>
      </c>
      <c r="J12" s="64"/>
      <c r="K12" s="64"/>
      <c r="L12" s="241"/>
      <c r="M12" s="64"/>
      <c r="N12" s="64"/>
    </row>
    <row r="13" spans="1:14" s="144" customFormat="1" ht="15" customHeight="1">
      <c r="A13" s="130" t="s">
        <v>74</v>
      </c>
      <c r="B13" s="254">
        <v>2</v>
      </c>
      <c r="C13" s="254">
        <v>700000</v>
      </c>
      <c r="D13" s="12">
        <v>318</v>
      </c>
      <c r="E13" s="12">
        <v>77600800</v>
      </c>
      <c r="F13" s="12">
        <v>24</v>
      </c>
      <c r="G13" s="12">
        <v>4380000</v>
      </c>
      <c r="H13" s="254">
        <v>413</v>
      </c>
      <c r="I13" s="254">
        <v>63139648</v>
      </c>
      <c r="J13" s="64"/>
      <c r="K13" s="64"/>
      <c r="L13" s="64"/>
      <c r="M13" s="64"/>
      <c r="N13" s="64"/>
    </row>
    <row r="14" spans="1:14" s="144" customFormat="1" ht="15" customHeight="1">
      <c r="A14" s="167" t="s">
        <v>397</v>
      </c>
      <c r="B14" s="254">
        <v>2</v>
      </c>
      <c r="C14" s="254">
        <v>750000</v>
      </c>
      <c r="D14" s="12">
        <v>318</v>
      </c>
      <c r="E14" s="12">
        <v>83103600</v>
      </c>
      <c r="F14" s="12">
        <v>32</v>
      </c>
      <c r="G14" s="12">
        <v>5870000</v>
      </c>
      <c r="H14" s="254">
        <v>336</v>
      </c>
      <c r="I14" s="254">
        <v>43001317</v>
      </c>
      <c r="J14" s="64"/>
      <c r="K14" s="64"/>
      <c r="L14" s="64"/>
      <c r="M14" s="64"/>
      <c r="N14" s="64"/>
    </row>
    <row r="15" spans="1:14" s="114" customFormat="1" ht="15" customHeight="1">
      <c r="A15" s="167" t="s">
        <v>35</v>
      </c>
      <c r="B15" s="26">
        <v>3</v>
      </c>
      <c r="C15" s="12">
        <v>1350000</v>
      </c>
      <c r="D15" s="12">
        <v>340</v>
      </c>
      <c r="E15" s="12">
        <v>94487200</v>
      </c>
      <c r="F15" s="12">
        <v>25</v>
      </c>
      <c r="G15" s="12">
        <v>4790000</v>
      </c>
      <c r="H15" s="12">
        <v>385</v>
      </c>
      <c r="I15" s="12">
        <v>44512054</v>
      </c>
      <c r="J15" s="12"/>
      <c r="K15" s="12"/>
      <c r="L15" s="12"/>
      <c r="M15" s="12"/>
      <c r="N15" s="12"/>
    </row>
    <row r="16" spans="1:16" s="144" customFormat="1" ht="15" customHeight="1">
      <c r="A16" s="167" t="s">
        <v>19</v>
      </c>
      <c r="B16" s="254" t="s">
        <v>17</v>
      </c>
      <c r="C16" s="254" t="s">
        <v>17</v>
      </c>
      <c r="D16" s="12">
        <v>284</v>
      </c>
      <c r="E16" s="12">
        <v>80189200</v>
      </c>
      <c r="F16" s="12">
        <v>22</v>
      </c>
      <c r="G16" s="12">
        <v>4758000</v>
      </c>
      <c r="H16" s="12">
        <v>436</v>
      </c>
      <c r="I16" s="12">
        <v>58274755</v>
      </c>
      <c r="J16" s="64"/>
      <c r="K16" s="64"/>
      <c r="L16" s="64"/>
      <c r="M16" s="64"/>
      <c r="N16" s="64"/>
      <c r="O16" s="64"/>
      <c r="P16" s="64"/>
    </row>
    <row r="17" spans="1:16" s="144" customFormat="1" ht="15" customHeight="1" thickBot="1">
      <c r="A17" s="255" t="s">
        <v>76</v>
      </c>
      <c r="B17" s="258" t="s">
        <v>17</v>
      </c>
      <c r="C17" s="257" t="s">
        <v>17</v>
      </c>
      <c r="D17" s="164">
        <v>263</v>
      </c>
      <c r="E17" s="164">
        <v>72469600</v>
      </c>
      <c r="F17" s="164">
        <v>27</v>
      </c>
      <c r="G17" s="164">
        <v>4970000</v>
      </c>
      <c r="H17" s="164">
        <v>412</v>
      </c>
      <c r="I17" s="164">
        <v>49108624</v>
      </c>
      <c r="J17" s="64"/>
      <c r="K17" s="64"/>
      <c r="L17" s="64"/>
      <c r="M17" s="64"/>
      <c r="N17" s="64"/>
      <c r="O17" s="64"/>
      <c r="P17" s="64"/>
    </row>
    <row r="18" spans="1:14" s="144" customFormat="1" ht="15" customHeight="1" thickTop="1">
      <c r="A18" s="311" t="s">
        <v>145</v>
      </c>
      <c r="B18" s="313" t="s">
        <v>404</v>
      </c>
      <c r="C18" s="314"/>
      <c r="D18" s="314"/>
      <c r="E18" s="314"/>
      <c r="F18" s="314"/>
      <c r="G18" s="314"/>
      <c r="H18" s="314"/>
      <c r="I18" s="314"/>
      <c r="J18" s="64"/>
      <c r="K18" s="64"/>
      <c r="L18" s="64"/>
      <c r="M18" s="64"/>
      <c r="N18" s="64"/>
    </row>
    <row r="19" spans="1:14" s="144" customFormat="1" ht="15" customHeight="1">
      <c r="A19" s="371"/>
      <c r="B19" s="367" t="s">
        <v>405</v>
      </c>
      <c r="C19" s="357"/>
      <c r="D19" s="367" t="s">
        <v>406</v>
      </c>
      <c r="E19" s="357"/>
      <c r="F19" s="367" t="s">
        <v>407</v>
      </c>
      <c r="G19" s="357"/>
      <c r="H19" s="367" t="s">
        <v>408</v>
      </c>
      <c r="I19" s="368"/>
      <c r="J19" s="64"/>
      <c r="K19" s="64"/>
      <c r="L19" s="64"/>
      <c r="M19" s="64"/>
      <c r="N19" s="64"/>
    </row>
    <row r="20" spans="1:14" s="144" customFormat="1" ht="15" customHeight="1">
      <c r="A20" s="312"/>
      <c r="B20" s="37" t="s">
        <v>395</v>
      </c>
      <c r="C20" s="39" t="s">
        <v>396</v>
      </c>
      <c r="D20" s="37" t="s">
        <v>393</v>
      </c>
      <c r="E20" s="39" t="s">
        <v>394</v>
      </c>
      <c r="F20" s="37" t="s">
        <v>395</v>
      </c>
      <c r="G20" s="39" t="s">
        <v>396</v>
      </c>
      <c r="H20" s="37" t="s">
        <v>395</v>
      </c>
      <c r="I20" s="39" t="s">
        <v>396</v>
      </c>
      <c r="J20" s="64"/>
      <c r="K20" s="64"/>
      <c r="L20" s="64"/>
      <c r="M20" s="64"/>
      <c r="N20" s="64"/>
    </row>
    <row r="21" spans="1:14" s="144" customFormat="1" ht="15" customHeight="1">
      <c r="A21" s="130" t="s">
        <v>74</v>
      </c>
      <c r="B21" s="12">
        <v>54</v>
      </c>
      <c r="C21" s="12">
        <v>14600000</v>
      </c>
      <c r="D21" s="12">
        <v>6</v>
      </c>
      <c r="E21" s="12">
        <v>165984</v>
      </c>
      <c r="F21" s="12">
        <v>9</v>
      </c>
      <c r="G21" s="12">
        <v>838102</v>
      </c>
      <c r="H21" s="254">
        <v>7</v>
      </c>
      <c r="I21" s="254">
        <v>463607</v>
      </c>
      <c r="J21" s="64"/>
      <c r="K21" s="64"/>
      <c r="L21" s="64"/>
      <c r="M21" s="64"/>
      <c r="N21" s="64"/>
    </row>
    <row r="22" spans="1:14" s="144" customFormat="1" ht="15" customHeight="1">
      <c r="A22" s="167" t="s">
        <v>397</v>
      </c>
      <c r="B22" s="12">
        <v>43</v>
      </c>
      <c r="C22" s="12">
        <v>11856000</v>
      </c>
      <c r="D22" s="12">
        <v>0</v>
      </c>
      <c r="E22" s="12">
        <v>0</v>
      </c>
      <c r="F22" s="12">
        <v>4</v>
      </c>
      <c r="G22" s="12">
        <v>377280</v>
      </c>
      <c r="H22" s="254">
        <v>7</v>
      </c>
      <c r="I22" s="254">
        <v>397035</v>
      </c>
      <c r="J22" s="64"/>
      <c r="K22" s="64"/>
      <c r="L22" s="64"/>
      <c r="M22" s="64"/>
      <c r="N22" s="64"/>
    </row>
    <row r="23" spans="1:14" s="114" customFormat="1" ht="15" customHeight="1">
      <c r="A23" s="167" t="s">
        <v>35</v>
      </c>
      <c r="B23" s="26">
        <v>27</v>
      </c>
      <c r="C23" s="12">
        <v>8114000</v>
      </c>
      <c r="D23" s="12">
        <v>0</v>
      </c>
      <c r="E23" s="12">
        <v>0</v>
      </c>
      <c r="F23" s="12">
        <v>17</v>
      </c>
      <c r="G23" s="12">
        <v>1753240</v>
      </c>
      <c r="H23" s="12">
        <v>5</v>
      </c>
      <c r="I23" s="12">
        <v>280606</v>
      </c>
      <c r="J23" s="12"/>
      <c r="K23" s="12"/>
      <c r="L23" s="12"/>
      <c r="M23" s="12"/>
      <c r="N23" s="12"/>
    </row>
    <row r="24" spans="1:16" s="144" customFormat="1" ht="15" customHeight="1">
      <c r="A24" s="167" t="s">
        <v>19</v>
      </c>
      <c r="B24" s="26">
        <v>13</v>
      </c>
      <c r="C24" s="12">
        <v>3543000</v>
      </c>
      <c r="D24" s="12">
        <v>1</v>
      </c>
      <c r="E24" s="12">
        <v>154765</v>
      </c>
      <c r="F24" s="12">
        <v>12</v>
      </c>
      <c r="G24" s="12">
        <v>1384921</v>
      </c>
      <c r="H24" s="12">
        <v>11</v>
      </c>
      <c r="I24" s="12">
        <v>748312</v>
      </c>
      <c r="J24" s="64"/>
      <c r="K24" s="64"/>
      <c r="L24" s="64"/>
      <c r="M24" s="64"/>
      <c r="N24" s="64"/>
      <c r="O24" s="64"/>
      <c r="P24" s="64"/>
    </row>
    <row r="25" spans="1:16" s="144" customFormat="1" ht="15" customHeight="1">
      <c r="A25" s="255" t="s">
        <v>76</v>
      </c>
      <c r="B25" s="145">
        <v>2</v>
      </c>
      <c r="C25" s="28">
        <v>672000</v>
      </c>
      <c r="D25" s="28">
        <v>0</v>
      </c>
      <c r="E25" s="28">
        <v>0</v>
      </c>
      <c r="F25" s="28">
        <v>10</v>
      </c>
      <c r="G25" s="28">
        <v>1280140</v>
      </c>
      <c r="H25" s="28">
        <v>1</v>
      </c>
      <c r="I25" s="28">
        <v>90000</v>
      </c>
      <c r="J25" s="64"/>
      <c r="K25" s="64"/>
      <c r="L25" s="64"/>
      <c r="M25" s="64"/>
      <c r="N25" s="64"/>
      <c r="O25" s="64"/>
      <c r="P25" s="64"/>
    </row>
    <row r="26" spans="1:16" s="144" customFormat="1" ht="15" customHeight="1">
      <c r="A26" s="433" t="s">
        <v>409</v>
      </c>
      <c r="B26" s="433"/>
      <c r="C26" s="433"/>
      <c r="D26" s="433"/>
      <c r="E26" s="433"/>
      <c r="F26" s="433"/>
      <c r="G26" s="433"/>
      <c r="H26" s="433"/>
      <c r="I26" s="433"/>
      <c r="J26" s="64"/>
      <c r="K26" s="64"/>
      <c r="L26" s="64"/>
      <c r="M26" s="64"/>
      <c r="N26" s="64"/>
      <c r="O26" s="64"/>
      <c r="P26" s="64"/>
    </row>
    <row r="27" spans="1:16" s="144" customFormat="1" ht="15" customHeight="1">
      <c r="A27" s="434" t="s">
        <v>410</v>
      </c>
      <c r="B27" s="434"/>
      <c r="C27" s="434"/>
      <c r="D27" s="434"/>
      <c r="E27" s="434"/>
      <c r="F27" s="434"/>
      <c r="G27" s="434"/>
      <c r="H27" s="434"/>
      <c r="I27" s="434"/>
      <c r="J27" s="64"/>
      <c r="K27" s="64"/>
      <c r="L27" s="64"/>
      <c r="M27" s="64"/>
      <c r="N27" s="64"/>
      <c r="O27" s="64"/>
      <c r="P27" s="64"/>
    </row>
    <row r="28" spans="1:9" ht="15" customHeight="1">
      <c r="A28" s="31" t="s">
        <v>411</v>
      </c>
      <c r="B28" s="31"/>
      <c r="C28" s="31"/>
      <c r="F28" s="259"/>
      <c r="G28" s="259"/>
      <c r="H28" s="35"/>
      <c r="I28" s="35"/>
    </row>
  </sheetData>
  <sheetProtection/>
  <mergeCells count="20">
    <mergeCell ref="A1:I1"/>
    <mergeCell ref="A3:A4"/>
    <mergeCell ref="B3:C3"/>
    <mergeCell ref="D3:E3"/>
    <mergeCell ref="F3:G3"/>
    <mergeCell ref="H3:I3"/>
    <mergeCell ref="A10:A12"/>
    <mergeCell ref="B10:C11"/>
    <mergeCell ref="D10:E11"/>
    <mergeCell ref="F10:I10"/>
    <mergeCell ref="F11:G11"/>
    <mergeCell ref="H11:I11"/>
    <mergeCell ref="A26:I26"/>
    <mergeCell ref="A27:I27"/>
    <mergeCell ref="A18:A20"/>
    <mergeCell ref="B18:I18"/>
    <mergeCell ref="B19:C19"/>
    <mergeCell ref="D19:E19"/>
    <mergeCell ref="F19:G19"/>
    <mergeCell ref="H19:I1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1" sqref="A1:I1"/>
    </sheetView>
  </sheetViews>
  <sheetFormatPr defaultColWidth="9.00390625" defaultRowHeight="13.5"/>
  <cols>
    <col min="1" max="1" width="9.375" style="260" customWidth="1"/>
    <col min="2" max="9" width="10.00390625" style="260" customWidth="1"/>
    <col min="10" max="16384" width="9.00390625" style="260" customWidth="1"/>
  </cols>
  <sheetData>
    <row r="1" spans="1:9" ht="21" customHeight="1">
      <c r="A1" s="351" t="s">
        <v>412</v>
      </c>
      <c r="B1" s="351"/>
      <c r="C1" s="351"/>
      <c r="D1" s="351"/>
      <c r="E1" s="351"/>
      <c r="F1" s="351"/>
      <c r="G1" s="351"/>
      <c r="H1" s="351"/>
      <c r="I1" s="351"/>
    </row>
    <row r="2" spans="1:9" ht="13.5" customHeight="1" thickBot="1">
      <c r="A2" s="310" t="s">
        <v>413</v>
      </c>
      <c r="B2" s="310"/>
      <c r="C2" s="30"/>
      <c r="D2" s="30"/>
      <c r="E2" s="30"/>
      <c r="F2" s="30"/>
      <c r="G2" s="30"/>
      <c r="H2" s="30"/>
      <c r="I2" s="261" t="s">
        <v>414</v>
      </c>
    </row>
    <row r="3" spans="1:9" ht="13.5" customHeight="1" thickTop="1">
      <c r="A3" s="311" t="s">
        <v>321</v>
      </c>
      <c r="B3" s="353" t="s">
        <v>415</v>
      </c>
      <c r="C3" s="313" t="s">
        <v>416</v>
      </c>
      <c r="D3" s="314"/>
      <c r="E3" s="314"/>
      <c r="F3" s="313" t="s">
        <v>417</v>
      </c>
      <c r="G3" s="314"/>
      <c r="H3" s="314"/>
      <c r="I3" s="439" t="s">
        <v>418</v>
      </c>
    </row>
    <row r="4" spans="1:9" ht="13.5" customHeight="1">
      <c r="A4" s="312"/>
      <c r="B4" s="354"/>
      <c r="C4" s="37" t="s">
        <v>114</v>
      </c>
      <c r="D4" s="37" t="s">
        <v>419</v>
      </c>
      <c r="E4" s="37" t="s">
        <v>420</v>
      </c>
      <c r="F4" s="37" t="s">
        <v>114</v>
      </c>
      <c r="G4" s="37" t="s">
        <v>419</v>
      </c>
      <c r="H4" s="37" t="s">
        <v>420</v>
      </c>
      <c r="I4" s="440"/>
    </row>
    <row r="5" spans="1:9" s="262" customFormat="1" ht="13.5" customHeight="1">
      <c r="A5" s="40" t="s">
        <v>74</v>
      </c>
      <c r="B5" s="26">
        <v>46</v>
      </c>
      <c r="C5" s="12">
        <v>4202</v>
      </c>
      <c r="D5" s="12">
        <v>1614</v>
      </c>
      <c r="E5" s="12">
        <v>2588</v>
      </c>
      <c r="F5" s="12">
        <v>4161</v>
      </c>
      <c r="G5" s="12">
        <v>1615</v>
      </c>
      <c r="H5" s="12">
        <v>2546</v>
      </c>
      <c r="I5" s="12">
        <v>936</v>
      </c>
    </row>
    <row r="6" spans="1:9" s="262" customFormat="1" ht="13.5" customHeight="1">
      <c r="A6" s="40" t="s">
        <v>421</v>
      </c>
      <c r="B6" s="26">
        <v>45</v>
      </c>
      <c r="C6" s="12">
        <v>4098</v>
      </c>
      <c r="D6" s="12">
        <v>1577</v>
      </c>
      <c r="E6" s="12">
        <v>2521</v>
      </c>
      <c r="F6" s="12">
        <v>4074</v>
      </c>
      <c r="G6" s="12">
        <v>1581</v>
      </c>
      <c r="H6" s="12">
        <v>2493</v>
      </c>
      <c r="I6" s="12">
        <v>907</v>
      </c>
    </row>
    <row r="7" spans="1:9" s="162" customFormat="1" ht="13.5" customHeight="1">
      <c r="A7" s="40" t="s">
        <v>122</v>
      </c>
      <c r="B7" s="12">
        <v>45</v>
      </c>
      <c r="C7" s="12">
        <v>4099</v>
      </c>
      <c r="D7" s="12">
        <v>1578</v>
      </c>
      <c r="E7" s="12">
        <v>2521</v>
      </c>
      <c r="F7" s="12">
        <v>4035</v>
      </c>
      <c r="G7" s="12">
        <v>1570</v>
      </c>
      <c r="H7" s="12">
        <v>2465</v>
      </c>
      <c r="I7" s="12">
        <v>889</v>
      </c>
    </row>
    <row r="8" spans="1:9" s="262" customFormat="1" ht="13.5" customHeight="1">
      <c r="A8" s="40" t="s">
        <v>422</v>
      </c>
      <c r="B8" s="12">
        <v>44</v>
      </c>
      <c r="C8" s="12">
        <v>4018</v>
      </c>
      <c r="D8" s="12">
        <v>1556</v>
      </c>
      <c r="E8" s="12">
        <v>2462</v>
      </c>
      <c r="F8" s="12">
        <v>3971</v>
      </c>
      <c r="G8" s="12">
        <v>1571</v>
      </c>
      <c r="H8" s="12">
        <v>2400</v>
      </c>
      <c r="I8" s="12">
        <v>885</v>
      </c>
    </row>
    <row r="9" spans="1:9" s="262" customFormat="1" ht="13.5" customHeight="1">
      <c r="A9" s="47" t="s">
        <v>123</v>
      </c>
      <c r="B9" s="145">
        <v>44</v>
      </c>
      <c r="C9" s="28">
        <v>4042</v>
      </c>
      <c r="D9" s="28">
        <v>1569</v>
      </c>
      <c r="E9" s="28">
        <v>2473</v>
      </c>
      <c r="F9" s="28">
        <v>3943</v>
      </c>
      <c r="G9" s="28">
        <v>1570</v>
      </c>
      <c r="H9" s="28">
        <v>2373</v>
      </c>
      <c r="I9" s="28">
        <v>862</v>
      </c>
    </row>
    <row r="10" spans="1:9" s="262" customFormat="1" ht="13.5" customHeight="1">
      <c r="A10" s="358" t="s">
        <v>423</v>
      </c>
      <c r="B10" s="358"/>
      <c r="C10" s="358"/>
      <c r="D10" s="358"/>
      <c r="E10" s="263"/>
      <c r="F10" s="263"/>
      <c r="G10" s="263"/>
      <c r="H10" s="263"/>
      <c r="I10" s="263"/>
    </row>
    <row r="11" spans="1:9" s="262" customFormat="1" ht="13.5" customHeight="1">
      <c r="A11" s="350" t="s">
        <v>424</v>
      </c>
      <c r="B11" s="350"/>
      <c r="C11" s="350"/>
      <c r="D11" s="350"/>
      <c r="E11" s="350"/>
      <c r="F11" s="350"/>
      <c r="G11" s="350"/>
      <c r="H11" s="350"/>
      <c r="I11" s="350"/>
    </row>
    <row r="12" spans="1:9" ht="13.5" customHeight="1">
      <c r="A12" s="350" t="s">
        <v>425</v>
      </c>
      <c r="B12" s="350"/>
      <c r="C12" s="350"/>
      <c r="D12" s="156"/>
      <c r="E12" s="156"/>
      <c r="F12" s="156"/>
      <c r="G12" s="156"/>
      <c r="H12" s="156"/>
      <c r="I12" s="252"/>
    </row>
    <row r="13" spans="2:6" ht="13.5" customHeight="1">
      <c r="B13" s="264"/>
      <c r="C13" s="264"/>
      <c r="F13" s="264"/>
    </row>
    <row r="14" spans="1:9" ht="13.5" customHeight="1" thickBot="1">
      <c r="A14" s="438" t="s">
        <v>426</v>
      </c>
      <c r="B14" s="438"/>
      <c r="C14" s="438"/>
      <c r="D14" s="438"/>
      <c r="E14" s="438"/>
      <c r="F14" s="352" t="s">
        <v>414</v>
      </c>
      <c r="G14" s="352"/>
      <c r="H14" s="352"/>
      <c r="I14" s="352"/>
    </row>
    <row r="15" spans="1:9" ht="13.5" customHeight="1" thickTop="1">
      <c r="A15" s="311" t="s">
        <v>321</v>
      </c>
      <c r="B15" s="353" t="s">
        <v>415</v>
      </c>
      <c r="C15" s="313" t="s">
        <v>416</v>
      </c>
      <c r="D15" s="314"/>
      <c r="E15" s="314"/>
      <c r="F15" s="313" t="s">
        <v>417</v>
      </c>
      <c r="G15" s="314"/>
      <c r="H15" s="314"/>
      <c r="I15" s="439" t="s">
        <v>418</v>
      </c>
    </row>
    <row r="16" spans="1:9" ht="13.5" customHeight="1">
      <c r="A16" s="312"/>
      <c r="B16" s="425"/>
      <c r="C16" s="37" t="s">
        <v>114</v>
      </c>
      <c r="D16" s="37" t="s">
        <v>419</v>
      </c>
      <c r="E16" s="37" t="s">
        <v>420</v>
      </c>
      <c r="F16" s="37" t="s">
        <v>114</v>
      </c>
      <c r="G16" s="37" t="s">
        <v>419</v>
      </c>
      <c r="H16" s="37" t="s">
        <v>420</v>
      </c>
      <c r="I16" s="440"/>
    </row>
    <row r="17" spans="1:9" s="262" customFormat="1" ht="13.5" customHeight="1">
      <c r="A17" s="40" t="s">
        <v>74</v>
      </c>
      <c r="B17" s="12">
        <v>41</v>
      </c>
      <c r="C17" s="12">
        <v>3716</v>
      </c>
      <c r="D17" s="12">
        <v>1492</v>
      </c>
      <c r="E17" s="12">
        <v>2224</v>
      </c>
      <c r="F17" s="12">
        <v>3844</v>
      </c>
      <c r="G17" s="12">
        <v>1600</v>
      </c>
      <c r="H17" s="12">
        <v>2244</v>
      </c>
      <c r="I17" s="12">
        <v>858</v>
      </c>
    </row>
    <row r="18" spans="1:9" s="262" customFormat="1" ht="13.5" customHeight="1">
      <c r="A18" s="40" t="s">
        <v>56</v>
      </c>
      <c r="B18" s="12">
        <v>42</v>
      </c>
      <c r="C18" s="12">
        <v>3867</v>
      </c>
      <c r="D18" s="12">
        <v>1575</v>
      </c>
      <c r="E18" s="12">
        <v>2292</v>
      </c>
      <c r="F18" s="12">
        <v>3986</v>
      </c>
      <c r="G18" s="12">
        <v>1674</v>
      </c>
      <c r="H18" s="12">
        <v>2312</v>
      </c>
      <c r="I18" s="12">
        <v>879</v>
      </c>
    </row>
    <row r="19" spans="1:9" s="262" customFormat="1" ht="13.5" customHeight="1">
      <c r="A19" s="40" t="s">
        <v>64</v>
      </c>
      <c r="B19" s="12">
        <v>42</v>
      </c>
      <c r="C19" s="12">
        <v>3875</v>
      </c>
      <c r="D19" s="12">
        <v>1585</v>
      </c>
      <c r="E19" s="12">
        <v>2290</v>
      </c>
      <c r="F19" s="12">
        <v>3992</v>
      </c>
      <c r="G19" s="12">
        <v>1689</v>
      </c>
      <c r="H19" s="12">
        <v>2303</v>
      </c>
      <c r="I19" s="12">
        <v>947</v>
      </c>
    </row>
    <row r="20" spans="1:9" s="262" customFormat="1" ht="13.5" customHeight="1">
      <c r="A20" s="40" t="s">
        <v>59</v>
      </c>
      <c r="B20" s="12">
        <v>46</v>
      </c>
      <c r="C20" s="12">
        <v>4142</v>
      </c>
      <c r="D20" s="12">
        <v>1695</v>
      </c>
      <c r="E20" s="12">
        <v>2447</v>
      </c>
      <c r="F20" s="12">
        <v>4236</v>
      </c>
      <c r="G20" s="12">
        <v>1802</v>
      </c>
      <c r="H20" s="12">
        <v>2434</v>
      </c>
      <c r="I20" s="12">
        <v>987</v>
      </c>
    </row>
    <row r="21" spans="1:9" s="262" customFormat="1" ht="13.5" customHeight="1">
      <c r="A21" s="47" t="s">
        <v>65</v>
      </c>
      <c r="B21" s="145">
        <v>50</v>
      </c>
      <c r="C21" s="28">
        <v>4423</v>
      </c>
      <c r="D21" s="28">
        <v>1836</v>
      </c>
      <c r="E21" s="28">
        <v>2587</v>
      </c>
      <c r="F21" s="28">
        <v>4464</v>
      </c>
      <c r="G21" s="28">
        <v>1940</v>
      </c>
      <c r="H21" s="28">
        <v>2524</v>
      </c>
      <c r="I21" s="28">
        <v>1079</v>
      </c>
    </row>
    <row r="22" spans="1:9" ht="13.5" customHeight="1">
      <c r="A22" s="358" t="s">
        <v>423</v>
      </c>
      <c r="B22" s="358"/>
      <c r="C22" s="358"/>
      <c r="D22" s="358"/>
      <c r="E22" s="263"/>
      <c r="F22" s="263"/>
      <c r="G22" s="263"/>
      <c r="H22" s="263"/>
      <c r="I22" s="263"/>
    </row>
    <row r="23" spans="1:9" ht="13.5" customHeight="1">
      <c r="A23" s="350" t="s">
        <v>424</v>
      </c>
      <c r="B23" s="350"/>
      <c r="C23" s="350"/>
      <c r="D23" s="350"/>
      <c r="E23" s="350"/>
      <c r="F23" s="350"/>
      <c r="G23" s="350"/>
      <c r="H23" s="350"/>
      <c r="I23" s="350"/>
    </row>
    <row r="24" spans="1:9" ht="13.5" customHeight="1">
      <c r="A24" s="355" t="s">
        <v>425</v>
      </c>
      <c r="B24" s="355"/>
      <c r="C24" s="355"/>
      <c r="D24" s="162"/>
      <c r="E24" s="162"/>
      <c r="F24" s="162"/>
      <c r="G24" s="162"/>
      <c r="H24" s="162"/>
      <c r="I24" s="162"/>
    </row>
  </sheetData>
  <sheetProtection/>
  <mergeCells count="20">
    <mergeCell ref="C15:E15"/>
    <mergeCell ref="F15:H15"/>
    <mergeCell ref="I15:I16"/>
    <mergeCell ref="A1:I1"/>
    <mergeCell ref="A2:B2"/>
    <mergeCell ref="A3:A4"/>
    <mergeCell ref="B3:B4"/>
    <mergeCell ref="C3:E3"/>
    <mergeCell ref="F3:H3"/>
    <mergeCell ref="I3:I4"/>
    <mergeCell ref="A22:D22"/>
    <mergeCell ref="A23:I23"/>
    <mergeCell ref="A24:C24"/>
    <mergeCell ref="A10:D10"/>
    <mergeCell ref="A11:I11"/>
    <mergeCell ref="A12:C12"/>
    <mergeCell ref="A14:E14"/>
    <mergeCell ref="F14:I14"/>
    <mergeCell ref="A15:A16"/>
    <mergeCell ref="B15:B1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6" sqref="A26"/>
    </sheetView>
  </sheetViews>
  <sheetFormatPr defaultColWidth="9.00390625" defaultRowHeight="13.5"/>
  <cols>
    <col min="1" max="1" width="14.375" style="260" customWidth="1"/>
    <col min="2" max="7" width="12.625" style="260" customWidth="1"/>
    <col min="8" max="9" width="9.00390625" style="260" customWidth="1"/>
    <col min="10" max="11" width="7.50390625" style="260" bestFit="1" customWidth="1"/>
    <col min="12" max="12" width="6.00390625" style="260" bestFit="1" customWidth="1"/>
    <col min="13" max="13" width="4.50390625" style="260" bestFit="1" customWidth="1"/>
    <col min="14" max="16384" width="9.00390625" style="260" customWidth="1"/>
  </cols>
  <sheetData>
    <row r="1" spans="1:9" ht="21" customHeight="1">
      <c r="A1" s="351" t="s">
        <v>427</v>
      </c>
      <c r="B1" s="351"/>
      <c r="C1" s="351"/>
      <c r="D1" s="351"/>
      <c r="E1" s="351"/>
      <c r="F1" s="351"/>
      <c r="G1" s="351"/>
      <c r="H1" s="265"/>
      <c r="I1" s="124"/>
    </row>
    <row r="2" spans="2:9" ht="13.5" customHeight="1" thickBot="1">
      <c r="B2" s="106"/>
      <c r="C2" s="106"/>
      <c r="D2" s="106"/>
      <c r="E2" s="106"/>
      <c r="F2" s="106"/>
      <c r="G2" s="106" t="s">
        <v>428</v>
      </c>
      <c r="H2" s="252"/>
      <c r="I2" s="234"/>
    </row>
    <row r="3" spans="1:8" ht="13.5" customHeight="1" thickTop="1">
      <c r="A3" s="311" t="s">
        <v>429</v>
      </c>
      <c r="B3" s="313" t="s">
        <v>430</v>
      </c>
      <c r="C3" s="314"/>
      <c r="D3" s="314"/>
      <c r="E3" s="313" t="s">
        <v>431</v>
      </c>
      <c r="F3" s="314"/>
      <c r="G3" s="314"/>
      <c r="H3" s="252"/>
    </row>
    <row r="4" spans="1:8" ht="13.5" customHeight="1">
      <c r="A4" s="312"/>
      <c r="B4" s="37" t="s">
        <v>432</v>
      </c>
      <c r="C4" s="37" t="s">
        <v>433</v>
      </c>
      <c r="D4" s="37" t="s">
        <v>434</v>
      </c>
      <c r="E4" s="37" t="s">
        <v>432</v>
      </c>
      <c r="F4" s="37" t="s">
        <v>433</v>
      </c>
      <c r="G4" s="39" t="s">
        <v>434</v>
      </c>
      <c r="H4" s="252"/>
    </row>
    <row r="5" spans="1:8" s="262" customFormat="1" ht="13.5" customHeight="1">
      <c r="A5" s="167" t="s">
        <v>435</v>
      </c>
      <c r="B5" s="171">
        <v>13</v>
      </c>
      <c r="C5" s="171">
        <v>441</v>
      </c>
      <c r="D5" s="171">
        <v>474</v>
      </c>
      <c r="E5" s="12">
        <v>1</v>
      </c>
      <c r="F5" s="12">
        <v>71</v>
      </c>
      <c r="G5" s="12">
        <v>54</v>
      </c>
      <c r="H5" s="266"/>
    </row>
    <row r="6" spans="1:8" s="262" customFormat="1" ht="13.5" customHeight="1">
      <c r="A6" s="167" t="s">
        <v>436</v>
      </c>
      <c r="B6" s="171">
        <v>14</v>
      </c>
      <c r="C6" s="171">
        <v>471</v>
      </c>
      <c r="D6" s="171">
        <v>495</v>
      </c>
      <c r="E6" s="171">
        <v>1</v>
      </c>
      <c r="F6" s="171">
        <v>66</v>
      </c>
      <c r="G6" s="171">
        <v>62</v>
      </c>
      <c r="H6" s="266"/>
    </row>
    <row r="7" spans="1:8" s="162" customFormat="1" ht="13.5" customHeight="1">
      <c r="A7" s="167" t="s">
        <v>437</v>
      </c>
      <c r="B7" s="156">
        <v>15</v>
      </c>
      <c r="C7" s="156">
        <v>496</v>
      </c>
      <c r="D7" s="156">
        <v>510</v>
      </c>
      <c r="E7" s="171">
        <v>2</v>
      </c>
      <c r="F7" s="171">
        <v>96</v>
      </c>
      <c r="G7" s="171">
        <v>105</v>
      </c>
      <c r="H7" s="156"/>
    </row>
    <row r="8" spans="1:8" s="269" customFormat="1" ht="13.5" customHeight="1">
      <c r="A8" s="167" t="s">
        <v>438</v>
      </c>
      <c r="B8" s="267">
        <v>15</v>
      </c>
      <c r="C8" s="156">
        <v>496</v>
      </c>
      <c r="D8" s="156">
        <v>521</v>
      </c>
      <c r="E8" s="171">
        <v>2</v>
      </c>
      <c r="F8" s="171">
        <v>96</v>
      </c>
      <c r="G8" s="171">
        <v>128</v>
      </c>
      <c r="H8" s="268"/>
    </row>
    <row r="9" spans="1:8" s="269" customFormat="1" ht="13.5" customHeight="1" thickBot="1">
      <c r="A9" s="255" t="s">
        <v>439</v>
      </c>
      <c r="B9" s="270">
        <v>17</v>
      </c>
      <c r="C9" s="271">
        <v>565</v>
      </c>
      <c r="D9" s="271">
        <v>559</v>
      </c>
      <c r="E9" s="272">
        <v>2</v>
      </c>
      <c r="F9" s="272">
        <v>96</v>
      </c>
      <c r="G9" s="272">
        <v>129</v>
      </c>
      <c r="H9" s="268"/>
    </row>
    <row r="10" spans="1:10" s="269" customFormat="1" ht="13.5" customHeight="1" thickTop="1">
      <c r="A10" s="311" t="s">
        <v>429</v>
      </c>
      <c r="B10" s="313" t="s">
        <v>440</v>
      </c>
      <c r="C10" s="314"/>
      <c r="D10" s="314"/>
      <c r="E10" s="313" t="s">
        <v>441</v>
      </c>
      <c r="F10" s="314"/>
      <c r="G10" s="156"/>
      <c r="H10" s="156"/>
      <c r="I10" s="441"/>
      <c r="J10" s="441"/>
    </row>
    <row r="11" spans="1:10" s="269" customFormat="1" ht="13.5" customHeight="1">
      <c r="A11" s="312"/>
      <c r="B11" s="37" t="s">
        <v>442</v>
      </c>
      <c r="C11" s="39" t="s">
        <v>433</v>
      </c>
      <c r="D11" s="39" t="s">
        <v>434</v>
      </c>
      <c r="E11" s="37" t="s">
        <v>443</v>
      </c>
      <c r="F11" s="39" t="s">
        <v>444</v>
      </c>
      <c r="G11" s="34"/>
      <c r="H11" s="34"/>
      <c r="I11" s="34"/>
      <c r="J11" s="34"/>
    </row>
    <row r="12" spans="1:10" s="269" customFormat="1" ht="13.5" customHeight="1">
      <c r="A12" s="167" t="s">
        <v>435</v>
      </c>
      <c r="B12" s="12">
        <v>3</v>
      </c>
      <c r="C12" s="12">
        <v>41</v>
      </c>
      <c r="D12" s="12">
        <v>37</v>
      </c>
      <c r="E12" s="12">
        <v>67</v>
      </c>
      <c r="F12" s="12">
        <v>196</v>
      </c>
      <c r="G12" s="12"/>
      <c r="H12" s="12"/>
      <c r="I12" s="12"/>
      <c r="J12" s="12"/>
    </row>
    <row r="13" spans="1:10" s="269" customFormat="1" ht="13.5" customHeight="1">
      <c r="A13" s="167" t="s">
        <v>445</v>
      </c>
      <c r="B13" s="12">
        <v>2</v>
      </c>
      <c r="C13" s="12">
        <v>26</v>
      </c>
      <c r="D13" s="12">
        <v>26</v>
      </c>
      <c r="E13" s="12">
        <v>66</v>
      </c>
      <c r="F13" s="12">
        <v>195</v>
      </c>
      <c r="G13" s="268"/>
      <c r="H13" s="12"/>
      <c r="I13" s="12"/>
      <c r="J13" s="12"/>
    </row>
    <row r="14" spans="1:10" s="269" customFormat="1" ht="13.5" customHeight="1">
      <c r="A14" s="167" t="s">
        <v>446</v>
      </c>
      <c r="B14" s="234">
        <v>2</v>
      </c>
      <c r="C14" s="234">
        <v>26</v>
      </c>
      <c r="D14" s="234">
        <v>26</v>
      </c>
      <c r="E14" s="12">
        <v>69</v>
      </c>
      <c r="F14" s="12">
        <v>203</v>
      </c>
      <c r="G14" s="12"/>
      <c r="H14" s="12"/>
      <c r="I14" s="12"/>
      <c r="J14" s="12"/>
    </row>
    <row r="15" spans="1:10" s="269" customFormat="1" ht="13.5" customHeight="1">
      <c r="A15" s="167" t="s">
        <v>447</v>
      </c>
      <c r="B15" s="273">
        <v>2</v>
      </c>
      <c r="C15" s="234">
        <v>26</v>
      </c>
      <c r="D15" s="234">
        <v>26</v>
      </c>
      <c r="E15" s="12">
        <v>73</v>
      </c>
      <c r="F15" s="12">
        <v>222</v>
      </c>
      <c r="G15" s="274"/>
      <c r="H15" s="274"/>
      <c r="I15" s="274"/>
      <c r="J15" s="274"/>
    </row>
    <row r="16" spans="1:10" s="269" customFormat="1" ht="13.5" customHeight="1">
      <c r="A16" s="275" t="s">
        <v>448</v>
      </c>
      <c r="B16" s="276">
        <v>2</v>
      </c>
      <c r="C16" s="277">
        <v>26</v>
      </c>
      <c r="D16" s="277">
        <v>26</v>
      </c>
      <c r="E16" s="28">
        <v>72</v>
      </c>
      <c r="F16" s="28">
        <v>218</v>
      </c>
      <c r="G16" s="274"/>
      <c r="H16" s="274"/>
      <c r="I16" s="274"/>
      <c r="J16" s="274"/>
    </row>
    <row r="17" spans="1:9" s="269" customFormat="1" ht="13.5" customHeight="1">
      <c r="A17" s="350" t="s">
        <v>449</v>
      </c>
      <c r="B17" s="350"/>
      <c r="C17" s="350"/>
      <c r="D17" s="350"/>
      <c r="E17" s="350"/>
      <c r="F17" s="350"/>
      <c r="G17" s="350"/>
      <c r="H17" s="156"/>
      <c r="I17" s="156"/>
    </row>
    <row r="18" spans="8:9" ht="13.5" customHeight="1">
      <c r="H18" s="156"/>
      <c r="I18" s="156"/>
    </row>
    <row r="19" ht="13.5">
      <c r="H19" s="252"/>
    </row>
    <row r="20" ht="13.5">
      <c r="H20" s="252"/>
    </row>
    <row r="21" ht="13.5">
      <c r="H21" s="252"/>
    </row>
    <row r="22" ht="13.5">
      <c r="H22" s="252"/>
    </row>
    <row r="23" ht="13.5">
      <c r="H23" s="252"/>
    </row>
    <row r="24" ht="13.5">
      <c r="H24" s="252"/>
    </row>
    <row r="25" ht="13.5">
      <c r="H25" s="252"/>
    </row>
  </sheetData>
  <sheetProtection/>
  <mergeCells count="9">
    <mergeCell ref="I10:J10"/>
    <mergeCell ref="A17:G17"/>
    <mergeCell ref="A1:G1"/>
    <mergeCell ref="A3:A4"/>
    <mergeCell ref="B3:D3"/>
    <mergeCell ref="E3:G3"/>
    <mergeCell ref="A10:A11"/>
    <mergeCell ref="B10:D10"/>
    <mergeCell ref="E10:F10"/>
  </mergeCells>
  <printOptions/>
  <pageMargins left="0.7874015748031497" right="0.5905511811023623" top="0.984251968503937" bottom="0.984251968503937" header="0.5118110236220472" footer="0.5118110236220472"/>
  <pageSetup firstPageNumber="94" useFirstPageNumber="1" horizontalDpi="300" verticalDpi="3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10.875" style="0" customWidth="1"/>
    <col min="2" max="2" width="8.625" style="0" customWidth="1"/>
    <col min="4" max="4" width="9.125" style="0" customWidth="1"/>
    <col min="5" max="10" width="8.25390625" style="0" customWidth="1"/>
  </cols>
  <sheetData>
    <row r="1" spans="1:10" ht="21" customHeight="1">
      <c r="A1" s="351" t="s">
        <v>450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13.5" customHeight="1" thickBot="1">
      <c r="A2" s="352" t="s">
        <v>352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14.25" customHeight="1" thickTop="1">
      <c r="A3" s="311" t="s">
        <v>321</v>
      </c>
      <c r="B3" s="353" t="s">
        <v>451</v>
      </c>
      <c r="C3" s="353" t="s">
        <v>452</v>
      </c>
      <c r="D3" s="313" t="s">
        <v>453</v>
      </c>
      <c r="E3" s="314"/>
      <c r="F3" s="314"/>
      <c r="G3" s="314"/>
      <c r="H3" s="314"/>
      <c r="I3" s="314"/>
      <c r="J3" s="314"/>
    </row>
    <row r="4" spans="1:10" ht="15" customHeight="1">
      <c r="A4" s="442"/>
      <c r="B4" s="443"/>
      <c r="C4" s="443"/>
      <c r="D4" s="37" t="s">
        <v>454</v>
      </c>
      <c r="E4" s="278" t="s">
        <v>455</v>
      </c>
      <c r="F4" s="278" t="s">
        <v>456</v>
      </c>
      <c r="G4" s="279" t="s">
        <v>457</v>
      </c>
      <c r="H4" s="279" t="s">
        <v>458</v>
      </c>
      <c r="I4" s="279" t="s">
        <v>459</v>
      </c>
      <c r="J4" s="279" t="s">
        <v>460</v>
      </c>
    </row>
    <row r="5" spans="1:10" s="113" customFormat="1" ht="15.75" customHeight="1">
      <c r="A5" s="130" t="s">
        <v>74</v>
      </c>
      <c r="B5" s="12">
        <v>57</v>
      </c>
      <c r="C5" s="12">
        <v>3085</v>
      </c>
      <c r="D5" s="12">
        <v>3089</v>
      </c>
      <c r="E5" s="12">
        <v>1310</v>
      </c>
      <c r="F5" s="12">
        <v>1114</v>
      </c>
      <c r="G5" s="12">
        <v>633</v>
      </c>
      <c r="H5" s="12">
        <v>15</v>
      </c>
      <c r="I5" s="280">
        <v>9</v>
      </c>
      <c r="J5" s="281">
        <v>8</v>
      </c>
    </row>
    <row r="6" spans="1:10" s="113" customFormat="1" ht="15.75" customHeight="1">
      <c r="A6" s="40" t="s">
        <v>461</v>
      </c>
      <c r="B6" s="12">
        <v>57</v>
      </c>
      <c r="C6" s="12">
        <v>3120</v>
      </c>
      <c r="D6" s="12">
        <v>3057</v>
      </c>
      <c r="E6" s="12">
        <v>1279</v>
      </c>
      <c r="F6" s="12">
        <v>1094</v>
      </c>
      <c r="G6" s="12">
        <v>645</v>
      </c>
      <c r="H6" s="12">
        <v>18</v>
      </c>
      <c r="I6" s="280">
        <v>13</v>
      </c>
      <c r="J6" s="280">
        <v>8</v>
      </c>
    </row>
    <row r="7" spans="1:10" s="113" customFormat="1" ht="15.75" customHeight="1">
      <c r="A7" s="40" t="s">
        <v>462</v>
      </c>
      <c r="B7" s="12">
        <v>53</v>
      </c>
      <c r="C7" s="12">
        <v>3295</v>
      </c>
      <c r="D7" s="12">
        <v>2723</v>
      </c>
      <c r="E7" s="12">
        <v>1147</v>
      </c>
      <c r="F7" s="12">
        <v>928</v>
      </c>
      <c r="G7" s="12">
        <v>610</v>
      </c>
      <c r="H7" s="12">
        <v>12</v>
      </c>
      <c r="I7" s="282">
        <v>14</v>
      </c>
      <c r="J7" s="280">
        <v>12</v>
      </c>
    </row>
    <row r="8" spans="1:10" s="114" customFormat="1" ht="15.75" customHeight="1">
      <c r="A8" s="40" t="s">
        <v>463</v>
      </c>
      <c r="B8" s="12">
        <v>45</v>
      </c>
      <c r="C8" s="12">
        <v>2840</v>
      </c>
      <c r="D8" s="12">
        <v>2356</v>
      </c>
      <c r="E8" s="12">
        <v>979</v>
      </c>
      <c r="F8" s="12">
        <v>852</v>
      </c>
      <c r="G8" s="12">
        <v>493</v>
      </c>
      <c r="H8" s="12">
        <v>16</v>
      </c>
      <c r="I8" s="282">
        <v>6</v>
      </c>
      <c r="J8" s="280">
        <v>10</v>
      </c>
    </row>
    <row r="9" spans="1:11" s="113" customFormat="1" ht="15.75" customHeight="1">
      <c r="A9" s="45" t="s">
        <v>464</v>
      </c>
      <c r="B9" s="283">
        <v>40</v>
      </c>
      <c r="C9" s="283">
        <v>2485</v>
      </c>
      <c r="D9" s="283">
        <v>2077</v>
      </c>
      <c r="E9" s="283">
        <v>869</v>
      </c>
      <c r="F9" s="283">
        <v>730</v>
      </c>
      <c r="G9" s="283">
        <v>450</v>
      </c>
      <c r="H9" s="283">
        <v>18</v>
      </c>
      <c r="I9" s="283">
        <v>6</v>
      </c>
      <c r="J9" s="283">
        <v>4</v>
      </c>
      <c r="K9" s="284"/>
    </row>
    <row r="10" spans="1:10" ht="15" customHeight="1">
      <c r="A10" s="358" t="s">
        <v>465</v>
      </c>
      <c r="B10" s="358"/>
      <c r="C10" s="358"/>
      <c r="D10" s="358"/>
      <c r="E10" s="358"/>
      <c r="F10" s="358"/>
      <c r="G10" s="358"/>
      <c r="H10" s="358"/>
      <c r="I10" s="358"/>
      <c r="J10" s="358"/>
    </row>
    <row r="11" ht="13.5">
      <c r="A11" s="114" t="s">
        <v>238</v>
      </c>
    </row>
  </sheetData>
  <sheetProtection/>
  <mergeCells count="7">
    <mergeCell ref="A10:J10"/>
    <mergeCell ref="A1:J1"/>
    <mergeCell ref="A2:J2"/>
    <mergeCell ref="A3:A4"/>
    <mergeCell ref="B3:B4"/>
    <mergeCell ref="C3:C4"/>
    <mergeCell ref="D3:J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4" sqref="A14:K14"/>
    </sheetView>
  </sheetViews>
  <sheetFormatPr defaultColWidth="9.00390625" defaultRowHeight="13.5"/>
  <cols>
    <col min="1" max="11" width="9.00390625" style="260" customWidth="1"/>
    <col min="12" max="16384" width="9.00390625" style="260" customWidth="1"/>
  </cols>
  <sheetData>
    <row r="1" spans="1:11" ht="21" customHeight="1">
      <c r="A1" s="351" t="s">
        <v>466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3.5" customHeight="1" thickBo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3" spans="1:11" ht="15" customHeight="1" thickTop="1">
      <c r="A3" s="311" t="s">
        <v>467</v>
      </c>
      <c r="B3" s="313" t="s">
        <v>468</v>
      </c>
      <c r="C3" s="314"/>
      <c r="D3" s="314"/>
      <c r="E3" s="314"/>
      <c r="F3" s="314"/>
      <c r="G3" s="314"/>
      <c r="H3" s="314"/>
      <c r="I3" s="33"/>
      <c r="J3" s="359" t="s">
        <v>469</v>
      </c>
      <c r="K3" s="416" t="s">
        <v>470</v>
      </c>
    </row>
    <row r="4" spans="1:11" ht="15" customHeight="1">
      <c r="A4" s="371"/>
      <c r="B4" s="448" t="s">
        <v>196</v>
      </c>
      <c r="C4" s="367" t="s">
        <v>471</v>
      </c>
      <c r="D4" s="452"/>
      <c r="E4" s="453"/>
      <c r="F4" s="367" t="s">
        <v>472</v>
      </c>
      <c r="G4" s="368"/>
      <c r="H4" s="357"/>
      <c r="I4" s="432" t="s">
        <v>473</v>
      </c>
      <c r="J4" s="372"/>
      <c r="K4" s="451"/>
    </row>
    <row r="5" spans="1:11" ht="15" customHeight="1">
      <c r="A5" s="371"/>
      <c r="B5" s="448"/>
      <c r="C5" s="446" t="s">
        <v>474</v>
      </c>
      <c r="D5" s="446" t="s">
        <v>475</v>
      </c>
      <c r="E5" s="247" t="s">
        <v>476</v>
      </c>
      <c r="F5" s="448" t="s">
        <v>477</v>
      </c>
      <c r="G5" s="448" t="s">
        <v>478</v>
      </c>
      <c r="H5" s="247" t="s">
        <v>476</v>
      </c>
      <c r="I5" s="454"/>
      <c r="J5" s="372"/>
      <c r="K5" s="451"/>
    </row>
    <row r="6" spans="1:11" ht="15" customHeight="1">
      <c r="A6" s="312"/>
      <c r="B6" s="448"/>
      <c r="C6" s="447"/>
      <c r="D6" s="447"/>
      <c r="E6" s="127" t="s">
        <v>479</v>
      </c>
      <c r="F6" s="448"/>
      <c r="G6" s="448"/>
      <c r="H6" s="127" t="s">
        <v>479</v>
      </c>
      <c r="I6" s="425"/>
      <c r="J6" s="360"/>
      <c r="K6" s="417"/>
    </row>
    <row r="7" spans="1:11" s="262" customFormat="1" ht="15.75" customHeight="1">
      <c r="A7" s="40" t="s">
        <v>74</v>
      </c>
      <c r="B7" s="44">
        <v>35651</v>
      </c>
      <c r="C7" s="44">
        <v>5182</v>
      </c>
      <c r="D7" s="44">
        <v>3192</v>
      </c>
      <c r="E7" s="44">
        <v>1002</v>
      </c>
      <c r="F7" s="44">
        <v>14767</v>
      </c>
      <c r="G7" s="44">
        <v>8923</v>
      </c>
      <c r="H7" s="44">
        <v>2585</v>
      </c>
      <c r="I7" s="44" t="s">
        <v>398</v>
      </c>
      <c r="J7" s="44">
        <v>7266</v>
      </c>
      <c r="K7" s="44">
        <v>395</v>
      </c>
    </row>
    <row r="8" spans="1:11" s="262" customFormat="1" ht="15.75" customHeight="1">
      <c r="A8" s="40" t="s">
        <v>480</v>
      </c>
      <c r="B8" s="44">
        <v>35915</v>
      </c>
      <c r="C8" s="44">
        <v>5240</v>
      </c>
      <c r="D8" s="44">
        <v>3189</v>
      </c>
      <c r="E8" s="44">
        <v>1059</v>
      </c>
      <c r="F8" s="44">
        <v>14912</v>
      </c>
      <c r="G8" s="44">
        <v>8960</v>
      </c>
      <c r="H8" s="44">
        <v>2555</v>
      </c>
      <c r="I8" s="44" t="s">
        <v>398</v>
      </c>
      <c r="J8" s="44">
        <v>7377</v>
      </c>
      <c r="K8" s="44">
        <v>411</v>
      </c>
    </row>
    <row r="9" spans="1:11" s="286" customFormat="1" ht="15.75" customHeight="1">
      <c r="A9" s="40" t="s">
        <v>91</v>
      </c>
      <c r="B9" s="285">
        <v>36266</v>
      </c>
      <c r="C9" s="44">
        <v>5576</v>
      </c>
      <c r="D9" s="44">
        <v>3350</v>
      </c>
      <c r="E9" s="44">
        <v>1140</v>
      </c>
      <c r="F9" s="44">
        <v>14780</v>
      </c>
      <c r="G9" s="44">
        <v>8876</v>
      </c>
      <c r="H9" s="44">
        <v>2544</v>
      </c>
      <c r="I9" s="44" t="s">
        <v>398</v>
      </c>
      <c r="J9" s="44">
        <v>7512</v>
      </c>
      <c r="K9" s="44">
        <v>418</v>
      </c>
    </row>
    <row r="10" spans="1:11" s="262" customFormat="1" ht="15.75" customHeight="1">
      <c r="A10" s="40" t="s">
        <v>481</v>
      </c>
      <c r="B10" s="44">
        <v>54330</v>
      </c>
      <c r="C10" s="44">
        <v>6644</v>
      </c>
      <c r="D10" s="44">
        <v>3963</v>
      </c>
      <c r="E10" s="44">
        <v>1239</v>
      </c>
      <c r="F10" s="44">
        <v>18605</v>
      </c>
      <c r="G10" s="44">
        <v>11677</v>
      </c>
      <c r="H10" s="44">
        <v>3159</v>
      </c>
      <c r="I10" s="44">
        <v>9043</v>
      </c>
      <c r="J10" s="44">
        <v>7656</v>
      </c>
      <c r="K10" s="44">
        <v>419</v>
      </c>
    </row>
    <row r="11" spans="1:11" s="262" customFormat="1" ht="15.75" customHeight="1">
      <c r="A11" s="155" t="s">
        <v>92</v>
      </c>
      <c r="B11" s="48">
        <v>57249</v>
      </c>
      <c r="C11" s="154">
        <v>6708</v>
      </c>
      <c r="D11" s="154">
        <v>4023</v>
      </c>
      <c r="E11" s="154">
        <v>1257</v>
      </c>
      <c r="F11" s="154">
        <v>19126</v>
      </c>
      <c r="G11" s="154">
        <v>12070</v>
      </c>
      <c r="H11" s="154">
        <v>3249</v>
      </c>
      <c r="I11" s="154">
        <v>10817</v>
      </c>
      <c r="J11" s="154">
        <v>7690</v>
      </c>
      <c r="K11" s="154">
        <v>460</v>
      </c>
    </row>
    <row r="12" spans="1:11" s="262" customFormat="1" ht="15" customHeight="1">
      <c r="A12" s="445" t="s">
        <v>482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</row>
    <row r="13" spans="1:11" s="262" customFormat="1" ht="15" customHeight="1">
      <c r="A13" s="445" t="s">
        <v>483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</row>
    <row r="14" spans="1:11" s="262" customFormat="1" ht="15" customHeight="1">
      <c r="A14" s="444" t="s">
        <v>484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</row>
    <row r="15" spans="1:11" s="262" customFormat="1" ht="15" customHeight="1">
      <c r="A15" s="445" t="s">
        <v>485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</row>
    <row r="16" spans="1:11" ht="15" customHeight="1">
      <c r="A16" s="350" t="s">
        <v>486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</row>
  </sheetData>
  <sheetProtection/>
  <mergeCells count="19">
    <mergeCell ref="A1:K1"/>
    <mergeCell ref="A2:K2"/>
    <mergeCell ref="A3:A6"/>
    <mergeCell ref="B3:H3"/>
    <mergeCell ref="J3:J6"/>
    <mergeCell ref="K3:K6"/>
    <mergeCell ref="B4:B6"/>
    <mergeCell ref="C4:E4"/>
    <mergeCell ref="F4:H4"/>
    <mergeCell ref="I4:I6"/>
    <mergeCell ref="A14:K14"/>
    <mergeCell ref="A15:K15"/>
    <mergeCell ref="A16:K16"/>
    <mergeCell ref="C5:C6"/>
    <mergeCell ref="D5:D6"/>
    <mergeCell ref="F5:F6"/>
    <mergeCell ref="G5:G6"/>
    <mergeCell ref="A12:K12"/>
    <mergeCell ref="A13:K13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8.625" style="0" customWidth="1"/>
    <col min="2" max="4" width="6.50390625" style="0" customWidth="1"/>
    <col min="5" max="5" width="6.625" style="0" customWidth="1"/>
    <col min="6" max="13" width="6.50390625" style="0" customWidth="1"/>
  </cols>
  <sheetData>
    <row r="1" spans="1:13" ht="21" customHeight="1">
      <c r="A1" s="351" t="s">
        <v>487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ht="13.5" customHeight="1" thickBot="1">
      <c r="A2" s="310" t="s">
        <v>488</v>
      </c>
      <c r="B2" s="310"/>
      <c r="C2" s="310"/>
      <c r="D2" s="310"/>
      <c r="E2" s="310"/>
      <c r="F2" s="310"/>
      <c r="G2" s="310"/>
      <c r="H2" s="310"/>
      <c r="I2" s="310"/>
      <c r="J2" s="352" t="s">
        <v>489</v>
      </c>
      <c r="K2" s="352"/>
      <c r="L2" s="352"/>
      <c r="M2" s="352"/>
    </row>
    <row r="3" spans="1:13" ht="15" customHeight="1" thickTop="1">
      <c r="A3" s="311" t="s">
        <v>40</v>
      </c>
      <c r="B3" s="423" t="s">
        <v>490</v>
      </c>
      <c r="C3" s="462"/>
      <c r="D3" s="462"/>
      <c r="E3" s="463"/>
      <c r="F3" s="464" t="s">
        <v>491</v>
      </c>
      <c r="G3" s="465"/>
      <c r="H3" s="465"/>
      <c r="I3" s="466"/>
      <c r="J3" s="464" t="s">
        <v>492</v>
      </c>
      <c r="K3" s="465"/>
      <c r="L3" s="465"/>
      <c r="M3" s="465"/>
    </row>
    <row r="4" spans="1:13" ht="15" customHeight="1">
      <c r="A4" s="460"/>
      <c r="B4" s="456" t="s">
        <v>196</v>
      </c>
      <c r="C4" s="247" t="s">
        <v>493</v>
      </c>
      <c r="D4" s="288" t="s">
        <v>494</v>
      </c>
      <c r="E4" s="432" t="s">
        <v>495</v>
      </c>
      <c r="F4" s="456" t="s">
        <v>196</v>
      </c>
      <c r="G4" s="247" t="s">
        <v>493</v>
      </c>
      <c r="H4" s="289" t="s">
        <v>494</v>
      </c>
      <c r="I4" s="455" t="s">
        <v>495</v>
      </c>
      <c r="J4" s="456" t="s">
        <v>196</v>
      </c>
      <c r="K4" s="247" t="s">
        <v>493</v>
      </c>
      <c r="L4" s="247" t="s">
        <v>494</v>
      </c>
      <c r="M4" s="457" t="s">
        <v>495</v>
      </c>
    </row>
    <row r="5" spans="1:13" ht="15" customHeight="1">
      <c r="A5" s="461"/>
      <c r="B5" s="426"/>
      <c r="C5" s="127" t="s">
        <v>496</v>
      </c>
      <c r="D5" s="128" t="s">
        <v>496</v>
      </c>
      <c r="E5" s="425"/>
      <c r="F5" s="426"/>
      <c r="G5" s="127" t="s">
        <v>496</v>
      </c>
      <c r="H5" s="36" t="s">
        <v>496</v>
      </c>
      <c r="I5" s="430"/>
      <c r="J5" s="426"/>
      <c r="K5" s="127" t="s">
        <v>496</v>
      </c>
      <c r="L5" s="127" t="s">
        <v>496</v>
      </c>
      <c r="M5" s="458"/>
    </row>
    <row r="6" spans="1:13" s="113" customFormat="1" ht="15" customHeight="1">
      <c r="A6" s="40" t="s">
        <v>74</v>
      </c>
      <c r="B6" s="26">
        <v>3672</v>
      </c>
      <c r="C6" s="12">
        <v>2216</v>
      </c>
      <c r="D6" s="12">
        <v>1456</v>
      </c>
      <c r="E6" s="12">
        <v>432</v>
      </c>
      <c r="F6" s="12">
        <v>3671</v>
      </c>
      <c r="G6" s="12">
        <v>2215</v>
      </c>
      <c r="H6" s="12">
        <v>1456</v>
      </c>
      <c r="I6" s="12">
        <v>432</v>
      </c>
      <c r="J6" s="12">
        <v>1</v>
      </c>
      <c r="K6" s="12">
        <v>1</v>
      </c>
      <c r="L6" s="12">
        <v>0</v>
      </c>
      <c r="M6" s="12">
        <v>0</v>
      </c>
    </row>
    <row r="7" spans="1:13" s="113" customFormat="1" ht="15" customHeight="1">
      <c r="A7" s="40" t="s">
        <v>480</v>
      </c>
      <c r="B7" s="26">
        <v>3677</v>
      </c>
      <c r="C7" s="12">
        <v>2187</v>
      </c>
      <c r="D7" s="12">
        <v>1490</v>
      </c>
      <c r="E7" s="12">
        <v>478</v>
      </c>
      <c r="F7" s="12">
        <v>3676</v>
      </c>
      <c r="G7" s="12">
        <v>2186</v>
      </c>
      <c r="H7" s="12">
        <v>1490</v>
      </c>
      <c r="I7" s="12">
        <v>478</v>
      </c>
      <c r="J7" s="12">
        <v>1</v>
      </c>
      <c r="K7" s="12">
        <v>1</v>
      </c>
      <c r="L7" s="12">
        <v>0</v>
      </c>
      <c r="M7" s="12">
        <v>0</v>
      </c>
    </row>
    <row r="8" spans="1:13" s="114" customFormat="1" ht="15" customHeight="1">
      <c r="A8" s="40" t="s">
        <v>91</v>
      </c>
      <c r="B8" s="44">
        <v>3756</v>
      </c>
      <c r="C8" s="44">
        <v>2189</v>
      </c>
      <c r="D8" s="44">
        <v>1567</v>
      </c>
      <c r="E8" s="44">
        <v>531</v>
      </c>
      <c r="F8" s="44">
        <v>3755</v>
      </c>
      <c r="G8" s="44">
        <v>2187</v>
      </c>
      <c r="H8" s="44">
        <v>1567</v>
      </c>
      <c r="I8" s="44">
        <v>531</v>
      </c>
      <c r="J8" s="44">
        <v>1</v>
      </c>
      <c r="K8" s="44">
        <v>1</v>
      </c>
      <c r="L8" s="44" t="s">
        <v>497</v>
      </c>
      <c r="M8" s="44" t="s">
        <v>497</v>
      </c>
    </row>
    <row r="9" spans="1:13" s="113" customFormat="1" ht="15" customHeight="1">
      <c r="A9" s="40" t="s">
        <v>481</v>
      </c>
      <c r="B9" s="44">
        <v>4006</v>
      </c>
      <c r="C9" s="44">
        <v>2380</v>
      </c>
      <c r="D9" s="44">
        <v>1626</v>
      </c>
      <c r="E9" s="44">
        <v>565</v>
      </c>
      <c r="F9" s="44">
        <v>4005</v>
      </c>
      <c r="G9" s="44">
        <v>2379</v>
      </c>
      <c r="H9" s="44">
        <v>1626</v>
      </c>
      <c r="I9" s="44">
        <v>565</v>
      </c>
      <c r="J9" s="44">
        <v>1</v>
      </c>
      <c r="K9" s="44">
        <v>1</v>
      </c>
      <c r="L9" s="44" t="s">
        <v>497</v>
      </c>
      <c r="M9" s="44" t="s">
        <v>497</v>
      </c>
    </row>
    <row r="10" spans="1:13" s="113" customFormat="1" ht="15" customHeight="1">
      <c r="A10" s="155" t="s">
        <v>92</v>
      </c>
      <c r="B10" s="46">
        <v>4092</v>
      </c>
      <c r="C10" s="46">
        <v>2456</v>
      </c>
      <c r="D10" s="46">
        <v>1636</v>
      </c>
      <c r="E10" s="46">
        <v>567</v>
      </c>
      <c r="F10" s="46">
        <v>4091</v>
      </c>
      <c r="G10" s="46">
        <v>2455</v>
      </c>
      <c r="H10" s="46">
        <v>1636</v>
      </c>
      <c r="I10" s="46">
        <v>567</v>
      </c>
      <c r="J10" s="46">
        <v>1</v>
      </c>
      <c r="K10" s="46">
        <v>1</v>
      </c>
      <c r="L10" s="46" t="s">
        <v>497</v>
      </c>
      <c r="M10" s="46" t="s">
        <v>497</v>
      </c>
    </row>
    <row r="11" spans="1:13" s="290" customFormat="1" ht="15" customHeight="1">
      <c r="A11" s="459" t="s">
        <v>498</v>
      </c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</row>
    <row r="12" spans="1:13" s="290" customFormat="1" ht="15" customHeight="1">
      <c r="A12" s="287" t="s">
        <v>499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</row>
    <row r="13" spans="1:13" ht="15" customHeight="1">
      <c r="A13" s="350" t="s">
        <v>486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</row>
  </sheetData>
  <sheetProtection/>
  <mergeCells count="15">
    <mergeCell ref="F3:I3"/>
    <mergeCell ref="J3:M3"/>
    <mergeCell ref="B4:B5"/>
    <mergeCell ref="E4:E5"/>
    <mergeCell ref="F4:F5"/>
    <mergeCell ref="I4:I5"/>
    <mergeCell ref="J4:J5"/>
    <mergeCell ref="M4:M5"/>
    <mergeCell ref="A11:M11"/>
    <mergeCell ref="A13:M13"/>
    <mergeCell ref="A1:M1"/>
    <mergeCell ref="A2:I2"/>
    <mergeCell ref="J2:M2"/>
    <mergeCell ref="A3:A5"/>
    <mergeCell ref="B3:E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9.625" style="51" customWidth="1"/>
    <col min="2" max="4" width="15.50390625" style="51" customWidth="1"/>
    <col min="5" max="5" width="15.375" style="51" customWidth="1"/>
    <col min="6" max="9" width="15.50390625" style="51" customWidth="1"/>
    <col min="10" max="10" width="15.50390625" style="56" customWidth="1"/>
    <col min="11" max="11" width="15.50390625" style="51" customWidth="1"/>
    <col min="12" max="12" width="12.375" style="51" customWidth="1"/>
    <col min="13" max="21" width="3.875" style="51" customWidth="1"/>
    <col min="22" max="16384" width="9.00390625" style="51" customWidth="1"/>
  </cols>
  <sheetData>
    <row r="1" spans="1:21" ht="21" customHeight="1">
      <c r="A1" s="303" t="s">
        <v>66</v>
      </c>
      <c r="B1" s="303"/>
      <c r="C1" s="303"/>
      <c r="D1" s="303"/>
      <c r="E1" s="303"/>
      <c r="F1" s="303"/>
      <c r="G1" s="325"/>
      <c r="H1" s="325"/>
      <c r="I1" s="325"/>
      <c r="J1" s="325"/>
      <c r="K1" s="325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3.5" customHeight="1">
      <c r="A2" s="316" t="s">
        <v>67</v>
      </c>
      <c r="B2" s="316"/>
      <c r="C2" s="316"/>
      <c r="D2" s="19"/>
      <c r="E2" s="19"/>
      <c r="F2" s="19"/>
      <c r="G2" s="19"/>
      <c r="H2" s="19"/>
      <c r="I2" s="19"/>
      <c r="J2" s="53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3.5" customHeight="1" thickBot="1">
      <c r="A3" s="295" t="s">
        <v>25</v>
      </c>
      <c r="B3" s="295"/>
      <c r="C3" s="21"/>
      <c r="D3" s="21"/>
      <c r="E3" s="21"/>
      <c r="F3" s="21"/>
      <c r="G3" s="54"/>
      <c r="H3" s="54"/>
      <c r="I3" s="54"/>
      <c r="J3" s="55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3.5" customHeight="1" thickTop="1">
      <c r="A4" s="296" t="s">
        <v>68</v>
      </c>
      <c r="B4" s="300" t="s">
        <v>69</v>
      </c>
      <c r="C4" s="302"/>
      <c r="D4" s="300" t="s">
        <v>70</v>
      </c>
      <c r="E4" s="301"/>
      <c r="F4" s="301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6" customHeight="1">
      <c r="A5" s="304"/>
      <c r="B5" s="326" t="s">
        <v>71</v>
      </c>
      <c r="C5" s="326" t="s">
        <v>72</v>
      </c>
      <c r="D5" s="326" t="s">
        <v>71</v>
      </c>
      <c r="E5" s="317" t="s">
        <v>72</v>
      </c>
      <c r="F5" s="58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13.5" customHeight="1">
      <c r="A6" s="297"/>
      <c r="B6" s="299"/>
      <c r="C6" s="299"/>
      <c r="D6" s="299"/>
      <c r="E6" s="318"/>
      <c r="F6" s="59" t="s">
        <v>73</v>
      </c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6" s="61" customFormat="1" ht="15" customHeight="1">
      <c r="A7" s="60" t="s">
        <v>74</v>
      </c>
      <c r="B7" s="26">
        <v>2389283</v>
      </c>
      <c r="C7" s="12">
        <v>41852567</v>
      </c>
      <c r="D7" s="12">
        <v>2311368</v>
      </c>
      <c r="E7" s="12">
        <v>40880066</v>
      </c>
      <c r="F7" s="12">
        <v>9675093</v>
      </c>
    </row>
    <row r="8" spans="1:6" s="19" customFormat="1" ht="15" customHeight="1">
      <c r="A8" s="60" t="s">
        <v>16</v>
      </c>
      <c r="B8" s="26">
        <v>2406471</v>
      </c>
      <c r="C8" s="12">
        <v>42788519</v>
      </c>
      <c r="D8" s="12">
        <v>2324474</v>
      </c>
      <c r="E8" s="12">
        <v>41782093</v>
      </c>
      <c r="F8" s="12">
        <v>10043094</v>
      </c>
    </row>
    <row r="9" spans="1:13" s="61" customFormat="1" ht="15" customHeight="1">
      <c r="A9" s="11" t="s">
        <v>75</v>
      </c>
      <c r="B9" s="12">
        <v>2406331</v>
      </c>
      <c r="C9" s="12">
        <v>43269672</v>
      </c>
      <c r="D9" s="12">
        <v>2318258</v>
      </c>
      <c r="E9" s="12">
        <v>42218159</v>
      </c>
      <c r="F9" s="12">
        <v>10166560</v>
      </c>
      <c r="M9" s="62"/>
    </row>
    <row r="10" spans="1:13" s="61" customFormat="1" ht="15" customHeight="1">
      <c r="A10" s="11" t="s">
        <v>19</v>
      </c>
      <c r="B10" s="12">
        <v>2386700</v>
      </c>
      <c r="C10" s="12">
        <v>43813360</v>
      </c>
      <c r="D10" s="12">
        <v>2293948</v>
      </c>
      <c r="E10" s="12">
        <v>42729375</v>
      </c>
      <c r="F10" s="12">
        <v>10284751</v>
      </c>
      <c r="M10" s="62"/>
    </row>
    <row r="11" spans="1:13" s="61" customFormat="1" ht="15" customHeight="1" thickBot="1">
      <c r="A11" s="63" t="s">
        <v>76</v>
      </c>
      <c r="B11" s="17">
        <v>2387655</v>
      </c>
      <c r="C11" s="17">
        <v>44901123</v>
      </c>
      <c r="D11" s="17">
        <v>2292371</v>
      </c>
      <c r="E11" s="17">
        <v>43827561</v>
      </c>
      <c r="F11" s="17">
        <v>10115370</v>
      </c>
      <c r="M11" s="62"/>
    </row>
    <row r="12" spans="1:13" s="61" customFormat="1" ht="13.5" customHeight="1" thickTop="1">
      <c r="A12" s="296" t="s">
        <v>68</v>
      </c>
      <c r="B12" s="301" t="s">
        <v>77</v>
      </c>
      <c r="C12" s="301"/>
      <c r="D12" s="319"/>
      <c r="E12" s="320" t="s">
        <v>78</v>
      </c>
      <c r="F12" s="321"/>
      <c r="G12" s="64"/>
      <c r="H12" s="64"/>
      <c r="I12" s="64"/>
      <c r="J12" s="65"/>
      <c r="K12" s="64"/>
      <c r="M12" s="62"/>
    </row>
    <row r="13" spans="1:13" s="61" customFormat="1" ht="6" customHeight="1">
      <c r="A13" s="304"/>
      <c r="B13" s="322" t="s">
        <v>71</v>
      </c>
      <c r="C13" s="317" t="s">
        <v>72</v>
      </c>
      <c r="D13" s="66"/>
      <c r="E13" s="323" t="s">
        <v>71</v>
      </c>
      <c r="F13" s="317" t="s">
        <v>79</v>
      </c>
      <c r="G13" s="64"/>
      <c r="H13" s="64"/>
      <c r="I13" s="64"/>
      <c r="J13" s="65"/>
      <c r="K13" s="64"/>
      <c r="M13" s="62"/>
    </row>
    <row r="14" spans="1:13" s="61" customFormat="1" ht="13.5" customHeight="1">
      <c r="A14" s="297"/>
      <c r="B14" s="297"/>
      <c r="C14" s="318"/>
      <c r="D14" s="67" t="s">
        <v>73</v>
      </c>
      <c r="E14" s="324"/>
      <c r="F14" s="318"/>
      <c r="G14" s="64"/>
      <c r="H14" s="64"/>
      <c r="I14" s="64"/>
      <c r="J14" s="65"/>
      <c r="K14" s="64"/>
      <c r="M14" s="62"/>
    </row>
    <row r="15" spans="1:13" s="61" customFormat="1" ht="15" customHeight="1">
      <c r="A15" s="11" t="s">
        <v>74</v>
      </c>
      <c r="B15" s="12">
        <v>77915</v>
      </c>
      <c r="C15" s="12">
        <v>972501</v>
      </c>
      <c r="D15" s="12">
        <v>243601</v>
      </c>
      <c r="E15" s="68">
        <v>14.48</v>
      </c>
      <c r="F15" s="12">
        <v>253641</v>
      </c>
      <c r="G15" s="64"/>
      <c r="H15" s="64"/>
      <c r="I15" s="64"/>
      <c r="J15" s="65"/>
      <c r="K15" s="64"/>
      <c r="M15" s="62"/>
    </row>
    <row r="16" spans="1:13" s="61" customFormat="1" ht="15" customHeight="1">
      <c r="A16" s="11" t="s">
        <v>16</v>
      </c>
      <c r="B16" s="12">
        <v>81997</v>
      </c>
      <c r="C16" s="12">
        <v>1006425</v>
      </c>
      <c r="D16" s="12">
        <v>233016</v>
      </c>
      <c r="E16" s="68">
        <v>14.82</v>
      </c>
      <c r="F16" s="12">
        <v>263440</v>
      </c>
      <c r="G16" s="64"/>
      <c r="H16" s="64"/>
      <c r="I16" s="64"/>
      <c r="J16" s="65"/>
      <c r="K16" s="64"/>
      <c r="M16" s="62"/>
    </row>
    <row r="17" spans="1:13" s="61" customFormat="1" ht="15" customHeight="1">
      <c r="A17" s="11" t="s">
        <v>35</v>
      </c>
      <c r="B17" s="12">
        <v>88073</v>
      </c>
      <c r="C17" s="12">
        <v>1051513</v>
      </c>
      <c r="D17" s="12">
        <v>236723</v>
      </c>
      <c r="E17" s="68">
        <v>14.89</v>
      </c>
      <c r="F17" s="12">
        <v>267685</v>
      </c>
      <c r="G17" s="64"/>
      <c r="H17" s="64"/>
      <c r="I17" s="64"/>
      <c r="J17" s="65"/>
      <c r="K17" s="64"/>
      <c r="M17" s="62"/>
    </row>
    <row r="18" spans="1:13" s="61" customFormat="1" ht="15" customHeight="1">
      <c r="A18" s="11" t="s">
        <v>19</v>
      </c>
      <c r="B18" s="12">
        <v>92752</v>
      </c>
      <c r="C18" s="12">
        <v>1083984</v>
      </c>
      <c r="D18" s="12">
        <v>245377</v>
      </c>
      <c r="E18" s="68">
        <v>14.91</v>
      </c>
      <c r="F18" s="12">
        <v>273693</v>
      </c>
      <c r="G18" s="64"/>
      <c r="H18" s="64"/>
      <c r="I18" s="64"/>
      <c r="J18" s="65"/>
      <c r="K18" s="64"/>
      <c r="M18" s="62"/>
    </row>
    <row r="19" spans="1:13" s="61" customFormat="1" ht="15" customHeight="1">
      <c r="A19" s="27" t="s">
        <v>80</v>
      </c>
      <c r="B19" s="28">
        <v>95284</v>
      </c>
      <c r="C19" s="28">
        <v>1073562</v>
      </c>
      <c r="D19" s="28">
        <v>244378</v>
      </c>
      <c r="E19" s="69">
        <v>15.12</v>
      </c>
      <c r="F19" s="28">
        <v>284305</v>
      </c>
      <c r="G19" s="64"/>
      <c r="H19" s="64"/>
      <c r="I19" s="64"/>
      <c r="J19" s="65"/>
      <c r="K19" s="64"/>
      <c r="M19" s="62"/>
    </row>
    <row r="20" spans="1:21" ht="15" customHeight="1">
      <c r="A20" s="293" t="s">
        <v>81</v>
      </c>
      <c r="B20" s="293"/>
      <c r="C20" s="293"/>
      <c r="D20" s="293"/>
      <c r="E20" s="293"/>
      <c r="F20" s="293"/>
      <c r="G20" s="57"/>
      <c r="H20" s="57"/>
      <c r="I20" s="57"/>
      <c r="J20" s="7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6" ht="15" customHeight="1">
      <c r="A21" s="316" t="s">
        <v>23</v>
      </c>
      <c r="B21" s="316"/>
      <c r="C21" s="316"/>
      <c r="D21" s="316"/>
      <c r="E21" s="316"/>
      <c r="F21" s="316"/>
    </row>
  </sheetData>
  <sheetProtection/>
  <mergeCells count="20">
    <mergeCell ref="A1:F1"/>
    <mergeCell ref="G1:K1"/>
    <mergeCell ref="A2:C2"/>
    <mergeCell ref="A3:B3"/>
    <mergeCell ref="A4:A6"/>
    <mergeCell ref="B4:C4"/>
    <mergeCell ref="D4:F4"/>
    <mergeCell ref="B5:B6"/>
    <mergeCell ref="C5:C6"/>
    <mergeCell ref="D5:D6"/>
    <mergeCell ref="A20:F20"/>
    <mergeCell ref="A21:F21"/>
    <mergeCell ref="E5:E6"/>
    <mergeCell ref="A12:A14"/>
    <mergeCell ref="B12:D12"/>
    <mergeCell ref="E12:F12"/>
    <mergeCell ref="B13:B14"/>
    <mergeCell ref="C13:C14"/>
    <mergeCell ref="E13:E14"/>
    <mergeCell ref="F13:F14"/>
  </mergeCells>
  <printOptions/>
  <pageMargins left="0.5905511811023623" right="0.7874015748031497" top="0.984251968503937" bottom="0.984251968503937" header="0.5118110236220472" footer="0.5118110236220472"/>
  <pageSetup firstPageNumber="88" useFirstPageNumber="1" horizontalDpi="300" verticalDpi="300" orientation="portrait" paperSize="9" r:id="rId1"/>
  <headerFooter alignWithMargins="0">
    <oddHeader>&amp;L&amp;10&amp;P　　　&amp;"ＭＳ 明朝,標準"社会保障&amp;"ＭＳ Ｐゴシック,標準"&amp;11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125" style="73" customWidth="1"/>
    <col min="2" max="2" width="9.375" style="73" bestFit="1" customWidth="1"/>
    <col min="3" max="3" width="10.25390625" style="73" bestFit="1" customWidth="1"/>
    <col min="4" max="4" width="9.375" style="73" bestFit="1" customWidth="1"/>
    <col min="5" max="5" width="10.25390625" style="73" bestFit="1" customWidth="1"/>
    <col min="6" max="6" width="8.50390625" style="73" bestFit="1" customWidth="1"/>
    <col min="7" max="7" width="10.25390625" style="73" bestFit="1" customWidth="1"/>
    <col min="8" max="8" width="9.375" style="73" bestFit="1" customWidth="1"/>
    <col min="9" max="9" width="10.25390625" style="73" bestFit="1" customWidth="1"/>
    <col min="10" max="10" width="8.50390625" style="73" bestFit="1" customWidth="1"/>
    <col min="11" max="11" width="9.375" style="73" bestFit="1" customWidth="1"/>
    <col min="12" max="12" width="7.50390625" style="73" bestFit="1" customWidth="1"/>
    <col min="13" max="13" width="8.25390625" style="73" bestFit="1" customWidth="1"/>
    <col min="14" max="15" width="6.00390625" style="73" bestFit="1" customWidth="1"/>
    <col min="16" max="16" width="8.25390625" style="73" bestFit="1" customWidth="1"/>
    <col min="17" max="17" width="9.00390625" style="73" customWidth="1"/>
    <col min="18" max="18" width="7.50390625" style="73" bestFit="1" customWidth="1"/>
    <col min="19" max="19" width="8.25390625" style="73" bestFit="1" customWidth="1"/>
    <col min="20" max="20" width="6.75390625" style="73" bestFit="1" customWidth="1"/>
    <col min="21" max="21" width="7.50390625" style="73" bestFit="1" customWidth="1"/>
    <col min="22" max="16384" width="9.00390625" style="73" customWidth="1"/>
  </cols>
  <sheetData>
    <row r="1" spans="1:21" ht="13.5" customHeight="1">
      <c r="A1" s="327" t="s">
        <v>82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3.5" customHeight="1" thickBot="1">
      <c r="A2" s="347" t="s">
        <v>25</v>
      </c>
      <c r="B2" s="347"/>
      <c r="C2" s="74"/>
      <c r="D2" s="74"/>
      <c r="E2" s="74"/>
      <c r="F2" s="74"/>
      <c r="G2" s="74"/>
      <c r="H2" s="74"/>
      <c r="I2" s="74"/>
      <c r="J2" s="74"/>
      <c r="K2" s="74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3.5" customHeight="1" thickTop="1">
      <c r="A3" s="338" t="s">
        <v>83</v>
      </c>
      <c r="B3" s="341" t="s">
        <v>84</v>
      </c>
      <c r="C3" s="343"/>
      <c r="D3" s="341" t="s">
        <v>85</v>
      </c>
      <c r="E3" s="342"/>
      <c r="F3" s="342"/>
      <c r="G3" s="342"/>
      <c r="H3" s="342"/>
      <c r="I3" s="342"/>
      <c r="J3" s="342"/>
      <c r="K3" s="342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12" ht="13.5" customHeight="1">
      <c r="A4" s="348"/>
      <c r="B4" s="328" t="s">
        <v>86</v>
      </c>
      <c r="C4" s="328" t="s">
        <v>87</v>
      </c>
      <c r="D4" s="336" t="s">
        <v>84</v>
      </c>
      <c r="E4" s="346"/>
      <c r="F4" s="336" t="s">
        <v>88</v>
      </c>
      <c r="G4" s="346"/>
      <c r="H4" s="336" t="s">
        <v>89</v>
      </c>
      <c r="I4" s="346"/>
      <c r="J4" s="336" t="s">
        <v>90</v>
      </c>
      <c r="K4" s="337"/>
      <c r="L4" s="76"/>
    </row>
    <row r="5" spans="1:12" ht="13.5">
      <c r="A5" s="349"/>
      <c r="B5" s="329"/>
      <c r="C5" s="329"/>
      <c r="D5" s="78" t="s">
        <v>86</v>
      </c>
      <c r="E5" s="78" t="s">
        <v>87</v>
      </c>
      <c r="F5" s="78" t="s">
        <v>86</v>
      </c>
      <c r="G5" s="78" t="s">
        <v>87</v>
      </c>
      <c r="H5" s="78" t="s">
        <v>86</v>
      </c>
      <c r="I5" s="78" t="s">
        <v>87</v>
      </c>
      <c r="J5" s="78" t="s">
        <v>86</v>
      </c>
      <c r="K5" s="77" t="s">
        <v>87</v>
      </c>
      <c r="L5" s="76"/>
    </row>
    <row r="6" spans="1:22" s="82" customFormat="1" ht="13.5" customHeight="1">
      <c r="A6" s="79" t="s">
        <v>74</v>
      </c>
      <c r="B6" s="80">
        <v>2311368</v>
      </c>
      <c r="C6" s="81">
        <v>40880066</v>
      </c>
      <c r="D6" s="81">
        <v>1536912</v>
      </c>
      <c r="E6" s="81">
        <v>32102180</v>
      </c>
      <c r="F6" s="81">
        <v>29722</v>
      </c>
      <c r="G6" s="81">
        <v>13942610</v>
      </c>
      <c r="H6" s="81">
        <v>1235898</v>
      </c>
      <c r="I6" s="81">
        <v>14514518</v>
      </c>
      <c r="J6" s="81">
        <v>271292</v>
      </c>
      <c r="K6" s="81">
        <v>3645052</v>
      </c>
      <c r="V6" s="83"/>
    </row>
    <row r="7" spans="1:11" s="72" customFormat="1" ht="13.5" customHeight="1">
      <c r="A7" s="79" t="s">
        <v>56</v>
      </c>
      <c r="B7" s="80">
        <v>2324474</v>
      </c>
      <c r="C7" s="81">
        <v>41782093</v>
      </c>
      <c r="D7" s="81">
        <v>1540548</v>
      </c>
      <c r="E7" s="81">
        <v>32749405</v>
      </c>
      <c r="F7" s="81">
        <v>29459</v>
      </c>
      <c r="G7" s="81">
        <v>14227306</v>
      </c>
      <c r="H7" s="81">
        <v>1236455</v>
      </c>
      <c r="I7" s="81">
        <v>14792676</v>
      </c>
      <c r="J7" s="81">
        <v>274634</v>
      </c>
      <c r="K7" s="81">
        <v>3729424</v>
      </c>
    </row>
    <row r="8" spans="1:22" s="82" customFormat="1" ht="13.5" customHeight="1">
      <c r="A8" s="79" t="s">
        <v>91</v>
      </c>
      <c r="B8" s="84">
        <v>2318258</v>
      </c>
      <c r="C8" s="84">
        <v>42218159</v>
      </c>
      <c r="D8" s="84">
        <v>1528972</v>
      </c>
      <c r="E8" s="84">
        <v>32792698</v>
      </c>
      <c r="F8" s="84">
        <v>28946</v>
      </c>
      <c r="G8" s="84">
        <v>14342586</v>
      </c>
      <c r="H8" s="84">
        <v>1227419</v>
      </c>
      <c r="I8" s="84">
        <v>14829309</v>
      </c>
      <c r="J8" s="84">
        <v>272607</v>
      </c>
      <c r="K8" s="84">
        <v>3620804</v>
      </c>
      <c r="V8" s="83"/>
    </row>
    <row r="9" spans="1:22" s="82" customFormat="1" ht="13.5" customHeight="1">
      <c r="A9" s="79" t="s">
        <v>59</v>
      </c>
      <c r="B9" s="84">
        <v>2293948</v>
      </c>
      <c r="C9" s="84">
        <v>42729375</v>
      </c>
      <c r="D9" s="84">
        <v>1495179</v>
      </c>
      <c r="E9" s="84">
        <v>33289493</v>
      </c>
      <c r="F9" s="84">
        <v>28278</v>
      </c>
      <c r="G9" s="84">
        <v>14583061</v>
      </c>
      <c r="H9" s="84">
        <v>1191915</v>
      </c>
      <c r="I9" s="84">
        <v>15081480</v>
      </c>
      <c r="J9" s="84">
        <v>274986</v>
      </c>
      <c r="K9" s="84">
        <v>3624952</v>
      </c>
      <c r="V9" s="83"/>
    </row>
    <row r="10" spans="1:22" s="82" customFormat="1" ht="13.5" customHeight="1" thickBot="1">
      <c r="A10" s="85" t="s">
        <v>92</v>
      </c>
      <c r="B10" s="86">
        <v>2292371</v>
      </c>
      <c r="C10" s="86">
        <v>43827561</v>
      </c>
      <c r="D10" s="86">
        <v>1487203</v>
      </c>
      <c r="E10" s="86">
        <v>33879385</v>
      </c>
      <c r="F10" s="86">
        <v>28148</v>
      </c>
      <c r="G10" s="86">
        <v>14944682</v>
      </c>
      <c r="H10" s="86">
        <v>1182478</v>
      </c>
      <c r="I10" s="86">
        <v>15332887</v>
      </c>
      <c r="J10" s="86">
        <v>276577</v>
      </c>
      <c r="K10" s="86">
        <v>3601815</v>
      </c>
      <c r="V10" s="83"/>
    </row>
    <row r="11" spans="1:22" s="82" customFormat="1" ht="13.5" customHeight="1" thickTop="1">
      <c r="A11" s="338" t="s">
        <v>83</v>
      </c>
      <c r="B11" s="341" t="s">
        <v>93</v>
      </c>
      <c r="C11" s="342"/>
      <c r="D11" s="342"/>
      <c r="E11" s="343"/>
      <c r="F11" s="341" t="s">
        <v>94</v>
      </c>
      <c r="G11" s="343"/>
      <c r="H11" s="341" t="s">
        <v>95</v>
      </c>
      <c r="I11" s="343"/>
      <c r="J11" s="341" t="s">
        <v>96</v>
      </c>
      <c r="K11" s="342"/>
      <c r="L11" s="87"/>
      <c r="M11" s="88"/>
      <c r="N11" s="89"/>
      <c r="O11" s="88"/>
      <c r="P11" s="87"/>
      <c r="Q11" s="87"/>
      <c r="R11" s="87"/>
      <c r="S11" s="87"/>
      <c r="T11" s="87"/>
      <c r="U11" s="87"/>
      <c r="V11" s="83"/>
    </row>
    <row r="12" spans="1:22" s="82" customFormat="1" ht="13.5" customHeight="1">
      <c r="A12" s="339"/>
      <c r="B12" s="336" t="s">
        <v>97</v>
      </c>
      <c r="C12" s="344"/>
      <c r="D12" s="345" t="s">
        <v>98</v>
      </c>
      <c r="E12" s="346"/>
      <c r="F12" s="328" t="s">
        <v>86</v>
      </c>
      <c r="G12" s="328" t="s">
        <v>87</v>
      </c>
      <c r="H12" s="328" t="s">
        <v>86</v>
      </c>
      <c r="I12" s="328" t="s">
        <v>87</v>
      </c>
      <c r="J12" s="328" t="s">
        <v>86</v>
      </c>
      <c r="K12" s="330" t="s">
        <v>87</v>
      </c>
      <c r="L12" s="87"/>
      <c r="M12" s="88"/>
      <c r="N12" s="89"/>
      <c r="O12" s="88"/>
      <c r="P12" s="87"/>
      <c r="Q12" s="87"/>
      <c r="R12" s="87"/>
      <c r="S12" s="87"/>
      <c r="T12" s="87"/>
      <c r="U12" s="87"/>
      <c r="V12" s="83"/>
    </row>
    <row r="13" spans="1:22" s="82" customFormat="1" ht="21">
      <c r="A13" s="340"/>
      <c r="B13" s="90" t="s">
        <v>99</v>
      </c>
      <c r="C13" s="91" t="s">
        <v>100</v>
      </c>
      <c r="D13" s="92" t="s">
        <v>101</v>
      </c>
      <c r="E13" s="93" t="s">
        <v>100</v>
      </c>
      <c r="F13" s="329"/>
      <c r="G13" s="329"/>
      <c r="H13" s="329"/>
      <c r="I13" s="329"/>
      <c r="J13" s="329"/>
      <c r="K13" s="331"/>
      <c r="L13" s="87"/>
      <c r="M13" s="88"/>
      <c r="N13" s="89"/>
      <c r="O13" s="88"/>
      <c r="P13" s="87"/>
      <c r="Q13" s="87"/>
      <c r="R13" s="87"/>
      <c r="S13" s="87"/>
      <c r="T13" s="87"/>
      <c r="U13" s="87"/>
      <c r="V13" s="83"/>
    </row>
    <row r="14" spans="1:22" s="82" customFormat="1" ht="13.5" customHeight="1">
      <c r="A14" s="79" t="s">
        <v>74</v>
      </c>
      <c r="B14" s="81">
        <v>20887</v>
      </c>
      <c r="C14" s="94">
        <v>3.1</v>
      </c>
      <c r="D14" s="95">
        <v>931.4</v>
      </c>
      <c r="E14" s="96">
        <v>3.2</v>
      </c>
      <c r="F14" s="81">
        <v>773079</v>
      </c>
      <c r="G14" s="81">
        <v>7911807</v>
      </c>
      <c r="H14" s="81">
        <v>27673</v>
      </c>
      <c r="I14" s="81">
        <v>787682</v>
      </c>
      <c r="J14" s="81">
        <v>1377</v>
      </c>
      <c r="K14" s="81">
        <v>78397</v>
      </c>
      <c r="L14" s="87"/>
      <c r="M14" s="88"/>
      <c r="N14" s="89"/>
      <c r="O14" s="88"/>
      <c r="P14" s="87"/>
      <c r="Q14" s="87"/>
      <c r="R14" s="87"/>
      <c r="S14" s="87"/>
      <c r="T14" s="87"/>
      <c r="U14" s="87"/>
      <c r="V14" s="83"/>
    </row>
    <row r="15" spans="1:22" s="82" customFormat="1" ht="13.5" customHeight="1">
      <c r="A15" s="79" t="s">
        <v>56</v>
      </c>
      <c r="B15" s="81">
        <v>21258</v>
      </c>
      <c r="C15" s="94">
        <v>1.8</v>
      </c>
      <c r="D15" s="95">
        <v>948</v>
      </c>
      <c r="E15" s="96">
        <v>1.8</v>
      </c>
      <c r="F15" s="81">
        <v>782537</v>
      </c>
      <c r="G15" s="81">
        <v>8156627</v>
      </c>
      <c r="H15" s="81">
        <v>27522</v>
      </c>
      <c r="I15" s="81">
        <v>794201</v>
      </c>
      <c r="J15" s="81">
        <v>1389</v>
      </c>
      <c r="K15" s="81">
        <v>81860</v>
      </c>
      <c r="L15" s="87"/>
      <c r="M15" s="88"/>
      <c r="N15" s="89"/>
      <c r="O15" s="88"/>
      <c r="P15" s="87"/>
      <c r="Q15" s="87"/>
      <c r="R15" s="87"/>
      <c r="S15" s="87"/>
      <c r="T15" s="87"/>
      <c r="U15" s="87"/>
      <c r="V15" s="83"/>
    </row>
    <row r="16" spans="1:22" s="82" customFormat="1" ht="13.5" customHeight="1">
      <c r="A16" s="79" t="s">
        <v>64</v>
      </c>
      <c r="B16" s="81">
        <v>21448</v>
      </c>
      <c r="C16" s="96">
        <v>0.9</v>
      </c>
      <c r="D16" s="95">
        <v>946</v>
      </c>
      <c r="E16" s="96">
        <v>-0.3</v>
      </c>
      <c r="F16" s="84">
        <v>787777</v>
      </c>
      <c r="G16" s="81">
        <v>8550300</v>
      </c>
      <c r="H16" s="81">
        <v>27077</v>
      </c>
      <c r="I16" s="81">
        <v>783017</v>
      </c>
      <c r="J16" s="81">
        <v>1509</v>
      </c>
      <c r="K16" s="81">
        <v>92143</v>
      </c>
      <c r="L16" s="87"/>
      <c r="M16" s="88"/>
      <c r="N16" s="89"/>
      <c r="O16" s="88"/>
      <c r="P16" s="87"/>
      <c r="Q16" s="87"/>
      <c r="R16" s="87"/>
      <c r="S16" s="87"/>
      <c r="T16" s="87"/>
      <c r="U16" s="87"/>
      <c r="V16" s="83"/>
    </row>
    <row r="17" spans="1:22" s="82" customFormat="1" ht="13.5" customHeight="1">
      <c r="A17" s="79" t="s">
        <v>59</v>
      </c>
      <c r="B17" s="80">
        <v>22265</v>
      </c>
      <c r="C17" s="96">
        <v>3.8</v>
      </c>
      <c r="D17" s="95">
        <v>934</v>
      </c>
      <c r="E17" s="96">
        <v>-1.3</v>
      </c>
      <c r="F17" s="84">
        <v>797232</v>
      </c>
      <c r="G17" s="81">
        <v>8591577</v>
      </c>
      <c r="H17" s="81">
        <v>26578</v>
      </c>
      <c r="I17" s="81">
        <v>748504</v>
      </c>
      <c r="J17" s="81">
        <v>1537</v>
      </c>
      <c r="K17" s="81">
        <v>99801</v>
      </c>
      <c r="L17" s="87"/>
      <c r="M17" s="88"/>
      <c r="N17" s="89"/>
      <c r="O17" s="88"/>
      <c r="P17" s="87"/>
      <c r="Q17" s="87"/>
      <c r="R17" s="87"/>
      <c r="S17" s="87"/>
      <c r="T17" s="87"/>
      <c r="U17" s="87"/>
      <c r="V17" s="83"/>
    </row>
    <row r="18" spans="1:22" s="82" customFormat="1" ht="13.5" customHeight="1">
      <c r="A18" s="97" t="s">
        <v>65</v>
      </c>
      <c r="B18" s="98">
        <v>22781</v>
      </c>
      <c r="C18" s="99">
        <v>2.3</v>
      </c>
      <c r="D18" s="100">
        <v>942</v>
      </c>
      <c r="E18" s="99">
        <v>0.8</v>
      </c>
      <c r="F18" s="101">
        <v>803464</v>
      </c>
      <c r="G18" s="102">
        <v>9099675</v>
      </c>
      <c r="H18" s="102">
        <v>26474</v>
      </c>
      <c r="I18" s="102">
        <v>740891</v>
      </c>
      <c r="J18" s="102">
        <v>1704</v>
      </c>
      <c r="K18" s="102">
        <v>107611</v>
      </c>
      <c r="L18" s="87"/>
      <c r="M18" s="88"/>
      <c r="N18" s="89"/>
      <c r="O18" s="88"/>
      <c r="P18" s="87"/>
      <c r="Q18" s="87"/>
      <c r="R18" s="87"/>
      <c r="S18" s="87"/>
      <c r="T18" s="87"/>
      <c r="U18" s="87"/>
      <c r="V18" s="83"/>
    </row>
    <row r="19" spans="1:21" ht="12" customHeight="1">
      <c r="A19" s="332" t="s">
        <v>102</v>
      </c>
      <c r="B19" s="332"/>
      <c r="C19" s="103" t="s">
        <v>103</v>
      </c>
      <c r="D19" s="334" t="s">
        <v>104</v>
      </c>
      <c r="E19" s="334"/>
      <c r="F19" s="334"/>
      <c r="G19" s="334"/>
      <c r="H19" s="334"/>
      <c r="I19" s="334"/>
      <c r="J19" s="334"/>
      <c r="K19" s="334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1:21" ht="12" customHeight="1">
      <c r="A20" s="333"/>
      <c r="B20" s="333"/>
      <c r="C20" s="103" t="s">
        <v>4</v>
      </c>
      <c r="D20" s="335"/>
      <c r="E20" s="335"/>
      <c r="F20" s="335"/>
      <c r="G20" s="335"/>
      <c r="H20" s="335"/>
      <c r="I20" s="335"/>
      <c r="J20" s="335"/>
      <c r="K20" s="335"/>
      <c r="L20" s="72"/>
      <c r="M20" s="104"/>
      <c r="N20" s="72"/>
      <c r="O20" s="72"/>
      <c r="P20" s="72"/>
      <c r="Q20" s="72"/>
      <c r="R20" s="72"/>
      <c r="S20" s="72"/>
      <c r="T20" s="72"/>
      <c r="U20" s="72"/>
    </row>
    <row r="21" spans="1:21" ht="15" customHeight="1">
      <c r="A21" s="327" t="s">
        <v>105</v>
      </c>
      <c r="B21" s="327"/>
      <c r="C21" s="327"/>
      <c r="D21" s="327"/>
      <c r="E21" s="327"/>
      <c r="F21" s="327"/>
      <c r="G21" s="327"/>
      <c r="H21" s="327"/>
      <c r="I21" s="327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1:21" ht="15" customHeight="1">
      <c r="A22" s="327" t="s">
        <v>106</v>
      </c>
      <c r="B22" s="327"/>
      <c r="C22" s="327"/>
      <c r="D22" s="327"/>
      <c r="E22" s="327"/>
      <c r="F22" s="327"/>
      <c r="G22" s="327"/>
      <c r="H22" s="327"/>
      <c r="I22" s="327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2:6" ht="15" customHeight="1">
      <c r="B23" s="71"/>
      <c r="C23" s="71"/>
      <c r="D23" s="71"/>
      <c r="E23" s="71"/>
      <c r="F23" s="71"/>
    </row>
    <row r="27" ht="10.5" customHeight="1"/>
    <row r="28" ht="10.5" customHeight="1"/>
  </sheetData>
  <sheetProtection/>
  <mergeCells count="28">
    <mergeCell ref="A1:K1"/>
    <mergeCell ref="A2:B2"/>
    <mergeCell ref="A3:A5"/>
    <mergeCell ref="B3:C3"/>
    <mergeCell ref="D3:K3"/>
    <mergeCell ref="B4:B5"/>
    <mergeCell ref="C4:C5"/>
    <mergeCell ref="D4:E4"/>
    <mergeCell ref="F4:G4"/>
    <mergeCell ref="H4:I4"/>
    <mergeCell ref="J4:K4"/>
    <mergeCell ref="A11:A13"/>
    <mergeCell ref="B11:E11"/>
    <mergeCell ref="F11:G11"/>
    <mergeCell ref="H11:I11"/>
    <mergeCell ref="J11:K11"/>
    <mergeCell ref="B12:C12"/>
    <mergeCell ref="D12:E12"/>
    <mergeCell ref="F12:F13"/>
    <mergeCell ref="G12:G13"/>
    <mergeCell ref="A21:I21"/>
    <mergeCell ref="A22:I22"/>
    <mergeCell ref="H12:H13"/>
    <mergeCell ref="I12:I13"/>
    <mergeCell ref="J12:J13"/>
    <mergeCell ref="K12:K13"/>
    <mergeCell ref="A19:B20"/>
    <mergeCell ref="D19:K2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1.00390625" style="0" customWidth="1"/>
    <col min="2" max="2" width="9.25390625" style="123" customWidth="1"/>
    <col min="3" max="3" width="8.875" style="0" customWidth="1"/>
    <col min="4" max="4" width="7.375" style="0" customWidth="1"/>
    <col min="5" max="5" width="8.00390625" style="0" customWidth="1"/>
    <col min="6" max="6" width="12.125" style="0" customWidth="1"/>
    <col min="7" max="8" width="11.625" style="0" customWidth="1"/>
    <col min="9" max="9" width="7.125" style="0" customWidth="1"/>
    <col min="10" max="10" width="5.00390625" style="0" customWidth="1"/>
    <col min="11" max="11" width="7.375" style="0" customWidth="1"/>
    <col min="12" max="13" width="5.00390625" style="0" customWidth="1"/>
    <col min="14" max="32" width="2.625" style="0" customWidth="1"/>
    <col min="33" max="91" width="10.00390625" style="0" customWidth="1"/>
  </cols>
  <sheetData>
    <row r="1" spans="1:9" ht="21" customHeight="1">
      <c r="A1" s="351" t="s">
        <v>107</v>
      </c>
      <c r="B1" s="351"/>
      <c r="C1" s="351"/>
      <c r="D1" s="351"/>
      <c r="E1" s="351"/>
      <c r="F1" s="351"/>
      <c r="G1" s="351"/>
      <c r="H1" s="351"/>
      <c r="I1" s="351"/>
    </row>
    <row r="2" spans="1:11" ht="13.5" customHeight="1" thickBot="1">
      <c r="A2" s="310" t="s">
        <v>108</v>
      </c>
      <c r="B2" s="310"/>
      <c r="C2" s="310"/>
      <c r="D2" s="310"/>
      <c r="E2" s="310"/>
      <c r="F2" s="310"/>
      <c r="G2" s="310"/>
      <c r="H2" s="352" t="s">
        <v>109</v>
      </c>
      <c r="I2" s="352"/>
      <c r="J2" s="31"/>
      <c r="K2" s="31"/>
    </row>
    <row r="3" spans="1:13" ht="14.25" thickTop="1">
      <c r="A3" s="311" t="s">
        <v>110</v>
      </c>
      <c r="B3" s="313" t="s">
        <v>111</v>
      </c>
      <c r="C3" s="314"/>
      <c r="D3" s="314"/>
      <c r="E3" s="315"/>
      <c r="F3" s="107" t="s">
        <v>112</v>
      </c>
      <c r="G3" s="313" t="s">
        <v>113</v>
      </c>
      <c r="H3" s="314"/>
      <c r="I3" s="314"/>
      <c r="J3" s="35"/>
      <c r="K3" s="35"/>
      <c r="L3" s="35"/>
      <c r="M3" s="35"/>
    </row>
    <row r="4" spans="1:9" ht="13.5">
      <c r="A4" s="312"/>
      <c r="B4" s="39" t="s">
        <v>114</v>
      </c>
      <c r="C4" s="39" t="s">
        <v>115</v>
      </c>
      <c r="D4" s="37" t="s">
        <v>116</v>
      </c>
      <c r="E4" s="37" t="s">
        <v>117</v>
      </c>
      <c r="F4" s="108" t="s">
        <v>118</v>
      </c>
      <c r="G4" s="109" t="s">
        <v>119</v>
      </c>
      <c r="H4" s="110" t="s">
        <v>120</v>
      </c>
      <c r="I4" s="110" t="s">
        <v>121</v>
      </c>
    </row>
    <row r="5" spans="1:9" s="113" customFormat="1" ht="14.25" customHeight="1">
      <c r="A5" s="111" t="s">
        <v>74</v>
      </c>
      <c r="B5" s="26">
        <v>136906</v>
      </c>
      <c r="C5" s="12">
        <v>98089</v>
      </c>
      <c r="D5" s="12">
        <v>2044</v>
      </c>
      <c r="E5" s="12">
        <v>36773</v>
      </c>
      <c r="F5" s="12">
        <v>19493</v>
      </c>
      <c r="G5" s="12">
        <v>929987</v>
      </c>
      <c r="H5" s="12">
        <v>518000</v>
      </c>
      <c r="I5" s="112">
        <v>55.7</v>
      </c>
    </row>
    <row r="6" spans="1:9" s="114" customFormat="1" ht="13.5" customHeight="1">
      <c r="A6" s="111" t="s">
        <v>56</v>
      </c>
      <c r="B6" s="12">
        <v>134201</v>
      </c>
      <c r="C6" s="12">
        <v>96212</v>
      </c>
      <c r="D6" s="12">
        <v>1983</v>
      </c>
      <c r="E6" s="12">
        <v>36006</v>
      </c>
      <c r="F6" s="12">
        <v>18965</v>
      </c>
      <c r="G6" s="12">
        <v>917659</v>
      </c>
      <c r="H6" s="12">
        <v>488452</v>
      </c>
      <c r="I6" s="112">
        <v>53.2</v>
      </c>
    </row>
    <row r="7" spans="1:9" s="113" customFormat="1" ht="13.5" customHeight="1">
      <c r="A7" s="111" t="s">
        <v>122</v>
      </c>
      <c r="B7" s="115">
        <v>133682</v>
      </c>
      <c r="C7" s="115">
        <v>96028</v>
      </c>
      <c r="D7" s="115">
        <v>1910</v>
      </c>
      <c r="E7" s="115">
        <v>35744</v>
      </c>
      <c r="F7" s="115">
        <v>20036</v>
      </c>
      <c r="G7" s="115">
        <v>914835</v>
      </c>
      <c r="H7" s="115">
        <v>471899</v>
      </c>
      <c r="I7" s="112">
        <v>51.6</v>
      </c>
    </row>
    <row r="8" spans="1:9" s="113" customFormat="1" ht="13.5" customHeight="1">
      <c r="A8" s="116" t="s">
        <v>59</v>
      </c>
      <c r="B8" s="117">
        <v>131878</v>
      </c>
      <c r="C8" s="118">
        <v>94769</v>
      </c>
      <c r="D8" s="118">
        <v>1913</v>
      </c>
      <c r="E8" s="118">
        <v>35196</v>
      </c>
      <c r="F8" s="118">
        <v>21094</v>
      </c>
      <c r="G8" s="118">
        <v>895163</v>
      </c>
      <c r="H8" s="118">
        <v>458775</v>
      </c>
      <c r="I8" s="119">
        <v>51.3</v>
      </c>
    </row>
    <row r="9" spans="1:9" s="113" customFormat="1" ht="13.5" customHeight="1">
      <c r="A9" s="120" t="s">
        <v>123</v>
      </c>
      <c r="B9" s="121">
        <v>130223</v>
      </c>
      <c r="C9" s="121">
        <v>94032</v>
      </c>
      <c r="D9" s="121">
        <v>1784</v>
      </c>
      <c r="E9" s="121">
        <v>34407</v>
      </c>
      <c r="F9" s="121">
        <v>21846</v>
      </c>
      <c r="G9" s="121">
        <v>881778</v>
      </c>
      <c r="H9" s="121">
        <v>440153</v>
      </c>
      <c r="I9" s="122">
        <v>49.9</v>
      </c>
    </row>
    <row r="10" spans="1:9" ht="15" customHeight="1">
      <c r="A10" s="350" t="s">
        <v>124</v>
      </c>
      <c r="B10" s="350"/>
      <c r="C10" s="350"/>
      <c r="D10" s="350"/>
      <c r="E10" s="350"/>
      <c r="F10" s="350"/>
      <c r="G10" s="350"/>
      <c r="H10" s="350"/>
      <c r="I10" s="350"/>
    </row>
  </sheetData>
  <sheetProtection/>
  <mergeCells count="7">
    <mergeCell ref="A10:I10"/>
    <mergeCell ref="A1:I1"/>
    <mergeCell ref="A2:G2"/>
    <mergeCell ref="H2:I2"/>
    <mergeCell ref="A3:A4"/>
    <mergeCell ref="B3:E3"/>
    <mergeCell ref="G3:I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2" width="9.625" style="0" customWidth="1"/>
    <col min="3" max="3" width="7.625" style="0" bestFit="1" customWidth="1"/>
    <col min="4" max="4" width="7.50390625" style="0" bestFit="1" customWidth="1"/>
    <col min="5" max="5" width="7.625" style="0" bestFit="1" customWidth="1"/>
    <col min="6" max="6" width="9.375" style="0" bestFit="1" customWidth="1"/>
    <col min="7" max="8" width="7.625" style="0" bestFit="1" customWidth="1"/>
    <col min="9" max="9" width="8.50390625" style="0" bestFit="1" customWidth="1"/>
    <col min="10" max="10" width="7.625" style="0" bestFit="1" customWidth="1"/>
    <col min="11" max="11" width="7.50390625" style="0" bestFit="1" customWidth="1"/>
    <col min="12" max="12" width="6.00390625" style="0" bestFit="1" customWidth="1"/>
  </cols>
  <sheetData>
    <row r="1" spans="1:36" ht="21" customHeight="1">
      <c r="A1" s="351" t="s">
        <v>125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124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14" ht="13.5" customHeight="1" thickBot="1">
      <c r="A2" s="30" t="s">
        <v>126</v>
      </c>
      <c r="B2" s="30"/>
      <c r="C2" s="30"/>
      <c r="D2" s="30"/>
      <c r="E2" s="30"/>
      <c r="F2" s="30"/>
      <c r="G2" s="30"/>
      <c r="I2" s="30"/>
      <c r="J2" s="30"/>
      <c r="K2" s="30"/>
      <c r="L2" s="125" t="s">
        <v>109</v>
      </c>
      <c r="N2" s="125"/>
    </row>
    <row r="3" spans="1:12" ht="14.25" thickTop="1">
      <c r="A3" s="311" t="s">
        <v>127</v>
      </c>
      <c r="B3" s="353" t="s">
        <v>128</v>
      </c>
      <c r="C3" s="314" t="s">
        <v>129</v>
      </c>
      <c r="D3" s="314"/>
      <c r="E3" s="315"/>
      <c r="F3" s="314" t="s">
        <v>130</v>
      </c>
      <c r="G3" s="314"/>
      <c r="H3" s="314"/>
      <c r="I3" s="314"/>
      <c r="J3" s="314"/>
      <c r="K3" s="314"/>
      <c r="L3" s="314"/>
    </row>
    <row r="4" spans="1:12" ht="13.5">
      <c r="A4" s="312"/>
      <c r="B4" s="354"/>
      <c r="C4" s="37" t="s">
        <v>131</v>
      </c>
      <c r="D4" s="37" t="s">
        <v>132</v>
      </c>
      <c r="E4" s="37" t="s">
        <v>133</v>
      </c>
      <c r="F4" s="128" t="s">
        <v>134</v>
      </c>
      <c r="G4" s="129" t="s">
        <v>135</v>
      </c>
      <c r="H4" s="129" t="s">
        <v>136</v>
      </c>
      <c r="I4" s="129" t="s">
        <v>137</v>
      </c>
      <c r="J4" s="129" t="s">
        <v>138</v>
      </c>
      <c r="K4" s="129" t="s">
        <v>139</v>
      </c>
      <c r="L4" s="127" t="s">
        <v>140</v>
      </c>
    </row>
    <row r="5" spans="1:13" ht="13.5">
      <c r="A5" s="130" t="s">
        <v>74</v>
      </c>
      <c r="B5" s="26">
        <f>SUM(C5,F5)</f>
        <v>91836</v>
      </c>
      <c r="C5" s="12">
        <v>3362</v>
      </c>
      <c r="D5" s="12">
        <v>73</v>
      </c>
      <c r="E5" s="12">
        <v>2389</v>
      </c>
      <c r="F5" s="12">
        <v>88474</v>
      </c>
      <c r="G5" s="12">
        <v>6666</v>
      </c>
      <c r="H5" s="12">
        <v>4901</v>
      </c>
      <c r="I5" s="12">
        <v>73563</v>
      </c>
      <c r="J5" s="12">
        <v>2413</v>
      </c>
      <c r="K5" s="12">
        <v>833</v>
      </c>
      <c r="L5" s="12">
        <v>98</v>
      </c>
      <c r="M5" s="35"/>
    </row>
    <row r="6" spans="1:12" ht="13.5">
      <c r="A6" s="40" t="s">
        <v>56</v>
      </c>
      <c r="B6" s="26">
        <f>SUM(C6,F6)</f>
        <v>95824</v>
      </c>
      <c r="C6" s="12">
        <v>3362</v>
      </c>
      <c r="D6" s="12">
        <v>51</v>
      </c>
      <c r="E6" s="12">
        <v>3311</v>
      </c>
      <c r="F6" s="12">
        <v>92462</v>
      </c>
      <c r="G6" s="12">
        <v>6109</v>
      </c>
      <c r="H6" s="12">
        <v>4640</v>
      </c>
      <c r="I6" s="12">
        <v>78258</v>
      </c>
      <c r="J6" s="12">
        <v>2517</v>
      </c>
      <c r="K6" s="12">
        <v>841</v>
      </c>
      <c r="L6" s="12">
        <v>97</v>
      </c>
    </row>
    <row r="7" spans="1:12" s="114" customFormat="1" ht="11.25">
      <c r="A7" s="40" t="s">
        <v>64</v>
      </c>
      <c r="B7" s="26">
        <f>SUM(C7,F7)</f>
        <v>98709</v>
      </c>
      <c r="C7" s="12">
        <v>3356</v>
      </c>
      <c r="D7" s="12">
        <v>39</v>
      </c>
      <c r="E7" s="12">
        <v>3317</v>
      </c>
      <c r="F7" s="12">
        <v>95353</v>
      </c>
      <c r="G7" s="12">
        <v>5270</v>
      </c>
      <c r="H7" s="12">
        <v>4387</v>
      </c>
      <c r="I7" s="12">
        <v>82225</v>
      </c>
      <c r="J7" s="12">
        <v>2578</v>
      </c>
      <c r="K7" s="12">
        <v>801</v>
      </c>
      <c r="L7" s="12">
        <v>92</v>
      </c>
    </row>
    <row r="8" spans="1:14" ht="13.5">
      <c r="A8" s="40" t="s">
        <v>59</v>
      </c>
      <c r="B8" s="26">
        <f>SUM(C8,F8)</f>
        <v>100921</v>
      </c>
      <c r="C8" s="12">
        <v>3419</v>
      </c>
      <c r="D8" s="12">
        <v>29</v>
      </c>
      <c r="E8" s="12">
        <v>3390</v>
      </c>
      <c r="F8" s="12">
        <v>97502</v>
      </c>
      <c r="G8" s="12">
        <v>4712</v>
      </c>
      <c r="H8" s="12">
        <v>4050</v>
      </c>
      <c r="I8" s="12">
        <v>85230</v>
      </c>
      <c r="J8" s="12">
        <v>2652</v>
      </c>
      <c r="K8" s="12">
        <v>769</v>
      </c>
      <c r="L8" s="12">
        <v>89</v>
      </c>
      <c r="M8" s="131"/>
      <c r="N8" s="131"/>
    </row>
    <row r="9" spans="1:14" ht="13.5">
      <c r="A9" s="132" t="s">
        <v>92</v>
      </c>
      <c r="B9" s="133">
        <f>SUM(C9,F9)</f>
        <v>103925</v>
      </c>
      <c r="C9" s="133">
        <v>3468</v>
      </c>
      <c r="D9" s="133">
        <v>11</v>
      </c>
      <c r="E9" s="133">
        <v>3457</v>
      </c>
      <c r="F9" s="133">
        <v>100457</v>
      </c>
      <c r="G9" s="133">
        <v>4224</v>
      </c>
      <c r="H9" s="133">
        <v>3692</v>
      </c>
      <c r="I9" s="133">
        <v>88991</v>
      </c>
      <c r="J9" s="133">
        <v>2716</v>
      </c>
      <c r="K9" s="133">
        <v>745</v>
      </c>
      <c r="L9" s="133">
        <v>89</v>
      </c>
      <c r="M9" s="131"/>
      <c r="N9" s="131"/>
    </row>
    <row r="10" spans="1:12" ht="15" customHeight="1">
      <c r="A10" s="134" t="s">
        <v>141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12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13.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ht="13.5">
      <c r="A13" s="34"/>
      <c r="B13" s="34"/>
      <c r="C13" s="34"/>
      <c r="D13" s="34"/>
      <c r="E13" s="34"/>
      <c r="F13" s="34"/>
      <c r="G13" s="31"/>
      <c r="I13" s="34"/>
      <c r="J13" s="34"/>
      <c r="K13" s="34"/>
      <c r="L13" s="31"/>
    </row>
    <row r="14" spans="1:11" ht="13.5">
      <c r="A14" s="34"/>
      <c r="B14" s="34"/>
      <c r="C14" s="34"/>
      <c r="D14" s="34"/>
      <c r="E14" s="34"/>
      <c r="F14" s="34"/>
      <c r="I14" s="34"/>
      <c r="J14" s="34"/>
      <c r="K14" s="34"/>
    </row>
    <row r="15" spans="1:11" ht="13.5">
      <c r="A15" s="34"/>
      <c r="B15" s="34"/>
      <c r="C15" s="34"/>
      <c r="D15" s="34"/>
      <c r="E15" s="34"/>
      <c r="F15" s="12"/>
      <c r="I15" s="12"/>
      <c r="J15" s="12"/>
      <c r="K15" s="12"/>
    </row>
    <row r="16" spans="1:11" ht="13.5">
      <c r="A16" s="135"/>
      <c r="B16" s="135"/>
      <c r="C16" s="135"/>
      <c r="D16" s="135"/>
      <c r="E16" s="135"/>
      <c r="F16" s="12"/>
      <c r="I16" s="12"/>
      <c r="J16" s="12"/>
      <c r="K16" s="12"/>
    </row>
    <row r="17" spans="1:11" ht="13.5">
      <c r="A17" s="135"/>
      <c r="B17" s="135"/>
      <c r="C17" s="135"/>
      <c r="D17" s="135"/>
      <c r="E17" s="135"/>
      <c r="F17" s="12"/>
      <c r="I17" s="12"/>
      <c r="J17" s="12"/>
      <c r="K17" s="12"/>
    </row>
    <row r="18" spans="1:13" ht="13.5">
      <c r="A18" s="135"/>
      <c r="B18" s="135"/>
      <c r="C18" s="135"/>
      <c r="D18" s="135"/>
      <c r="E18" s="135"/>
      <c r="F18" s="12"/>
      <c r="I18" s="12"/>
      <c r="J18" s="12"/>
      <c r="K18" s="12"/>
      <c r="M18" s="35"/>
    </row>
    <row r="19" spans="1:13" ht="13.5">
      <c r="A19" s="136"/>
      <c r="B19" s="136"/>
      <c r="C19" s="136"/>
      <c r="D19" s="136"/>
      <c r="E19" s="136"/>
      <c r="F19" s="64"/>
      <c r="I19" s="64"/>
      <c r="J19" s="64"/>
      <c r="K19" s="64"/>
      <c r="M19" s="35"/>
    </row>
    <row r="20" spans="1:11" ht="15" customHeight="1">
      <c r="A20" s="31"/>
      <c r="B20" s="31"/>
      <c r="C20" s="31"/>
      <c r="D20" s="31"/>
      <c r="E20" s="31"/>
      <c r="F20" s="31"/>
      <c r="H20" s="31"/>
      <c r="I20" s="31"/>
      <c r="J20" s="31"/>
      <c r="K20" s="35"/>
    </row>
  </sheetData>
  <sheetProtection/>
  <mergeCells count="5">
    <mergeCell ref="A1:L1"/>
    <mergeCell ref="A3:A4"/>
    <mergeCell ref="B3:B4"/>
    <mergeCell ref="C3:E3"/>
    <mergeCell ref="F3:L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9" sqref="B9"/>
    </sheetView>
  </sheetViews>
  <sheetFormatPr defaultColWidth="9.00390625" defaultRowHeight="13.5"/>
  <cols>
    <col min="2" max="2" width="8.625" style="0" customWidth="1"/>
    <col min="3" max="11" width="8.00390625" style="0" customWidth="1"/>
    <col min="12" max="70" width="10.00390625" style="0" customWidth="1"/>
  </cols>
  <sheetData>
    <row r="1" spans="1:11" ht="21" customHeight="1">
      <c r="A1" s="351" t="s">
        <v>142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3.5" customHeight="1" thickBot="1">
      <c r="A2" s="310" t="s">
        <v>143</v>
      </c>
      <c r="B2" s="310"/>
      <c r="C2" s="137"/>
      <c r="D2" s="137"/>
      <c r="E2" s="138"/>
      <c r="F2" s="138"/>
      <c r="G2" s="138"/>
      <c r="H2" s="138"/>
      <c r="I2" s="138"/>
      <c r="J2" s="352" t="s">
        <v>144</v>
      </c>
      <c r="K2" s="356"/>
    </row>
    <row r="3" spans="1:11" ht="15" customHeight="1" thickTop="1">
      <c r="A3" s="315" t="s">
        <v>145</v>
      </c>
      <c r="B3" s="126" t="s">
        <v>146</v>
      </c>
      <c r="C3" s="313" t="s">
        <v>147</v>
      </c>
      <c r="D3" s="314"/>
      <c r="E3" s="314"/>
      <c r="F3" s="314"/>
      <c r="G3" s="314"/>
      <c r="H3" s="314"/>
      <c r="I3" s="314"/>
      <c r="J3" s="314"/>
      <c r="K3" s="140" t="s">
        <v>148</v>
      </c>
    </row>
    <row r="4" spans="1:11" ht="15" customHeight="1">
      <c r="A4" s="357"/>
      <c r="B4" s="127" t="s">
        <v>149</v>
      </c>
      <c r="C4" s="37" t="s">
        <v>150</v>
      </c>
      <c r="D4" s="37" t="s">
        <v>151</v>
      </c>
      <c r="E4" s="37" t="s">
        <v>152</v>
      </c>
      <c r="F4" s="37" t="s">
        <v>153</v>
      </c>
      <c r="G4" s="37" t="s">
        <v>154</v>
      </c>
      <c r="H4" s="37" t="s">
        <v>155</v>
      </c>
      <c r="I4" s="37" t="s">
        <v>156</v>
      </c>
      <c r="J4" s="39" t="s">
        <v>157</v>
      </c>
      <c r="K4" s="142" t="s">
        <v>158</v>
      </c>
    </row>
    <row r="5" spans="1:11" s="144" customFormat="1" ht="15" customHeight="1">
      <c r="A5" s="40" t="s">
        <v>74</v>
      </c>
      <c r="B5" s="12">
        <v>9231</v>
      </c>
      <c r="C5" s="12">
        <v>7815</v>
      </c>
      <c r="D5" s="12">
        <v>8077</v>
      </c>
      <c r="E5" s="12">
        <v>746</v>
      </c>
      <c r="F5" s="12">
        <v>1179</v>
      </c>
      <c r="G5" s="12">
        <v>8773</v>
      </c>
      <c r="H5" s="143">
        <v>0</v>
      </c>
      <c r="I5" s="12">
        <v>66</v>
      </c>
      <c r="J5" s="12">
        <v>30</v>
      </c>
      <c r="K5" s="12">
        <v>494</v>
      </c>
    </row>
    <row r="6" spans="1:11" s="114" customFormat="1" ht="15" customHeight="1">
      <c r="A6" s="40" t="s">
        <v>56</v>
      </c>
      <c r="B6" s="12">
        <v>9592</v>
      </c>
      <c r="C6" s="12">
        <v>8128</v>
      </c>
      <c r="D6" s="12">
        <v>8425</v>
      </c>
      <c r="E6" s="12">
        <v>767</v>
      </c>
      <c r="F6" s="12">
        <v>1232</v>
      </c>
      <c r="G6" s="12">
        <v>9071</v>
      </c>
      <c r="H6" s="12">
        <v>0</v>
      </c>
      <c r="I6" s="12">
        <v>76</v>
      </c>
      <c r="J6" s="12">
        <v>32</v>
      </c>
      <c r="K6" s="12">
        <v>494</v>
      </c>
    </row>
    <row r="7" spans="1:11" s="144" customFormat="1" ht="15" customHeight="1">
      <c r="A7" s="40" t="s">
        <v>91</v>
      </c>
      <c r="B7" s="12">
        <v>10667</v>
      </c>
      <c r="C7" s="12">
        <v>9137</v>
      </c>
      <c r="D7" s="12">
        <v>9418</v>
      </c>
      <c r="E7" s="12">
        <v>808</v>
      </c>
      <c r="F7" s="12">
        <v>1332</v>
      </c>
      <c r="G7" s="12">
        <v>9828</v>
      </c>
      <c r="H7" s="12">
        <v>0</v>
      </c>
      <c r="I7" s="12">
        <v>345</v>
      </c>
      <c r="J7" s="12">
        <v>34</v>
      </c>
      <c r="K7" s="12">
        <v>494</v>
      </c>
    </row>
    <row r="8" spans="1:11" s="144" customFormat="1" ht="15" customHeight="1">
      <c r="A8" s="40" t="s">
        <v>59</v>
      </c>
      <c r="B8" s="12">
        <v>11995</v>
      </c>
      <c r="C8" s="12">
        <v>10358.666666666666</v>
      </c>
      <c r="D8" s="12">
        <v>10661.416666666666</v>
      </c>
      <c r="E8" s="12">
        <v>880.6666666666666</v>
      </c>
      <c r="F8" s="12">
        <v>1430.9166666666667</v>
      </c>
      <c r="G8" s="12">
        <v>10602.75</v>
      </c>
      <c r="H8" s="12">
        <v>0.75</v>
      </c>
      <c r="I8" s="12">
        <v>432.6666666666667</v>
      </c>
      <c r="J8" s="12">
        <v>37.083333333333336</v>
      </c>
      <c r="K8" s="12">
        <v>506</v>
      </c>
    </row>
    <row r="9" spans="1:11" s="144" customFormat="1" ht="15" customHeight="1">
      <c r="A9" s="47" t="s">
        <v>92</v>
      </c>
      <c r="B9" s="145">
        <v>12898</v>
      </c>
      <c r="C9" s="17">
        <v>11291</v>
      </c>
      <c r="D9" s="17">
        <v>11405</v>
      </c>
      <c r="E9" s="17">
        <v>930</v>
      </c>
      <c r="F9" s="17">
        <v>1592</v>
      </c>
      <c r="G9" s="17">
        <v>10497</v>
      </c>
      <c r="H9" s="17">
        <v>0</v>
      </c>
      <c r="I9" s="17">
        <v>472</v>
      </c>
      <c r="J9" s="17">
        <v>37</v>
      </c>
      <c r="K9" s="17">
        <v>506</v>
      </c>
    </row>
    <row r="10" spans="1:11" s="144" customFormat="1" ht="15" customHeight="1">
      <c r="A10" s="358" t="s">
        <v>159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</row>
    <row r="11" spans="1:11" s="144" customFormat="1" ht="15" customHeight="1">
      <c r="A11" s="350"/>
      <c r="B11" s="350"/>
      <c r="C11" s="350"/>
      <c r="D11" s="350"/>
      <c r="E11" s="350"/>
      <c r="F11" s="350"/>
      <c r="G11" s="350"/>
      <c r="H11" s="350"/>
      <c r="I11" s="350"/>
      <c r="J11" s="350"/>
      <c r="K11" s="350"/>
    </row>
    <row r="12" spans="1:11" ht="15" customHeight="1">
      <c r="A12" s="31"/>
      <c r="B12" s="31"/>
      <c r="C12" s="31"/>
      <c r="D12" s="34"/>
      <c r="E12" s="34"/>
      <c r="F12" s="34"/>
      <c r="G12" s="34"/>
      <c r="H12" s="34"/>
      <c r="I12" s="34"/>
      <c r="J12" s="34"/>
      <c r="K12" s="34"/>
    </row>
    <row r="13" spans="1:11" ht="15" customHeight="1" thickBot="1">
      <c r="A13" s="310" t="s">
        <v>160</v>
      </c>
      <c r="B13" s="310"/>
      <c r="C13" s="137"/>
      <c r="D13" s="137"/>
      <c r="E13" s="138"/>
      <c r="F13" s="138"/>
      <c r="G13" s="138"/>
      <c r="H13" s="138"/>
      <c r="I13" s="138"/>
      <c r="J13" s="352" t="s">
        <v>144</v>
      </c>
      <c r="K13" s="356"/>
    </row>
    <row r="14" spans="1:11" ht="15" customHeight="1" thickTop="1">
      <c r="A14" s="315" t="s">
        <v>145</v>
      </c>
      <c r="B14" s="126" t="s">
        <v>146</v>
      </c>
      <c r="C14" s="126" t="s">
        <v>161</v>
      </c>
      <c r="D14" s="313" t="s">
        <v>162</v>
      </c>
      <c r="E14" s="314"/>
      <c r="F14" s="314"/>
      <c r="G14" s="314"/>
      <c r="H14" s="314"/>
      <c r="I14" s="314"/>
      <c r="J14" s="314"/>
      <c r="K14" s="314"/>
    </row>
    <row r="15" spans="1:11" ht="15" customHeight="1">
      <c r="A15" s="357"/>
      <c r="B15" s="127" t="s">
        <v>163</v>
      </c>
      <c r="C15" s="127" t="s">
        <v>164</v>
      </c>
      <c r="D15" s="37" t="s">
        <v>150</v>
      </c>
      <c r="E15" s="37" t="s">
        <v>151</v>
      </c>
      <c r="F15" s="37" t="s">
        <v>152</v>
      </c>
      <c r="G15" s="37" t="s">
        <v>153</v>
      </c>
      <c r="H15" s="37" t="s">
        <v>154</v>
      </c>
      <c r="I15" s="37" t="s">
        <v>155</v>
      </c>
      <c r="J15" s="37" t="s">
        <v>156</v>
      </c>
      <c r="K15" s="39" t="s">
        <v>157</v>
      </c>
    </row>
    <row r="16" spans="1:11" s="144" customFormat="1" ht="15" customHeight="1">
      <c r="A16" s="40" t="s">
        <v>74</v>
      </c>
      <c r="B16" s="12">
        <v>13001</v>
      </c>
      <c r="C16" s="112">
        <v>24.6</v>
      </c>
      <c r="D16" s="12">
        <v>11229</v>
      </c>
      <c r="E16" s="12">
        <v>11531</v>
      </c>
      <c r="F16" s="12">
        <v>1101</v>
      </c>
      <c r="G16" s="12">
        <v>1228</v>
      </c>
      <c r="H16" s="12">
        <v>11826</v>
      </c>
      <c r="I16" s="143">
        <v>0</v>
      </c>
      <c r="J16" s="12">
        <v>122</v>
      </c>
      <c r="K16" s="12">
        <v>30</v>
      </c>
    </row>
    <row r="17" spans="1:11" s="114" customFormat="1" ht="15" customHeight="1">
      <c r="A17" s="40" t="s">
        <v>56</v>
      </c>
      <c r="B17" s="12">
        <v>13398</v>
      </c>
      <c r="C17" s="112">
        <v>25.1</v>
      </c>
      <c r="D17" s="12">
        <v>11545</v>
      </c>
      <c r="E17" s="12">
        <v>11888</v>
      </c>
      <c r="F17" s="12">
        <v>1110</v>
      </c>
      <c r="G17" s="12">
        <v>1277</v>
      </c>
      <c r="H17" s="12">
        <v>12122</v>
      </c>
      <c r="I17" s="12">
        <v>0</v>
      </c>
      <c r="J17" s="12">
        <v>137</v>
      </c>
      <c r="K17" s="12">
        <v>32</v>
      </c>
    </row>
    <row r="18" spans="1:11" s="144" customFormat="1" ht="15" customHeight="1">
      <c r="A18" s="40" t="s">
        <v>64</v>
      </c>
      <c r="B18" s="12">
        <v>14868</v>
      </c>
      <c r="C18" s="112">
        <v>27.7</v>
      </c>
      <c r="D18" s="12">
        <v>12970</v>
      </c>
      <c r="E18" s="12">
        <v>13280</v>
      </c>
      <c r="F18" s="12">
        <v>1164</v>
      </c>
      <c r="G18" s="12">
        <v>1379</v>
      </c>
      <c r="H18" s="12">
        <v>13136</v>
      </c>
      <c r="I18" s="143">
        <v>0</v>
      </c>
      <c r="J18" s="12">
        <v>426</v>
      </c>
      <c r="K18" s="12">
        <v>34</v>
      </c>
    </row>
    <row r="19" spans="1:11" s="144" customFormat="1" ht="15" customHeight="1">
      <c r="A19" s="40" t="s">
        <v>59</v>
      </c>
      <c r="B19" s="12">
        <v>16700.083333333332</v>
      </c>
      <c r="C19" s="112">
        <v>31.1</v>
      </c>
      <c r="D19" s="12">
        <v>14668.25</v>
      </c>
      <c r="E19" s="12">
        <v>15034.416666666666</v>
      </c>
      <c r="F19" s="12">
        <v>1269.8333333333333</v>
      </c>
      <c r="G19" s="12">
        <v>1483</v>
      </c>
      <c r="H19" s="12">
        <v>13992.083333333334</v>
      </c>
      <c r="I19" s="143">
        <v>0.75</v>
      </c>
      <c r="J19" s="12">
        <v>508.1666666666667</v>
      </c>
      <c r="K19" s="12">
        <v>37.083333333333336</v>
      </c>
    </row>
    <row r="20" spans="1:11" s="144" customFormat="1" ht="15" customHeight="1">
      <c r="A20" s="47" t="s">
        <v>65</v>
      </c>
      <c r="B20" s="145">
        <v>17894</v>
      </c>
      <c r="C20" s="146">
        <v>33.4</v>
      </c>
      <c r="D20" s="17">
        <v>15815</v>
      </c>
      <c r="E20" s="17">
        <v>16117</v>
      </c>
      <c r="F20" s="17">
        <v>1326</v>
      </c>
      <c r="G20" s="17">
        <v>1647</v>
      </c>
      <c r="H20" s="17">
        <v>13325</v>
      </c>
      <c r="I20" s="147">
        <v>0</v>
      </c>
      <c r="J20" s="17">
        <v>533</v>
      </c>
      <c r="K20" s="17">
        <v>37</v>
      </c>
    </row>
    <row r="21" spans="1:11" s="144" customFormat="1" ht="15" customHeight="1">
      <c r="A21" s="358" t="s">
        <v>165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</row>
    <row r="22" spans="1:11" ht="15" customHeight="1">
      <c r="A22" s="355" t="s">
        <v>166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</row>
    <row r="23" ht="15" customHeight="1"/>
    <row r="24" ht="15" customHeight="1"/>
  </sheetData>
  <sheetProtection/>
  <mergeCells count="13">
    <mergeCell ref="A1:K1"/>
    <mergeCell ref="A2:B2"/>
    <mergeCell ref="J2:K2"/>
    <mergeCell ref="A3:A4"/>
    <mergeCell ref="C3:J3"/>
    <mergeCell ref="A10:K10"/>
    <mergeCell ref="A22:K22"/>
    <mergeCell ref="A11:K11"/>
    <mergeCell ref="A13:B13"/>
    <mergeCell ref="J13:K13"/>
    <mergeCell ref="A14:A15"/>
    <mergeCell ref="D14:K14"/>
    <mergeCell ref="A21:K21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6">
      <selection activeCell="A1" sqref="A1:H1"/>
    </sheetView>
  </sheetViews>
  <sheetFormatPr defaultColWidth="9.00390625" defaultRowHeight="13.5"/>
  <cols>
    <col min="1" max="8" width="11.125" style="0" customWidth="1"/>
    <col min="9" max="67" width="10.00390625" style="0" customWidth="1"/>
  </cols>
  <sheetData>
    <row r="1" spans="1:8" ht="21" customHeight="1">
      <c r="A1" s="351" t="s">
        <v>167</v>
      </c>
      <c r="B1" s="351"/>
      <c r="C1" s="351"/>
      <c r="D1" s="351"/>
      <c r="E1" s="351"/>
      <c r="F1" s="351"/>
      <c r="G1" s="351"/>
      <c r="H1" s="351"/>
    </row>
    <row r="2" ht="13.5" customHeight="1" thickBot="1"/>
    <row r="3" spans="1:8" ht="15" customHeight="1" thickTop="1">
      <c r="A3" s="311" t="s">
        <v>145</v>
      </c>
      <c r="B3" s="359" t="s">
        <v>168</v>
      </c>
      <c r="C3" s="359" t="s">
        <v>169</v>
      </c>
      <c r="D3" s="359" t="s">
        <v>170</v>
      </c>
      <c r="E3" s="313" t="s">
        <v>171</v>
      </c>
      <c r="F3" s="361"/>
      <c r="G3" s="313" t="s">
        <v>172</v>
      </c>
      <c r="H3" s="361"/>
    </row>
    <row r="4" spans="1:8" ht="15" customHeight="1">
      <c r="A4" s="312"/>
      <c r="B4" s="360"/>
      <c r="C4" s="360"/>
      <c r="D4" s="360"/>
      <c r="E4" s="37" t="s">
        <v>173</v>
      </c>
      <c r="F4" s="37" t="s">
        <v>174</v>
      </c>
      <c r="G4" s="37" t="s">
        <v>173</v>
      </c>
      <c r="H4" s="39" t="s">
        <v>174</v>
      </c>
    </row>
    <row r="5" spans="1:8" s="144" customFormat="1" ht="15" customHeight="1">
      <c r="A5" s="40" t="s">
        <v>175</v>
      </c>
      <c r="B5" s="26">
        <v>1556</v>
      </c>
      <c r="C5" s="148" t="s">
        <v>176</v>
      </c>
      <c r="D5" s="148" t="s">
        <v>177</v>
      </c>
      <c r="E5" s="12">
        <v>1623</v>
      </c>
      <c r="F5" s="12">
        <v>2310</v>
      </c>
      <c r="G5" s="12">
        <v>1356</v>
      </c>
      <c r="H5" s="12">
        <v>1758</v>
      </c>
    </row>
    <row r="6" spans="1:8" s="114" customFormat="1" ht="15" customHeight="1">
      <c r="A6" s="40" t="s">
        <v>56</v>
      </c>
      <c r="B6" s="26">
        <v>1939</v>
      </c>
      <c r="C6" s="148" t="s">
        <v>176</v>
      </c>
      <c r="D6" s="148" t="s">
        <v>178</v>
      </c>
      <c r="E6" s="12">
        <v>1962</v>
      </c>
      <c r="F6" s="12">
        <v>2680</v>
      </c>
      <c r="G6" s="12">
        <v>1366</v>
      </c>
      <c r="H6" s="12">
        <v>1761</v>
      </c>
    </row>
    <row r="7" spans="1:8" s="144" customFormat="1" ht="15" customHeight="1">
      <c r="A7" s="40" t="s">
        <v>64</v>
      </c>
      <c r="B7" s="12">
        <v>2906</v>
      </c>
      <c r="C7" s="148" t="s">
        <v>179</v>
      </c>
      <c r="D7" s="148" t="s">
        <v>180</v>
      </c>
      <c r="E7" s="12">
        <v>2860</v>
      </c>
      <c r="F7" s="12">
        <v>3989</v>
      </c>
      <c r="G7" s="12">
        <v>1463</v>
      </c>
      <c r="H7" s="12">
        <v>1804</v>
      </c>
    </row>
    <row r="8" spans="1:8" s="144" customFormat="1" ht="15" customHeight="1">
      <c r="A8" s="40" t="s">
        <v>59</v>
      </c>
      <c r="B8" s="12">
        <v>2831</v>
      </c>
      <c r="C8" s="148">
        <v>78</v>
      </c>
      <c r="D8" s="148">
        <v>69</v>
      </c>
      <c r="E8" s="12">
        <v>2748</v>
      </c>
      <c r="F8" s="12">
        <v>3764</v>
      </c>
      <c r="G8" s="12">
        <v>1655</v>
      </c>
      <c r="H8" s="12">
        <v>2036</v>
      </c>
    </row>
    <row r="9" spans="1:8" s="144" customFormat="1" ht="15" customHeight="1">
      <c r="A9" s="47" t="s">
        <v>92</v>
      </c>
      <c r="B9" s="145">
        <v>2502</v>
      </c>
      <c r="C9" s="149" t="s">
        <v>181</v>
      </c>
      <c r="D9" s="149" t="s">
        <v>182</v>
      </c>
      <c r="E9" s="17">
        <v>2442</v>
      </c>
      <c r="F9" s="17">
        <v>3249</v>
      </c>
      <c r="G9" s="17">
        <v>1653</v>
      </c>
      <c r="H9" s="17">
        <v>2079</v>
      </c>
    </row>
    <row r="10" spans="1:8" ht="15" customHeight="1">
      <c r="A10" s="309" t="s">
        <v>183</v>
      </c>
      <c r="B10" s="309"/>
      <c r="C10" s="309"/>
      <c r="D10" s="309"/>
      <c r="E10" s="309"/>
      <c r="F10" s="309"/>
      <c r="G10" s="309"/>
      <c r="H10" s="309"/>
    </row>
  </sheetData>
  <sheetProtection/>
  <mergeCells count="8">
    <mergeCell ref="A10:H10"/>
    <mergeCell ref="A1:H1"/>
    <mergeCell ref="A3:A4"/>
    <mergeCell ref="B3:B4"/>
    <mergeCell ref="C3:C4"/>
    <mergeCell ref="D3:D4"/>
    <mergeCell ref="E3:F3"/>
    <mergeCell ref="G3:H3"/>
  </mergeCells>
  <printOptions/>
  <pageMargins left="0.7874015748031497" right="0.5905511811023623" top="0.984251968503937" bottom="0.984251968503937" header="0.5118110236220472" footer="0.5118110236220472"/>
  <pageSetup firstPageNumber="90" useFirstPageNumber="1" horizontalDpi="300" verticalDpi="300" orientation="portrait" paperSize="9" r:id="rId1"/>
  <headerFooter alignWithMargins="0">
    <oddHeader>&amp;L&amp;10&amp;P&amp;11　&amp;"ＭＳ 明朝,標準"&amp;10社会保障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875" style="0" customWidth="1"/>
    <col min="2" max="2" width="10.625" style="0" customWidth="1"/>
    <col min="3" max="3" width="10.50390625" style="0" customWidth="1"/>
    <col min="4" max="4" width="9.625" style="0" customWidth="1"/>
    <col min="5" max="6" width="8.625" style="0" customWidth="1"/>
    <col min="7" max="7" width="10.625" style="0" customWidth="1"/>
    <col min="8" max="8" width="5.625" style="0" customWidth="1"/>
    <col min="9" max="9" width="8.875" style="0" customWidth="1"/>
    <col min="10" max="10" width="7.75390625" style="0" customWidth="1"/>
    <col min="11" max="11" width="8.75390625" style="0" customWidth="1"/>
    <col min="12" max="70" width="10.00390625" style="0" customWidth="1"/>
  </cols>
  <sheetData>
    <row r="1" spans="1:11" ht="21" customHeight="1">
      <c r="A1" s="351" t="s">
        <v>184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3.5" customHeight="1" thickBot="1">
      <c r="A2" s="310" t="s">
        <v>185</v>
      </c>
      <c r="B2" s="310"/>
      <c r="C2" s="310"/>
      <c r="D2" s="310"/>
      <c r="E2" s="362"/>
      <c r="F2" s="362"/>
      <c r="G2" s="362"/>
      <c r="H2" s="362"/>
      <c r="I2" s="362"/>
      <c r="J2" s="362"/>
      <c r="K2" s="362"/>
    </row>
    <row r="3" spans="1:11" ht="23.25" thickTop="1">
      <c r="A3" s="33" t="s">
        <v>110</v>
      </c>
      <c r="B3" s="150" t="s">
        <v>186</v>
      </c>
      <c r="C3" s="150" t="s">
        <v>150</v>
      </c>
      <c r="D3" s="150" t="s">
        <v>151</v>
      </c>
      <c r="E3" s="150" t="s">
        <v>152</v>
      </c>
      <c r="F3" s="150" t="s">
        <v>153</v>
      </c>
      <c r="G3" s="150" t="s">
        <v>154</v>
      </c>
      <c r="H3" s="151" t="s">
        <v>187</v>
      </c>
      <c r="I3" s="150" t="s">
        <v>156</v>
      </c>
      <c r="J3" s="150" t="s">
        <v>157</v>
      </c>
      <c r="K3" s="152" t="s">
        <v>188</v>
      </c>
    </row>
    <row r="4" spans="1:11" s="144" customFormat="1" ht="15" customHeight="1">
      <c r="A4" s="40" t="s">
        <v>74</v>
      </c>
      <c r="B4" s="12">
        <v>23355202</v>
      </c>
      <c r="C4" s="12">
        <v>7926010</v>
      </c>
      <c r="D4" s="12">
        <v>4425216</v>
      </c>
      <c r="E4" s="12">
        <v>104568</v>
      </c>
      <c r="F4" s="12">
        <v>345349</v>
      </c>
      <c r="G4" s="12">
        <v>10279025</v>
      </c>
      <c r="H4" s="12">
        <v>373</v>
      </c>
      <c r="I4" s="12">
        <v>57435</v>
      </c>
      <c r="J4" s="12">
        <v>71701</v>
      </c>
      <c r="K4" s="12">
        <v>145525</v>
      </c>
    </row>
    <row r="5" spans="1:11" s="43" customFormat="1" ht="15" customHeight="1">
      <c r="A5" s="40" t="s">
        <v>56</v>
      </c>
      <c r="B5" s="12">
        <v>24252365</v>
      </c>
      <c r="C5" s="12">
        <v>8159505</v>
      </c>
      <c r="D5" s="12">
        <v>4738984</v>
      </c>
      <c r="E5" s="12">
        <v>109556</v>
      </c>
      <c r="F5" s="12">
        <v>375320</v>
      </c>
      <c r="G5" s="12">
        <v>10567400</v>
      </c>
      <c r="H5" s="12">
        <v>645</v>
      </c>
      <c r="I5" s="12">
        <v>63849</v>
      </c>
      <c r="J5" s="12">
        <v>79635</v>
      </c>
      <c r="K5" s="12">
        <v>157471</v>
      </c>
    </row>
    <row r="6" spans="1:11" s="144" customFormat="1" ht="15" customHeight="1">
      <c r="A6" s="40" t="s">
        <v>91</v>
      </c>
      <c r="B6" s="12">
        <v>26721400</v>
      </c>
      <c r="C6" s="12">
        <v>9277921</v>
      </c>
      <c r="D6" s="12">
        <v>5459783</v>
      </c>
      <c r="E6" s="12">
        <v>144662</v>
      </c>
      <c r="F6" s="12">
        <v>417967</v>
      </c>
      <c r="G6" s="12">
        <v>11088083</v>
      </c>
      <c r="H6" s="44">
        <v>458</v>
      </c>
      <c r="I6" s="12">
        <v>99590</v>
      </c>
      <c r="J6" s="12">
        <v>76492</v>
      </c>
      <c r="K6" s="12">
        <v>156444</v>
      </c>
    </row>
    <row r="7" spans="1:11" s="144" customFormat="1" ht="15" customHeight="1">
      <c r="A7" s="40" t="s">
        <v>59</v>
      </c>
      <c r="B7" s="12">
        <v>30732912</v>
      </c>
      <c r="C7" s="12">
        <v>10727855</v>
      </c>
      <c r="D7" s="12">
        <v>6329322</v>
      </c>
      <c r="E7" s="12">
        <v>170588</v>
      </c>
      <c r="F7" s="12">
        <v>409251</v>
      </c>
      <c r="G7" s="12">
        <v>12753359</v>
      </c>
      <c r="H7" s="44">
        <v>667</v>
      </c>
      <c r="I7" s="12">
        <v>102143</v>
      </c>
      <c r="J7" s="12">
        <v>96388</v>
      </c>
      <c r="K7" s="12">
        <v>143339</v>
      </c>
    </row>
    <row r="8" spans="1:11" s="144" customFormat="1" ht="15" customHeight="1">
      <c r="A8" s="153" t="s">
        <v>92</v>
      </c>
      <c r="B8" s="145">
        <v>32702197</v>
      </c>
      <c r="C8" s="28">
        <v>11446981</v>
      </c>
      <c r="D8" s="28">
        <v>6910504</v>
      </c>
      <c r="E8" s="28">
        <v>181808</v>
      </c>
      <c r="F8" s="28">
        <v>428295</v>
      </c>
      <c r="G8" s="28">
        <v>13376931</v>
      </c>
      <c r="H8" s="154">
        <v>537</v>
      </c>
      <c r="I8" s="28">
        <v>108313</v>
      </c>
      <c r="J8" s="28">
        <v>96740</v>
      </c>
      <c r="K8" s="28">
        <v>152088</v>
      </c>
    </row>
    <row r="9" spans="1:11" s="144" customFormat="1" ht="15" customHeight="1">
      <c r="A9" s="350" t="s">
        <v>183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</row>
    <row r="10" ht="15" customHeight="1"/>
  </sheetData>
  <sheetProtection/>
  <mergeCells count="3">
    <mergeCell ref="A1:K1"/>
    <mergeCell ref="A2:K2"/>
    <mergeCell ref="A9:K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2013-03-22T00:23:37Z</dcterms:created>
  <dcterms:modified xsi:type="dcterms:W3CDTF">2013-03-22T06:38:29Z</dcterms:modified>
  <cp:category/>
  <cp:version/>
  <cp:contentType/>
  <cp:contentStatus/>
</cp:coreProperties>
</file>