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159" sheetId="1" r:id="rId1"/>
    <sheet name="159（2）" sheetId="2" r:id="rId2"/>
    <sheet name="160" sheetId="3" r:id="rId3"/>
    <sheet name="161" sheetId="4" r:id="rId4"/>
    <sheet name="162" sheetId="5" r:id="rId5"/>
    <sheet name="163" sheetId="6" r:id="rId6"/>
    <sheet name="164" sheetId="7" r:id="rId7"/>
    <sheet name="165" sheetId="8" r:id="rId8"/>
    <sheet name="166" sheetId="9" r:id="rId9"/>
    <sheet name="167" sheetId="10" r:id="rId10"/>
  </sheets>
  <definedNames>
    <definedName name="_xlnm.Print_Area" localSheetId="0">'159'!$A$1:$J$10</definedName>
    <definedName name="_xlnm.Print_Area" localSheetId="9">'167'!$A$1:$M$10</definedName>
  </definedNames>
  <calcPr fullCalcOnLoad="1"/>
</workbook>
</file>

<file path=xl/sharedStrings.xml><?xml version="1.0" encoding="utf-8"?>
<sst xmlns="http://schemas.openxmlformats.org/spreadsheetml/2006/main" count="297" uniqueCount="184">
  <si>
    <t>１５９．交通事故（人身事故）</t>
  </si>
  <si>
    <t>（１）事故類型別</t>
  </si>
  <si>
    <t>年　　次</t>
  </si>
  <si>
    <t>事　　　　　故　　　　　件　　　　　数</t>
  </si>
  <si>
    <t>死　　　傷　　　者　　　数</t>
  </si>
  <si>
    <t>総　　数</t>
  </si>
  <si>
    <t>人と車両</t>
  </si>
  <si>
    <t>車両相互</t>
  </si>
  <si>
    <t>車両単独</t>
  </si>
  <si>
    <t>踏　　切</t>
  </si>
  <si>
    <t>死　　亡</t>
  </si>
  <si>
    <t>重　　傷</t>
  </si>
  <si>
    <t>軽　　傷</t>
  </si>
  <si>
    <t>平成１９年</t>
  </si>
  <si>
    <t xml:space="preserve">  ２０</t>
  </si>
  <si>
    <t>-</t>
  </si>
  <si>
    <t xml:space="preserve">  ２１</t>
  </si>
  <si>
    <t xml:space="preserve">  ２２</t>
  </si>
  <si>
    <t xml:space="preserve">  ２３</t>
  </si>
  <si>
    <t>　資料：土木部交通安全課(警視庁交通部発行「警視庁交通年鑑」より）</t>
  </si>
  <si>
    <t>（２）子どもの交通事故</t>
  </si>
  <si>
    <t>総　　　　　数</t>
  </si>
  <si>
    <t>幼　児　・　園　児</t>
  </si>
  <si>
    <t>小　　学　　生</t>
  </si>
  <si>
    <t>中　　学　　生</t>
  </si>
  <si>
    <t>事　故</t>
  </si>
  <si>
    <t>死　亡</t>
  </si>
  <si>
    <t>負　傷</t>
  </si>
  <si>
    <t>件　数</t>
  </si>
  <si>
    <t>者　数</t>
  </si>
  <si>
    <t>１６０．行為別不良行為少年の補導数</t>
  </si>
  <si>
    <t>飲　　酒</t>
  </si>
  <si>
    <t>喫　　煙</t>
  </si>
  <si>
    <t>深　　夜　　はいかい</t>
  </si>
  <si>
    <t>家　　出</t>
  </si>
  <si>
    <t>怠　　学</t>
  </si>
  <si>
    <t>指定行為</t>
  </si>
  <si>
    <t>そ の 他</t>
  </si>
  <si>
    <t>　資料：警視庁総務部「警視庁の統計」</t>
  </si>
  <si>
    <t>１６１．刑法犯の種類別認知件数</t>
  </si>
  <si>
    <t>年　次</t>
  </si>
  <si>
    <t>総　数</t>
  </si>
  <si>
    <t>凶　　　悪　　　犯</t>
  </si>
  <si>
    <t>粗　　　暴　　　犯</t>
  </si>
  <si>
    <t>殺　人</t>
  </si>
  <si>
    <t>強　盗</t>
  </si>
  <si>
    <t>放　火</t>
  </si>
  <si>
    <t>ごうかん</t>
  </si>
  <si>
    <t>凶器
準備集合</t>
  </si>
  <si>
    <t>暴　行</t>
  </si>
  <si>
    <t>傷　害・
傷害致死</t>
  </si>
  <si>
    <t>脅　迫</t>
  </si>
  <si>
    <t>きょうかつ</t>
  </si>
  <si>
    <t xml:space="preserve">    ２０</t>
  </si>
  <si>
    <t>　　２１</t>
  </si>
  <si>
    <t>　　２２</t>
  </si>
  <si>
    <t>-</t>
  </si>
  <si>
    <t>　　２３</t>
  </si>
  <si>
    <t>窃　盗　犯</t>
  </si>
  <si>
    <t>知　　能　　犯</t>
  </si>
  <si>
    <t>風　俗　犯</t>
  </si>
  <si>
    <t>その他</t>
  </si>
  <si>
    <t>侵入窃盗</t>
  </si>
  <si>
    <t>非侵入窃盗</t>
  </si>
  <si>
    <t>詐　欺</t>
  </si>
  <si>
    <t>横　領</t>
  </si>
  <si>
    <t>その他</t>
  </si>
  <si>
    <t>とばく</t>
  </si>
  <si>
    <t>わいせつ</t>
  </si>
  <si>
    <t xml:space="preserve">    ２０</t>
  </si>
  <si>
    <t>　　２１</t>
  </si>
  <si>
    <t>　　２２</t>
  </si>
  <si>
    <t>１６２．消防署別発火源別火災件数</t>
  </si>
  <si>
    <t>タバコの
吸　  殻</t>
  </si>
  <si>
    <t>たき火</t>
  </si>
  <si>
    <t>マッチ</t>
  </si>
  <si>
    <t>灯　  油
ストーブ</t>
  </si>
  <si>
    <t>ガ　  ス
ストーブ</t>
  </si>
  <si>
    <t>ガスコンロ
(ｶﾞｽﾃｰﾌﾞﾙ
を含む)</t>
  </si>
  <si>
    <t>風呂・
かまど</t>
  </si>
  <si>
    <t>家 庭 用
電気器具</t>
  </si>
  <si>
    <t>その他の
電気器具</t>
  </si>
  <si>
    <t>　２０</t>
  </si>
  <si>
    <t>　２１</t>
  </si>
  <si>
    <t>　２２</t>
  </si>
  <si>
    <t>　２３</t>
  </si>
  <si>
    <t>　板　橋</t>
  </si>
  <si>
    <t>　志　村</t>
  </si>
  <si>
    <t>火遊び</t>
  </si>
  <si>
    <t>漏　電</t>
  </si>
  <si>
    <t>工 業 用
機械器具</t>
  </si>
  <si>
    <t>煙　突
煙　道</t>
  </si>
  <si>
    <t>残　火
不始末</t>
  </si>
  <si>
    <t>放　火・
放火の疑</t>
  </si>
  <si>
    <t>車　両</t>
  </si>
  <si>
    <t>不　明</t>
  </si>
  <si>
    <t>　２０</t>
  </si>
  <si>
    <t>　２１</t>
  </si>
  <si>
    <t>　２２</t>
  </si>
  <si>
    <t>　２３</t>
  </si>
  <si>
    <t>　資料：板橋，志村消防署</t>
  </si>
  <si>
    <t>１６３．火災のり災世帯数，り災人員及び焼損床面積</t>
  </si>
  <si>
    <t>火　　　　災　　　　件　　　　数</t>
  </si>
  <si>
    <t>り災世帯数</t>
  </si>
  <si>
    <t>建　　　　　　　　物</t>
  </si>
  <si>
    <t>車　両</t>
  </si>
  <si>
    <t>その他</t>
  </si>
  <si>
    <t>全　損</t>
  </si>
  <si>
    <t>全　焼</t>
  </si>
  <si>
    <t>半　焼</t>
  </si>
  <si>
    <t>部分焼</t>
  </si>
  <si>
    <t>ぼ　や</t>
  </si>
  <si>
    <t>り災人員</t>
  </si>
  <si>
    <t>焼　損　棟　数</t>
  </si>
  <si>
    <t>焼　損
床面積
（㎡）</t>
  </si>
  <si>
    <t>半　損</t>
  </si>
  <si>
    <t>小　損</t>
  </si>
  <si>
    <t>部分焼</t>
  </si>
  <si>
    <t>　（注）数値は板橋・志村消防署の合計である。</t>
  </si>
  <si>
    <t>　資料：東京消防庁「東京消防庁統計書」</t>
  </si>
  <si>
    <t>１６４．火災による損害額及び死傷者数</t>
  </si>
  <si>
    <t>（単位：金額千円）</t>
  </si>
  <si>
    <t>損　　　　　害　　　　　額</t>
  </si>
  <si>
    <t>総　　額</t>
  </si>
  <si>
    <t>建　　物</t>
  </si>
  <si>
    <t>建 物 内</t>
  </si>
  <si>
    <t>車　　両</t>
  </si>
  <si>
    <t>そ の 他</t>
  </si>
  <si>
    <t>重　　症</t>
  </si>
  <si>
    <t>中 等 症</t>
  </si>
  <si>
    <t>軽　　症</t>
  </si>
  <si>
    <t>収 容 物</t>
  </si>
  <si>
    <t>　　２０</t>
  </si>
  <si>
    <t>　　２１</t>
  </si>
  <si>
    <t>　　２２</t>
  </si>
  <si>
    <t>　　２３</t>
  </si>
  <si>
    <t>　（注）１．数値は板橋・志村消防署の合計である。</t>
  </si>
  <si>
    <t>　　　　２．治外法権火災及び管外からの延焼火災は，計上していない。</t>
  </si>
  <si>
    <t>　　　　３．損害額は，千円未満を四捨五入しているため，総数と内訳が一致しない場合がある。</t>
  </si>
  <si>
    <t xml:space="preserve">  資料：東京消防庁「東京消防庁統計書」</t>
  </si>
  <si>
    <t>１６５．消防水利数</t>
  </si>
  <si>
    <t>（各年度末）</t>
  </si>
  <si>
    <t>年　　度</t>
  </si>
  <si>
    <t>消 火 栓</t>
  </si>
  <si>
    <t>防 火 水 槽 ・ 貯 水 池 等</t>
  </si>
  <si>
    <t>そ　　　　の　　　　他</t>
  </si>
  <si>
    <t>防火水槽</t>
  </si>
  <si>
    <t>貯 水 池</t>
  </si>
  <si>
    <t>受 水 槽</t>
  </si>
  <si>
    <t>プ ー ル</t>
  </si>
  <si>
    <t>河川･みぞ</t>
  </si>
  <si>
    <t>池・ほり</t>
  </si>
  <si>
    <t xml:space="preserve">    ２０</t>
  </si>
  <si>
    <t xml:space="preserve">    ２１</t>
  </si>
  <si>
    <t xml:space="preserve">    ２２</t>
  </si>
  <si>
    <t xml:space="preserve">    ２３</t>
  </si>
  <si>
    <t xml:space="preserve">  資料：東京消防庁「東京消防庁統計書」</t>
  </si>
  <si>
    <t>１６６．危険物製造所等施設数</t>
  </si>
  <si>
    <t>（各年度末）</t>
  </si>
  <si>
    <t>年　　　度</t>
  </si>
  <si>
    <t>事業所実数</t>
  </si>
  <si>
    <t>危　　険　　物　　製　　造　　所　　等</t>
  </si>
  <si>
    <t>少量危険物
貯蔵取扱所</t>
  </si>
  <si>
    <t>総　　　数</t>
  </si>
  <si>
    <t>製　 造 　所</t>
  </si>
  <si>
    <t>貯　 蔵 　所</t>
  </si>
  <si>
    <t>取　 扱 　所</t>
  </si>
  <si>
    <t>　資料：東京消防庁「東京消防庁統計書」</t>
  </si>
  <si>
    <t>１６７．種類別救急件数</t>
  </si>
  <si>
    <t>総   数</t>
  </si>
  <si>
    <t>交通事故</t>
  </si>
  <si>
    <t>火災事故</t>
  </si>
  <si>
    <t>運動競技
事　　故</t>
  </si>
  <si>
    <t>自然災害
事　　故</t>
  </si>
  <si>
    <t>水難事故</t>
  </si>
  <si>
    <t>労働災害
事　　故</t>
  </si>
  <si>
    <t>一般負傷</t>
  </si>
  <si>
    <t>自損行為</t>
  </si>
  <si>
    <t>加   害</t>
  </si>
  <si>
    <t>急   病</t>
  </si>
  <si>
    <t xml:space="preserve">  ２０</t>
  </si>
  <si>
    <t xml:space="preserve">  ２１</t>
  </si>
  <si>
    <t xml:space="preserve">  ２２</t>
  </si>
  <si>
    <t>　（注）数値は，出場先が板橋区の件数である。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</si>
</sst>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\-;###\ ###\ ###\ ##0"/>
    <numFmt numFmtId="177" formatCode="[=0]\-;###\ ##0"/>
    <numFmt numFmtId="178" formatCode="#,##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sz val="9"/>
      <name val="HGｺﾞｼｯｸM"/>
      <family val="3"/>
    </font>
    <font>
      <sz val="8"/>
      <name val="HG創英角ｺﾞｼｯｸUB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 quotePrefix="1">
      <alignment horizontal="center"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19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quotePrefix="1">
      <alignment horizontal="center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0" fontId="20" fillId="0" borderId="22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Border="1" applyAlignment="1" quotePrefix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right" vertical="center"/>
    </xf>
    <xf numFmtId="41" fontId="22" fillId="0" borderId="20" xfId="0" applyNumberFormat="1" applyFont="1" applyBorder="1" applyAlignment="1">
      <alignment horizontal="right" vertical="center"/>
    </xf>
    <xf numFmtId="41" fontId="22" fillId="0" borderId="2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horizontal="right" vertical="center"/>
    </xf>
    <xf numFmtId="177" fontId="0" fillId="0" borderId="0" xfId="0" applyNumberForma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2" fillId="0" borderId="18" xfId="0" applyNumberFormat="1" applyFont="1" applyBorder="1" applyAlignment="1">
      <alignment horizontal="center" vertical="center"/>
    </xf>
    <xf numFmtId="177" fontId="22" fillId="0" borderId="20" xfId="0" applyNumberFormat="1" applyFont="1" applyBorder="1" applyAlignment="1" applyProtection="1">
      <alignment vertical="center"/>
      <protection/>
    </xf>
    <xf numFmtId="177" fontId="22" fillId="0" borderId="21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wrapText="1"/>
    </xf>
    <xf numFmtId="0" fontId="20" fillId="0" borderId="32" xfId="0" applyFont="1" applyBorder="1" applyAlignment="1">
      <alignment horizontal="center" vertical="center"/>
    </xf>
    <xf numFmtId="49" fontId="20" fillId="0" borderId="18" xfId="0" applyNumberFormat="1" applyFont="1" applyBorder="1" applyAlignment="1">
      <alignment vertical="center"/>
    </xf>
    <xf numFmtId="49" fontId="22" fillId="0" borderId="33" xfId="0" applyNumberFormat="1" applyFont="1" applyBorder="1" applyAlignment="1" applyProtection="1">
      <alignment vertical="center"/>
      <protection/>
    </xf>
    <xf numFmtId="176" fontId="22" fillId="0" borderId="19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 applyProtection="1">
      <alignment horizontal="right" vertical="center"/>
      <protection/>
    </xf>
    <xf numFmtId="176" fontId="22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49" fontId="22" fillId="0" borderId="24" xfId="0" applyNumberFormat="1" applyFont="1" applyBorder="1" applyAlignment="1">
      <alignment vertical="center"/>
    </xf>
    <xf numFmtId="176" fontId="22" fillId="0" borderId="21" xfId="0" applyNumberFormat="1" applyFont="1" applyBorder="1" applyAlignment="1" applyProtection="1">
      <alignment horizontal="right" vertical="center"/>
      <protection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49" fontId="20" fillId="0" borderId="34" xfId="0" applyNumberFormat="1" applyFont="1" applyBorder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176" fontId="20" fillId="0" borderId="21" xfId="0" applyNumberFormat="1" applyFont="1" applyBorder="1" applyAlignment="1">
      <alignment horizontal="right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76" fontId="26" fillId="0" borderId="0" xfId="0" applyNumberFormat="1" applyFont="1" applyBorder="1" applyAlignment="1">
      <alignment horizontal="right" vertical="center"/>
    </xf>
    <xf numFmtId="49" fontId="20" fillId="0" borderId="24" xfId="0" applyNumberFormat="1" applyFont="1" applyBorder="1" applyAlignment="1">
      <alignment horizontal="center" vertical="center"/>
    </xf>
    <xf numFmtId="176" fontId="20" fillId="0" borderId="22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horizontal="center" vertical="center"/>
    </xf>
    <xf numFmtId="176" fontId="24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0" xfId="0" applyNumberFormat="1" applyFont="1" applyAlignment="1">
      <alignment horizontal="right" vertical="center"/>
    </xf>
    <xf numFmtId="0" fontId="0" fillId="0" borderId="0" xfId="0" applyNumberFormat="1" applyAlignment="1">
      <alignment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right"/>
    </xf>
    <xf numFmtId="49" fontId="22" fillId="0" borderId="24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22" fillId="0" borderId="18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38" fontId="27" fillId="0" borderId="0" xfId="50" applyFont="1" applyAlignment="1">
      <alignment vertical="center"/>
    </xf>
    <xf numFmtId="38" fontId="27" fillId="0" borderId="0" xfId="5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20" fillId="0" borderId="18" xfId="0" applyNumberFormat="1" applyFont="1" applyBorder="1" applyAlignment="1" quotePrefix="1">
      <alignment vertical="center"/>
    </xf>
    <xf numFmtId="0" fontId="29" fillId="0" borderId="0" xfId="0" applyFont="1" applyAlignment="1">
      <alignment/>
    </xf>
    <xf numFmtId="49" fontId="20" fillId="0" borderId="18" xfId="0" applyNumberFormat="1" applyFont="1" applyBorder="1" applyAlignment="1">
      <alignment horizontal="left" vertical="center"/>
    </xf>
    <xf numFmtId="49" fontId="22" fillId="0" borderId="18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right" vertical="center"/>
    </xf>
    <xf numFmtId="49" fontId="20" fillId="0" borderId="18" xfId="0" applyNumberFormat="1" applyFont="1" applyBorder="1" applyAlignment="1" quotePrefix="1">
      <alignment horizontal="center" vertical="center"/>
    </xf>
    <xf numFmtId="0" fontId="20" fillId="0" borderId="19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49" fontId="22" fillId="0" borderId="24" xfId="0" applyNumberFormat="1" applyFont="1" applyBorder="1" applyAlignment="1" quotePrefix="1">
      <alignment horizontal="center" vertical="center"/>
    </xf>
    <xf numFmtId="0" fontId="22" fillId="0" borderId="21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49" fontId="20" fillId="0" borderId="22" xfId="0" applyNumberFormat="1" applyFont="1" applyBorder="1" applyAlignment="1">
      <alignment horizontal="left" vertical="center"/>
    </xf>
    <xf numFmtId="49" fontId="20" fillId="0" borderId="22" xfId="0" applyNumberFormat="1" applyFont="1" applyBorder="1" applyAlignment="1" quotePrefix="1">
      <alignment horizontal="left" vertical="center"/>
    </xf>
    <xf numFmtId="176" fontId="20" fillId="0" borderId="19" xfId="0" applyNumberFormat="1" applyFont="1" applyBorder="1" applyAlignment="1">
      <alignment vertical="center"/>
    </xf>
    <xf numFmtId="177" fontId="20" fillId="0" borderId="19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vertical="center"/>
    </xf>
    <xf numFmtId="177" fontId="22" fillId="0" borderId="21" xfId="0" applyNumberFormat="1" applyFont="1" applyBorder="1" applyAlignment="1">
      <alignment horizontal="right" vertical="center"/>
    </xf>
    <xf numFmtId="49" fontId="20" fillId="0" borderId="0" xfId="0" applyNumberFormat="1" applyFont="1" applyBorder="1" applyAlignment="1">
      <alignment horizontal="left" vertical="center"/>
    </xf>
    <xf numFmtId="177" fontId="22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J1"/>
    </sheetView>
  </sheetViews>
  <sheetFormatPr defaultColWidth="9.00390625" defaultRowHeight="13.5"/>
  <cols>
    <col min="1" max="1" width="9.625" style="0" customWidth="1"/>
    <col min="2" max="10" width="8.875" style="0" customWidth="1"/>
    <col min="11" max="11" width="8.25390625" style="0" customWidth="1"/>
  </cols>
  <sheetData>
    <row r="1" spans="1:10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2" t="s">
        <v>1</v>
      </c>
      <c r="B2" s="2"/>
      <c r="C2" s="2"/>
      <c r="D2" s="2"/>
      <c r="E2" s="2"/>
      <c r="F2" s="3"/>
      <c r="G2" s="3"/>
      <c r="H2" s="3"/>
      <c r="I2" s="3"/>
      <c r="J2" s="3"/>
    </row>
    <row r="3" spans="1:11" ht="15" customHeight="1" thickTop="1">
      <c r="A3" s="4" t="s">
        <v>2</v>
      </c>
      <c r="B3" s="5" t="s">
        <v>3</v>
      </c>
      <c r="C3" s="6"/>
      <c r="D3" s="6"/>
      <c r="E3" s="6"/>
      <c r="F3" s="7"/>
      <c r="G3" s="8" t="s">
        <v>4</v>
      </c>
      <c r="H3" s="6"/>
      <c r="I3" s="6"/>
      <c r="J3" s="6"/>
      <c r="K3" s="9"/>
    </row>
    <row r="4" spans="1:11" ht="15" customHeight="1">
      <c r="A4" s="10"/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5</v>
      </c>
      <c r="H4" s="11" t="s">
        <v>10</v>
      </c>
      <c r="I4" s="11" t="s">
        <v>11</v>
      </c>
      <c r="J4" s="12" t="s">
        <v>12</v>
      </c>
      <c r="K4" s="9"/>
    </row>
    <row r="5" spans="1:10" ht="18" customHeight="1">
      <c r="A5" s="13" t="s">
        <v>13</v>
      </c>
      <c r="B5" s="14">
        <v>2290</v>
      </c>
      <c r="C5" s="14">
        <v>332</v>
      </c>
      <c r="D5" s="14">
        <v>1867</v>
      </c>
      <c r="E5" s="14">
        <v>91</v>
      </c>
      <c r="F5" s="14">
        <v>0</v>
      </c>
      <c r="G5" s="14">
        <v>2496</v>
      </c>
      <c r="H5" s="14">
        <v>10</v>
      </c>
      <c r="I5" s="14">
        <v>25</v>
      </c>
      <c r="J5" s="14">
        <v>2461</v>
      </c>
    </row>
    <row r="6" spans="1:10" ht="18" customHeight="1">
      <c r="A6" s="13" t="s">
        <v>14</v>
      </c>
      <c r="B6" s="15">
        <v>2146</v>
      </c>
      <c r="C6" s="14">
        <v>365</v>
      </c>
      <c r="D6" s="14">
        <v>1696</v>
      </c>
      <c r="E6" s="14">
        <v>85</v>
      </c>
      <c r="F6" s="14" t="s">
        <v>15</v>
      </c>
      <c r="G6" s="14">
        <v>2378</v>
      </c>
      <c r="H6" s="14">
        <v>3</v>
      </c>
      <c r="I6" s="14">
        <v>26</v>
      </c>
      <c r="J6" s="14">
        <v>2349</v>
      </c>
    </row>
    <row r="7" spans="1:10" s="16" customFormat="1" ht="18" customHeight="1">
      <c r="A7" s="13" t="s">
        <v>16</v>
      </c>
      <c r="B7" s="15">
        <v>1915</v>
      </c>
      <c r="C7" s="14">
        <v>302</v>
      </c>
      <c r="D7" s="14">
        <v>1567</v>
      </c>
      <c r="E7" s="14">
        <v>46</v>
      </c>
      <c r="F7" s="14">
        <v>0</v>
      </c>
      <c r="G7" s="14">
        <v>2112</v>
      </c>
      <c r="H7" s="14">
        <v>7</v>
      </c>
      <c r="I7" s="14">
        <v>14</v>
      </c>
      <c r="J7" s="14">
        <v>2091</v>
      </c>
    </row>
    <row r="8" spans="1:10" s="17" customFormat="1" ht="18" customHeight="1">
      <c r="A8" s="13" t="s">
        <v>17</v>
      </c>
      <c r="B8" s="15">
        <v>1881</v>
      </c>
      <c r="C8" s="14">
        <v>269</v>
      </c>
      <c r="D8" s="14">
        <v>1584</v>
      </c>
      <c r="E8" s="14">
        <v>26</v>
      </c>
      <c r="F8" s="14">
        <v>2</v>
      </c>
      <c r="G8" s="14">
        <v>2075</v>
      </c>
      <c r="H8" s="14">
        <v>9</v>
      </c>
      <c r="I8" s="14">
        <v>7</v>
      </c>
      <c r="J8" s="14">
        <v>2059</v>
      </c>
    </row>
    <row r="9" spans="1:10" s="17" customFormat="1" ht="18" customHeight="1">
      <c r="A9" s="18" t="s">
        <v>18</v>
      </c>
      <c r="B9" s="19">
        <v>1756</v>
      </c>
      <c r="C9" s="20">
        <v>254</v>
      </c>
      <c r="D9" s="20">
        <v>1474</v>
      </c>
      <c r="E9" s="20">
        <v>28</v>
      </c>
      <c r="F9" s="20" t="s">
        <v>15</v>
      </c>
      <c r="G9" s="20">
        <v>1948</v>
      </c>
      <c r="H9" s="20">
        <v>3</v>
      </c>
      <c r="I9" s="20">
        <v>11</v>
      </c>
      <c r="J9" s="20">
        <v>1934</v>
      </c>
    </row>
    <row r="10" spans="1:10" ht="15" customHeight="1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</row>
    <row r="11" spans="1:10" ht="15" customHeight="1">
      <c r="A11" s="22"/>
      <c r="B11" s="22"/>
      <c r="C11" s="23"/>
      <c r="D11" s="23"/>
      <c r="E11" s="23"/>
      <c r="F11" s="23"/>
      <c r="G11" s="23"/>
      <c r="H11" s="23"/>
      <c r="I11" s="23"/>
      <c r="J11" s="23"/>
    </row>
    <row r="12" spans="1:10" ht="1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3.5">
      <c r="A13" s="24"/>
      <c r="B13" s="22"/>
      <c r="C13" s="22"/>
      <c r="D13" s="22"/>
      <c r="E13" s="22"/>
      <c r="F13" s="22"/>
      <c r="G13" s="22"/>
      <c r="H13" s="22"/>
      <c r="I13" s="22"/>
      <c r="J13" s="22"/>
    </row>
    <row r="14" spans="1:10" ht="13.5">
      <c r="A14" s="24"/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13.5">
      <c r="A15" s="24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3.5">
      <c r="A16" s="25"/>
      <c r="B16" s="25"/>
      <c r="C16" s="25"/>
      <c r="D16" s="25"/>
      <c r="E16" s="25"/>
      <c r="F16" s="25"/>
      <c r="G16" s="25"/>
      <c r="H16" s="25"/>
      <c r="I16" s="25"/>
      <c r="J16" s="25"/>
    </row>
  </sheetData>
  <sheetProtection/>
  <mergeCells count="6">
    <mergeCell ref="A1:J1"/>
    <mergeCell ref="A2:J2"/>
    <mergeCell ref="A3:A4"/>
    <mergeCell ref="B3:F3"/>
    <mergeCell ref="G3:J3"/>
    <mergeCell ref="A10:J10"/>
  </mergeCells>
  <printOptions/>
  <pageMargins left="0.7874015748031497" right="0.5905511811023623" top="0.984251968503937" bottom="0.984251968503937" header="0.5118110236220472" footer="0.5118110236220472"/>
  <pageSetup firstPageNumber="131" useFirstPageNumber="1" horizontalDpi="300" verticalDpi="300" orientation="portrait" paperSize="9" r:id="rId1"/>
  <headerFooter alignWithMargins="0">
    <oddHeader>&amp;R&amp;"ＭＳ 明朝,標準"&amp;10警察・消防&amp;"ＭＳ Ｐゴシック,標準"&amp;11　&amp;10&amp;P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00390625" style="0" bestFit="1" customWidth="1"/>
    <col min="2" max="9" width="7.50390625" style="0" bestFit="1" customWidth="1"/>
    <col min="10" max="11" width="6.75390625" style="0" bestFit="1" customWidth="1"/>
    <col min="12" max="12" width="7.50390625" style="0" customWidth="1"/>
    <col min="13" max="13" width="7.50390625" style="0" bestFit="1" customWidth="1"/>
  </cols>
  <sheetData>
    <row r="1" spans="1:13" ht="21" customHeight="1">
      <c r="A1" s="1" t="s">
        <v>168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 thickBot="1">
      <c r="A2" s="133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3.25" thickTop="1">
      <c r="A3" s="97" t="s">
        <v>2</v>
      </c>
      <c r="B3" s="87" t="s">
        <v>169</v>
      </c>
      <c r="C3" s="87" t="s">
        <v>170</v>
      </c>
      <c r="D3" s="87" t="s">
        <v>171</v>
      </c>
      <c r="E3" s="88" t="s">
        <v>172</v>
      </c>
      <c r="F3" s="88" t="s">
        <v>173</v>
      </c>
      <c r="G3" s="87" t="s">
        <v>174</v>
      </c>
      <c r="H3" s="88" t="s">
        <v>175</v>
      </c>
      <c r="I3" s="87" t="s">
        <v>176</v>
      </c>
      <c r="J3" s="87" t="s">
        <v>177</v>
      </c>
      <c r="K3" s="87" t="s">
        <v>178</v>
      </c>
      <c r="L3" s="87" t="s">
        <v>179</v>
      </c>
      <c r="M3" s="98" t="s">
        <v>127</v>
      </c>
    </row>
    <row r="4" spans="1:13" ht="18.75" customHeight="1">
      <c r="A4" s="50" t="s">
        <v>13</v>
      </c>
      <c r="B4" s="160">
        <v>26961</v>
      </c>
      <c r="C4" s="102">
        <v>2705</v>
      </c>
      <c r="D4" s="102">
        <v>172</v>
      </c>
      <c r="E4" s="102">
        <v>127</v>
      </c>
      <c r="F4" s="14" t="s">
        <v>15</v>
      </c>
      <c r="G4" s="102">
        <v>22</v>
      </c>
      <c r="H4" s="102">
        <v>168</v>
      </c>
      <c r="I4" s="102">
        <v>3880</v>
      </c>
      <c r="J4" s="102">
        <v>267</v>
      </c>
      <c r="K4" s="102">
        <v>277</v>
      </c>
      <c r="L4" s="102">
        <v>17169</v>
      </c>
      <c r="M4" s="102">
        <v>2174</v>
      </c>
    </row>
    <row r="5" spans="1:13" ht="18.75" customHeight="1">
      <c r="A5" s="50" t="s">
        <v>180</v>
      </c>
      <c r="B5" s="160">
        <v>25788</v>
      </c>
      <c r="C5" s="102">
        <v>2465</v>
      </c>
      <c r="D5" s="102">
        <v>142</v>
      </c>
      <c r="E5" s="102">
        <v>131</v>
      </c>
      <c r="F5" s="14" t="s">
        <v>15</v>
      </c>
      <c r="G5" s="102">
        <v>23</v>
      </c>
      <c r="H5" s="102">
        <v>157</v>
      </c>
      <c r="I5" s="102">
        <v>3849</v>
      </c>
      <c r="J5" s="102">
        <v>256</v>
      </c>
      <c r="K5" s="102">
        <v>251</v>
      </c>
      <c r="L5" s="102">
        <v>16451</v>
      </c>
      <c r="M5" s="102">
        <v>2063</v>
      </c>
    </row>
    <row r="6" spans="1:13" ht="18.75" customHeight="1">
      <c r="A6" s="50" t="s">
        <v>181</v>
      </c>
      <c r="B6" s="102">
        <v>26007</v>
      </c>
      <c r="C6" s="102">
        <v>2497</v>
      </c>
      <c r="D6" s="102">
        <v>171</v>
      </c>
      <c r="E6" s="102">
        <v>147</v>
      </c>
      <c r="F6" s="14">
        <v>3</v>
      </c>
      <c r="G6" s="102">
        <v>17</v>
      </c>
      <c r="H6" s="102">
        <v>131</v>
      </c>
      <c r="I6" s="102">
        <v>3857</v>
      </c>
      <c r="J6" s="102">
        <v>241</v>
      </c>
      <c r="K6" s="102">
        <v>274</v>
      </c>
      <c r="L6" s="102">
        <v>16501</v>
      </c>
      <c r="M6" s="102">
        <v>2168</v>
      </c>
    </row>
    <row r="7" spans="1:13" s="16" customFormat="1" ht="18.75" customHeight="1">
      <c r="A7" s="50" t="s">
        <v>182</v>
      </c>
      <c r="B7" s="161">
        <v>28040</v>
      </c>
      <c r="C7" s="162">
        <v>2561</v>
      </c>
      <c r="D7" s="162">
        <v>175</v>
      </c>
      <c r="E7" s="162">
        <v>141</v>
      </c>
      <c r="F7" s="52">
        <v>2</v>
      </c>
      <c r="G7" s="162">
        <v>29</v>
      </c>
      <c r="H7" s="162">
        <v>148</v>
      </c>
      <c r="I7" s="162">
        <v>4123</v>
      </c>
      <c r="J7" s="162">
        <v>307</v>
      </c>
      <c r="K7" s="162">
        <v>274</v>
      </c>
      <c r="L7" s="162">
        <v>17835</v>
      </c>
      <c r="M7" s="162">
        <v>2445</v>
      </c>
    </row>
    <row r="8" spans="1:13" ht="18.75" customHeight="1">
      <c r="A8" s="122" t="s">
        <v>18</v>
      </c>
      <c r="B8" s="163">
        <v>28890</v>
      </c>
      <c r="C8" s="163">
        <v>2570</v>
      </c>
      <c r="D8" s="163">
        <v>157</v>
      </c>
      <c r="E8" s="163">
        <v>127</v>
      </c>
      <c r="F8" s="164">
        <v>3</v>
      </c>
      <c r="G8" s="163">
        <v>23</v>
      </c>
      <c r="H8" s="163">
        <v>146</v>
      </c>
      <c r="I8" s="163">
        <v>4471</v>
      </c>
      <c r="J8" s="163">
        <v>272</v>
      </c>
      <c r="K8" s="163">
        <v>234</v>
      </c>
      <c r="L8" s="163">
        <v>18538</v>
      </c>
      <c r="M8" s="163">
        <v>2349</v>
      </c>
    </row>
    <row r="9" spans="1:13" ht="18.75" customHeight="1">
      <c r="A9" s="165" t="s">
        <v>183</v>
      </c>
      <c r="B9" s="166"/>
      <c r="C9" s="166"/>
      <c r="D9" s="166"/>
      <c r="E9" s="166"/>
      <c r="F9" s="59"/>
      <c r="G9" s="166"/>
      <c r="H9" s="166"/>
      <c r="I9" s="166"/>
      <c r="J9" s="166"/>
      <c r="K9" s="166"/>
      <c r="L9" s="166"/>
      <c r="M9" s="166"/>
    </row>
    <row r="10" spans="1:13" ht="18.75" customHeight="1">
      <c r="A10" s="79" t="s">
        <v>167</v>
      </c>
      <c r="B10" s="79"/>
      <c r="C10" s="79"/>
      <c r="D10" s="79"/>
      <c r="E10" s="79"/>
      <c r="F10" s="167"/>
      <c r="G10" s="167"/>
      <c r="H10" s="167"/>
      <c r="I10" s="167"/>
      <c r="J10" s="167"/>
      <c r="K10" s="167"/>
      <c r="L10" s="167"/>
      <c r="M10" s="167"/>
    </row>
    <row r="11" ht="15" customHeight="1">
      <c r="A11" s="168"/>
    </row>
    <row r="12" spans="1:13" ht="1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4" ht="20.25" customHeight="1">
      <c r="A13" s="22"/>
      <c r="B13" s="22"/>
      <c r="C13" s="22"/>
      <c r="D13" s="22"/>
    </row>
    <row r="14" spans="1:4" ht="13.5">
      <c r="A14" s="24"/>
      <c r="B14" s="22"/>
      <c r="C14" s="22"/>
      <c r="D14" s="22"/>
    </row>
  </sheetData>
  <sheetProtection/>
  <mergeCells count="3">
    <mergeCell ref="A1:M1"/>
    <mergeCell ref="A2:M2"/>
    <mergeCell ref="A10:M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9.375" style="0" bestFit="1" customWidth="1"/>
    <col min="2" max="13" width="6.75390625" style="0" customWidth="1"/>
  </cols>
  <sheetData>
    <row r="1" spans="1:13" ht="13.5" customHeight="1" thickBot="1">
      <c r="A1" s="2" t="s">
        <v>20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 ht="18" customHeight="1" thickTop="1">
      <c r="A2" s="4" t="s">
        <v>2</v>
      </c>
      <c r="B2" s="5" t="s">
        <v>21</v>
      </c>
      <c r="C2" s="6"/>
      <c r="D2" s="6"/>
      <c r="E2" s="26" t="s">
        <v>22</v>
      </c>
      <c r="F2" s="26"/>
      <c r="G2" s="26"/>
      <c r="H2" s="26" t="s">
        <v>23</v>
      </c>
      <c r="I2" s="26"/>
      <c r="J2" s="26"/>
      <c r="K2" s="8" t="s">
        <v>24</v>
      </c>
      <c r="L2" s="8"/>
      <c r="M2" s="8"/>
    </row>
    <row r="3" spans="1:13" ht="18" customHeight="1">
      <c r="A3" s="27"/>
      <c r="B3" s="28" t="s">
        <v>25</v>
      </c>
      <c r="C3" s="28" t="s">
        <v>26</v>
      </c>
      <c r="D3" s="28" t="s">
        <v>27</v>
      </c>
      <c r="E3" s="28" t="s">
        <v>25</v>
      </c>
      <c r="F3" s="28" t="s">
        <v>26</v>
      </c>
      <c r="G3" s="28" t="s">
        <v>27</v>
      </c>
      <c r="H3" s="28" t="s">
        <v>25</v>
      </c>
      <c r="I3" s="28" t="s">
        <v>26</v>
      </c>
      <c r="J3" s="28" t="s">
        <v>27</v>
      </c>
      <c r="K3" s="28" t="s">
        <v>25</v>
      </c>
      <c r="L3" s="28" t="s">
        <v>26</v>
      </c>
      <c r="M3" s="29" t="s">
        <v>27</v>
      </c>
    </row>
    <row r="4" spans="1:13" ht="18" customHeight="1">
      <c r="A4" s="10"/>
      <c r="B4" s="30" t="s">
        <v>28</v>
      </c>
      <c r="C4" s="30" t="s">
        <v>29</v>
      </c>
      <c r="D4" s="30" t="s">
        <v>29</v>
      </c>
      <c r="E4" s="30" t="s">
        <v>28</v>
      </c>
      <c r="F4" s="30" t="s">
        <v>29</v>
      </c>
      <c r="G4" s="30" t="s">
        <v>29</v>
      </c>
      <c r="H4" s="30" t="s">
        <v>28</v>
      </c>
      <c r="I4" s="30" t="s">
        <v>29</v>
      </c>
      <c r="J4" s="30" t="s">
        <v>29</v>
      </c>
      <c r="K4" s="30" t="s">
        <v>28</v>
      </c>
      <c r="L4" s="30" t="s">
        <v>29</v>
      </c>
      <c r="M4" s="31" t="s">
        <v>29</v>
      </c>
    </row>
    <row r="5" spans="1:13" ht="18" customHeight="1">
      <c r="A5" s="13" t="s">
        <v>13</v>
      </c>
      <c r="B5" s="32">
        <v>204</v>
      </c>
      <c r="C5" s="32">
        <v>0</v>
      </c>
      <c r="D5" s="32">
        <v>228</v>
      </c>
      <c r="E5" s="32">
        <v>30</v>
      </c>
      <c r="F5" s="32">
        <v>0</v>
      </c>
      <c r="G5" s="32">
        <v>58</v>
      </c>
      <c r="H5" s="32">
        <v>134</v>
      </c>
      <c r="I5" s="32">
        <v>0</v>
      </c>
      <c r="J5" s="32">
        <v>133</v>
      </c>
      <c r="K5" s="32">
        <v>40</v>
      </c>
      <c r="L5" s="32">
        <v>0</v>
      </c>
      <c r="M5" s="32">
        <v>37</v>
      </c>
    </row>
    <row r="6" spans="1:13" ht="18" customHeight="1">
      <c r="A6" s="13" t="s">
        <v>14</v>
      </c>
      <c r="B6" s="32">
        <v>182</v>
      </c>
      <c r="C6" s="32" t="s">
        <v>15</v>
      </c>
      <c r="D6" s="32">
        <v>209</v>
      </c>
      <c r="E6" s="32">
        <v>16</v>
      </c>
      <c r="F6" s="32" t="s">
        <v>15</v>
      </c>
      <c r="G6" s="32">
        <v>44</v>
      </c>
      <c r="H6" s="32">
        <v>122</v>
      </c>
      <c r="I6" s="32" t="s">
        <v>15</v>
      </c>
      <c r="J6" s="32">
        <v>128</v>
      </c>
      <c r="K6" s="32">
        <v>44</v>
      </c>
      <c r="L6" s="32" t="s">
        <v>15</v>
      </c>
      <c r="M6" s="32">
        <v>37</v>
      </c>
    </row>
    <row r="7" spans="1:13" s="16" customFormat="1" ht="18" customHeight="1">
      <c r="A7" s="13" t="s">
        <v>16</v>
      </c>
      <c r="B7" s="32">
        <v>154</v>
      </c>
      <c r="C7" s="32">
        <v>0</v>
      </c>
      <c r="D7" s="32">
        <v>178</v>
      </c>
      <c r="E7" s="32">
        <v>17</v>
      </c>
      <c r="F7" s="32">
        <v>0</v>
      </c>
      <c r="G7" s="32">
        <v>34</v>
      </c>
      <c r="H7" s="32">
        <v>104</v>
      </c>
      <c r="I7" s="32">
        <v>0</v>
      </c>
      <c r="J7" s="32">
        <v>111</v>
      </c>
      <c r="K7" s="32">
        <v>33</v>
      </c>
      <c r="L7" s="32">
        <v>0</v>
      </c>
      <c r="M7" s="32">
        <v>33</v>
      </c>
    </row>
    <row r="8" spans="1:13" ht="18" customHeight="1">
      <c r="A8" s="13" t="s">
        <v>17</v>
      </c>
      <c r="B8" s="32">
        <v>147</v>
      </c>
      <c r="C8" s="32" t="s">
        <v>15</v>
      </c>
      <c r="D8" s="32">
        <v>169</v>
      </c>
      <c r="E8" s="32">
        <v>19</v>
      </c>
      <c r="F8" s="32" t="s">
        <v>15</v>
      </c>
      <c r="G8" s="32">
        <v>35</v>
      </c>
      <c r="H8" s="32">
        <v>95</v>
      </c>
      <c r="I8" s="32" t="s">
        <v>15</v>
      </c>
      <c r="J8" s="32">
        <v>101</v>
      </c>
      <c r="K8" s="32">
        <v>33</v>
      </c>
      <c r="L8" s="32" t="s">
        <v>15</v>
      </c>
      <c r="M8" s="32">
        <v>33</v>
      </c>
    </row>
    <row r="9" spans="1:13" ht="18" customHeight="1">
      <c r="A9" s="18" t="s">
        <v>18</v>
      </c>
      <c r="B9" s="33">
        <v>129</v>
      </c>
      <c r="C9" s="34" t="s">
        <v>15</v>
      </c>
      <c r="D9" s="34">
        <v>153</v>
      </c>
      <c r="E9" s="34">
        <v>12</v>
      </c>
      <c r="F9" s="34" t="s">
        <v>15</v>
      </c>
      <c r="G9" s="34">
        <v>34</v>
      </c>
      <c r="H9" s="34">
        <v>81</v>
      </c>
      <c r="I9" s="34" t="s">
        <v>15</v>
      </c>
      <c r="J9" s="34">
        <v>84</v>
      </c>
      <c r="K9" s="34">
        <v>36</v>
      </c>
      <c r="L9" s="34" t="s">
        <v>15</v>
      </c>
      <c r="M9" s="34">
        <v>35</v>
      </c>
    </row>
    <row r="10" spans="1:13" ht="15" customHeight="1">
      <c r="A10" s="21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5" customHeight="1">
      <c r="A11" s="22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5" customHeight="1">
      <c r="A13" s="22"/>
      <c r="B13" s="2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ht="13.5">
      <c r="A14" s="24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ht="13.5">
      <c r="A15" s="2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3.5">
      <c r="A16" s="2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3.5">
      <c r="A17" s="2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3.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</sheetData>
  <sheetProtection/>
  <mergeCells count="7">
    <mergeCell ref="A10:M10"/>
    <mergeCell ref="A1:M1"/>
    <mergeCell ref="A2:A4"/>
    <mergeCell ref="B2:D2"/>
    <mergeCell ref="E2:G2"/>
    <mergeCell ref="H2:J2"/>
    <mergeCell ref="K2:M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0" sqref="B10"/>
    </sheetView>
  </sheetViews>
  <sheetFormatPr defaultColWidth="8.625" defaultRowHeight="13.5"/>
  <cols>
    <col min="1" max="9" width="9.875" style="35" customWidth="1"/>
    <col min="10" max="16384" width="8.625" style="35" customWidth="1"/>
  </cols>
  <sheetData>
    <row r="1" spans="1:9" ht="21" customHeight="1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9" ht="13.5" customHeight="1" thickBot="1">
      <c r="A2" s="36"/>
      <c r="B2" s="36"/>
      <c r="C2" s="36"/>
      <c r="D2" s="36"/>
      <c r="E2" s="36"/>
      <c r="F2" s="37"/>
      <c r="G2" s="37"/>
      <c r="H2" s="37"/>
      <c r="I2" s="37"/>
    </row>
    <row r="3" spans="1:9" ht="15" customHeight="1" thickTop="1">
      <c r="A3" s="38" t="s">
        <v>2</v>
      </c>
      <c r="B3" s="5" t="s">
        <v>5</v>
      </c>
      <c r="C3" s="5" t="s">
        <v>31</v>
      </c>
      <c r="D3" s="5" t="s">
        <v>32</v>
      </c>
      <c r="E3" s="39" t="s">
        <v>33</v>
      </c>
      <c r="F3" s="40" t="s">
        <v>34</v>
      </c>
      <c r="G3" s="40" t="s">
        <v>35</v>
      </c>
      <c r="H3" s="5" t="s">
        <v>36</v>
      </c>
      <c r="I3" s="5" t="s">
        <v>37</v>
      </c>
    </row>
    <row r="4" spans="1:9" ht="15" customHeight="1">
      <c r="A4" s="41"/>
      <c r="B4" s="42"/>
      <c r="C4" s="42"/>
      <c r="D4" s="42"/>
      <c r="E4" s="43"/>
      <c r="F4" s="44"/>
      <c r="G4" s="45"/>
      <c r="H4" s="42"/>
      <c r="I4" s="42"/>
    </row>
    <row r="5" spans="1:9" ht="15" customHeight="1">
      <c r="A5" s="27"/>
      <c r="B5" s="46"/>
      <c r="C5" s="46"/>
      <c r="D5" s="46"/>
      <c r="E5" s="47"/>
      <c r="F5" s="48"/>
      <c r="G5" s="48"/>
      <c r="H5" s="49"/>
      <c r="I5" s="49"/>
    </row>
    <row r="6" spans="1:10" ht="18" customHeight="1">
      <c r="A6" s="50" t="s">
        <v>13</v>
      </c>
      <c r="B6" s="51">
        <v>2479</v>
      </c>
      <c r="C6" s="52">
        <v>29</v>
      </c>
      <c r="D6" s="52">
        <v>420</v>
      </c>
      <c r="E6" s="52">
        <v>1995</v>
      </c>
      <c r="F6" s="52">
        <v>5</v>
      </c>
      <c r="G6" s="52">
        <v>15</v>
      </c>
      <c r="H6" s="52">
        <v>0</v>
      </c>
      <c r="I6" s="52">
        <v>15</v>
      </c>
      <c r="J6" s="53"/>
    </row>
    <row r="7" spans="1:10" ht="18" customHeight="1">
      <c r="A7" s="50" t="s">
        <v>14</v>
      </c>
      <c r="B7" s="52">
        <v>2020</v>
      </c>
      <c r="C7" s="52">
        <v>35</v>
      </c>
      <c r="D7" s="52">
        <v>348</v>
      </c>
      <c r="E7" s="52">
        <v>1591</v>
      </c>
      <c r="F7" s="52">
        <v>4</v>
      </c>
      <c r="G7" s="52">
        <v>3</v>
      </c>
      <c r="H7" s="52">
        <v>0</v>
      </c>
      <c r="I7" s="52">
        <v>39</v>
      </c>
      <c r="J7" s="53"/>
    </row>
    <row r="8" spans="1:10" s="54" customFormat="1" ht="18" customHeight="1">
      <c r="A8" s="50" t="s">
        <v>16</v>
      </c>
      <c r="B8" s="52">
        <v>2438</v>
      </c>
      <c r="C8" s="52">
        <v>34</v>
      </c>
      <c r="D8" s="52">
        <v>398</v>
      </c>
      <c r="E8" s="52">
        <v>1956</v>
      </c>
      <c r="F8" s="52">
        <v>12</v>
      </c>
      <c r="G8" s="52">
        <v>16</v>
      </c>
      <c r="H8" s="52" t="s">
        <v>15</v>
      </c>
      <c r="I8" s="52">
        <v>22</v>
      </c>
      <c r="J8" s="53"/>
    </row>
    <row r="9" spans="1:10" s="55" customFormat="1" ht="18" customHeight="1">
      <c r="A9" s="50" t="s">
        <v>17</v>
      </c>
      <c r="B9" s="52">
        <v>2054</v>
      </c>
      <c r="C9" s="52">
        <v>37</v>
      </c>
      <c r="D9" s="52">
        <v>374</v>
      </c>
      <c r="E9" s="52">
        <v>1569</v>
      </c>
      <c r="F9" s="52">
        <v>8</v>
      </c>
      <c r="G9" s="52">
        <v>19</v>
      </c>
      <c r="H9" s="52" t="s">
        <v>15</v>
      </c>
      <c r="I9" s="52">
        <v>47</v>
      </c>
      <c r="J9" s="53"/>
    </row>
    <row r="10" spans="1:10" s="54" customFormat="1" ht="18" customHeight="1">
      <c r="A10" s="56" t="s">
        <v>18</v>
      </c>
      <c r="B10" s="57">
        <v>1848</v>
      </c>
      <c r="C10" s="58">
        <v>47</v>
      </c>
      <c r="D10" s="58">
        <v>352</v>
      </c>
      <c r="E10" s="58">
        <v>1353</v>
      </c>
      <c r="F10" s="58">
        <v>8</v>
      </c>
      <c r="G10" s="58">
        <v>14</v>
      </c>
      <c r="H10" s="59" t="s">
        <v>15</v>
      </c>
      <c r="I10" s="58">
        <v>74</v>
      </c>
      <c r="J10" s="53"/>
    </row>
    <row r="11" spans="1:11" ht="15" customHeight="1">
      <c r="A11" s="21" t="s">
        <v>38</v>
      </c>
      <c r="B11" s="21"/>
      <c r="C11" s="21"/>
      <c r="D11" s="21"/>
      <c r="E11" s="21"/>
      <c r="F11" s="21"/>
      <c r="G11" s="21"/>
      <c r="H11" s="21"/>
      <c r="I11" s="21"/>
      <c r="J11" s="60"/>
      <c r="K11" s="60"/>
    </row>
    <row r="12" spans="1:9" ht="15" customHeight="1">
      <c r="A12" s="25"/>
      <c r="B12" s="25"/>
      <c r="C12" s="25"/>
      <c r="D12" s="25"/>
      <c r="E12" s="25"/>
      <c r="F12" s="25"/>
      <c r="G12" s="25"/>
      <c r="H12" s="25"/>
      <c r="I12" s="25"/>
    </row>
    <row r="13" spans="1:9" ht="15" customHeight="1">
      <c r="A13" s="22"/>
      <c r="B13" s="23"/>
      <c r="C13" s="22"/>
      <c r="D13" s="22"/>
      <c r="E13" s="22"/>
      <c r="F13" s="22"/>
      <c r="G13" s="22"/>
      <c r="H13" s="22"/>
      <c r="I13" s="22"/>
    </row>
    <row r="14" spans="1:9" ht="13.5">
      <c r="A14" s="24"/>
      <c r="B14" s="22"/>
      <c r="C14" s="22"/>
      <c r="D14" s="22"/>
      <c r="E14" s="22"/>
      <c r="F14" s="22"/>
      <c r="G14" s="22"/>
      <c r="H14" s="22"/>
      <c r="I14" s="22"/>
    </row>
    <row r="15" spans="1:9" ht="13.5">
      <c r="A15" s="24"/>
      <c r="B15" s="22"/>
      <c r="C15" s="22"/>
      <c r="D15" s="22"/>
      <c r="E15" s="22"/>
      <c r="F15" s="22"/>
      <c r="G15" s="22"/>
      <c r="H15" s="22"/>
      <c r="I15" s="22"/>
    </row>
    <row r="16" spans="1:9" ht="13.5">
      <c r="A16" s="24"/>
      <c r="B16" s="22"/>
      <c r="C16" s="22"/>
      <c r="D16" s="22"/>
      <c r="E16" s="22"/>
      <c r="F16" s="22"/>
      <c r="G16" s="22"/>
      <c r="H16" s="22"/>
      <c r="I16" s="22"/>
    </row>
    <row r="17" spans="1:9" ht="13.5">
      <c r="A17" s="24"/>
      <c r="B17" s="22"/>
      <c r="C17" s="22"/>
      <c r="D17" s="22"/>
      <c r="E17" s="22"/>
      <c r="F17" s="22"/>
      <c r="G17" s="22"/>
      <c r="H17" s="22"/>
      <c r="I17" s="22"/>
    </row>
    <row r="18" spans="1:9" ht="13.5">
      <c r="A18" s="25"/>
      <c r="B18" s="25"/>
      <c r="C18" s="25"/>
      <c r="D18" s="25"/>
      <c r="E18" s="25"/>
      <c r="F18" s="25"/>
      <c r="G18" s="25"/>
      <c r="H18" s="25"/>
      <c r="I18" s="25"/>
    </row>
  </sheetData>
  <sheetProtection/>
  <mergeCells count="12">
    <mergeCell ref="I3:I5"/>
    <mergeCell ref="A11:I11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A17" sqref="A17:K17"/>
    </sheetView>
  </sheetViews>
  <sheetFormatPr defaultColWidth="7.125" defaultRowHeight="13.5"/>
  <cols>
    <col min="1" max="10" width="8.625" style="0" customWidth="1"/>
    <col min="11" max="11" width="8.625" style="80" customWidth="1"/>
    <col min="12" max="12" width="7.50390625" style="0" bestFit="1" customWidth="1"/>
    <col min="13" max="13" width="8.875" style="0" bestFit="1" customWidth="1"/>
    <col min="14" max="16" width="7.375" style="0" customWidth="1"/>
    <col min="17" max="17" width="7.125" style="0" bestFit="1" customWidth="1"/>
    <col min="18" max="18" width="7.25390625" style="0" bestFit="1" customWidth="1"/>
    <col min="19" max="19" width="7.625" style="0" bestFit="1" customWidth="1"/>
  </cols>
  <sheetData>
    <row r="1" spans="1:19" ht="21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61"/>
      <c r="M1" s="61"/>
      <c r="N1" s="61"/>
      <c r="O1" s="61"/>
      <c r="P1" s="61"/>
      <c r="Q1" s="61"/>
      <c r="R1" s="61"/>
      <c r="S1" s="61"/>
    </row>
    <row r="2" spans="1:19" ht="13.5" customHeight="1" thickBot="1">
      <c r="A2" s="62"/>
      <c r="B2" s="62"/>
      <c r="C2" s="62"/>
      <c r="D2" s="62"/>
      <c r="E2" s="63"/>
      <c r="F2" s="63"/>
      <c r="G2" s="63"/>
      <c r="H2" s="63"/>
      <c r="I2" s="63"/>
      <c r="J2" s="63"/>
      <c r="K2" s="62"/>
      <c r="L2" s="25"/>
      <c r="M2" s="25"/>
      <c r="N2" s="25"/>
      <c r="O2" s="25"/>
      <c r="P2" s="25"/>
      <c r="Q2" s="25"/>
      <c r="R2" s="25"/>
      <c r="S2" s="25"/>
    </row>
    <row r="3" spans="1:19" ht="18" customHeight="1" thickTop="1">
      <c r="A3" s="38" t="s">
        <v>40</v>
      </c>
      <c r="B3" s="40" t="s">
        <v>41</v>
      </c>
      <c r="C3" s="64" t="s">
        <v>42</v>
      </c>
      <c r="D3" s="65"/>
      <c r="E3" s="65"/>
      <c r="F3" s="4"/>
      <c r="G3" s="64" t="s">
        <v>43</v>
      </c>
      <c r="H3" s="65"/>
      <c r="I3" s="65"/>
      <c r="J3" s="65"/>
      <c r="K3" s="65"/>
      <c r="L3" s="9"/>
      <c r="M3" s="9"/>
      <c r="N3" s="9"/>
      <c r="O3" s="9"/>
      <c r="P3" s="9"/>
      <c r="Q3" s="9"/>
      <c r="R3" s="9"/>
      <c r="S3" s="9"/>
    </row>
    <row r="4" spans="1:11" ht="22.5">
      <c r="A4" s="27"/>
      <c r="B4" s="66"/>
      <c r="C4" s="11" t="s">
        <v>44</v>
      </c>
      <c r="D4" s="11" t="s">
        <v>45</v>
      </c>
      <c r="E4" s="11" t="s">
        <v>46</v>
      </c>
      <c r="F4" s="11" t="s">
        <v>47</v>
      </c>
      <c r="G4" s="67" t="s">
        <v>48</v>
      </c>
      <c r="H4" s="11" t="s">
        <v>49</v>
      </c>
      <c r="I4" s="67" t="s">
        <v>50</v>
      </c>
      <c r="J4" s="11" t="s">
        <v>51</v>
      </c>
      <c r="K4" s="68" t="s">
        <v>52</v>
      </c>
    </row>
    <row r="5" spans="1:11" ht="18" customHeight="1">
      <c r="A5" s="69" t="s">
        <v>13</v>
      </c>
      <c r="B5" s="14">
        <v>8768</v>
      </c>
      <c r="C5" s="14">
        <v>4</v>
      </c>
      <c r="D5" s="14">
        <v>21</v>
      </c>
      <c r="E5" s="14">
        <v>13</v>
      </c>
      <c r="F5" s="14">
        <v>11</v>
      </c>
      <c r="G5" s="14" t="s">
        <v>15</v>
      </c>
      <c r="H5" s="14">
        <v>130</v>
      </c>
      <c r="I5" s="14">
        <v>101</v>
      </c>
      <c r="J5" s="14">
        <v>10</v>
      </c>
      <c r="K5" s="14">
        <v>28</v>
      </c>
    </row>
    <row r="6" spans="1:11" ht="18" customHeight="1">
      <c r="A6" s="69" t="s">
        <v>53</v>
      </c>
      <c r="B6" s="14">
        <v>8188</v>
      </c>
      <c r="C6" s="14">
        <v>4</v>
      </c>
      <c r="D6" s="14">
        <v>29</v>
      </c>
      <c r="E6" s="14">
        <v>4</v>
      </c>
      <c r="F6" s="14">
        <v>5</v>
      </c>
      <c r="G6" s="14">
        <v>0</v>
      </c>
      <c r="H6" s="14">
        <v>140</v>
      </c>
      <c r="I6" s="14">
        <v>84</v>
      </c>
      <c r="J6" s="14">
        <v>12</v>
      </c>
      <c r="K6" s="14">
        <v>31</v>
      </c>
    </row>
    <row r="7" spans="1:11" ht="18" customHeight="1">
      <c r="A7" s="69" t="s">
        <v>54</v>
      </c>
      <c r="B7" s="15">
        <v>8276</v>
      </c>
      <c r="C7" s="14">
        <v>4</v>
      </c>
      <c r="D7" s="14">
        <v>26</v>
      </c>
      <c r="E7" s="14">
        <v>1</v>
      </c>
      <c r="F7" s="14">
        <v>3</v>
      </c>
      <c r="G7" s="14" t="s">
        <v>15</v>
      </c>
      <c r="H7" s="14">
        <v>139</v>
      </c>
      <c r="I7" s="14">
        <v>107</v>
      </c>
      <c r="J7" s="14">
        <v>9</v>
      </c>
      <c r="K7" s="14">
        <v>15</v>
      </c>
    </row>
    <row r="8" spans="1:11" s="16" customFormat="1" ht="18" customHeight="1">
      <c r="A8" s="69" t="s">
        <v>55</v>
      </c>
      <c r="B8" s="14">
        <f>SUM(C8:K8,B15:I15)</f>
        <v>7652</v>
      </c>
      <c r="C8" s="14">
        <v>4</v>
      </c>
      <c r="D8" s="14">
        <v>19</v>
      </c>
      <c r="E8" s="14">
        <v>1</v>
      </c>
      <c r="F8" s="14">
        <v>3</v>
      </c>
      <c r="G8" s="14" t="s">
        <v>56</v>
      </c>
      <c r="H8" s="14">
        <v>105</v>
      </c>
      <c r="I8" s="14">
        <v>76</v>
      </c>
      <c r="J8" s="14">
        <v>8</v>
      </c>
      <c r="K8" s="14">
        <v>37</v>
      </c>
    </row>
    <row r="9" spans="1:20" s="17" customFormat="1" ht="18" customHeight="1" thickBot="1">
      <c r="A9" s="70" t="s">
        <v>57</v>
      </c>
      <c r="B9" s="71">
        <v>7532</v>
      </c>
      <c r="C9" s="72">
        <v>5</v>
      </c>
      <c r="D9" s="72">
        <v>15</v>
      </c>
      <c r="E9" s="72">
        <v>2</v>
      </c>
      <c r="F9" s="72">
        <v>7</v>
      </c>
      <c r="G9" s="73" t="s">
        <v>56</v>
      </c>
      <c r="H9" s="72">
        <v>96</v>
      </c>
      <c r="I9" s="72">
        <v>72</v>
      </c>
      <c r="J9" s="72">
        <v>9</v>
      </c>
      <c r="K9" s="72">
        <v>19</v>
      </c>
      <c r="T9" s="74"/>
    </row>
    <row r="10" spans="1:20" s="17" customFormat="1" ht="18" customHeight="1" thickTop="1">
      <c r="A10" s="38" t="s">
        <v>40</v>
      </c>
      <c r="B10" s="64" t="s">
        <v>58</v>
      </c>
      <c r="C10" s="4"/>
      <c r="D10" s="64" t="s">
        <v>59</v>
      </c>
      <c r="E10" s="65"/>
      <c r="F10" s="4"/>
      <c r="G10" s="64" t="s">
        <v>60</v>
      </c>
      <c r="H10" s="4"/>
      <c r="I10" s="5" t="s">
        <v>61</v>
      </c>
      <c r="J10" s="75"/>
      <c r="K10" s="76"/>
      <c r="L10" s="74"/>
      <c r="M10" s="74"/>
      <c r="N10" s="74"/>
      <c r="O10" s="75"/>
      <c r="P10" s="75"/>
      <c r="Q10" s="74"/>
      <c r="R10" s="74"/>
      <c r="S10" s="75"/>
      <c r="T10" s="74"/>
    </row>
    <row r="11" spans="1:20" s="17" customFormat="1" ht="18" customHeight="1">
      <c r="A11" s="27"/>
      <c r="B11" s="11" t="s">
        <v>62</v>
      </c>
      <c r="C11" s="11" t="s">
        <v>63</v>
      </c>
      <c r="D11" s="11" t="s">
        <v>64</v>
      </c>
      <c r="E11" s="11" t="s">
        <v>65</v>
      </c>
      <c r="F11" s="11" t="s">
        <v>66</v>
      </c>
      <c r="G11" s="11" t="s">
        <v>67</v>
      </c>
      <c r="H11" s="11" t="s">
        <v>68</v>
      </c>
      <c r="I11" s="49"/>
      <c r="J11" s="75"/>
      <c r="K11" s="76"/>
      <c r="L11" s="74"/>
      <c r="M11" s="74"/>
      <c r="N11" s="74"/>
      <c r="O11" s="75"/>
      <c r="P11" s="75"/>
      <c r="Q11" s="74"/>
      <c r="R11" s="74"/>
      <c r="S11" s="75"/>
      <c r="T11" s="74"/>
    </row>
    <row r="12" spans="1:20" s="17" customFormat="1" ht="18" customHeight="1">
      <c r="A12" s="69" t="s">
        <v>13</v>
      </c>
      <c r="B12" s="14">
        <v>488</v>
      </c>
      <c r="C12" s="14">
        <v>5864</v>
      </c>
      <c r="D12" s="14">
        <v>338</v>
      </c>
      <c r="E12" s="14">
        <v>4</v>
      </c>
      <c r="F12" s="14">
        <v>21</v>
      </c>
      <c r="G12" s="14" t="s">
        <v>15</v>
      </c>
      <c r="H12" s="14">
        <v>56</v>
      </c>
      <c r="I12" s="14">
        <v>1679</v>
      </c>
      <c r="J12" s="75"/>
      <c r="K12" s="76"/>
      <c r="L12" s="74"/>
      <c r="M12" s="74"/>
      <c r="N12" s="74"/>
      <c r="O12" s="75"/>
      <c r="P12" s="75"/>
      <c r="Q12" s="74"/>
      <c r="R12" s="74"/>
      <c r="S12" s="75"/>
      <c r="T12" s="74"/>
    </row>
    <row r="13" spans="1:20" s="17" customFormat="1" ht="18" customHeight="1">
      <c r="A13" s="69" t="s">
        <v>69</v>
      </c>
      <c r="B13" s="14">
        <v>524</v>
      </c>
      <c r="C13" s="14">
        <v>5429</v>
      </c>
      <c r="D13" s="14">
        <v>391</v>
      </c>
      <c r="E13" s="14">
        <v>17</v>
      </c>
      <c r="F13" s="14">
        <v>22</v>
      </c>
      <c r="G13" s="14">
        <v>2</v>
      </c>
      <c r="H13" s="14">
        <v>43</v>
      </c>
      <c r="I13" s="14">
        <v>1451</v>
      </c>
      <c r="J13" s="75"/>
      <c r="K13" s="76"/>
      <c r="L13" s="74"/>
      <c r="M13" s="74"/>
      <c r="N13" s="74"/>
      <c r="O13" s="75"/>
      <c r="P13" s="75"/>
      <c r="Q13" s="74"/>
      <c r="R13" s="74"/>
      <c r="S13" s="75"/>
      <c r="T13" s="74"/>
    </row>
    <row r="14" spans="1:20" s="17" customFormat="1" ht="18" customHeight="1">
      <c r="A14" s="69" t="s">
        <v>70</v>
      </c>
      <c r="B14" s="15">
        <v>481</v>
      </c>
      <c r="C14" s="14">
        <v>5674</v>
      </c>
      <c r="D14" s="14">
        <v>233</v>
      </c>
      <c r="E14" s="14">
        <v>6</v>
      </c>
      <c r="F14" s="14">
        <v>48</v>
      </c>
      <c r="G14" s="14">
        <v>1</v>
      </c>
      <c r="H14" s="14">
        <v>42</v>
      </c>
      <c r="I14" s="14">
        <v>1487</v>
      </c>
      <c r="J14" s="75"/>
      <c r="K14" s="76"/>
      <c r="L14" s="74"/>
      <c r="M14" s="74"/>
      <c r="N14" s="74"/>
      <c r="O14" s="75"/>
      <c r="P14" s="75"/>
      <c r="Q14" s="74"/>
      <c r="R14" s="74"/>
      <c r="S14" s="75"/>
      <c r="T14" s="74"/>
    </row>
    <row r="15" spans="1:20" s="17" customFormat="1" ht="18" customHeight="1">
      <c r="A15" s="69" t="s">
        <v>71</v>
      </c>
      <c r="B15" s="14">
        <v>369</v>
      </c>
      <c r="C15" s="14">
        <v>5388</v>
      </c>
      <c r="D15" s="14">
        <v>207</v>
      </c>
      <c r="E15" s="14">
        <v>2</v>
      </c>
      <c r="F15" s="14">
        <v>45</v>
      </c>
      <c r="G15" s="14" t="s">
        <v>56</v>
      </c>
      <c r="H15" s="14">
        <v>50</v>
      </c>
      <c r="I15" s="14">
        <v>1338</v>
      </c>
      <c r="J15" s="75"/>
      <c r="K15" s="76"/>
      <c r="L15" s="74"/>
      <c r="M15" s="74"/>
      <c r="N15" s="74"/>
      <c r="O15" s="75"/>
      <c r="P15" s="75"/>
      <c r="Q15" s="74"/>
      <c r="R15" s="74"/>
      <c r="S15" s="75"/>
      <c r="T15" s="74"/>
    </row>
    <row r="16" spans="1:20" s="17" customFormat="1" ht="18" customHeight="1">
      <c r="A16" s="77" t="s">
        <v>57</v>
      </c>
      <c r="B16" s="78">
        <v>329</v>
      </c>
      <c r="C16" s="78">
        <v>5430</v>
      </c>
      <c r="D16" s="78">
        <v>224</v>
      </c>
      <c r="E16" s="78">
        <v>3</v>
      </c>
      <c r="F16" s="78">
        <v>31</v>
      </c>
      <c r="G16" s="20" t="s">
        <v>56</v>
      </c>
      <c r="H16" s="78">
        <v>55</v>
      </c>
      <c r="I16" s="78">
        <v>1235</v>
      </c>
      <c r="J16" s="75"/>
      <c r="K16" s="76"/>
      <c r="L16" s="74"/>
      <c r="M16" s="74"/>
      <c r="N16" s="74"/>
      <c r="O16" s="75"/>
      <c r="P16" s="75"/>
      <c r="Q16" s="74"/>
      <c r="R16" s="74"/>
      <c r="S16" s="75"/>
      <c r="T16" s="74"/>
    </row>
    <row r="17" spans="1:11" ht="15" customHeight="1">
      <c r="A17" s="79" t="s">
        <v>38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0" ht="1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5" customHeight="1">
      <c r="A19" s="22"/>
      <c r="B19" s="23"/>
      <c r="C19" s="22"/>
      <c r="D19" s="22"/>
      <c r="E19" s="22"/>
      <c r="F19" s="22"/>
      <c r="G19" s="22"/>
      <c r="H19" s="22"/>
      <c r="I19" s="22"/>
      <c r="J19" s="22"/>
    </row>
    <row r="20" spans="1:10" ht="13.5">
      <c r="A20" s="24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3.5">
      <c r="A21" s="60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3.5">
      <c r="A22" s="25"/>
      <c r="B22" s="25"/>
      <c r="C22" s="25"/>
      <c r="D22" s="25"/>
      <c r="E22" s="25"/>
      <c r="F22" s="25"/>
      <c r="G22" s="25"/>
      <c r="H22" s="25"/>
      <c r="I22" s="25"/>
      <c r="J22" s="25"/>
    </row>
    <row r="24" ht="13.5">
      <c r="L24" s="81"/>
    </row>
  </sheetData>
  <sheetProtection/>
  <mergeCells count="11">
    <mergeCell ref="A17:K17"/>
    <mergeCell ref="A1:K1"/>
    <mergeCell ref="A3:A4"/>
    <mergeCell ref="B3:B4"/>
    <mergeCell ref="C3:F3"/>
    <mergeCell ref="G3:K3"/>
    <mergeCell ref="A10:A11"/>
    <mergeCell ref="B10:C10"/>
    <mergeCell ref="D10:F10"/>
    <mergeCell ref="G10:H10"/>
    <mergeCell ref="I10:I11"/>
  </mergeCells>
  <printOptions/>
  <pageMargins left="0.5905511811023623" right="0.5905511811023623" top="0.984251968503937" bottom="0.984251968503937" header="0.5118110236220472" footer="0.5118110236220472"/>
  <pageSetup firstPageNumber="132" useFirstPageNumber="1" horizontalDpi="300" verticalDpi="300" orientation="portrait" paperSize="9" r:id="rId1"/>
  <headerFooter alignWithMargins="0">
    <oddHeader>&amp;L&amp;10&amp;P　&amp;"ＭＳ 明朝,標準"警察・消防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9.00390625" style="85" customWidth="1"/>
    <col min="2" max="11" width="8.00390625" style="85" customWidth="1"/>
    <col min="12" max="21" width="7.625" style="85" customWidth="1"/>
    <col min="22" max="16384" width="9.00390625" style="85" customWidth="1"/>
  </cols>
  <sheetData>
    <row r="1" spans="1:20" s="82" customFormat="1" ht="21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M1" s="61"/>
      <c r="N1" s="61"/>
      <c r="O1" s="61"/>
      <c r="P1" s="61"/>
      <c r="Q1" s="61"/>
      <c r="R1" s="61"/>
      <c r="S1" s="61"/>
      <c r="T1" s="61"/>
    </row>
    <row r="2" spans="1:20" ht="13.5" customHeight="1" thickBot="1">
      <c r="A2" s="62"/>
      <c r="B2" s="62"/>
      <c r="C2" s="62"/>
      <c r="D2" s="62"/>
      <c r="E2" s="62"/>
      <c r="F2" s="83"/>
      <c r="G2" s="83"/>
      <c r="H2" s="83"/>
      <c r="I2" s="83"/>
      <c r="J2" s="83"/>
      <c r="K2" s="62"/>
      <c r="L2" s="25"/>
      <c r="M2" s="25"/>
      <c r="N2" s="25"/>
      <c r="O2" s="84"/>
      <c r="P2" s="84"/>
      <c r="Q2" s="84"/>
      <c r="R2" s="84"/>
      <c r="S2" s="84"/>
      <c r="T2" s="84"/>
    </row>
    <row r="3" spans="1:26" ht="27.75" thickTop="1">
      <c r="A3" s="86" t="s">
        <v>2</v>
      </c>
      <c r="B3" s="87" t="s">
        <v>5</v>
      </c>
      <c r="C3" s="88" t="s">
        <v>73</v>
      </c>
      <c r="D3" s="87" t="s">
        <v>74</v>
      </c>
      <c r="E3" s="87" t="s">
        <v>75</v>
      </c>
      <c r="F3" s="88" t="s">
        <v>76</v>
      </c>
      <c r="G3" s="88" t="s">
        <v>77</v>
      </c>
      <c r="H3" s="89" t="s">
        <v>78</v>
      </c>
      <c r="I3" s="88" t="s">
        <v>79</v>
      </c>
      <c r="J3" s="88" t="s">
        <v>80</v>
      </c>
      <c r="K3" s="90" t="s">
        <v>81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11" s="92" customFormat="1" ht="15" customHeight="1">
      <c r="A4" s="91" t="s">
        <v>13</v>
      </c>
      <c r="B4" s="14">
        <v>258</v>
      </c>
      <c r="C4" s="14">
        <v>50</v>
      </c>
      <c r="D4" s="14">
        <v>2</v>
      </c>
      <c r="E4" s="14">
        <v>1</v>
      </c>
      <c r="F4" s="14">
        <v>1</v>
      </c>
      <c r="G4" s="14">
        <v>1</v>
      </c>
      <c r="H4" s="14">
        <v>23</v>
      </c>
      <c r="I4" s="14">
        <v>1</v>
      </c>
      <c r="J4" s="14">
        <v>24</v>
      </c>
      <c r="K4" s="14">
        <v>14</v>
      </c>
    </row>
    <row r="5" spans="1:11" s="92" customFormat="1" ht="15" customHeight="1">
      <c r="A5" s="50" t="s">
        <v>82</v>
      </c>
      <c r="B5" s="14">
        <v>252</v>
      </c>
      <c r="C5" s="14">
        <v>33</v>
      </c>
      <c r="D5" s="14">
        <v>1</v>
      </c>
      <c r="E5" s="14">
        <v>0</v>
      </c>
      <c r="F5" s="14">
        <v>1</v>
      </c>
      <c r="G5" s="14">
        <v>1</v>
      </c>
      <c r="H5" s="14">
        <v>31</v>
      </c>
      <c r="I5" s="14">
        <v>0</v>
      </c>
      <c r="J5" s="14">
        <v>18</v>
      </c>
      <c r="K5" s="14">
        <v>6</v>
      </c>
    </row>
    <row r="6" spans="1:11" s="93" customFormat="1" ht="15" customHeight="1">
      <c r="A6" s="50" t="s">
        <v>83</v>
      </c>
      <c r="B6" s="14">
        <v>246</v>
      </c>
      <c r="C6" s="14">
        <v>31</v>
      </c>
      <c r="D6" s="14">
        <v>1</v>
      </c>
      <c r="E6" s="14">
        <v>0</v>
      </c>
      <c r="F6" s="14">
        <v>1</v>
      </c>
      <c r="G6" s="14">
        <v>0</v>
      </c>
      <c r="H6" s="14">
        <v>28</v>
      </c>
      <c r="I6" s="14">
        <v>1</v>
      </c>
      <c r="J6" s="14">
        <v>11</v>
      </c>
      <c r="K6" s="14">
        <v>14</v>
      </c>
    </row>
    <row r="7" spans="1:11" s="94" customFormat="1" ht="15" customHeight="1">
      <c r="A7" s="50" t="s">
        <v>84</v>
      </c>
      <c r="B7" s="14">
        <v>180</v>
      </c>
      <c r="C7" s="14">
        <v>31</v>
      </c>
      <c r="D7" s="14">
        <v>1</v>
      </c>
      <c r="E7" s="14">
        <v>0</v>
      </c>
      <c r="F7" s="14">
        <v>0</v>
      </c>
      <c r="G7" s="14">
        <v>1</v>
      </c>
      <c r="H7" s="14">
        <v>29</v>
      </c>
      <c r="I7" s="14">
        <v>0</v>
      </c>
      <c r="J7" s="14">
        <v>22</v>
      </c>
      <c r="K7" s="14">
        <v>7</v>
      </c>
    </row>
    <row r="8" spans="1:11" s="94" customFormat="1" ht="15" customHeight="1">
      <c r="A8" s="56" t="s">
        <v>85</v>
      </c>
      <c r="B8" s="73">
        <v>208</v>
      </c>
      <c r="C8" s="73">
        <v>33</v>
      </c>
      <c r="D8" s="73">
        <v>0</v>
      </c>
      <c r="E8" s="73">
        <v>0</v>
      </c>
      <c r="F8" s="73">
        <v>1</v>
      </c>
      <c r="G8" s="73">
        <v>1</v>
      </c>
      <c r="H8" s="73">
        <v>19</v>
      </c>
      <c r="I8" s="73">
        <v>1</v>
      </c>
      <c r="J8" s="73">
        <v>14</v>
      </c>
      <c r="K8" s="73">
        <v>16</v>
      </c>
    </row>
    <row r="9" spans="1:11" s="94" customFormat="1" ht="4.5" customHeight="1">
      <c r="A9" s="56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94" customFormat="1" ht="15" customHeight="1">
      <c r="A10" s="50" t="s">
        <v>86</v>
      </c>
      <c r="B10" s="14">
        <f>SUM(C10:K10,B19:J19)</f>
        <v>82</v>
      </c>
      <c r="C10" s="14">
        <v>20</v>
      </c>
      <c r="D10" s="14">
        <v>0</v>
      </c>
      <c r="E10" s="14">
        <v>0</v>
      </c>
      <c r="F10" s="14">
        <v>1</v>
      </c>
      <c r="G10" s="14">
        <v>0</v>
      </c>
      <c r="H10" s="14">
        <v>8</v>
      </c>
      <c r="I10" s="14">
        <v>0</v>
      </c>
      <c r="J10" s="14">
        <v>3</v>
      </c>
      <c r="K10" s="14">
        <v>5</v>
      </c>
    </row>
    <row r="11" spans="1:11" s="94" customFormat="1" ht="15" customHeight="1" thickBot="1">
      <c r="A11" s="50" t="s">
        <v>87</v>
      </c>
      <c r="B11" s="14">
        <f>SUM(C11:K11,B20:J20)</f>
        <v>126</v>
      </c>
      <c r="C11" s="14">
        <v>13</v>
      </c>
      <c r="D11" s="14">
        <v>0</v>
      </c>
      <c r="E11" s="14">
        <v>0</v>
      </c>
      <c r="F11" s="14">
        <v>0</v>
      </c>
      <c r="G11" s="14">
        <v>1</v>
      </c>
      <c r="H11" s="14">
        <v>11</v>
      </c>
      <c r="I11" s="14">
        <v>1</v>
      </c>
      <c r="J11" s="14">
        <v>11</v>
      </c>
      <c r="K11" s="95">
        <v>11</v>
      </c>
    </row>
    <row r="12" spans="1:20" s="94" customFormat="1" ht="27.75" customHeight="1" thickTop="1">
      <c r="A12" s="96" t="s">
        <v>2</v>
      </c>
      <c r="B12" s="97" t="s">
        <v>88</v>
      </c>
      <c r="C12" s="87" t="s">
        <v>89</v>
      </c>
      <c r="D12" s="88" t="s">
        <v>90</v>
      </c>
      <c r="E12" s="88" t="s">
        <v>91</v>
      </c>
      <c r="F12" s="88" t="s">
        <v>92</v>
      </c>
      <c r="G12" s="88" t="s">
        <v>93</v>
      </c>
      <c r="H12" s="87" t="s">
        <v>94</v>
      </c>
      <c r="I12" s="87" t="s">
        <v>61</v>
      </c>
      <c r="J12" s="98" t="s">
        <v>95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1:20" s="94" customFormat="1" ht="15" customHeight="1">
      <c r="A13" s="91" t="s">
        <v>13</v>
      </c>
      <c r="B13" s="14">
        <v>8</v>
      </c>
      <c r="C13" s="14">
        <v>0</v>
      </c>
      <c r="D13" s="14">
        <v>4</v>
      </c>
      <c r="E13" s="14">
        <v>0</v>
      </c>
      <c r="F13" s="14">
        <v>1</v>
      </c>
      <c r="G13" s="14">
        <v>92</v>
      </c>
      <c r="H13" s="14">
        <v>12</v>
      </c>
      <c r="I13" s="14">
        <v>16</v>
      </c>
      <c r="J13" s="14">
        <v>8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4" spans="1:20" s="94" customFormat="1" ht="15" customHeight="1">
      <c r="A14" s="50" t="s">
        <v>96</v>
      </c>
      <c r="B14" s="14">
        <v>16</v>
      </c>
      <c r="C14" s="14">
        <v>1</v>
      </c>
      <c r="D14" s="14">
        <v>6</v>
      </c>
      <c r="E14" s="14">
        <v>0</v>
      </c>
      <c r="F14" s="14">
        <v>1</v>
      </c>
      <c r="G14" s="14">
        <v>80</v>
      </c>
      <c r="H14" s="14">
        <v>14</v>
      </c>
      <c r="I14" s="14">
        <v>19</v>
      </c>
      <c r="J14" s="14">
        <v>24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</row>
    <row r="15" spans="1:20" s="94" customFormat="1" ht="15" customHeight="1">
      <c r="A15" s="50" t="s">
        <v>97</v>
      </c>
      <c r="B15" s="14">
        <v>11</v>
      </c>
      <c r="C15" s="14">
        <v>0</v>
      </c>
      <c r="D15" s="14">
        <v>2</v>
      </c>
      <c r="E15" s="14">
        <v>0</v>
      </c>
      <c r="F15" s="14">
        <v>1</v>
      </c>
      <c r="G15" s="14">
        <v>83</v>
      </c>
      <c r="H15" s="14">
        <v>4</v>
      </c>
      <c r="I15" s="14">
        <v>40</v>
      </c>
      <c r="J15" s="14">
        <v>18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0" s="94" customFormat="1" ht="15" customHeight="1">
      <c r="A16" s="50" t="s">
        <v>98</v>
      </c>
      <c r="B16" s="14">
        <v>2</v>
      </c>
      <c r="C16" s="14">
        <v>0</v>
      </c>
      <c r="D16" s="14">
        <v>6</v>
      </c>
      <c r="E16" s="14">
        <v>1</v>
      </c>
      <c r="F16" s="14">
        <v>1</v>
      </c>
      <c r="G16" s="14">
        <v>38</v>
      </c>
      <c r="H16" s="14">
        <v>12</v>
      </c>
      <c r="I16" s="14">
        <v>14</v>
      </c>
      <c r="J16" s="14">
        <v>15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1:20" s="94" customFormat="1" ht="15" customHeight="1">
      <c r="A17" s="56" t="s">
        <v>99</v>
      </c>
      <c r="B17" s="73">
        <v>2</v>
      </c>
      <c r="C17" s="73">
        <v>1</v>
      </c>
      <c r="D17" s="73">
        <v>5</v>
      </c>
      <c r="E17" s="73">
        <v>0</v>
      </c>
      <c r="F17" s="73">
        <v>3</v>
      </c>
      <c r="G17" s="73">
        <v>71</v>
      </c>
      <c r="H17" s="73">
        <v>11</v>
      </c>
      <c r="I17" s="73">
        <v>12</v>
      </c>
      <c r="J17" s="73">
        <v>18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1:20" s="94" customFormat="1" ht="4.5" customHeight="1">
      <c r="A18" s="56"/>
      <c r="B18" s="73"/>
      <c r="C18" s="73"/>
      <c r="D18" s="73"/>
      <c r="E18" s="73"/>
      <c r="F18" s="73"/>
      <c r="G18" s="73"/>
      <c r="H18" s="73"/>
      <c r="I18" s="73"/>
      <c r="J18" s="73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1:20" s="94" customFormat="1" ht="15" customHeight="1">
      <c r="A19" s="50" t="s">
        <v>86</v>
      </c>
      <c r="B19" s="14">
        <v>1</v>
      </c>
      <c r="C19" s="14">
        <v>1</v>
      </c>
      <c r="D19" s="14">
        <v>0</v>
      </c>
      <c r="E19" s="14">
        <v>0</v>
      </c>
      <c r="F19" s="14">
        <v>1</v>
      </c>
      <c r="G19" s="14">
        <v>27</v>
      </c>
      <c r="H19" s="14">
        <v>1</v>
      </c>
      <c r="I19" s="14">
        <v>7</v>
      </c>
      <c r="J19" s="14">
        <v>7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</row>
    <row r="20" spans="1:20" s="94" customFormat="1" ht="15" customHeight="1">
      <c r="A20" s="100" t="s">
        <v>87</v>
      </c>
      <c r="B20" s="14">
        <v>1</v>
      </c>
      <c r="C20" s="14">
        <v>0</v>
      </c>
      <c r="D20" s="14">
        <v>5</v>
      </c>
      <c r="E20" s="14">
        <v>0</v>
      </c>
      <c r="F20" s="14">
        <v>2</v>
      </c>
      <c r="G20" s="14">
        <v>44</v>
      </c>
      <c r="H20" s="14">
        <v>10</v>
      </c>
      <c r="I20" s="14">
        <v>5</v>
      </c>
      <c r="J20" s="14">
        <v>11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</row>
    <row r="21" spans="1:20" ht="15" customHeight="1">
      <c r="A21" s="25" t="s">
        <v>100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1:20" ht="15" customHeight="1">
      <c r="A22" s="22"/>
      <c r="C22" s="103"/>
      <c r="D22" s="103"/>
      <c r="E22" s="103"/>
      <c r="F22" s="103"/>
      <c r="G22" s="103"/>
      <c r="H22" s="103"/>
      <c r="I22" s="103"/>
      <c r="J22" s="103"/>
      <c r="K22" s="104"/>
      <c r="L22" s="104"/>
      <c r="M22" s="104"/>
      <c r="N22" s="104"/>
      <c r="O22" s="104"/>
      <c r="P22" s="104"/>
      <c r="Q22" s="104"/>
      <c r="R22" s="104"/>
      <c r="S22" s="104"/>
      <c r="T22" s="104"/>
    </row>
    <row r="23" spans="1:20" ht="15" customHeight="1">
      <c r="A23" s="22"/>
      <c r="B23" s="10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22.5" customHeight="1">
      <c r="A24" s="22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3.5" customHeight="1">
      <c r="A25" s="24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</row>
    <row r="26" spans="1:10" ht="11.25">
      <c r="A26" s="24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1.25">
      <c r="A27" s="24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25">
      <c r="A28" s="24"/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1.25">
      <c r="A29" s="25"/>
      <c r="B29" s="25"/>
      <c r="C29" s="25"/>
      <c r="D29" s="25"/>
      <c r="E29" s="25"/>
      <c r="F29" s="25"/>
      <c r="G29" s="25"/>
      <c r="H29" s="25"/>
      <c r="I29" s="25"/>
      <c r="J29" s="25"/>
    </row>
  </sheetData>
  <sheetProtection/>
  <mergeCells count="1">
    <mergeCell ref="A1:K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L18" sqref="L18"/>
    </sheetView>
  </sheetViews>
  <sheetFormatPr defaultColWidth="9.00390625" defaultRowHeight="13.5"/>
  <cols>
    <col min="2" max="10" width="8.125" style="0" customWidth="1"/>
    <col min="11" max="11" width="8.125" style="80" customWidth="1"/>
  </cols>
  <sheetData>
    <row r="1" spans="1:20" ht="21" customHeight="1">
      <c r="A1" s="1" t="s">
        <v>101</v>
      </c>
      <c r="B1" s="1"/>
      <c r="C1" s="1"/>
      <c r="D1" s="1"/>
      <c r="E1" s="1"/>
      <c r="F1" s="1"/>
      <c r="G1" s="1"/>
      <c r="H1" s="1"/>
      <c r="I1" s="1"/>
      <c r="J1" s="1"/>
      <c r="K1" s="1"/>
      <c r="L1" s="61"/>
      <c r="M1" s="61"/>
      <c r="N1" s="61"/>
      <c r="O1" s="61"/>
      <c r="P1" s="61"/>
      <c r="Q1" s="61"/>
      <c r="R1" s="61"/>
      <c r="S1" s="61"/>
      <c r="T1" s="61"/>
    </row>
    <row r="2" spans="1:20" ht="13.5" customHeight="1" thickBot="1">
      <c r="A2" s="62"/>
      <c r="B2" s="62"/>
      <c r="C2" s="62"/>
      <c r="D2" s="62"/>
      <c r="E2" s="62"/>
      <c r="F2" s="63"/>
      <c r="G2" s="63"/>
      <c r="H2" s="63"/>
      <c r="I2" s="63"/>
      <c r="J2" s="63"/>
      <c r="K2" s="62"/>
      <c r="L2" s="25"/>
      <c r="M2" s="25"/>
      <c r="N2" s="25"/>
      <c r="O2" s="107"/>
      <c r="P2" s="107"/>
      <c r="Q2" s="107"/>
      <c r="R2" s="107"/>
      <c r="S2" s="107"/>
      <c r="T2" s="107"/>
    </row>
    <row r="3" spans="1:11" s="9" customFormat="1" ht="13.5" customHeight="1" thickTop="1">
      <c r="A3" s="38" t="s">
        <v>40</v>
      </c>
      <c r="B3" s="64" t="s">
        <v>102</v>
      </c>
      <c r="C3" s="65"/>
      <c r="D3" s="65"/>
      <c r="E3" s="65"/>
      <c r="F3" s="65"/>
      <c r="G3" s="65"/>
      <c r="H3" s="65"/>
      <c r="I3" s="4"/>
      <c r="J3" s="64" t="s">
        <v>103</v>
      </c>
      <c r="K3" s="65"/>
    </row>
    <row r="4" spans="1:11" ht="13.5" customHeight="1">
      <c r="A4" s="41"/>
      <c r="B4" s="108" t="s">
        <v>41</v>
      </c>
      <c r="C4" s="109" t="s">
        <v>104</v>
      </c>
      <c r="D4" s="110"/>
      <c r="E4" s="110"/>
      <c r="F4" s="110"/>
      <c r="G4" s="10"/>
      <c r="H4" s="108" t="s">
        <v>105</v>
      </c>
      <c r="I4" s="108" t="s">
        <v>106</v>
      </c>
      <c r="J4" s="108" t="s">
        <v>41</v>
      </c>
      <c r="K4" s="111" t="s">
        <v>107</v>
      </c>
    </row>
    <row r="5" spans="1:11" ht="13.5" customHeight="1">
      <c r="A5" s="27"/>
      <c r="B5" s="66"/>
      <c r="C5" s="11" t="s">
        <v>41</v>
      </c>
      <c r="D5" s="11" t="s">
        <v>108</v>
      </c>
      <c r="E5" s="11" t="s">
        <v>109</v>
      </c>
      <c r="F5" s="11" t="s">
        <v>110</v>
      </c>
      <c r="G5" s="11" t="s">
        <v>111</v>
      </c>
      <c r="H5" s="66"/>
      <c r="I5" s="66"/>
      <c r="J5" s="66"/>
      <c r="K5" s="49"/>
    </row>
    <row r="6" spans="1:11" s="113" customFormat="1" ht="13.5" customHeight="1">
      <c r="A6" s="91" t="s">
        <v>13</v>
      </c>
      <c r="B6" s="112">
        <v>258</v>
      </c>
      <c r="C6" s="105">
        <v>160</v>
      </c>
      <c r="D6" s="14">
        <v>3</v>
      </c>
      <c r="E6" s="14" t="s">
        <v>15</v>
      </c>
      <c r="F6" s="14">
        <v>40</v>
      </c>
      <c r="G6" s="14">
        <v>117</v>
      </c>
      <c r="H6" s="14">
        <v>21</v>
      </c>
      <c r="I6" s="14">
        <v>77</v>
      </c>
      <c r="J6" s="105">
        <v>151</v>
      </c>
      <c r="K6" s="14">
        <v>15</v>
      </c>
    </row>
    <row r="7" spans="1:11" s="113" customFormat="1" ht="13.5" customHeight="1">
      <c r="A7" s="50" t="s">
        <v>96</v>
      </c>
      <c r="B7" s="112">
        <v>251</v>
      </c>
      <c r="C7" s="105">
        <v>153</v>
      </c>
      <c r="D7" s="14">
        <v>7</v>
      </c>
      <c r="E7" s="14">
        <v>2</v>
      </c>
      <c r="F7" s="14">
        <v>36</v>
      </c>
      <c r="G7" s="14">
        <v>108</v>
      </c>
      <c r="H7" s="14">
        <v>15</v>
      </c>
      <c r="I7" s="14">
        <v>83</v>
      </c>
      <c r="J7" s="105">
        <v>123</v>
      </c>
      <c r="K7" s="14">
        <v>4</v>
      </c>
    </row>
    <row r="8" spans="1:11" s="113" customFormat="1" ht="13.5" customHeight="1">
      <c r="A8" s="50" t="s">
        <v>97</v>
      </c>
      <c r="B8" s="14">
        <v>246</v>
      </c>
      <c r="C8" s="14">
        <v>147</v>
      </c>
      <c r="D8" s="14">
        <v>8</v>
      </c>
      <c r="E8" s="14">
        <v>5</v>
      </c>
      <c r="F8" s="14">
        <v>27</v>
      </c>
      <c r="G8" s="14">
        <v>107</v>
      </c>
      <c r="H8" s="14">
        <v>24</v>
      </c>
      <c r="I8" s="14">
        <v>75</v>
      </c>
      <c r="J8" s="14">
        <v>174</v>
      </c>
      <c r="K8" s="14">
        <v>15</v>
      </c>
    </row>
    <row r="9" spans="1:11" s="114" customFormat="1" ht="13.5" customHeight="1">
      <c r="A9" s="50" t="s">
        <v>98</v>
      </c>
      <c r="B9" s="15">
        <v>180</v>
      </c>
      <c r="C9" s="14">
        <v>133</v>
      </c>
      <c r="D9" s="14">
        <v>3</v>
      </c>
      <c r="E9" s="14">
        <v>6</v>
      </c>
      <c r="F9" s="14">
        <v>34</v>
      </c>
      <c r="G9" s="14">
        <v>90</v>
      </c>
      <c r="H9" s="14">
        <v>16</v>
      </c>
      <c r="I9" s="14">
        <v>31</v>
      </c>
      <c r="J9" s="14">
        <v>175</v>
      </c>
      <c r="K9" s="14">
        <v>9</v>
      </c>
    </row>
    <row r="10" spans="1:11" s="115" customFormat="1" ht="13.5" customHeight="1" thickBot="1">
      <c r="A10" s="56" t="s">
        <v>85</v>
      </c>
      <c r="B10" s="20">
        <v>208</v>
      </c>
      <c r="C10" s="20">
        <v>129</v>
      </c>
      <c r="D10" s="20">
        <v>4</v>
      </c>
      <c r="E10" s="20">
        <v>5</v>
      </c>
      <c r="F10" s="20">
        <v>31</v>
      </c>
      <c r="G10" s="20">
        <v>89</v>
      </c>
      <c r="H10" s="20">
        <v>13</v>
      </c>
      <c r="I10" s="20">
        <v>66</v>
      </c>
      <c r="J10" s="20">
        <v>109</v>
      </c>
      <c r="K10" s="20">
        <v>7</v>
      </c>
    </row>
    <row r="11" spans="1:20" ht="13.5" customHeight="1" thickTop="1">
      <c r="A11" s="38" t="s">
        <v>40</v>
      </c>
      <c r="B11" s="65" t="s">
        <v>103</v>
      </c>
      <c r="C11" s="4"/>
      <c r="D11" s="40" t="s">
        <v>112</v>
      </c>
      <c r="E11" s="64" t="s">
        <v>113</v>
      </c>
      <c r="F11" s="65"/>
      <c r="G11" s="65"/>
      <c r="H11" s="65"/>
      <c r="I11" s="4"/>
      <c r="J11" s="116" t="s">
        <v>114</v>
      </c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10" ht="13.5" customHeight="1">
      <c r="A12" s="41"/>
      <c r="B12" s="117" t="s">
        <v>115</v>
      </c>
      <c r="C12" s="108" t="s">
        <v>116</v>
      </c>
      <c r="D12" s="44"/>
      <c r="E12" s="108" t="s">
        <v>41</v>
      </c>
      <c r="F12" s="108" t="s">
        <v>108</v>
      </c>
      <c r="G12" s="108" t="s">
        <v>109</v>
      </c>
      <c r="H12" s="108" t="s">
        <v>117</v>
      </c>
      <c r="I12" s="108" t="s">
        <v>111</v>
      </c>
      <c r="J12" s="118"/>
    </row>
    <row r="13" spans="1:20" ht="13.5" customHeight="1">
      <c r="A13" s="27"/>
      <c r="B13" s="27"/>
      <c r="C13" s="66"/>
      <c r="D13" s="66"/>
      <c r="E13" s="66"/>
      <c r="F13" s="66"/>
      <c r="G13" s="66"/>
      <c r="H13" s="66"/>
      <c r="I13" s="66"/>
      <c r="J13" s="119"/>
      <c r="K13" s="120"/>
      <c r="L13" s="120"/>
      <c r="M13" s="120"/>
      <c r="N13" s="120"/>
      <c r="O13" s="120"/>
      <c r="P13" s="120"/>
      <c r="Q13" s="120"/>
      <c r="R13" s="120"/>
      <c r="S13" s="120"/>
      <c r="T13" s="120"/>
    </row>
    <row r="14" spans="1:20" ht="13.5" customHeight="1">
      <c r="A14" s="91" t="s">
        <v>13</v>
      </c>
      <c r="B14" s="14">
        <v>8</v>
      </c>
      <c r="C14" s="14">
        <v>128</v>
      </c>
      <c r="D14" s="14">
        <v>319</v>
      </c>
      <c r="E14" s="121">
        <v>170</v>
      </c>
      <c r="F14" s="14">
        <v>3</v>
      </c>
      <c r="G14" s="14">
        <v>1</v>
      </c>
      <c r="H14" s="14">
        <v>44</v>
      </c>
      <c r="I14" s="14">
        <v>122</v>
      </c>
      <c r="J14" s="14">
        <v>674</v>
      </c>
      <c r="K14" s="120"/>
      <c r="L14" s="120"/>
      <c r="M14" s="120"/>
      <c r="N14" s="120"/>
      <c r="O14" s="120"/>
      <c r="P14" s="120"/>
      <c r="Q14" s="120"/>
      <c r="R14" s="120"/>
      <c r="S14" s="120"/>
      <c r="T14" s="120"/>
    </row>
    <row r="15" spans="1:20" ht="13.5" customHeight="1">
      <c r="A15" s="50" t="s">
        <v>96</v>
      </c>
      <c r="B15" s="14">
        <v>12</v>
      </c>
      <c r="C15" s="14">
        <v>107</v>
      </c>
      <c r="D15" s="14">
        <v>246</v>
      </c>
      <c r="E15" s="121">
        <v>168</v>
      </c>
      <c r="F15" s="14">
        <v>7</v>
      </c>
      <c r="G15" s="14">
        <v>2</v>
      </c>
      <c r="H15" s="14">
        <v>43</v>
      </c>
      <c r="I15" s="14">
        <v>116</v>
      </c>
      <c r="J15" s="14">
        <v>723</v>
      </c>
      <c r="K15" s="120"/>
      <c r="L15" s="120"/>
      <c r="M15" s="120"/>
      <c r="N15" s="120"/>
      <c r="O15" s="120"/>
      <c r="P15" s="120"/>
      <c r="Q15" s="120"/>
      <c r="R15" s="120"/>
      <c r="S15" s="120"/>
      <c r="T15" s="120"/>
    </row>
    <row r="16" spans="1:10" ht="13.5" customHeight="1">
      <c r="A16" s="50" t="s">
        <v>97</v>
      </c>
      <c r="B16" s="14">
        <v>22</v>
      </c>
      <c r="C16" s="14">
        <v>137</v>
      </c>
      <c r="D16" s="14">
        <v>318</v>
      </c>
      <c r="E16" s="14">
        <v>187</v>
      </c>
      <c r="F16" s="14">
        <v>9</v>
      </c>
      <c r="G16" s="14">
        <v>8</v>
      </c>
      <c r="H16" s="14">
        <v>38</v>
      </c>
      <c r="I16" s="14">
        <v>132</v>
      </c>
      <c r="J16" s="14">
        <v>1422</v>
      </c>
    </row>
    <row r="17" spans="1:10" ht="13.5" customHeight="1">
      <c r="A17" s="50" t="s">
        <v>98</v>
      </c>
      <c r="B17" s="14">
        <v>19</v>
      </c>
      <c r="C17" s="14">
        <v>147</v>
      </c>
      <c r="D17" s="14">
        <v>314</v>
      </c>
      <c r="E17" s="14">
        <v>158</v>
      </c>
      <c r="F17" s="14">
        <v>4</v>
      </c>
      <c r="G17" s="14">
        <v>9</v>
      </c>
      <c r="H17" s="14">
        <v>36</v>
      </c>
      <c r="I17" s="14">
        <v>109</v>
      </c>
      <c r="J17" s="14">
        <v>983</v>
      </c>
    </row>
    <row r="18" spans="1:10" ht="13.5" customHeight="1">
      <c r="A18" s="122" t="s">
        <v>99</v>
      </c>
      <c r="B18" s="19">
        <v>6</v>
      </c>
      <c r="C18" s="20">
        <v>96</v>
      </c>
      <c r="D18" s="20">
        <v>211</v>
      </c>
      <c r="E18" s="20">
        <v>149</v>
      </c>
      <c r="F18" s="20">
        <v>5</v>
      </c>
      <c r="G18" s="20">
        <v>5</v>
      </c>
      <c r="H18" s="20">
        <v>34</v>
      </c>
      <c r="I18" s="20">
        <v>105</v>
      </c>
      <c r="J18" s="20">
        <v>675</v>
      </c>
    </row>
    <row r="19" spans="1:11" ht="13.5" customHeight="1">
      <c r="A19" s="79" t="s">
        <v>118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13.5" customHeight="1">
      <c r="A20" s="79" t="s">
        <v>119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3" ht="13.5">
      <c r="K23"/>
    </row>
  </sheetData>
  <sheetProtection/>
  <mergeCells count="24">
    <mergeCell ref="H12:H13"/>
    <mergeCell ref="I12:I13"/>
    <mergeCell ref="A19:K19"/>
    <mergeCell ref="A20:K20"/>
    <mergeCell ref="A11:A13"/>
    <mergeCell ref="B11:C11"/>
    <mergeCell ref="D11:D13"/>
    <mergeCell ref="E11:I11"/>
    <mergeCell ref="J11:J13"/>
    <mergeCell ref="B12:B13"/>
    <mergeCell ref="C12:C13"/>
    <mergeCell ref="E12:E13"/>
    <mergeCell ref="F12:F13"/>
    <mergeCell ref="G12:G13"/>
    <mergeCell ref="A1:K1"/>
    <mergeCell ref="A3:A5"/>
    <mergeCell ref="B3:I3"/>
    <mergeCell ref="J3:K3"/>
    <mergeCell ref="B4:B5"/>
    <mergeCell ref="C4:G4"/>
    <mergeCell ref="H4:H5"/>
    <mergeCell ref="I4:I5"/>
    <mergeCell ref="J4:J5"/>
    <mergeCell ref="K4:K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8.75390625" style="35" customWidth="1"/>
    <col min="2" max="2" width="11.25390625" style="35" bestFit="1" customWidth="1"/>
    <col min="3" max="3" width="9.75390625" style="35" bestFit="1" customWidth="1"/>
    <col min="4" max="4" width="9.375" style="35" bestFit="1" customWidth="1"/>
    <col min="5" max="5" width="8.50390625" style="35" bestFit="1" customWidth="1"/>
    <col min="6" max="6" width="10.25390625" style="35" bestFit="1" customWidth="1"/>
    <col min="7" max="7" width="7.50390625" style="35" customWidth="1"/>
    <col min="8" max="8" width="7.375" style="35" customWidth="1"/>
    <col min="9" max="9" width="7.125" style="35" customWidth="1"/>
    <col min="10" max="10" width="7.75390625" style="35" customWidth="1"/>
    <col min="11" max="11" width="8.00390625" style="35" customWidth="1"/>
    <col min="12" max="16384" width="9.00390625" style="35" customWidth="1"/>
  </cols>
  <sheetData>
    <row r="1" spans="1:11" ht="21" customHeight="1">
      <c r="A1" s="1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2" t="s">
        <v>121</v>
      </c>
      <c r="B2" s="2"/>
      <c r="C2" s="2"/>
      <c r="D2" s="2"/>
      <c r="E2" s="2"/>
      <c r="F2" s="2"/>
      <c r="G2" s="2"/>
      <c r="H2" s="3"/>
      <c r="I2" s="3"/>
      <c r="J2" s="3"/>
      <c r="K2" s="3"/>
    </row>
    <row r="3" spans="1:11" ht="15" customHeight="1" thickTop="1">
      <c r="A3" s="4" t="s">
        <v>2</v>
      </c>
      <c r="B3" s="64" t="s">
        <v>122</v>
      </c>
      <c r="C3" s="123"/>
      <c r="D3" s="123"/>
      <c r="E3" s="123"/>
      <c r="F3" s="124"/>
      <c r="G3" s="64" t="s">
        <v>4</v>
      </c>
      <c r="H3" s="123"/>
      <c r="I3" s="123"/>
      <c r="J3" s="123"/>
      <c r="K3" s="123"/>
    </row>
    <row r="4" spans="1:11" ht="15" customHeight="1">
      <c r="A4" s="27"/>
      <c r="B4" s="108" t="s">
        <v>123</v>
      </c>
      <c r="C4" s="108" t="s">
        <v>124</v>
      </c>
      <c r="D4" s="28" t="s">
        <v>125</v>
      </c>
      <c r="E4" s="108" t="s">
        <v>126</v>
      </c>
      <c r="F4" s="108" t="s">
        <v>127</v>
      </c>
      <c r="G4" s="108" t="s">
        <v>5</v>
      </c>
      <c r="H4" s="108" t="s">
        <v>10</v>
      </c>
      <c r="I4" s="108" t="s">
        <v>128</v>
      </c>
      <c r="J4" s="108" t="s">
        <v>129</v>
      </c>
      <c r="K4" s="111" t="s">
        <v>130</v>
      </c>
    </row>
    <row r="5" spans="1:11" ht="15" customHeight="1">
      <c r="A5" s="10"/>
      <c r="B5" s="48"/>
      <c r="C5" s="48"/>
      <c r="D5" s="30" t="s">
        <v>131</v>
      </c>
      <c r="E5" s="48"/>
      <c r="F5" s="48"/>
      <c r="G5" s="48"/>
      <c r="H5" s="48"/>
      <c r="I5" s="48"/>
      <c r="J5" s="48"/>
      <c r="K5" s="46"/>
    </row>
    <row r="6" spans="1:12" ht="15" customHeight="1">
      <c r="A6" s="69" t="s">
        <v>13</v>
      </c>
      <c r="B6" s="102">
        <v>152171.696</v>
      </c>
      <c r="C6" s="102">
        <v>104898.69</v>
      </c>
      <c r="D6" s="102">
        <v>37694.549</v>
      </c>
      <c r="E6" s="102">
        <v>9480.9</v>
      </c>
      <c r="F6" s="102">
        <v>97.557</v>
      </c>
      <c r="G6" s="102">
        <v>57</v>
      </c>
      <c r="H6" s="102">
        <v>3</v>
      </c>
      <c r="I6" s="102">
        <v>10</v>
      </c>
      <c r="J6" s="102">
        <v>12</v>
      </c>
      <c r="K6" s="102">
        <v>32</v>
      </c>
      <c r="L6" s="125"/>
    </row>
    <row r="7" spans="1:12" ht="15" customHeight="1">
      <c r="A7" s="69" t="s">
        <v>132</v>
      </c>
      <c r="B7" s="102">
        <v>1841338</v>
      </c>
      <c r="C7" s="102">
        <v>73363</v>
      </c>
      <c r="D7" s="102">
        <v>369301</v>
      </c>
      <c r="E7" s="102">
        <v>11859</v>
      </c>
      <c r="F7" s="102">
        <v>1386815</v>
      </c>
      <c r="G7" s="102">
        <v>42</v>
      </c>
      <c r="H7" s="102">
        <v>3</v>
      </c>
      <c r="I7" s="102">
        <v>5</v>
      </c>
      <c r="J7" s="102">
        <v>7</v>
      </c>
      <c r="K7" s="102">
        <v>27</v>
      </c>
      <c r="L7" s="125"/>
    </row>
    <row r="8" spans="1:12" ht="15" customHeight="1">
      <c r="A8" s="69" t="s">
        <v>133</v>
      </c>
      <c r="B8" s="102">
        <v>329286.4</v>
      </c>
      <c r="C8" s="102">
        <v>235719</v>
      </c>
      <c r="D8" s="102">
        <v>71146</v>
      </c>
      <c r="E8" s="102">
        <v>21961.2</v>
      </c>
      <c r="F8" s="102">
        <v>460.2</v>
      </c>
      <c r="G8" s="102">
        <v>38</v>
      </c>
      <c r="H8" s="102">
        <v>7</v>
      </c>
      <c r="I8" s="102">
        <v>8</v>
      </c>
      <c r="J8" s="102">
        <v>3</v>
      </c>
      <c r="K8" s="102">
        <v>20</v>
      </c>
      <c r="L8" s="125"/>
    </row>
    <row r="9" spans="1:12" s="55" customFormat="1" ht="15" customHeight="1">
      <c r="A9" s="69" t="s">
        <v>134</v>
      </c>
      <c r="B9" s="102">
        <v>131946</v>
      </c>
      <c r="C9" s="102">
        <v>94991</v>
      </c>
      <c r="D9" s="102">
        <v>33213</v>
      </c>
      <c r="E9" s="102">
        <v>3653</v>
      </c>
      <c r="F9" s="102">
        <v>90</v>
      </c>
      <c r="G9" s="102">
        <v>50</v>
      </c>
      <c r="H9" s="102">
        <v>4</v>
      </c>
      <c r="I9" s="102">
        <v>16</v>
      </c>
      <c r="J9" s="102">
        <v>9</v>
      </c>
      <c r="K9" s="102">
        <v>21</v>
      </c>
      <c r="L9" s="125"/>
    </row>
    <row r="10" spans="1:12" ht="15" customHeight="1">
      <c r="A10" s="126" t="s">
        <v>135</v>
      </c>
      <c r="B10" s="127">
        <v>87819</v>
      </c>
      <c r="C10" s="127">
        <v>56158</v>
      </c>
      <c r="D10" s="127">
        <v>24146</v>
      </c>
      <c r="E10" s="127">
        <v>2453</v>
      </c>
      <c r="F10" s="127">
        <v>5062</v>
      </c>
      <c r="G10" s="127">
        <v>43</v>
      </c>
      <c r="H10" s="127">
        <v>2</v>
      </c>
      <c r="I10" s="127">
        <v>11</v>
      </c>
      <c r="J10" s="127">
        <v>6</v>
      </c>
      <c r="K10" s="127">
        <v>24</v>
      </c>
      <c r="L10" s="125"/>
    </row>
    <row r="11" spans="1:11" ht="15" customHeight="1">
      <c r="A11" s="21" t="s">
        <v>136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 customHeight="1">
      <c r="A12" s="79" t="s">
        <v>137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5" customHeight="1">
      <c r="A13" s="79" t="s">
        <v>138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15" customHeight="1">
      <c r="A14" s="79" t="s">
        <v>139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15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15" customHeight="1">
      <c r="A16" s="60"/>
      <c r="B16" s="60"/>
      <c r="C16" s="22"/>
      <c r="D16" s="22"/>
      <c r="E16" s="22"/>
      <c r="F16" s="22"/>
      <c r="G16" s="22"/>
      <c r="H16" s="22"/>
      <c r="I16" s="22"/>
      <c r="J16" s="22"/>
      <c r="K16" s="60"/>
    </row>
    <row r="17" spans="1:11" ht="15" customHeight="1">
      <c r="A17" s="60"/>
      <c r="B17" s="60"/>
      <c r="C17" s="128"/>
      <c r="D17" s="128"/>
      <c r="E17" s="128"/>
      <c r="F17" s="128"/>
      <c r="G17" s="128"/>
      <c r="H17" s="128"/>
      <c r="I17" s="128"/>
      <c r="J17" s="128"/>
      <c r="K17" s="60"/>
    </row>
    <row r="18" spans="3:10" ht="15" customHeight="1">
      <c r="C18" s="129"/>
      <c r="D18" s="129"/>
      <c r="E18" s="129"/>
      <c r="F18" s="129"/>
      <c r="G18" s="129"/>
      <c r="H18" s="129"/>
      <c r="I18" s="129"/>
      <c r="J18" s="129"/>
    </row>
    <row r="19" spans="3:10" s="130" customFormat="1" ht="15" customHeight="1">
      <c r="C19" s="131"/>
      <c r="D19" s="131"/>
      <c r="E19" s="131"/>
      <c r="F19" s="131"/>
      <c r="G19" s="131"/>
      <c r="H19" s="131"/>
      <c r="I19" s="131"/>
      <c r="J19" s="131"/>
    </row>
    <row r="20" s="130" customFormat="1" ht="15" customHeight="1"/>
    <row r="21" s="132" customFormat="1" ht="14.25" customHeight="1"/>
    <row r="23" spans="1:11" ht="13.5">
      <c r="A23" s="24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 ht="13.5">
      <c r="A24" s="24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3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sheetProtection/>
  <mergeCells count="18">
    <mergeCell ref="A13:K13"/>
    <mergeCell ref="A14:K14"/>
    <mergeCell ref="H4:H5"/>
    <mergeCell ref="I4:I5"/>
    <mergeCell ref="J4:J5"/>
    <mergeCell ref="K4:K5"/>
    <mergeCell ref="A11:K11"/>
    <mergeCell ref="A12:K12"/>
    <mergeCell ref="A1:K1"/>
    <mergeCell ref="A2:K2"/>
    <mergeCell ref="A3:A5"/>
    <mergeCell ref="B3:F3"/>
    <mergeCell ref="G3:K3"/>
    <mergeCell ref="B4:B5"/>
    <mergeCell ref="C4:C5"/>
    <mergeCell ref="E4:E5"/>
    <mergeCell ref="F4:F5"/>
    <mergeCell ref="G4:G5"/>
  </mergeCells>
  <printOptions/>
  <pageMargins left="0.5905511811023623" right="0.5905511811023623" top="0.984251968503937" bottom="0.984251968503937" header="0.5118110236220472" footer="0.5118110236220472"/>
  <pageSetup firstPageNumber="134" useFirstPageNumber="1" horizontalDpi="300" verticalDpi="300" orientation="portrait" paperSize="9" r:id="rId1"/>
  <headerFooter alignWithMargins="0">
    <oddHeader>&amp;L&amp;10&amp;P&amp;11　&amp;"ＭＳ 明朝,標準"&amp;10警察・消防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8.625" style="0" customWidth="1"/>
    <col min="2" max="10" width="8.125" style="0" customWidth="1"/>
    <col min="11" max="11" width="7.625" style="0" customWidth="1"/>
  </cols>
  <sheetData>
    <row r="1" spans="1:11" ht="21" customHeigh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 thickBot="1">
      <c r="A2" s="133" t="s">
        <v>141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" customHeight="1" thickTop="1">
      <c r="A3" s="4" t="s">
        <v>142</v>
      </c>
      <c r="B3" s="26" t="s">
        <v>5</v>
      </c>
      <c r="C3" s="26" t="s">
        <v>143</v>
      </c>
      <c r="D3" s="26" t="s">
        <v>144</v>
      </c>
      <c r="E3" s="26"/>
      <c r="F3" s="26"/>
      <c r="G3" s="135"/>
      <c r="H3" s="26" t="s">
        <v>145</v>
      </c>
      <c r="I3" s="135"/>
      <c r="J3" s="135"/>
      <c r="K3" s="136"/>
    </row>
    <row r="4" spans="1:11" ht="15" customHeight="1">
      <c r="A4" s="10"/>
      <c r="B4" s="137"/>
      <c r="C4" s="138"/>
      <c r="D4" s="11" t="s">
        <v>5</v>
      </c>
      <c r="E4" s="11" t="s">
        <v>146</v>
      </c>
      <c r="F4" s="11" t="s">
        <v>147</v>
      </c>
      <c r="G4" s="11" t="s">
        <v>148</v>
      </c>
      <c r="H4" s="11" t="s">
        <v>5</v>
      </c>
      <c r="I4" s="11" t="s">
        <v>149</v>
      </c>
      <c r="J4" s="11" t="s">
        <v>150</v>
      </c>
      <c r="K4" s="12" t="s">
        <v>151</v>
      </c>
    </row>
    <row r="5" spans="1:11" ht="15" customHeight="1">
      <c r="A5" s="69" t="s">
        <v>13</v>
      </c>
      <c r="B5" s="102">
        <v>6445</v>
      </c>
      <c r="C5" s="102">
        <v>4837</v>
      </c>
      <c r="D5" s="102">
        <v>1475</v>
      </c>
      <c r="E5" s="102">
        <v>1382</v>
      </c>
      <c r="F5" s="102">
        <v>12</v>
      </c>
      <c r="G5" s="102">
        <v>81</v>
      </c>
      <c r="H5" s="102">
        <v>133</v>
      </c>
      <c r="I5" s="102">
        <v>97</v>
      </c>
      <c r="J5" s="102">
        <v>28</v>
      </c>
      <c r="K5" s="102">
        <v>8</v>
      </c>
    </row>
    <row r="6" spans="1:11" ht="15" customHeight="1">
      <c r="A6" s="139" t="s">
        <v>152</v>
      </c>
      <c r="B6" s="102">
        <v>6497</v>
      </c>
      <c r="C6" s="102">
        <v>4842</v>
      </c>
      <c r="D6" s="102">
        <v>1523</v>
      </c>
      <c r="E6" s="102">
        <v>1430</v>
      </c>
      <c r="F6" s="102">
        <v>12</v>
      </c>
      <c r="G6" s="102">
        <v>81</v>
      </c>
      <c r="H6" s="102">
        <v>132</v>
      </c>
      <c r="I6" s="102">
        <v>96</v>
      </c>
      <c r="J6" s="102">
        <v>28</v>
      </c>
      <c r="K6" s="102">
        <v>8</v>
      </c>
    </row>
    <row r="7" spans="1:11" s="140" customFormat="1" ht="15" customHeight="1">
      <c r="A7" s="139" t="s">
        <v>153</v>
      </c>
      <c r="B7" s="102">
        <v>6549</v>
      </c>
      <c r="C7" s="102">
        <v>4854</v>
      </c>
      <c r="D7" s="102">
        <v>1564</v>
      </c>
      <c r="E7" s="102">
        <v>1475</v>
      </c>
      <c r="F7" s="102">
        <v>12</v>
      </c>
      <c r="G7" s="102">
        <v>77</v>
      </c>
      <c r="H7" s="102">
        <v>131</v>
      </c>
      <c r="I7" s="102">
        <v>95</v>
      </c>
      <c r="J7" s="102">
        <v>28</v>
      </c>
      <c r="K7" s="102">
        <v>8</v>
      </c>
    </row>
    <row r="8" spans="1:11" s="16" customFormat="1" ht="15" customHeight="1">
      <c r="A8" s="141" t="s">
        <v>154</v>
      </c>
      <c r="B8" s="102">
        <v>6609</v>
      </c>
      <c r="C8" s="102">
        <v>4875</v>
      </c>
      <c r="D8" s="102">
        <v>1603</v>
      </c>
      <c r="E8" s="102">
        <v>1516</v>
      </c>
      <c r="F8" s="102">
        <v>11</v>
      </c>
      <c r="G8" s="102">
        <v>76</v>
      </c>
      <c r="H8" s="102">
        <v>131</v>
      </c>
      <c r="I8" s="102">
        <v>95</v>
      </c>
      <c r="J8" s="102">
        <v>28</v>
      </c>
      <c r="K8" s="102">
        <v>8</v>
      </c>
    </row>
    <row r="9" spans="1:11" s="140" customFormat="1" ht="15" customHeight="1">
      <c r="A9" s="142" t="s">
        <v>155</v>
      </c>
      <c r="B9" s="127">
        <v>6669</v>
      </c>
      <c r="C9" s="127">
        <v>4889</v>
      </c>
      <c r="D9" s="127">
        <v>1650</v>
      </c>
      <c r="E9" s="127">
        <v>1564</v>
      </c>
      <c r="F9" s="127">
        <v>11</v>
      </c>
      <c r="G9" s="127">
        <v>75</v>
      </c>
      <c r="H9" s="127">
        <v>130</v>
      </c>
      <c r="I9" s="127">
        <v>94</v>
      </c>
      <c r="J9" s="127">
        <v>28</v>
      </c>
      <c r="K9" s="127">
        <v>8</v>
      </c>
    </row>
    <row r="10" spans="1:11" ht="15" customHeight="1">
      <c r="A10" s="21" t="s">
        <v>118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15" customHeight="1">
      <c r="A11" s="79" t="s">
        <v>156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5" customHeight="1">
      <c r="A12" s="22"/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11" ht="15" customHeight="1">
      <c r="A13" s="22"/>
      <c r="B13" s="144"/>
      <c r="C13" s="23"/>
      <c r="D13" s="22"/>
      <c r="E13" s="22"/>
      <c r="F13" s="22"/>
      <c r="G13" s="22"/>
      <c r="H13" s="22"/>
      <c r="I13" s="22"/>
      <c r="J13" s="22"/>
      <c r="K13" s="22"/>
    </row>
    <row r="14" spans="1:17" ht="13.5">
      <c r="A14" s="24"/>
      <c r="B14" s="14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1" ht="13.5">
      <c r="A15" s="24"/>
      <c r="B15" s="143"/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3.5">
      <c r="A16" s="24"/>
      <c r="B16" s="143"/>
      <c r="C16" s="22"/>
      <c r="D16" s="22"/>
      <c r="E16" s="22"/>
      <c r="F16" s="22"/>
      <c r="G16" s="22"/>
      <c r="H16" s="22"/>
      <c r="I16" s="22"/>
      <c r="J16" s="22"/>
      <c r="K16" s="22"/>
    </row>
    <row r="17" spans="1:11" ht="13.5">
      <c r="A17" s="24"/>
      <c r="B17" s="143"/>
      <c r="C17" s="22"/>
      <c r="D17" s="22"/>
      <c r="E17" s="22"/>
      <c r="F17" s="22"/>
      <c r="G17" s="22"/>
      <c r="H17" s="22"/>
      <c r="I17" s="22"/>
      <c r="J17" s="22"/>
      <c r="K17" s="22"/>
    </row>
    <row r="18" spans="1:11" ht="13.5">
      <c r="A18" s="24"/>
      <c r="B18" s="143"/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3.5">
      <c r="A19" s="25"/>
      <c r="B19" s="143"/>
      <c r="C19" s="25"/>
      <c r="D19" s="25"/>
      <c r="E19" s="25"/>
      <c r="F19" s="25"/>
      <c r="G19" s="25"/>
      <c r="H19" s="25"/>
      <c r="I19" s="25"/>
      <c r="J19" s="25"/>
      <c r="K19" s="25"/>
    </row>
    <row r="20" ht="13.5">
      <c r="B20" s="145"/>
    </row>
    <row r="21" ht="13.5">
      <c r="B21" s="145"/>
    </row>
    <row r="22" ht="13.5">
      <c r="B22" s="145"/>
    </row>
  </sheetData>
  <sheetProtection/>
  <mergeCells count="9">
    <mergeCell ref="A10:K10"/>
    <mergeCell ref="A11:K11"/>
    <mergeCell ref="A1:K1"/>
    <mergeCell ref="A2:K2"/>
    <mergeCell ref="A3:A4"/>
    <mergeCell ref="B3:B4"/>
    <mergeCell ref="C3:C4"/>
    <mergeCell ref="D3:G3"/>
    <mergeCell ref="H3:K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0" sqref="A10:G10"/>
    </sheetView>
  </sheetViews>
  <sheetFormatPr defaultColWidth="9.00390625" defaultRowHeight="13.5"/>
  <cols>
    <col min="1" max="1" width="10.00390625" style="0" customWidth="1"/>
    <col min="2" max="7" width="13.625" style="0" customWidth="1"/>
    <col min="8" max="11" width="10.125" style="0" customWidth="1"/>
  </cols>
  <sheetData>
    <row r="1" spans="1:11" ht="21" customHeight="1">
      <c r="A1" s="1" t="s">
        <v>157</v>
      </c>
      <c r="B1" s="1"/>
      <c r="C1" s="1"/>
      <c r="D1" s="1"/>
      <c r="E1" s="1"/>
      <c r="F1" s="1"/>
      <c r="G1" s="1"/>
      <c r="H1" s="146"/>
      <c r="I1" s="146"/>
      <c r="J1" s="146"/>
      <c r="K1" s="146"/>
    </row>
    <row r="2" spans="1:11" ht="13.5" customHeight="1" thickBot="1">
      <c r="A2" s="133" t="s">
        <v>158</v>
      </c>
      <c r="B2" s="133"/>
      <c r="C2" s="133"/>
      <c r="D2" s="133"/>
      <c r="E2" s="133"/>
      <c r="F2" s="133"/>
      <c r="G2" s="133"/>
      <c r="H2" s="107"/>
      <c r="I2" s="107"/>
      <c r="J2" s="107"/>
      <c r="K2" s="107"/>
    </row>
    <row r="3" spans="1:11" ht="15" customHeight="1" thickTop="1">
      <c r="A3" s="38" t="s">
        <v>159</v>
      </c>
      <c r="B3" s="40" t="s">
        <v>160</v>
      </c>
      <c r="C3" s="64" t="s">
        <v>161</v>
      </c>
      <c r="D3" s="65"/>
      <c r="E3" s="65"/>
      <c r="F3" s="147"/>
      <c r="G3" s="148" t="s">
        <v>162</v>
      </c>
      <c r="H3" s="9"/>
      <c r="I3" s="23"/>
      <c r="J3" s="23"/>
      <c r="K3" s="23"/>
    </row>
    <row r="4" spans="1:11" ht="15" customHeight="1">
      <c r="A4" s="27"/>
      <c r="B4" s="66"/>
      <c r="C4" s="12" t="s">
        <v>163</v>
      </c>
      <c r="D4" s="11" t="s">
        <v>164</v>
      </c>
      <c r="E4" s="11" t="s">
        <v>165</v>
      </c>
      <c r="F4" s="12" t="s">
        <v>166</v>
      </c>
      <c r="G4" s="149"/>
      <c r="H4" s="9"/>
      <c r="I4" s="22"/>
      <c r="J4" s="22"/>
      <c r="K4" s="22"/>
    </row>
    <row r="5" spans="1:11" ht="15" customHeight="1">
      <c r="A5" s="50" t="s">
        <v>13</v>
      </c>
      <c r="B5" s="25">
        <v>330</v>
      </c>
      <c r="C5" s="14">
        <v>512</v>
      </c>
      <c r="D5" s="150">
        <v>16</v>
      </c>
      <c r="E5" s="150">
        <v>310</v>
      </c>
      <c r="F5" s="150">
        <v>186</v>
      </c>
      <c r="G5" s="102">
        <v>1050</v>
      </c>
      <c r="I5" s="22"/>
      <c r="J5" s="22"/>
      <c r="K5" s="22"/>
    </row>
    <row r="6" spans="1:11" ht="15" customHeight="1">
      <c r="A6" s="151" t="s">
        <v>96</v>
      </c>
      <c r="B6" s="25">
        <v>312</v>
      </c>
      <c r="C6" s="14">
        <v>489</v>
      </c>
      <c r="D6" s="150">
        <v>16</v>
      </c>
      <c r="E6" s="150">
        <v>299</v>
      </c>
      <c r="F6" s="150">
        <v>174</v>
      </c>
      <c r="G6" s="102">
        <v>1042</v>
      </c>
      <c r="I6" s="22"/>
      <c r="J6" s="22"/>
      <c r="K6" s="22"/>
    </row>
    <row r="7" spans="1:11" ht="15" customHeight="1">
      <c r="A7" s="151" t="s">
        <v>97</v>
      </c>
      <c r="B7" s="25">
        <v>321</v>
      </c>
      <c r="C7" s="14">
        <v>474</v>
      </c>
      <c r="D7" s="150">
        <v>16</v>
      </c>
      <c r="E7" s="150">
        <v>291</v>
      </c>
      <c r="F7" s="150">
        <v>167</v>
      </c>
      <c r="G7" s="102">
        <v>1031</v>
      </c>
      <c r="I7" s="22"/>
      <c r="J7" s="22"/>
      <c r="K7" s="22"/>
    </row>
    <row r="8" spans="1:11" s="16" customFormat="1" ht="15" customHeight="1">
      <c r="A8" s="151" t="s">
        <v>98</v>
      </c>
      <c r="B8" s="152">
        <v>284</v>
      </c>
      <c r="C8" s="102">
        <v>442</v>
      </c>
      <c r="D8" s="153">
        <v>16</v>
      </c>
      <c r="E8" s="153">
        <v>269</v>
      </c>
      <c r="F8" s="153">
        <v>157</v>
      </c>
      <c r="G8" s="102">
        <v>1038</v>
      </c>
      <c r="I8" s="22"/>
      <c r="J8" s="22"/>
      <c r="K8" s="22"/>
    </row>
    <row r="9" spans="1:11" ht="15" customHeight="1">
      <c r="A9" s="154" t="s">
        <v>85</v>
      </c>
      <c r="B9" s="155">
        <v>273</v>
      </c>
      <c r="C9" s="156">
        <v>429</v>
      </c>
      <c r="D9" s="157">
        <v>15</v>
      </c>
      <c r="E9" s="157">
        <v>261</v>
      </c>
      <c r="F9" s="157">
        <v>153</v>
      </c>
      <c r="G9" s="156">
        <v>1056</v>
      </c>
      <c r="I9" s="22"/>
      <c r="J9" s="22"/>
      <c r="K9" s="22"/>
    </row>
    <row r="10" spans="1:11" ht="15" customHeight="1">
      <c r="A10" s="158" t="s">
        <v>118</v>
      </c>
      <c r="B10" s="159"/>
      <c r="C10" s="159"/>
      <c r="D10" s="159"/>
      <c r="E10" s="159"/>
      <c r="F10" s="159"/>
      <c r="G10" s="159"/>
      <c r="I10" s="22"/>
      <c r="J10" s="22"/>
      <c r="K10" s="22"/>
    </row>
    <row r="11" spans="1:11" ht="15" customHeight="1">
      <c r="A11" s="79" t="s">
        <v>167</v>
      </c>
      <c r="B11" s="79"/>
      <c r="C11" s="79"/>
      <c r="D11" s="79"/>
      <c r="E11" s="79"/>
      <c r="F11" s="79"/>
      <c r="G11" s="79"/>
      <c r="H11" s="25"/>
      <c r="I11" s="25"/>
      <c r="J11" s="25"/>
      <c r="K11" s="25"/>
    </row>
    <row r="12" spans="1:11" ht="15" customHeight="1">
      <c r="A12" s="22"/>
      <c r="B12" s="22"/>
      <c r="C12" s="22"/>
      <c r="D12" s="23"/>
      <c r="E12" s="23"/>
      <c r="F12" s="23"/>
      <c r="G12" s="23"/>
      <c r="H12" s="23"/>
      <c r="I12" s="23"/>
      <c r="J12" s="23"/>
      <c r="K12" s="23"/>
    </row>
    <row r="13" spans="1:11" ht="1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 ht="15" customHeight="1">
      <c r="A14" s="22"/>
      <c r="B14" s="23"/>
      <c r="C14" s="23"/>
      <c r="D14" s="22"/>
      <c r="E14" s="22"/>
      <c r="F14" s="22"/>
      <c r="G14" s="22"/>
      <c r="H14" s="22"/>
      <c r="I14" s="22"/>
      <c r="J14" s="22"/>
      <c r="K14" s="22"/>
    </row>
    <row r="15" spans="1:11" ht="13.5">
      <c r="A15" s="24"/>
      <c r="B15" s="22"/>
      <c r="C15" s="22"/>
      <c r="D15" s="22"/>
      <c r="E15" s="22"/>
      <c r="J15" s="22"/>
      <c r="K15" s="22"/>
    </row>
    <row r="16" spans="1:11" ht="13.5">
      <c r="A16" s="24"/>
      <c r="B16" s="22"/>
      <c r="C16" s="22"/>
      <c r="D16" s="22"/>
      <c r="E16" s="22"/>
      <c r="J16" s="22"/>
      <c r="K16" s="22"/>
    </row>
    <row r="17" spans="1:11" ht="13.5">
      <c r="A17" s="24"/>
      <c r="B17" s="22"/>
      <c r="C17" s="22"/>
      <c r="D17" s="22"/>
      <c r="E17" s="22"/>
      <c r="J17" s="22"/>
      <c r="K17" s="22"/>
    </row>
    <row r="18" spans="1:11" ht="13.5">
      <c r="A18" s="24"/>
      <c r="B18" s="22"/>
      <c r="C18" s="22"/>
      <c r="D18" s="22"/>
      <c r="E18" s="22"/>
      <c r="J18" s="22"/>
      <c r="K18" s="22"/>
    </row>
    <row r="19" spans="1:11" ht="13.5">
      <c r="A19" s="25"/>
      <c r="B19" s="25"/>
      <c r="C19" s="25"/>
      <c r="D19" s="25"/>
      <c r="E19" s="25"/>
      <c r="J19" s="25"/>
      <c r="K19" s="25"/>
    </row>
  </sheetData>
  <sheetProtection/>
  <mergeCells count="8">
    <mergeCell ref="A10:G10"/>
    <mergeCell ref="A11:G11"/>
    <mergeCell ref="A1:G1"/>
    <mergeCell ref="A2:G2"/>
    <mergeCell ref="A3:A4"/>
    <mergeCell ref="B3:B4"/>
    <mergeCell ref="C3:F3"/>
    <mergeCell ref="G3:G4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2013-03-22T00:57:38Z</dcterms:created>
  <dcterms:modified xsi:type="dcterms:W3CDTF">2013-03-22T01:00:31Z</dcterms:modified>
  <cp:category/>
  <cp:version/>
  <cp:contentType/>
  <cp:contentStatus/>
</cp:coreProperties>
</file>