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840" windowWidth="14940" windowHeight="8115" activeTab="0"/>
  </bookViews>
  <sheets>
    <sheet name="091(1)(2)" sheetId="1" r:id="rId1"/>
    <sheet name="091(3)" sheetId="2" r:id="rId2"/>
    <sheet name="091(4)" sheetId="3" r:id="rId3"/>
    <sheet name="091(5)" sheetId="4" r:id="rId4"/>
    <sheet name="092(1)" sheetId="5" r:id="rId5"/>
    <sheet name="092(2)" sheetId="6" r:id="rId6"/>
    <sheet name="093(1)(2)" sheetId="7" r:id="rId7"/>
    <sheet name="094" sheetId="8" r:id="rId8"/>
    <sheet name="095" sheetId="9" r:id="rId9"/>
    <sheet name="096" sheetId="10" r:id="rId10"/>
    <sheet name="097(1)(2)" sheetId="11" r:id="rId11"/>
    <sheet name="098" sheetId="12" r:id="rId12"/>
    <sheet name="099" sheetId="13" r:id="rId13"/>
    <sheet name="100(1)" sheetId="14" r:id="rId14"/>
    <sheet name="100(2)" sheetId="15" r:id="rId15"/>
    <sheet name="100(3)" sheetId="16" r:id="rId16"/>
    <sheet name="100(4)" sheetId="17" r:id="rId17"/>
    <sheet name="101" sheetId="18" r:id="rId18"/>
    <sheet name="102" sheetId="19" r:id="rId19"/>
    <sheet name="103" sheetId="20" r:id="rId20"/>
    <sheet name="104" sheetId="21" r:id="rId21"/>
    <sheet name="105" sheetId="22" r:id="rId22"/>
    <sheet name="106" sheetId="23" r:id="rId23"/>
    <sheet name="107(1)(2)" sheetId="24" r:id="rId24"/>
    <sheet name="108" sheetId="25" r:id="rId25"/>
    <sheet name="109" sheetId="26" r:id="rId26"/>
    <sheet name="110" sheetId="27" r:id="rId27"/>
    <sheet name="111" sheetId="28" r:id="rId28"/>
  </sheets>
  <externalReferences>
    <externalReference r:id="rId31"/>
    <externalReference r:id="rId32"/>
  </externalReferences>
  <definedNames>
    <definedName name="_xlnm.Print_Area" localSheetId="24">'108'!$A$1:$G$25</definedName>
    <definedName name="オプション１">#REF!</definedName>
    <definedName name="オプション２">#REF!</definedName>
    <definedName name="オプション３">#REF!</definedName>
    <definedName name="オプション４">#REF!</definedName>
    <definedName name="オプション５">#REF!</definedName>
    <definedName name="オプション名１">#REF!</definedName>
    <definedName name="オプション名２">#REF!</definedName>
    <definedName name="オプション名３">#REF!</definedName>
    <definedName name="オプション名４">#REF!</definedName>
    <definedName name="オプション名５">#REF!</definedName>
    <definedName name="カテゴリ">#REF!</definedName>
    <definedName name="カテゴリ一覧">'[2]カテゴリ'!$M$6:$M$16</definedName>
    <definedName name="管理番号">#REF!</definedName>
    <definedName name="期限">#REF!</definedName>
    <definedName name="区分">#REF!</definedName>
    <definedName name="懸案タイトル">#REF!</definedName>
    <definedName name="懸案対策内容">#REF!</definedName>
    <definedName name="懸案内容">#REF!</definedName>
    <definedName name="最終更新日">#REF!</definedName>
    <definedName name="指摘元">#REF!</definedName>
    <definedName name="重要度">#REF!</definedName>
    <definedName name="対策状況">#REF!</definedName>
    <definedName name="対策内容">#REF!</definedName>
    <definedName name="対策日">#REF!</definedName>
    <definedName name="対策予定内容">#REF!</definedName>
    <definedName name="担当者">#REF!</definedName>
    <definedName name="添付ファイル名０１">#REF!</definedName>
    <definedName name="添付ファイル名０２">#REF!</definedName>
    <definedName name="添付ファイル名０３">#REF!</definedName>
    <definedName name="添付ファイル名０４">#REF!</definedName>
    <definedName name="添付ファイル名０５">#REF!</definedName>
    <definedName name="添付ファイル名０６">#REF!</definedName>
    <definedName name="添付ファイル名０７">#REF!</definedName>
    <definedName name="添付ファイル名０８">#REF!</definedName>
    <definedName name="添付ファイル名０９">#REF!</definedName>
    <definedName name="添付ファイル名１０">#REF!</definedName>
    <definedName name="添付説明０１">#REF!</definedName>
    <definedName name="添付説明０２">#REF!</definedName>
    <definedName name="添付説明０３">#REF!</definedName>
    <definedName name="添付説明０４">#REF!</definedName>
    <definedName name="添付説明０５">#REF!</definedName>
    <definedName name="添付説明０６">#REF!</definedName>
    <definedName name="添付説明０７">#REF!</definedName>
    <definedName name="添付説明０８">#REF!</definedName>
    <definedName name="添付説明０９">#REF!</definedName>
    <definedName name="添付説明１０">#REF!</definedName>
    <definedName name="発見者">#REF!</definedName>
    <definedName name="発生日">#REF!</definedName>
    <definedName name="論理データ型一覧">'[2]論理データ型'!$A$3:$A$41</definedName>
  </definedNames>
  <calcPr fullCalcOnLoad="1"/>
</workbook>
</file>

<file path=xl/sharedStrings.xml><?xml version="1.0" encoding="utf-8"?>
<sst xmlns="http://schemas.openxmlformats.org/spreadsheetml/2006/main" count="969" uniqueCount="492">
  <si>
    <t>年   度</t>
  </si>
  <si>
    <t>保険給付費</t>
  </si>
  <si>
    <t>被保険世帯数</t>
  </si>
  <si>
    <t>被保険者数</t>
  </si>
  <si>
    <t>老人保健法</t>
  </si>
  <si>
    <t>保　　　　　　　　険　　　　　　　　料</t>
  </si>
  <si>
    <t>対　　　象</t>
  </si>
  <si>
    <t>総      額</t>
  </si>
  <si>
    <t>療　　　　養　　　　諸　　　　費</t>
  </si>
  <si>
    <t>高額療養費</t>
  </si>
  <si>
    <t>その他の</t>
  </si>
  <si>
    <t>総     額</t>
  </si>
  <si>
    <t>療養の給付</t>
  </si>
  <si>
    <t>療  養  費</t>
  </si>
  <si>
    <t>手  数  料</t>
  </si>
  <si>
    <t>（１）被保険世帯数，被保険者数及び保険料</t>
  </si>
  <si>
    <t>調 定 額         (千円)</t>
  </si>
  <si>
    <t>徴 収 額         (千円)</t>
  </si>
  <si>
    <t>１人当たり</t>
  </si>
  <si>
    <t>調  定  額</t>
  </si>
  <si>
    <t>(再掲)</t>
  </si>
  <si>
    <t>(円)</t>
  </si>
  <si>
    <t>　資料：健康生きがい部国保年金課「国民健康保険事業年報」</t>
  </si>
  <si>
    <t>（単位：金額千円）</t>
  </si>
  <si>
    <t>（２）保険給付費（保険者支払済額）</t>
  </si>
  <si>
    <t>　（注）１．被保険世帯数及び被保険者数は各年度平均である。</t>
  </si>
  <si>
    <t xml:space="preserve">１世帯当たり </t>
  </si>
  <si>
    <t>９１．国民健康保険</t>
  </si>
  <si>
    <t>　　　　２．被保険世帯数，被保険者のうち，老人保健法対象被保険者については後期高齢医療制度へ移行した。</t>
  </si>
  <si>
    <t>平成１７年</t>
  </si>
  <si>
    <t>　１８</t>
  </si>
  <si>
    <t>　１９</t>
  </si>
  <si>
    <t>　２０</t>
  </si>
  <si>
    <t>　２１</t>
  </si>
  <si>
    <t>…</t>
  </si>
  <si>
    <t>　２１</t>
  </si>
  <si>
    <t>　　　　３．各項目は、千円未満を四捨五入して算定しているため、各項目の合計が総額に合わない場合がある。</t>
  </si>
  <si>
    <t>　（注）１．療養費は移送費を含む。</t>
  </si>
  <si>
    <t>　　　　２．高額療養費は高額介護合算療養費を含む。</t>
  </si>
  <si>
    <t>（３）資格の取得・喪失</t>
  </si>
  <si>
    <t>年　度</t>
  </si>
  <si>
    <t>取　　得　　世　　帯　　数</t>
  </si>
  <si>
    <t>喪　　失　　世　　帯　　数</t>
  </si>
  <si>
    <t>総　数</t>
  </si>
  <si>
    <t>転　入</t>
  </si>
  <si>
    <t>他保険
離　脱</t>
  </si>
  <si>
    <t>生活保護
廃　　止</t>
  </si>
  <si>
    <t>出　生</t>
  </si>
  <si>
    <t>後期離脱</t>
  </si>
  <si>
    <t>その他</t>
  </si>
  <si>
    <t>転　出</t>
  </si>
  <si>
    <t>他保険
加　入</t>
  </si>
  <si>
    <t>生活保護
開　　始</t>
  </si>
  <si>
    <t>死　亡</t>
  </si>
  <si>
    <t>後期加入</t>
  </si>
  <si>
    <t>平成１７年</t>
  </si>
  <si>
    <t xml:space="preserve">  １８</t>
  </si>
  <si>
    <t xml:space="preserve">  １９</t>
  </si>
  <si>
    <t xml:space="preserve">  ２０</t>
  </si>
  <si>
    <t>23 885</t>
  </si>
  <si>
    <t xml:space="preserve">  ２１</t>
  </si>
  <si>
    <t>取　　得　　者　　数</t>
  </si>
  <si>
    <t>喪　　失　　者　　数</t>
  </si>
  <si>
    <t>41 985</t>
  </si>
  <si>
    <t>９１．国民健康保険（つづき)</t>
  </si>
  <si>
    <t xml:space="preserve"> (４)療養諸費用額の内訳</t>
  </si>
  <si>
    <t>年　　度</t>
  </si>
  <si>
    <t>総　　　　　　数</t>
  </si>
  <si>
    <t>療　　養　　の　　給　　付</t>
  </si>
  <si>
    <t>件　　　　数</t>
  </si>
  <si>
    <t>金　　　　額</t>
  </si>
  <si>
    <t>一 部 負 担 金</t>
  </si>
  <si>
    <t>平成１７年</t>
  </si>
  <si>
    <t>　２１</t>
  </si>
  <si>
    <t>療　　養　　費　　等</t>
  </si>
  <si>
    <t>１　人　当　た　り</t>
  </si>
  <si>
    <t>金　額　(円)</t>
  </si>
  <si>
    <t>　（注）一人当たりの算出に当たっては，平成１９年度までは老人保健法対象被保険者数を除いてある。</t>
  </si>
  <si>
    <t>（５）療養給付費用額の内訳</t>
  </si>
  <si>
    <t>年度</t>
  </si>
  <si>
    <t>総　　数</t>
  </si>
  <si>
    <t>診　　　　　　療　　　　　　費</t>
  </si>
  <si>
    <t>件　数</t>
  </si>
  <si>
    <t>金　額</t>
  </si>
  <si>
    <t>入　院</t>
  </si>
  <si>
    <t>入　院　外</t>
  </si>
  <si>
    <t>歯　　科</t>
  </si>
  <si>
    <t xml:space="preserve">  ２１</t>
  </si>
  <si>
    <t>診　　療　　費</t>
  </si>
  <si>
    <t>調　　剤</t>
  </si>
  <si>
    <t>食　事　療　養</t>
  </si>
  <si>
    <t>訪　問　看　護</t>
  </si>
  <si>
    <t>１件当たり</t>
  </si>
  <si>
    <t>受診率</t>
  </si>
  <si>
    <t>金額(円)</t>
  </si>
  <si>
    <t>対 前 年
上昇率(%)</t>
  </si>
  <si>
    <t>受診率(%)</t>
  </si>
  <si>
    <t xml:space="preserve">  ２１</t>
  </si>
  <si>
    <t>　（注）１．受 診 率 ＝</t>
  </si>
  <si>
    <t>診療件数</t>
  </si>
  <si>
    <t>×１００　ただし，平成１９年度までは被保険者数には老人保健法対象被保険者数を含まない。　　</t>
  </si>
  <si>
    <t xml:space="preserve">        ２．食事療養の件数は入院件数に含まれている。</t>
  </si>
  <si>
    <t xml:space="preserve">  資料：健康生きがい部国保年金課「国民健康保険事業年報」　　　　　　　</t>
  </si>
  <si>
    <t>９２．国民年金</t>
  </si>
  <si>
    <t>（１）基礎年金被保険者数及び保険料収納状況　　　　　　　　　　　　　　　　　　　　　　　　　　　</t>
  </si>
  <si>
    <t>（各年度末）</t>
  </si>
  <si>
    <t>年   度</t>
  </si>
  <si>
    <t>被　　　保　　　険　　　者　　　数</t>
  </si>
  <si>
    <t>保 険 料 免 除</t>
  </si>
  <si>
    <t>保　険　料　収　納　状　況</t>
  </si>
  <si>
    <t>総　　数</t>
  </si>
  <si>
    <t>第１号</t>
  </si>
  <si>
    <t>任意加入</t>
  </si>
  <si>
    <t>第３号</t>
  </si>
  <si>
    <t>被保険者数(再掲)</t>
  </si>
  <si>
    <t>収納対象月数</t>
  </si>
  <si>
    <t>収納実施月数</t>
  </si>
  <si>
    <t>収納率(%)</t>
  </si>
  <si>
    <t>　資料：板橋年金事務所</t>
  </si>
  <si>
    <t>９２．国民年金（つづき）</t>
  </si>
  <si>
    <t>（２）基礎年金等種類別受給権者数　　　　　　　　　　　　　　　　　　　　　　　　　　　　</t>
  </si>
  <si>
    <t>年　　度</t>
  </si>
  <si>
    <t>総   数</t>
  </si>
  <si>
    <t>福　　祉　　年　　金</t>
  </si>
  <si>
    <t>拠　　出　　年　　金</t>
  </si>
  <si>
    <t>総  数</t>
  </si>
  <si>
    <t>老齢福祉</t>
  </si>
  <si>
    <t>障害基礎</t>
  </si>
  <si>
    <t>総  数</t>
  </si>
  <si>
    <t>老  齢</t>
  </si>
  <si>
    <t>通算老齢</t>
  </si>
  <si>
    <t>老齢基礎</t>
  </si>
  <si>
    <t>障害基礎</t>
  </si>
  <si>
    <t>遺族基礎</t>
  </si>
  <si>
    <t>寡 婦</t>
  </si>
  <si>
    <t>　資料：政策経営部政策企画課「事務実績調書」</t>
  </si>
  <si>
    <t>９３．被保護世帯数及び人員</t>
  </si>
  <si>
    <t>（１）被保護世帯数</t>
  </si>
  <si>
    <t>（各年度平均）</t>
  </si>
  <si>
    <t>年　　度</t>
  </si>
  <si>
    <t>被 保 護</t>
  </si>
  <si>
    <t>扶　　　 助　 　　別　 　　世　 　　帯　 　　数</t>
  </si>
  <si>
    <t>民生委員</t>
  </si>
  <si>
    <t>実世帯数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</si>
  <si>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</si>
  <si>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</si>
  <si>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</si>
  <si>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</si>
  <si>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</si>
  <si>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</si>
  <si>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</si>
  <si>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</si>
  <si>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定    数</t>
  </si>
  <si>
    <t>　資料：福祉部板橋福祉事務所，福祉部管理課</t>
  </si>
  <si>
    <t>（２）被保護人員</t>
  </si>
  <si>
    <t>保 護 率</t>
  </si>
  <si>
    <t>扶　　　助　　　別　　　人　　　員</t>
  </si>
  <si>
    <t>実 人 員</t>
  </si>
  <si>
    <t>（‰）</t>
  </si>
  <si>
    <t>　（注）保護停止中の世帯を含む。</t>
  </si>
  <si>
    <t>　資料：福祉部板橋福祉事務所</t>
  </si>
  <si>
    <t>９４．生活保護開始，廃止世帯数及び人員</t>
  </si>
  <si>
    <t>申　　　請
件　　　数</t>
  </si>
  <si>
    <t>申　　　請
取下げ件数</t>
  </si>
  <si>
    <t>申　　　 請
却 下 件 数</t>
  </si>
  <si>
    <t>保　　護　　開　　始</t>
  </si>
  <si>
    <t>保　　護　　廃　　止</t>
  </si>
  <si>
    <t>世　帯　数</t>
  </si>
  <si>
    <t>人　　　員</t>
  </si>
  <si>
    <t>平成１７年</t>
  </si>
  <si>
    <t>16</t>
  </si>
  <si>
    <t>32</t>
  </si>
  <si>
    <t>25</t>
  </si>
  <si>
    <t>35</t>
  </si>
  <si>
    <t>19</t>
  </si>
  <si>
    <t>37</t>
  </si>
  <si>
    <t>58</t>
  </si>
  <si>
    <t>33</t>
  </si>
  <si>
    <t xml:space="preserve">  資料：福祉部板橋福祉事務所</t>
  </si>
  <si>
    <t>９５．生活保護費</t>
  </si>
  <si>
    <t>（単位：金額千円）　</t>
  </si>
  <si>
    <t>総　　額</t>
  </si>
  <si>
    <t>出産
扶助</t>
  </si>
  <si>
    <t>保護施設
事 務 費</t>
  </si>
  <si>
    <t>９６．年齢（５歳階級）別被保護人員（６０歳以上）</t>
  </si>
  <si>
    <t>（各年７月１日）</t>
  </si>
  <si>
    <t>年　　次</t>
  </si>
  <si>
    <t>総　　　　　数</t>
  </si>
  <si>
    <t>６０～６４歳</t>
  </si>
  <si>
    <t>６５～６９歳</t>
  </si>
  <si>
    <t>７０歳以上</t>
  </si>
  <si>
    <t>総　数</t>
  </si>
  <si>
    <t>男</t>
  </si>
  <si>
    <t>女</t>
  </si>
  <si>
    <t xml:space="preserve">   １８</t>
  </si>
  <si>
    <t xml:space="preserve">   １９</t>
  </si>
  <si>
    <t xml:space="preserve">   ２０</t>
  </si>
  <si>
    <t xml:space="preserve">   ２１</t>
  </si>
  <si>
    <t>　 資料：福祉部板橋福祉事務所</t>
  </si>
  <si>
    <t>９７．老人保健制度（医療），後期高齢者医療制度対象者数及び医療費支払額（国制度）</t>
  </si>
  <si>
    <t>（１）老人保健制度（医療）</t>
  </si>
  <si>
    <t>（単位：金額千円）</t>
  </si>
  <si>
    <t>年　  度</t>
  </si>
  <si>
    <t>対象者数</t>
  </si>
  <si>
    <t>支　　　　　　　　払　　　　　　　　額</t>
  </si>
  <si>
    <t>総　　　　数</t>
  </si>
  <si>
    <t>医　　　　科</t>
  </si>
  <si>
    <t>歯　　　　科</t>
  </si>
  <si>
    <t>調　　　　剤</t>
  </si>
  <si>
    <t>そ　　の　　他</t>
  </si>
  <si>
    <t>件　　数</t>
  </si>
  <si>
    <t>金　　額</t>
  </si>
  <si>
    <t>平 成 １７ 年</t>
  </si>
  <si>
    <t xml:space="preserve">   ２１</t>
  </si>
  <si>
    <t>　 (注）１．老人保健制度（医療）は，平成１９年度末に廃止された。</t>
  </si>
  <si>
    <t>　　　　２．対象者数は，各年度末の数値である。</t>
  </si>
  <si>
    <t>　資料：健康生きがい部後期高齢医療制度課</t>
  </si>
  <si>
    <t>（２）後期高齢者医療制度</t>
  </si>
  <si>
    <t>　 (注）１．後期高齢者医療制度は平成２０年度開始のため，初年度は４月から２月までの１１か月分の診療に関する数値である。</t>
  </si>
  <si>
    <t>９８．高齢者福祉サービス実施状況</t>
  </si>
  <si>
    <t>敬老祝品
贈呈者数</t>
  </si>
  <si>
    <t>老人クラブ</t>
  </si>
  <si>
    <t>高齢者元気
リフレッシュ券
交付件数</t>
  </si>
  <si>
    <t>高 齢 者
福祉電話
借受者数</t>
  </si>
  <si>
    <t>老人ホーム
措 置 人 員</t>
  </si>
  <si>
    <t>クラブ数</t>
  </si>
  <si>
    <t>会員数</t>
  </si>
  <si>
    <t>　（注）１．高齢者福祉電話借受は，平成１８年１０月に廃止された。</t>
  </si>
  <si>
    <t>　　　　２．高齢者元気リフレッシュ事業は，平成２０年に開始された。</t>
  </si>
  <si>
    <t>　　　　３．老人クラブ数及び会員数は各年の４月１日現在での数字である。</t>
  </si>
  <si>
    <t xml:space="preserve">  資料：政策経営部政策企画課「事務実績調書」</t>
  </si>
  <si>
    <t>９９．おとしより相談センター（地域包括支援センター）相談・訪問状況</t>
  </si>
  <si>
    <t>年度</t>
  </si>
  <si>
    <t>施設数</t>
  </si>
  <si>
    <t>相談件数</t>
  </si>
  <si>
    <t>訪問件数</t>
  </si>
  <si>
    <t>平 成 １７ 年</t>
  </si>
  <si>
    <t xml:space="preserve">   ２１</t>
  </si>
  <si>
    <t>　（注）平成１７年度は，在宅介護支援センター及び居宅介護支援事業所相談・訪問状況の数値である。</t>
  </si>
  <si>
    <t>　資料：健康生きがい部おとしより保健福祉センター</t>
  </si>
  <si>
    <t>１００．介護保険</t>
  </si>
  <si>
    <t>（１）資格管理対象被保険者数及び要介護認定申請者数</t>
  </si>
  <si>
    <t>年　  度</t>
  </si>
  <si>
    <t>資 格 管 理 対 象 被 保 険 者 数</t>
  </si>
  <si>
    <t>要 介 護 認 定 申 請 者 数</t>
  </si>
  <si>
    <t>総　 数</t>
  </si>
  <si>
    <t>第 １ 号</t>
  </si>
  <si>
    <t>第 ２ 号</t>
  </si>
  <si>
    <t>総 　数</t>
  </si>
  <si>
    <t xml:space="preserve"> 平 成 １７ 年</t>
  </si>
  <si>
    <t>　  １８</t>
  </si>
  <si>
    <t>　  １９</t>
  </si>
  <si>
    <t>　  ２０</t>
  </si>
  <si>
    <t>　  ２１</t>
  </si>
  <si>
    <t>　（注）１．第１号被保険者とは，６５歳以上の人のことである。</t>
  </si>
  <si>
    <t>　　　　　　第２号被保険者とは，医療保険に加入している４０～６４歳の人のことで，認定申請を行った人及び</t>
  </si>
  <si>
    <t>　　　　　　被保険者証を請求した人が資格管理の対象となっている。</t>
  </si>
  <si>
    <t>　　　　２．申請者数は，認定期間の更新に係る再申請を含む。</t>
  </si>
  <si>
    <t>　資料：政策経営部政策企画課「事務実績調書」</t>
  </si>
  <si>
    <t>１００．介護保険（つづき）</t>
  </si>
  <si>
    <t>（２）要介護認定件数</t>
  </si>
  <si>
    <t>総    数</t>
  </si>
  <si>
    <t>要 支 援</t>
  </si>
  <si>
    <t>要介護１</t>
  </si>
  <si>
    <t>要介護２</t>
  </si>
  <si>
    <t>要介護３</t>
  </si>
  <si>
    <t>要介護４</t>
  </si>
  <si>
    <t>要介護５</t>
  </si>
  <si>
    <t>要支援１</t>
  </si>
  <si>
    <t>要支援２</t>
  </si>
  <si>
    <t>19 523</t>
  </si>
  <si>
    <t>6 419</t>
  </si>
  <si>
    <t>3 457</t>
  </si>
  <si>
    <t>2 682</t>
  </si>
  <si>
    <t>1 710</t>
  </si>
  <si>
    <t>1 401</t>
  </si>
  <si>
    <t xml:space="preserve"> 　１８</t>
  </si>
  <si>
    <t xml:space="preserve"> 　１９</t>
  </si>
  <si>
    <t xml:space="preserve"> 　２０</t>
  </si>
  <si>
    <t xml:space="preserve"> 　２１</t>
  </si>
  <si>
    <t>　（注）１．（　）内は，３月３１日現在の認定者実数である。</t>
  </si>
  <si>
    <t>　　　　２．平成１７年度から要支援が細分化された。</t>
  </si>
  <si>
    <t>　資料：政策経営部政策企画課「事務実績調書」</t>
  </si>
  <si>
    <t xml:space="preserve"> </t>
  </si>
  <si>
    <t>（３）居宅サービス利用状況</t>
  </si>
  <si>
    <t>（単位：回）</t>
  </si>
  <si>
    <t>区　  　分</t>
  </si>
  <si>
    <t>平成１７年度</t>
  </si>
  <si>
    <t>平成１８年度</t>
  </si>
  <si>
    <t>平成１９年度</t>
  </si>
  <si>
    <t>平成２０年度</t>
  </si>
  <si>
    <t>平成２１年度</t>
  </si>
  <si>
    <t>訪問介護</t>
  </si>
  <si>
    <t>介　　護</t>
  </si>
  <si>
    <t>介護予防</t>
  </si>
  <si>
    <t>訪問入浴</t>
  </si>
  <si>
    <t>訪問看護</t>
  </si>
  <si>
    <t>訪問リハビリテーション</t>
  </si>
  <si>
    <t>居宅療養
管理指導</t>
  </si>
  <si>
    <t>通所介護</t>
  </si>
  <si>
    <t>通所リハビリテーション</t>
  </si>
  <si>
    <t>短期入所生活介護</t>
  </si>
  <si>
    <t>(日)</t>
  </si>
  <si>
    <t>短期入所療養介護</t>
  </si>
  <si>
    <t>認知症対応型
共同生活介護</t>
  </si>
  <si>
    <t>特定施設入居者
生活介護</t>
  </si>
  <si>
    <t>(人)</t>
  </si>
  <si>
    <t>福祉用具貸与</t>
  </si>
  <si>
    <t>福祉用具購入</t>
  </si>
  <si>
    <t>住宅改修</t>
  </si>
  <si>
    <t>　（注）１．数値は，当該年３月から翌年２月までの延利用実績及び，３月審査分までのものである。</t>
  </si>
  <si>
    <t>　　　　２．「認知症対応型共同生活介護」は，平成１８年度から「地域密着型サービス」に区分が変更された。</t>
  </si>
  <si>
    <t>　　　　３．それぞれの区分で，平成１８年度から「介護予防サービス」が開始された。</t>
  </si>
  <si>
    <t>（４）地域密着型サービス利用状況</t>
  </si>
  <si>
    <t>区　　　　　　分</t>
  </si>
  <si>
    <t>認知症対応型通所介護</t>
  </si>
  <si>
    <t>認知症対応型共同生活介護</t>
  </si>
  <si>
    <t>(人)</t>
  </si>
  <si>
    <t>小規模多機能型居宅介護</t>
  </si>
  <si>
    <t>夜間対応型訪問介護</t>
  </si>
  <si>
    <t>地域密着型特定施設入居者生活介護</t>
  </si>
  <si>
    <t>　（注）１．「地域密着型サービス」は，平成１８年度から開始された。</t>
  </si>
  <si>
    <t>　　　　２．数値は，当該年３月から翌年２月までの延利用実績及び，３月審査分までのものである。</t>
  </si>
  <si>
    <t>　　　　３．「夜間対応型訪問介護」及び「地域密着型特定施設入居者生活介護」は平成２０年度から開始された。</t>
  </si>
  <si>
    <t>１０１．障がい者福祉センター利用状況</t>
  </si>
  <si>
    <t>年　　度</t>
  </si>
  <si>
    <t>施　　設
利用件数</t>
  </si>
  <si>
    <t>地域活動支援センター事業</t>
  </si>
  <si>
    <t>相談支援事業
利 用 者 数</t>
  </si>
  <si>
    <t>各種講習会
利用者数</t>
  </si>
  <si>
    <t>心身障がい者
配食サービス
食事提供数</t>
  </si>
  <si>
    <t>デイサービス
基 本 事 業
利 用 者 数</t>
  </si>
  <si>
    <t>入 浴 事 業
利 用 者 数</t>
  </si>
  <si>
    <t>送 迎 事 業
利 用 者 数</t>
  </si>
  <si>
    <t>　（注）「各種講習会」及び「心身障がい者配食サービス」は，平成１９年から障がい者福祉課に移管され，障がい者</t>
  </si>
  <si>
    <t>　　　　福祉センターでは行わなくなったため，数値を掲載していない。</t>
  </si>
  <si>
    <t>１０２．身体障害者手帳所持者数</t>
  </si>
  <si>
    <t>（各年１２月３１日）</t>
  </si>
  <si>
    <t>年　　次</t>
  </si>
  <si>
    <t>総　　　　　　　　　数</t>
  </si>
  <si>
    <t>視覚障がい</t>
  </si>
  <si>
    <t>聴覚・平衡</t>
  </si>
  <si>
    <t>音声・言語</t>
  </si>
  <si>
    <t>肢体不自由</t>
  </si>
  <si>
    <t>内部障がい</t>
  </si>
  <si>
    <t>１８歳未満</t>
  </si>
  <si>
    <t>１８歳以上</t>
  </si>
  <si>
    <t>機能障がい</t>
  </si>
  <si>
    <t>平 成１７年</t>
  </si>
  <si>
    <t xml:space="preserve">  資料：福祉部志村福祉事務所</t>
  </si>
  <si>
    <t>１０３．知的障がい者（児）「愛の手帳」所持者数</t>
  </si>
  <si>
    <t>（各年度末）</t>
  </si>
  <si>
    <t>年　　　　度</t>
  </si>
  <si>
    <t>総　　　　数</t>
  </si>
  <si>
    <t>１　　度
（最重度）</t>
  </si>
  <si>
    <t>２　　度
（重　度）</t>
  </si>
  <si>
    <t>３　　度
（中　度）</t>
  </si>
  <si>
    <t>４　　度
（軽　度）</t>
  </si>
  <si>
    <t xml:space="preserve">  資料：福祉部志村福祉事務所</t>
  </si>
  <si>
    <t>１０４．居宅介護給付</t>
  </si>
  <si>
    <t>延べ利用者数</t>
  </si>
  <si>
    <t>合計</t>
  </si>
  <si>
    <t>居宅介護</t>
  </si>
  <si>
    <t>重度訪問介護</t>
  </si>
  <si>
    <t>行動援護</t>
  </si>
  <si>
    <t>デイサービス</t>
  </si>
  <si>
    <t>短期入所</t>
  </si>
  <si>
    <t>　平 成 １９ 年</t>
  </si>
  <si>
    <t>　   ２０</t>
  </si>
  <si>
    <t>　   ２１</t>
  </si>
  <si>
    <t>　資料：福祉部障がい者福祉課</t>
  </si>
  <si>
    <t>１０５．心身障害者（児）医療費助成対象者数</t>
  </si>
  <si>
    <t>（各年度末）</t>
  </si>
  <si>
    <t>心身障害者
医療費助成
対象者数</t>
  </si>
  <si>
    <t>特別障害者
手　　当
※</t>
  </si>
  <si>
    <t>障害児福祉
手　　当
※</t>
  </si>
  <si>
    <t>福祉手当
※</t>
  </si>
  <si>
    <t>心身障害者
扶養年金
加入者数</t>
  </si>
  <si>
    <t>特　別　児　童　扶　養　手　当</t>
  </si>
  <si>
    <t>受給者数</t>
  </si>
  <si>
    <t>対　象　児　童　数</t>
  </si>
  <si>
    <t>総　数</t>
  </si>
  <si>
    <t>身体障害</t>
  </si>
  <si>
    <t>精神障害</t>
  </si>
  <si>
    <t>重複障害</t>
  </si>
  <si>
    <t xml:space="preserve">  ２１</t>
  </si>
  <si>
    <t>　（注）１．※は，延人数である。</t>
  </si>
  <si>
    <t>　　　　２．心身障害者扶養年金制度は平成１９年３月３１日で廃止された。</t>
  </si>
  <si>
    <t>　資料：福祉部障がい者福祉課，子ども家庭部子ども政策課</t>
  </si>
  <si>
    <t>１０６．各種資金貸付状況</t>
  </si>
  <si>
    <t>（単位：金額円）</t>
  </si>
  <si>
    <t>女 性 福 祉 資 金</t>
  </si>
  <si>
    <t>母 子 福 祉 資 金</t>
  </si>
  <si>
    <t>住宅資金利子補給</t>
  </si>
  <si>
    <t>勤 労 者 生 活 資 金</t>
  </si>
  <si>
    <t>件 数</t>
  </si>
  <si>
    <t>金　　　額</t>
  </si>
  <si>
    <t>件 数</t>
  </si>
  <si>
    <t>金　　　額</t>
  </si>
  <si>
    <t xml:space="preserve">… </t>
  </si>
  <si>
    <t>-</t>
  </si>
  <si>
    <t>私立高校等入学資金</t>
  </si>
  <si>
    <t>奨　 学 　資 　金</t>
  </si>
  <si>
    <t>応　　急　　福　　祉　　資　　金</t>
  </si>
  <si>
    <t>一　　般　　貸　　付</t>
  </si>
  <si>
    <t>高　額　療　養　費</t>
  </si>
  <si>
    <t>応　　　　　　急　　　　　　福　　　　　　祉　　　　　　資　　　　　　金</t>
  </si>
  <si>
    <t>出産育児一時金</t>
  </si>
  <si>
    <t>高額介護サービス費</t>
  </si>
  <si>
    <t>住　宅　改　修　費</t>
  </si>
  <si>
    <t>福祉用具購入費</t>
  </si>
  <si>
    <t>-</t>
  </si>
  <si>
    <t>（注）住宅資金利子補給は、平成２０年８月に廃止された。</t>
  </si>
  <si>
    <t xml:space="preserve">  資料：政策経営部政策企画課「事務実績調書」</t>
  </si>
  <si>
    <t>１０７．保育所数，定員，在籍人員及び職員数</t>
  </si>
  <si>
    <t>（１）区立</t>
  </si>
  <si>
    <t>（各年度末）</t>
  </si>
  <si>
    <t>施　設　数</t>
  </si>
  <si>
    <t>定　　　　　　　　員</t>
  </si>
  <si>
    <t>在　　籍　　人　　員</t>
  </si>
  <si>
    <t>職　員　数</t>
  </si>
  <si>
    <t>乳　　児</t>
  </si>
  <si>
    <t>幼　　児</t>
  </si>
  <si>
    <t xml:space="preserve">  （注）１．職員数は各年度当初の数値である。</t>
  </si>
  <si>
    <t>　　　　２．乳児は０～２歳クラスである。</t>
  </si>
  <si>
    <t xml:space="preserve">  資料：子ども家庭部保育サービス課</t>
  </si>
  <si>
    <t>（２）私立</t>
  </si>
  <si>
    <t>１０８．各種保育サービス利用状況</t>
  </si>
  <si>
    <t>（各年３月１日）</t>
  </si>
  <si>
    <t>年　　次</t>
  </si>
  <si>
    <t>認　　証　　保　　育　　所</t>
  </si>
  <si>
    <t>認　　定　　こ　　ど　　も　　園</t>
  </si>
  <si>
    <t>施　設　数</t>
  </si>
  <si>
    <t>定　　員</t>
  </si>
  <si>
    <t>在籍児童数</t>
  </si>
  <si>
    <t>平　成　１８　年</t>
  </si>
  <si>
    <t>　　１９</t>
  </si>
  <si>
    <t>　　２０</t>
  </si>
  <si>
    <t>　　２１</t>
  </si>
  <si>
    <t>　　２２</t>
  </si>
  <si>
    <t>保　　　　　育　　　　　室</t>
  </si>
  <si>
    <t>家　庭　福　祉　員</t>
  </si>
  <si>
    <t>施　設　数</t>
  </si>
  <si>
    <t>福　祉　員　数</t>
  </si>
  <si>
    <t>受　託　児　数</t>
  </si>
  <si>
    <t>　　２２</t>
  </si>
  <si>
    <t>　（注）認定こども園は，平成２０年に開設した。</t>
  </si>
  <si>
    <t>　資料：子ども家庭部保育サービス課</t>
  </si>
  <si>
    <t>１０９．学童クラブ</t>
  </si>
  <si>
    <t>施 設 数</t>
  </si>
  <si>
    <t>受 入 枠</t>
  </si>
  <si>
    <t>在　　　籍　　　者　　　数</t>
  </si>
  <si>
    <t>総　　数</t>
  </si>
  <si>
    <t>１　年</t>
  </si>
  <si>
    <t>２　年</t>
  </si>
  <si>
    <t>３　年</t>
  </si>
  <si>
    <t>４　年</t>
  </si>
  <si>
    <t>５　年</t>
  </si>
  <si>
    <t>６　年</t>
  </si>
  <si>
    <t xml:space="preserve">    １８　</t>
  </si>
  <si>
    <t xml:space="preserve">    １９　</t>
  </si>
  <si>
    <t xml:space="preserve">    ２０　</t>
  </si>
  <si>
    <t xml:space="preserve">    ２１　</t>
  </si>
  <si>
    <t>　（注）「受入枠」は，平成２０年度までは「定員」であった。</t>
  </si>
  <si>
    <t>１１０．児童手当等月平均受給児童数</t>
  </si>
  <si>
    <t>年　度</t>
  </si>
  <si>
    <t>児　　　　　童　　　　　手　　　　　当　　　　　制　　　　　度</t>
  </si>
  <si>
    <t>育　成　　手　当</t>
  </si>
  <si>
    <t>障がい　　手　当</t>
  </si>
  <si>
    <t>第１子</t>
  </si>
  <si>
    <t>第２子</t>
  </si>
  <si>
    <t>第３子  以  降</t>
  </si>
  <si>
    <t>児　童　手　当</t>
  </si>
  <si>
    <t>特　例　給　付</t>
  </si>
  <si>
    <t>第１子</t>
  </si>
  <si>
    <t>第２子</t>
  </si>
  <si>
    <t>第３子</t>
  </si>
  <si>
    <t>以　降</t>
  </si>
  <si>
    <t>　（注）１．平成１８年４月１日から，児童手当の支給対象児童の年齢が小学校修了前までに拡大され，所得制限が緩和された。</t>
  </si>
  <si>
    <t>　　　　２．３歳以上の支給対象児童数は特例給付分に含める。</t>
  </si>
  <si>
    <t xml:space="preserve">  資料：子ども家庭部子ども政策課</t>
  </si>
  <si>
    <t>１１１．児童扶養手当受給世帯数</t>
  </si>
  <si>
    <t>（単位：世帯）</t>
  </si>
  <si>
    <t>（各年度末）</t>
  </si>
  <si>
    <t>総　　　　　　　数</t>
  </si>
  <si>
    <t xml:space="preserve">市区支給対象者  </t>
  </si>
  <si>
    <t xml:space="preserve">都道府県知事支給対象者  </t>
  </si>
  <si>
    <t>全　部</t>
  </si>
  <si>
    <t>一　部</t>
  </si>
  <si>
    <t>停　止</t>
  </si>
  <si>
    <t>支　給</t>
  </si>
  <si>
    <t>　（注）総数に停止は含まない。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</si>
</sst>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#,##0.00_ "/>
    <numFmt numFmtId="178" formatCode="#,##0.0;[Red]\-#,##0.0"/>
    <numFmt numFmtId="179" formatCode="[=0]\-;###.0\ ###\ ###\ ##0"/>
    <numFmt numFmtId="180" formatCode="[=0]\-;###.\ ###\ ###\ ##0"/>
    <numFmt numFmtId="181" formatCode="[=0]\-;##.\ ###\ ###\ ##0"/>
    <numFmt numFmtId="182" formatCode="[=0]\-;#.\ ###\ ###\ ##0"/>
    <numFmt numFmtId="183" formatCode="[=0]\-;.\ ###\ ###\ ##00;0000000000000000000000000000000000000000000000000000000000000000000000000000000000000000000000000000000000000000000000000000000000000000000000000000"/>
    <numFmt numFmtId="184" formatCode="_ * #,##0.0_ ;_ * \-#,##0.0_ ;_ * &quot;-&quot;_ ;_ @_ "/>
    <numFmt numFmtId="185" formatCode="_ * #,##0.00_ ;_ * \-#,##0.00_ ;_ * &quot;-&quot;_ ;_ @_ "/>
    <numFmt numFmtId="186" formatCode="0_);[Red]\(0\)"/>
    <numFmt numFmtId="187" formatCode="0.0_);[Red]\(0.0\)"/>
    <numFmt numFmtId="188" formatCode="0.00_);[Red]\(0.00\)"/>
    <numFmt numFmtId="189" formatCode="#,##0.0;&quot;△ &quot;#,##0.0"/>
    <numFmt numFmtId="190" formatCode="###\ ###\ ###\ ##0;&quot;△&quot;###\ ###\ ###\ ##0;&quot;-&quot;"/>
    <numFmt numFmtId="191" formatCode="###\ ###\ ###\ ##0.0;&quot;△&quot;###\ ###\ ###\ ##0.0;&quot;-&quot;"/>
    <numFmt numFmtId="192" formatCode="###\ ##0.0;&quot;△&quot;###\ ##0.0;&quot;-&quot;"/>
    <numFmt numFmtId="193" formatCode="[=0]\-;###\ ##0"/>
    <numFmt numFmtId="194" formatCode="###\ ###\ ##0;&quot;△&quot;###\ ###\ ##0;&quot;-&quot;"/>
    <numFmt numFmtId="195" formatCode="0.0"/>
    <numFmt numFmtId="196" formatCode="[=0]\-;###\ ###\ ##0"/>
    <numFmt numFmtId="197" formatCode="\(###\ ##0\)"/>
  </numFmts>
  <fonts count="49"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9.5"/>
      <name val="ＭＳ Ｐ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0" fillId="0" borderId="0">
      <alignment/>
      <protection/>
    </xf>
    <xf numFmtId="0" fontId="48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38" fontId="0" fillId="0" borderId="0" xfId="48" applyFont="1" applyAlignment="1">
      <alignment/>
    </xf>
    <xf numFmtId="38" fontId="2" fillId="0" borderId="10" xfId="48" applyFont="1" applyBorder="1" applyAlignment="1">
      <alignment horizontal="left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15" xfId="48" applyFont="1" applyBorder="1" applyAlignment="1">
      <alignment horizontal="center" vertical="center" wrapText="1"/>
    </xf>
    <xf numFmtId="38" fontId="2" fillId="0" borderId="16" xfId="48" applyFont="1" applyBorder="1" applyAlignment="1">
      <alignment horizontal="center" vertical="top"/>
    </xf>
    <xf numFmtId="38" fontId="2" fillId="0" borderId="17" xfId="48" applyFont="1" applyBorder="1" applyAlignment="1">
      <alignment horizontal="center" vertical="top" wrapText="1"/>
    </xf>
    <xf numFmtId="38" fontId="0" fillId="0" borderId="0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0" xfId="48" applyFont="1" applyAlignment="1">
      <alignment/>
    </xf>
    <xf numFmtId="38" fontId="2" fillId="0" borderId="0" xfId="48" applyFont="1" applyAlignment="1">
      <alignment vertical="center"/>
    </xf>
    <xf numFmtId="38" fontId="0" fillId="0" borderId="0" xfId="48" applyFont="1" applyAlignment="1">
      <alignment/>
    </xf>
    <xf numFmtId="38" fontId="2" fillId="0" borderId="0" xfId="48" applyFont="1" applyBorder="1" applyAlignment="1">
      <alignment horizontal="left" vertical="center"/>
    </xf>
    <xf numFmtId="38" fontId="2" fillId="0" borderId="10" xfId="48" applyFont="1" applyBorder="1" applyAlignment="1">
      <alignment vertical="center"/>
    </xf>
    <xf numFmtId="38" fontId="2" fillId="0" borderId="18" xfId="48" applyFont="1" applyBorder="1" applyAlignment="1">
      <alignment horizontal="center"/>
    </xf>
    <xf numFmtId="38" fontId="2" fillId="0" borderId="19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top"/>
    </xf>
    <xf numFmtId="38" fontId="0" fillId="0" borderId="0" xfId="48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38" fontId="2" fillId="0" borderId="20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49" fontId="2" fillId="0" borderId="11" xfId="48" applyNumberFormat="1" applyFont="1" applyBorder="1" applyAlignment="1">
      <alignment horizontal="center" vertical="center"/>
    </xf>
    <xf numFmtId="49" fontId="3" fillId="0" borderId="11" xfId="48" applyNumberFormat="1" applyFont="1" applyBorder="1" applyAlignment="1">
      <alignment horizontal="center" vertical="center"/>
    </xf>
    <xf numFmtId="38" fontId="0" fillId="0" borderId="0" xfId="50" applyFont="1" applyAlignment="1">
      <alignment/>
    </xf>
    <xf numFmtId="38" fontId="2" fillId="0" borderId="11" xfId="50" applyFont="1" applyBorder="1" applyAlignment="1">
      <alignment horizontal="center" vertical="center"/>
    </xf>
    <xf numFmtId="38" fontId="0" fillId="0" borderId="0" xfId="50" applyFont="1" applyBorder="1" applyAlignment="1">
      <alignment/>
    </xf>
    <xf numFmtId="49" fontId="2" fillId="0" borderId="11" xfId="50" applyNumberFormat="1" applyFont="1" applyBorder="1" applyAlignment="1">
      <alignment horizontal="center" vertical="center"/>
    </xf>
    <xf numFmtId="38" fontId="2" fillId="0" borderId="0" xfId="50" applyFont="1" applyBorder="1" applyAlignment="1">
      <alignment/>
    </xf>
    <xf numFmtId="38" fontId="2" fillId="0" borderId="0" xfId="50" applyFont="1" applyAlignment="1">
      <alignment/>
    </xf>
    <xf numFmtId="38" fontId="2" fillId="0" borderId="0" xfId="50" applyFont="1" applyAlignment="1">
      <alignment vertical="center"/>
    </xf>
    <xf numFmtId="38" fontId="2" fillId="0" borderId="10" xfId="50" applyFont="1" applyBorder="1" applyAlignment="1">
      <alignment vertical="center"/>
    </xf>
    <xf numFmtId="49" fontId="3" fillId="0" borderId="21" xfId="48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49" fontId="3" fillId="0" borderId="21" xfId="50" applyNumberFormat="1" applyFont="1" applyBorder="1" applyAlignment="1">
      <alignment horizontal="center" vertical="center"/>
    </xf>
    <xf numFmtId="38" fontId="2" fillId="0" borderId="0" xfId="50" applyFont="1" applyBorder="1" applyAlignment="1">
      <alignment horizontal="left" vertical="center"/>
    </xf>
    <xf numFmtId="38" fontId="2" fillId="0" borderId="0" xfId="50" applyFont="1" applyFill="1" applyBorder="1" applyAlignment="1">
      <alignment horizontal="left" vertical="center"/>
    </xf>
    <xf numFmtId="38" fontId="2" fillId="0" borderId="20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0" xfId="48" applyFont="1" applyBorder="1" applyAlignment="1">
      <alignment horizontal="left" vertical="center"/>
    </xf>
    <xf numFmtId="38" fontId="2" fillId="0" borderId="10" xfId="48" applyFont="1" applyBorder="1" applyAlignment="1">
      <alignment horizontal="left" vertical="center"/>
    </xf>
    <xf numFmtId="38" fontId="2" fillId="0" borderId="24" xfId="48" applyFont="1" applyBorder="1" applyAlignment="1">
      <alignment horizontal="left" vertical="center"/>
    </xf>
    <xf numFmtId="38" fontId="2" fillId="0" borderId="25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38" fontId="1" fillId="0" borderId="0" xfId="48" applyFont="1" applyAlignment="1">
      <alignment horizontal="center" vertical="center"/>
    </xf>
    <xf numFmtId="38" fontId="2" fillId="0" borderId="13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 wrapText="1"/>
    </xf>
    <xf numFmtId="38" fontId="2" fillId="0" borderId="16" xfId="48" applyFont="1" applyBorder="1" applyAlignment="1">
      <alignment horizontal="center" vertical="center" wrapText="1"/>
    </xf>
    <xf numFmtId="38" fontId="2" fillId="0" borderId="25" xfId="50" applyFont="1" applyBorder="1" applyAlignment="1">
      <alignment horizontal="center" vertical="center"/>
    </xf>
    <xf numFmtId="38" fontId="2" fillId="0" borderId="26" xfId="50" applyFont="1" applyBorder="1" applyAlignment="1">
      <alignment horizontal="center" vertical="center"/>
    </xf>
    <xf numFmtId="38" fontId="2" fillId="0" borderId="27" xfId="50" applyFont="1" applyBorder="1" applyAlignment="1">
      <alignment horizontal="center" vertical="center"/>
    </xf>
    <xf numFmtId="38" fontId="2" fillId="0" borderId="16" xfId="50" applyFont="1" applyBorder="1" applyAlignment="1">
      <alignment horizontal="center" vertical="center"/>
    </xf>
    <xf numFmtId="38" fontId="1" fillId="0" borderId="0" xfId="50" applyFont="1" applyAlignment="1">
      <alignment horizontal="center" vertical="center"/>
    </xf>
    <xf numFmtId="38" fontId="2" fillId="0" borderId="10" xfId="50" applyFont="1" applyBorder="1" applyAlignment="1">
      <alignment horizontal="left" vertical="center"/>
    </xf>
    <xf numFmtId="38" fontId="2" fillId="0" borderId="23" xfId="50" applyFont="1" applyBorder="1" applyAlignment="1">
      <alignment horizontal="center" vertical="center"/>
    </xf>
    <xf numFmtId="38" fontId="2" fillId="0" borderId="11" xfId="50" applyFont="1" applyBorder="1" applyAlignment="1">
      <alignment horizontal="center" vertical="center"/>
    </xf>
    <xf numFmtId="38" fontId="2" fillId="0" borderId="21" xfId="50" applyFont="1" applyBorder="1" applyAlignment="1">
      <alignment horizontal="center" vertical="center"/>
    </xf>
    <xf numFmtId="38" fontId="2" fillId="0" borderId="24" xfId="5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0" borderId="11" xfId="0" applyFont="1" applyBorder="1" applyAlignment="1" quotePrefix="1">
      <alignment horizontal="center" vertical="center"/>
    </xf>
    <xf numFmtId="193" fontId="3" fillId="0" borderId="0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40" fontId="1" fillId="0" borderId="0" xfId="50" applyNumberFormat="1" applyFont="1" applyAlignment="1">
      <alignment horizontal="left" vertical="center"/>
    </xf>
    <xf numFmtId="38" fontId="1" fillId="0" borderId="0" xfId="50" applyFont="1" applyAlignment="1">
      <alignment horizontal="right" vertical="center"/>
    </xf>
    <xf numFmtId="38" fontId="0" fillId="0" borderId="0" xfId="50" applyFont="1" applyAlignment="1">
      <alignment vertical="center"/>
    </xf>
    <xf numFmtId="38" fontId="2" fillId="0" borderId="0" xfId="50" applyFont="1" applyAlignment="1">
      <alignment horizontal="left" vertical="center"/>
    </xf>
    <xf numFmtId="40" fontId="2" fillId="0" borderId="0" xfId="50" applyNumberFormat="1" applyFont="1" applyAlignment="1">
      <alignment vertical="center"/>
    </xf>
    <xf numFmtId="38" fontId="2" fillId="0" borderId="0" xfId="50" applyFont="1" applyBorder="1" applyAlignment="1">
      <alignment vertical="center"/>
    </xf>
    <xf numFmtId="40" fontId="2" fillId="0" borderId="0" xfId="50" applyNumberFormat="1" applyFont="1" applyBorder="1" applyAlignment="1">
      <alignment vertical="center"/>
    </xf>
    <xf numFmtId="40" fontId="0" fillId="0" borderId="0" xfId="50" applyNumberFormat="1" applyFont="1" applyAlignment="1">
      <alignment vertical="center"/>
    </xf>
    <xf numFmtId="38" fontId="0" fillId="0" borderId="0" xfId="50" applyFont="1" applyBorder="1" applyAlignment="1">
      <alignment vertical="center"/>
    </xf>
    <xf numFmtId="38" fontId="2" fillId="0" borderId="13" xfId="50" applyFont="1" applyBorder="1" applyAlignment="1">
      <alignment horizontal="center" vertical="center"/>
    </xf>
    <xf numFmtId="38" fontId="2" fillId="0" borderId="14" xfId="50" applyFont="1" applyBorder="1" applyAlignment="1">
      <alignment horizontal="center" vertical="center"/>
    </xf>
    <xf numFmtId="38" fontId="2" fillId="0" borderId="29" xfId="50" applyFont="1" applyBorder="1" applyAlignment="1">
      <alignment horizontal="center" vertical="center"/>
    </xf>
    <xf numFmtId="38" fontId="2" fillId="0" borderId="17" xfId="50" applyFont="1" applyBorder="1" applyAlignment="1">
      <alignment horizontal="center" vertical="center"/>
    </xf>
    <xf numFmtId="38" fontId="2" fillId="0" borderId="28" xfId="50" applyFont="1" applyBorder="1" applyAlignment="1">
      <alignment horizontal="center" vertical="center"/>
    </xf>
    <xf numFmtId="38" fontId="2" fillId="0" borderId="0" xfId="50" applyFont="1" applyAlignment="1">
      <alignment horizontal="center" vertical="center"/>
    </xf>
    <xf numFmtId="38" fontId="23" fillId="0" borderId="0" xfId="50" applyFont="1" applyAlignment="1">
      <alignment vertical="center"/>
    </xf>
    <xf numFmtId="49" fontId="2" fillId="0" borderId="0" xfId="50" applyNumberFormat="1" applyFont="1" applyAlignment="1">
      <alignment horizontal="center" vertical="center"/>
    </xf>
    <xf numFmtId="38" fontId="23" fillId="0" borderId="0" xfId="50" applyFont="1" applyBorder="1" applyAlignment="1">
      <alignment vertical="center"/>
    </xf>
    <xf numFmtId="38" fontId="2" fillId="0" borderId="30" xfId="50" applyFont="1" applyBorder="1" applyAlignment="1">
      <alignment horizontal="center" vertical="center"/>
    </xf>
    <xf numFmtId="40" fontId="2" fillId="0" borderId="31" xfId="50" applyNumberFormat="1" applyFont="1" applyBorder="1" applyAlignment="1">
      <alignment horizontal="center" vertical="center"/>
    </xf>
    <xf numFmtId="40" fontId="2" fillId="0" borderId="26" xfId="5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right" vertical="center"/>
    </xf>
    <xf numFmtId="188" fontId="23" fillId="0" borderId="0" xfId="0" applyNumberFormat="1" applyFont="1" applyBorder="1" applyAlignment="1">
      <alignment horizontal="right" vertical="center"/>
    </xf>
    <xf numFmtId="38" fontId="2" fillId="0" borderId="32" xfId="50" applyFont="1" applyBorder="1" applyAlignment="1">
      <alignment horizontal="center" vertical="center"/>
    </xf>
    <xf numFmtId="38" fontId="2" fillId="0" borderId="33" xfId="50" applyFont="1" applyBorder="1" applyAlignment="1">
      <alignment horizontal="center" vertical="center"/>
    </xf>
    <xf numFmtId="38" fontId="2" fillId="0" borderId="34" xfId="50" applyFont="1" applyBorder="1" applyAlignment="1">
      <alignment horizontal="center" vertical="center"/>
    </xf>
    <xf numFmtId="38" fontId="2" fillId="0" borderId="35" xfId="50" applyFont="1" applyBorder="1" applyAlignment="1">
      <alignment horizontal="center" vertical="center"/>
    </xf>
    <xf numFmtId="38" fontId="2" fillId="0" borderId="36" xfId="50" applyFont="1" applyBorder="1" applyAlignment="1">
      <alignment horizontal="center" vertical="center"/>
    </xf>
    <xf numFmtId="38" fontId="2" fillId="0" borderId="32" xfId="50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right" vertical="center"/>
    </xf>
    <xf numFmtId="188" fontId="3" fillId="0" borderId="22" xfId="0" applyNumberFormat="1" applyFont="1" applyBorder="1" applyAlignment="1">
      <alignment horizontal="right" vertical="center"/>
    </xf>
    <xf numFmtId="40" fontId="0" fillId="0" borderId="0" xfId="50" applyNumberFormat="1" applyFont="1" applyBorder="1" applyAlignment="1">
      <alignment vertical="center"/>
    </xf>
    <xf numFmtId="190" fontId="2" fillId="0" borderId="0" xfId="50" applyNumberFormat="1" applyFont="1" applyAlignment="1">
      <alignment horizontal="left" vertical="center"/>
    </xf>
    <xf numFmtId="190" fontId="2" fillId="0" borderId="0" xfId="50" applyNumberFormat="1" applyFont="1" applyAlignment="1">
      <alignment vertical="center"/>
    </xf>
    <xf numFmtId="190" fontId="0" fillId="0" borderId="0" xfId="50" applyNumberFormat="1" applyFont="1" applyAlignment="1">
      <alignment vertical="center"/>
    </xf>
    <xf numFmtId="190" fontId="2" fillId="0" borderId="10" xfId="50" applyNumberFormat="1" applyFont="1" applyBorder="1" applyAlignment="1">
      <alignment horizontal="left" vertical="center"/>
    </xf>
    <xf numFmtId="190" fontId="2" fillId="0" borderId="10" xfId="50" applyNumberFormat="1" applyFont="1" applyBorder="1" applyAlignment="1">
      <alignment vertical="center"/>
    </xf>
    <xf numFmtId="190" fontId="2" fillId="0" borderId="0" xfId="50" applyNumberFormat="1" applyFont="1" applyBorder="1" applyAlignment="1">
      <alignment vertical="center"/>
    </xf>
    <xf numFmtId="190" fontId="2" fillId="0" borderId="23" xfId="50" applyNumberFormat="1" applyFont="1" applyBorder="1" applyAlignment="1">
      <alignment horizontal="center" vertical="center"/>
    </xf>
    <xf numFmtId="190" fontId="2" fillId="0" borderId="25" xfId="50" applyNumberFormat="1" applyFont="1" applyBorder="1" applyAlignment="1">
      <alignment horizontal="center" vertical="center"/>
    </xf>
    <xf numFmtId="190" fontId="2" fillId="0" borderId="27" xfId="50" applyNumberFormat="1" applyFont="1" applyBorder="1" applyAlignment="1">
      <alignment horizontal="center" vertical="center"/>
    </xf>
    <xf numFmtId="190" fontId="2" fillId="0" borderId="26" xfId="50" applyNumberFormat="1" applyFont="1" applyBorder="1" applyAlignment="1">
      <alignment horizontal="center" vertical="center"/>
    </xf>
    <xf numFmtId="190" fontId="0" fillId="0" borderId="0" xfId="50" applyNumberFormat="1" applyFont="1" applyBorder="1" applyAlignment="1">
      <alignment vertical="center"/>
    </xf>
    <xf numFmtId="190" fontId="2" fillId="0" borderId="11" xfId="50" applyNumberFormat="1" applyFont="1" applyBorder="1" applyAlignment="1">
      <alignment horizontal="center" vertical="center"/>
    </xf>
    <xf numFmtId="190" fontId="2" fillId="0" borderId="13" xfId="50" applyNumberFormat="1" applyFont="1" applyBorder="1" applyAlignment="1">
      <alignment horizontal="center" vertical="center"/>
    </xf>
    <xf numFmtId="190" fontId="2" fillId="0" borderId="28" xfId="50" applyNumberFormat="1" applyFont="1" applyBorder="1" applyAlignment="1">
      <alignment horizontal="center" vertical="center"/>
    </xf>
    <xf numFmtId="190" fontId="2" fillId="0" borderId="37" xfId="50" applyNumberFormat="1" applyFont="1" applyBorder="1" applyAlignment="1">
      <alignment horizontal="center" vertical="center"/>
    </xf>
    <xf numFmtId="190" fontId="2" fillId="0" borderId="29" xfId="50" applyNumberFormat="1" applyFont="1" applyBorder="1" applyAlignment="1">
      <alignment horizontal="center" vertical="center"/>
    </xf>
    <xf numFmtId="190" fontId="2" fillId="0" borderId="21" xfId="50" applyNumberFormat="1" applyFont="1" applyBorder="1" applyAlignment="1">
      <alignment horizontal="center" vertical="center"/>
    </xf>
    <xf numFmtId="190" fontId="2" fillId="0" borderId="16" xfId="50" applyNumberFormat="1" applyFont="1" applyBorder="1" applyAlignment="1">
      <alignment horizontal="center" vertical="center"/>
    </xf>
    <xf numFmtId="190" fontId="2" fillId="0" borderId="19" xfId="50" applyNumberFormat="1" applyFont="1" applyBorder="1" applyAlignment="1">
      <alignment horizontal="center" vertical="center"/>
    </xf>
    <xf numFmtId="190" fontId="2" fillId="0" borderId="28" xfId="50" applyNumberFormat="1" applyFont="1" applyBorder="1" applyAlignment="1">
      <alignment horizontal="center" vertical="center"/>
    </xf>
    <xf numFmtId="190" fontId="2" fillId="0" borderId="11" xfId="50" applyNumberFormat="1" applyFont="1" applyBorder="1" applyAlignment="1">
      <alignment horizontal="center" vertical="center"/>
    </xf>
    <xf numFmtId="190" fontId="22" fillId="0" borderId="15" xfId="0" applyNumberFormat="1" applyFont="1" applyBorder="1" applyAlignment="1">
      <alignment horizontal="right" vertical="center"/>
    </xf>
    <xf numFmtId="190" fontId="22" fillId="0" borderId="0" xfId="0" applyNumberFormat="1" applyFont="1" applyBorder="1" applyAlignment="1">
      <alignment horizontal="right" vertical="center"/>
    </xf>
    <xf numFmtId="190" fontId="2" fillId="0" borderId="11" xfId="50" applyNumberFormat="1" applyFont="1" applyBorder="1" applyAlignment="1" quotePrefix="1">
      <alignment horizontal="center" vertical="center"/>
    </xf>
    <xf numFmtId="190" fontId="24" fillId="0" borderId="0" xfId="50" applyNumberFormat="1" applyFont="1" applyAlignment="1">
      <alignment vertical="center"/>
    </xf>
    <xf numFmtId="190" fontId="25" fillId="0" borderId="0" xfId="50" applyNumberFormat="1" applyFont="1" applyAlignment="1">
      <alignment vertical="center"/>
    </xf>
    <xf numFmtId="190" fontId="3" fillId="0" borderId="11" xfId="50" applyNumberFormat="1" applyFont="1" applyBorder="1" applyAlignment="1" quotePrefix="1">
      <alignment horizontal="center" vertical="center"/>
    </xf>
    <xf numFmtId="194" fontId="26" fillId="0" borderId="22" xfId="0" applyNumberFormat="1" applyFont="1" applyBorder="1" applyAlignment="1">
      <alignment horizontal="right" vertical="center"/>
    </xf>
    <xf numFmtId="190" fontId="27" fillId="0" borderId="0" xfId="0" applyNumberFormat="1" applyFont="1" applyBorder="1" applyAlignment="1">
      <alignment horizontal="right" vertical="center"/>
    </xf>
    <xf numFmtId="191" fontId="27" fillId="0" borderId="0" xfId="50" applyNumberFormat="1" applyFont="1" applyBorder="1" applyAlignment="1">
      <alignment horizontal="right" vertical="center"/>
    </xf>
    <xf numFmtId="190" fontId="27" fillId="0" borderId="0" xfId="50" applyNumberFormat="1" applyFont="1" applyBorder="1" applyAlignment="1">
      <alignment horizontal="right" vertical="center"/>
    </xf>
    <xf numFmtId="190" fontId="2" fillId="0" borderId="0" xfId="50" applyNumberFormat="1" applyFont="1" applyBorder="1" applyAlignment="1">
      <alignment horizontal="center" vertical="center"/>
    </xf>
    <xf numFmtId="190" fontId="2" fillId="0" borderId="33" xfId="50" applyNumberFormat="1" applyFont="1" applyBorder="1" applyAlignment="1">
      <alignment horizontal="center" vertical="center"/>
    </xf>
    <xf numFmtId="190" fontId="2" fillId="0" borderId="38" xfId="50" applyNumberFormat="1" applyFont="1" applyBorder="1" applyAlignment="1">
      <alignment horizontal="center" vertical="center"/>
    </xf>
    <xf numFmtId="190" fontId="2" fillId="0" borderId="14" xfId="50" applyNumberFormat="1" applyFont="1" applyBorder="1" applyAlignment="1">
      <alignment horizontal="center" vertical="center"/>
    </xf>
    <xf numFmtId="190" fontId="2" fillId="0" borderId="22" xfId="50" applyNumberFormat="1" applyFont="1" applyBorder="1" applyAlignment="1">
      <alignment horizontal="center" vertical="center"/>
    </xf>
    <xf numFmtId="190" fontId="22" fillId="0" borderId="28" xfId="50" applyNumberFormat="1" applyFont="1" applyBorder="1" applyAlignment="1">
      <alignment horizontal="center" vertical="center" wrapText="1"/>
    </xf>
    <xf numFmtId="190" fontId="22" fillId="0" borderId="35" xfId="50" applyNumberFormat="1" applyFont="1" applyBorder="1" applyAlignment="1">
      <alignment horizontal="center" vertical="center" wrapText="1"/>
    </xf>
    <xf numFmtId="190" fontId="22" fillId="0" borderId="39" xfId="50" applyNumberFormat="1" applyFont="1" applyBorder="1" applyAlignment="1">
      <alignment horizontal="center" vertical="center" wrapText="1"/>
    </xf>
    <xf numFmtId="190" fontId="22" fillId="0" borderId="19" xfId="50" applyNumberFormat="1" applyFont="1" applyBorder="1" applyAlignment="1">
      <alignment horizontal="center" vertical="center" wrapText="1"/>
    </xf>
    <xf numFmtId="190" fontId="2" fillId="0" borderId="17" xfId="50" applyNumberFormat="1" applyFont="1" applyBorder="1" applyAlignment="1">
      <alignment horizontal="center" vertical="center"/>
    </xf>
    <xf numFmtId="192" fontId="22" fillId="0" borderId="0" xfId="50" applyNumberFormat="1" applyFont="1" applyBorder="1" applyAlignment="1">
      <alignment horizontal="right" vertical="center"/>
    </xf>
    <xf numFmtId="190" fontId="22" fillId="0" borderId="0" xfId="50" applyNumberFormat="1" applyFont="1" applyBorder="1" applyAlignment="1">
      <alignment horizontal="right" vertical="center"/>
    </xf>
    <xf numFmtId="191" fontId="22" fillId="0" borderId="0" xfId="50" applyNumberFormat="1" applyFont="1" applyBorder="1" applyAlignment="1">
      <alignment horizontal="right" vertical="center"/>
    </xf>
    <xf numFmtId="190" fontId="26" fillId="0" borderId="22" xfId="0" applyNumberFormat="1" applyFont="1" applyBorder="1" applyAlignment="1">
      <alignment horizontal="right" vertical="center"/>
    </xf>
    <xf numFmtId="191" fontId="26" fillId="0" borderId="22" xfId="50" applyNumberFormat="1" applyFont="1" applyBorder="1" applyAlignment="1">
      <alignment horizontal="right" vertical="center"/>
    </xf>
    <xf numFmtId="190" fontId="26" fillId="0" borderId="22" xfId="50" applyNumberFormat="1" applyFont="1" applyBorder="1" applyAlignment="1">
      <alignment horizontal="right" vertical="center"/>
    </xf>
    <xf numFmtId="190" fontId="2" fillId="0" borderId="24" xfId="50" applyNumberFormat="1" applyFont="1" applyBorder="1" applyAlignment="1">
      <alignment vertical="center"/>
    </xf>
    <xf numFmtId="190" fontId="2" fillId="0" borderId="24" xfId="50" applyNumberFormat="1" applyFont="1" applyBorder="1" applyAlignment="1">
      <alignment horizontal="center" vertical="center"/>
    </xf>
    <xf numFmtId="190" fontId="2" fillId="0" borderId="24" xfId="50" applyNumberFormat="1" applyFont="1" applyBorder="1" applyAlignment="1">
      <alignment horizontal="left" vertical="center"/>
    </xf>
    <xf numFmtId="190" fontId="2" fillId="0" borderId="0" xfId="50" applyNumberFormat="1" applyFont="1" applyBorder="1" applyAlignment="1">
      <alignment vertical="center"/>
    </xf>
    <xf numFmtId="190" fontId="2" fillId="0" borderId="0" xfId="50" applyNumberFormat="1" applyFont="1" applyBorder="1" applyAlignment="1">
      <alignment horizontal="left" vertical="center"/>
    </xf>
    <xf numFmtId="190" fontId="2" fillId="0" borderId="0" xfId="50" applyNumberFormat="1" applyFont="1" applyAlignment="1">
      <alignment horizontal="right" vertical="center"/>
    </xf>
    <xf numFmtId="190" fontId="2" fillId="0" borderId="0" xfId="5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195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38" fontId="2" fillId="0" borderId="11" xfId="50" applyFont="1" applyBorder="1" applyAlignment="1" quotePrefix="1">
      <alignment horizontal="center" vertical="center"/>
    </xf>
    <xf numFmtId="0" fontId="23" fillId="0" borderId="0" xfId="0" applyFont="1" applyAlignment="1">
      <alignment/>
    </xf>
    <xf numFmtId="38" fontId="3" fillId="0" borderId="11" xfId="50" applyFont="1" applyBorder="1" applyAlignment="1" quotePrefix="1">
      <alignment horizontal="center" vertical="center"/>
    </xf>
    <xf numFmtId="196" fontId="3" fillId="0" borderId="22" xfId="0" applyNumberFormat="1" applyFont="1" applyBorder="1" applyAlignment="1">
      <alignment horizontal="right" vertical="center"/>
    </xf>
    <xf numFmtId="195" fontId="3" fillId="0" borderId="22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top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3" fillId="0" borderId="21" xfId="0" applyFont="1" applyBorder="1" applyAlignment="1" quotePrefix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0" fontId="2" fillId="0" borderId="0" xfId="0" applyFont="1" applyBorder="1" applyAlignment="1" quotePrefix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95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93" fontId="3" fillId="0" borderId="2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42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 quotePrefix="1">
      <alignment horizontal="center" vertical="center"/>
    </xf>
    <xf numFmtId="49" fontId="3" fillId="0" borderId="21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24" fillId="0" borderId="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24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3" fillId="0" borderId="11" xfId="0" applyNumberFormat="1" applyFont="1" applyBorder="1" applyAlignment="1" quotePrefix="1">
      <alignment horizontal="center" vertical="center"/>
    </xf>
    <xf numFmtId="0" fontId="29" fillId="0" borderId="0" xfId="0" applyFont="1" applyAlignment="1">
      <alignment/>
    </xf>
    <xf numFmtId="0" fontId="2" fillId="0" borderId="18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0" fontId="2" fillId="0" borderId="0" xfId="0" applyFont="1" applyBorder="1" applyAlignment="1">
      <alignment/>
    </xf>
    <xf numFmtId="176" fontId="3" fillId="0" borderId="22" xfId="0" applyNumberFormat="1" applyFont="1" applyBorder="1" applyAlignment="1">
      <alignment vertical="center"/>
    </xf>
    <xf numFmtId="0" fontId="1" fillId="0" borderId="0" xfId="62" applyFont="1" applyAlignment="1">
      <alignment horizontal="center" vertical="center"/>
      <protection/>
    </xf>
    <xf numFmtId="0" fontId="1" fillId="0" borderId="0" xfId="62" applyFont="1" applyAlignment="1">
      <alignment vertical="center"/>
      <protection/>
    </xf>
    <xf numFmtId="0" fontId="30" fillId="0" borderId="0" xfId="62">
      <alignment/>
      <protection/>
    </xf>
    <xf numFmtId="0" fontId="2" fillId="0" borderId="26" xfId="62" applyFont="1" applyBorder="1" applyAlignment="1">
      <alignment horizontal="distributed" vertical="center"/>
      <protection/>
    </xf>
    <xf numFmtId="0" fontId="2" fillId="0" borderId="25" xfId="62" applyFont="1" applyBorder="1" applyAlignment="1">
      <alignment horizontal="distributed" vertical="center"/>
      <protection/>
    </xf>
    <xf numFmtId="0" fontId="2" fillId="0" borderId="42" xfId="62" applyFont="1" applyBorder="1" applyAlignment="1">
      <alignment horizontal="distributed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vertical="center"/>
      <protection/>
    </xf>
    <xf numFmtId="176" fontId="2" fillId="0" borderId="0" xfId="62" applyNumberFormat="1" applyFont="1" applyBorder="1" applyAlignment="1">
      <alignment vertical="center"/>
      <protection/>
    </xf>
    <xf numFmtId="0" fontId="2" fillId="0" borderId="11" xfId="62" applyFont="1" applyBorder="1" applyAlignment="1" quotePrefix="1">
      <alignment horizontal="center" vertical="center"/>
      <protection/>
    </xf>
    <xf numFmtId="0" fontId="2" fillId="0" borderId="0" xfId="62" applyFont="1">
      <alignment/>
      <protection/>
    </xf>
    <xf numFmtId="0" fontId="3" fillId="0" borderId="11" xfId="62" applyFont="1" applyBorder="1" applyAlignment="1" quotePrefix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176" fontId="3" fillId="0" borderId="0" xfId="62" applyNumberFormat="1" applyFont="1" applyBorder="1" applyAlignment="1">
      <alignment vertical="center"/>
      <protection/>
    </xf>
    <xf numFmtId="0" fontId="2" fillId="0" borderId="24" xfId="62" applyFont="1" applyBorder="1" applyAlignment="1">
      <alignment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2" fillId="0" borderId="0" xfId="62" applyFont="1" applyAlignment="1">
      <alignment horizontal="left" vertical="center"/>
      <protection/>
    </xf>
    <xf numFmtId="0" fontId="2" fillId="0" borderId="27" xfId="62" applyFont="1" applyBorder="1" applyAlignment="1">
      <alignment horizontal="center" vertical="center"/>
      <protection/>
    </xf>
    <xf numFmtId="0" fontId="2" fillId="0" borderId="42" xfId="62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37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2" fillId="0" borderId="28" xfId="62" applyFont="1" applyBorder="1" applyAlignment="1">
      <alignment horizontal="center" vertical="center"/>
      <protection/>
    </xf>
    <xf numFmtId="176" fontId="2" fillId="0" borderId="0" xfId="51" applyNumberFormat="1" applyFont="1" applyBorder="1" applyAlignment="1">
      <alignment vertical="center"/>
    </xf>
    <xf numFmtId="176" fontId="3" fillId="0" borderId="0" xfId="51" applyNumberFormat="1" applyFont="1" applyBorder="1" applyAlignment="1">
      <alignment vertical="center"/>
    </xf>
    <xf numFmtId="0" fontId="2" fillId="0" borderId="24" xfId="62" applyFont="1" applyBorder="1" applyAlignment="1">
      <alignment horizontal="left" vertical="center"/>
      <protection/>
    </xf>
    <xf numFmtId="0" fontId="2" fillId="0" borderId="10" xfId="62" applyFont="1" applyBorder="1" applyAlignment="1">
      <alignment horizontal="left" vertical="center"/>
      <protection/>
    </xf>
    <xf numFmtId="0" fontId="30" fillId="0" borderId="0" xfId="62" applyBorder="1">
      <alignment/>
      <protection/>
    </xf>
    <xf numFmtId="0" fontId="2" fillId="0" borderId="23" xfId="62" applyFont="1" applyBorder="1" applyAlignment="1">
      <alignment horizontal="center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30" fillId="0" borderId="21" xfId="62" applyBorder="1" applyAlignment="1">
      <alignment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176" fontId="2" fillId="0" borderId="0" xfId="62" applyNumberFormat="1" applyFont="1" applyBorder="1" applyAlignment="1">
      <alignment horizontal="right" vertical="center" wrapText="1"/>
      <protection/>
    </xf>
    <xf numFmtId="0" fontId="2" fillId="0" borderId="24" xfId="62" applyNumberFormat="1" applyFont="1" applyBorder="1" applyAlignment="1">
      <alignment vertical="center"/>
      <protection/>
    </xf>
    <xf numFmtId="0" fontId="2" fillId="0" borderId="11" xfId="62" applyFont="1" applyBorder="1" applyAlignment="1" quotePrefix="1">
      <alignment horizontal="center" vertical="center"/>
      <protection/>
    </xf>
    <xf numFmtId="197" fontId="2" fillId="0" borderId="0" xfId="62" applyNumberFormat="1" applyFont="1" applyBorder="1" applyAlignment="1">
      <alignment horizontal="right" vertical="center"/>
      <protection/>
    </xf>
    <xf numFmtId="197" fontId="2" fillId="0" borderId="0" xfId="62" applyNumberFormat="1" applyFont="1" applyBorder="1" applyAlignment="1">
      <alignment horizontal="center" vertical="center"/>
      <protection/>
    </xf>
    <xf numFmtId="0" fontId="2" fillId="0" borderId="0" xfId="62" applyNumberFormat="1" applyFont="1" applyBorder="1" applyAlignment="1">
      <alignment vertical="center"/>
      <protection/>
    </xf>
    <xf numFmtId="197" fontId="2" fillId="0" borderId="0" xfId="62" applyNumberFormat="1" applyFont="1" applyBorder="1" applyAlignment="1">
      <alignment vertical="center"/>
      <protection/>
    </xf>
    <xf numFmtId="176" fontId="2" fillId="0" borderId="0" xfId="62" applyNumberFormat="1" applyFont="1" applyBorder="1" applyAlignment="1">
      <alignment horizontal="right" vertical="center"/>
      <protection/>
    </xf>
    <xf numFmtId="197" fontId="2" fillId="0" borderId="15" xfId="62" applyNumberFormat="1" applyFont="1" applyBorder="1" applyAlignment="1">
      <alignment horizontal="right" vertical="center" wrapText="1"/>
      <protection/>
    </xf>
    <xf numFmtId="197" fontId="2" fillId="0" borderId="0" xfId="62" applyNumberFormat="1" applyFont="1" applyBorder="1" applyAlignment="1">
      <alignment horizontal="right" vertical="center" wrapText="1"/>
      <protection/>
    </xf>
    <xf numFmtId="0" fontId="3" fillId="0" borderId="11" xfId="62" applyFont="1" applyBorder="1" applyAlignment="1" quotePrefix="1">
      <alignment horizontal="center" vertical="center"/>
      <protection/>
    </xf>
    <xf numFmtId="176" fontId="3" fillId="0" borderId="0" xfId="62" applyNumberFormat="1" applyFont="1" applyBorder="1" applyAlignment="1">
      <alignment horizontal="right" vertical="center" wrapText="1"/>
      <protection/>
    </xf>
    <xf numFmtId="176" fontId="30" fillId="0" borderId="0" xfId="62" applyNumberFormat="1">
      <alignment/>
      <protection/>
    </xf>
    <xf numFmtId="0" fontId="3" fillId="0" borderId="21" xfId="62" applyFont="1" applyBorder="1" applyAlignment="1" quotePrefix="1">
      <alignment horizontal="center" vertical="center"/>
      <protection/>
    </xf>
    <xf numFmtId="197" fontId="3" fillId="0" borderId="22" xfId="62" applyNumberFormat="1" applyFont="1" applyBorder="1" applyAlignment="1">
      <alignment horizontal="right" vertical="center" wrapText="1"/>
      <protection/>
    </xf>
    <xf numFmtId="0" fontId="30" fillId="0" borderId="0" xfId="62" applyAlignment="1">
      <alignment horizontal="right"/>
      <protection/>
    </xf>
    <xf numFmtId="0" fontId="30" fillId="0" borderId="0" xfId="62" applyFont="1">
      <alignment/>
      <protection/>
    </xf>
    <xf numFmtId="0" fontId="2" fillId="0" borderId="10" xfId="62" applyFont="1" applyBorder="1" applyAlignment="1">
      <alignment horizontal="left" vertical="top"/>
      <protection/>
    </xf>
    <xf numFmtId="0" fontId="2" fillId="0" borderId="0" xfId="62" applyFont="1" applyBorder="1" applyAlignment="1">
      <alignment horizontal="left" vertical="top"/>
      <protection/>
    </xf>
    <xf numFmtId="0" fontId="30" fillId="0" borderId="10" xfId="62" applyFont="1" applyBorder="1">
      <alignment/>
      <protection/>
    </xf>
    <xf numFmtId="0" fontId="2" fillId="0" borderId="26" xfId="62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42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distributed" vertical="center" shrinkToFit="1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32" xfId="62" applyFont="1" applyBorder="1" applyAlignment="1">
      <alignment horizontal="center" vertical="center"/>
      <protection/>
    </xf>
    <xf numFmtId="176" fontId="2" fillId="0" borderId="0" xfId="62" applyNumberFormat="1" applyFont="1" applyAlignment="1">
      <alignment horizontal="right"/>
      <protection/>
    </xf>
    <xf numFmtId="176" fontId="2" fillId="0" borderId="0" xfId="62" applyNumberFormat="1" applyFont="1">
      <alignment/>
      <protection/>
    </xf>
    <xf numFmtId="176" fontId="3" fillId="0" borderId="0" xfId="62" applyNumberFormat="1" applyFont="1">
      <alignment/>
      <protection/>
    </xf>
    <xf numFmtId="0" fontId="2" fillId="0" borderId="0" xfId="62" applyFont="1" applyBorder="1" applyAlignment="1">
      <alignment horizontal="distributed" vertical="center" shrinkToFit="1"/>
      <protection/>
    </xf>
    <xf numFmtId="0" fontId="2" fillId="0" borderId="0" xfId="62" applyFont="1" applyBorder="1" applyAlignment="1">
      <alignment horizontal="distributed" vertical="center" wrapText="1" shrinkToFit="1"/>
      <protection/>
    </xf>
    <xf numFmtId="0" fontId="30" fillId="0" borderId="0" xfId="62" applyFont="1">
      <alignment/>
      <protection/>
    </xf>
    <xf numFmtId="0" fontId="2" fillId="0" borderId="0" xfId="62" applyFont="1" applyBorder="1" applyAlignment="1">
      <alignment horizontal="distributed" vertical="center"/>
      <protection/>
    </xf>
    <xf numFmtId="176" fontId="2" fillId="0" borderId="0" xfId="62" applyNumberFormat="1" applyFont="1" applyBorder="1" applyAlignment="1">
      <alignment horizontal="right"/>
      <protection/>
    </xf>
    <xf numFmtId="176" fontId="2" fillId="0" borderId="0" xfId="62" applyNumberFormat="1" applyFont="1" applyBorder="1">
      <alignment/>
      <protection/>
    </xf>
    <xf numFmtId="176" fontId="3" fillId="0" borderId="0" xfId="62" applyNumberFormat="1" applyFont="1" applyBorder="1">
      <alignment/>
      <protection/>
    </xf>
    <xf numFmtId="0" fontId="30" fillId="0" borderId="0" xfId="62" applyFont="1" applyBorder="1">
      <alignment/>
      <protection/>
    </xf>
    <xf numFmtId="176" fontId="2" fillId="0" borderId="15" xfId="62" applyNumberFormat="1" applyFont="1" applyBorder="1" applyAlignment="1">
      <alignment horizontal="right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distributed" vertical="center"/>
      <protection/>
    </xf>
    <xf numFmtId="0" fontId="2" fillId="0" borderId="22" xfId="62" applyFont="1" applyBorder="1" applyAlignment="1">
      <alignment horizontal="distributed" vertical="center"/>
      <protection/>
    </xf>
    <xf numFmtId="0" fontId="2" fillId="0" borderId="21" xfId="62" applyFont="1" applyBorder="1" applyAlignment="1">
      <alignment horizontal="distributed"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2" fillId="0" borderId="10" xfId="62" applyFont="1" applyBorder="1" applyAlignment="1">
      <alignment vertical="top"/>
      <protection/>
    </xf>
    <xf numFmtId="0" fontId="30" fillId="0" borderId="10" xfId="62" applyBorder="1">
      <alignment/>
      <protection/>
    </xf>
    <xf numFmtId="0" fontId="2" fillId="0" borderId="24" xfId="62" applyFont="1" applyBorder="1" applyAlignment="1">
      <alignment horizontal="distributed" vertical="center" wrapText="1"/>
      <protection/>
    </xf>
    <xf numFmtId="0" fontId="2" fillId="0" borderId="24" xfId="62" applyFont="1" applyBorder="1" applyAlignment="1">
      <alignment horizontal="distributed" vertical="center"/>
      <protection/>
    </xf>
    <xf numFmtId="176" fontId="2" fillId="0" borderId="0" xfId="62" applyNumberFormat="1" applyFont="1" applyAlignment="1">
      <alignment horizontal="right" vertical="center"/>
      <protection/>
    </xf>
    <xf numFmtId="176" fontId="2" fillId="0" borderId="0" xfId="62" applyNumberFormat="1" applyFont="1" applyAlignment="1">
      <alignment vertical="center"/>
      <protection/>
    </xf>
    <xf numFmtId="176" fontId="3" fillId="0" borderId="0" xfId="62" applyNumberFormat="1" applyFont="1" applyAlignment="1">
      <alignment vertical="center"/>
      <protection/>
    </xf>
    <xf numFmtId="0" fontId="2" fillId="0" borderId="0" xfId="62" applyFont="1" applyBorder="1" applyAlignment="1">
      <alignment horizontal="distributed" vertical="center" wrapText="1"/>
      <protection/>
    </xf>
    <xf numFmtId="0" fontId="2" fillId="0" borderId="22" xfId="62" applyFont="1" applyBorder="1" applyAlignment="1">
      <alignment horizontal="distributed" vertical="center" wrapText="1"/>
      <protection/>
    </xf>
    <xf numFmtId="0" fontId="2" fillId="0" borderId="21" xfId="62" applyFont="1" applyBorder="1" applyAlignment="1">
      <alignment horizontal="center" vertical="center"/>
      <protection/>
    </xf>
    <xf numFmtId="176" fontId="3" fillId="0" borderId="22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2" fillId="0" borderId="24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2" fillId="0" borderId="10" xfId="0" applyFont="1" applyBorder="1" applyAlignment="1">
      <alignment horizontal="right" vertical="top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38" fontId="1" fillId="0" borderId="0" xfId="5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2" fillId="0" borderId="10" xfId="50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38" fontId="2" fillId="0" borderId="14" xfId="50" applyFont="1" applyBorder="1" applyAlignment="1">
      <alignment horizontal="center" vertical="center"/>
    </xf>
    <xf numFmtId="38" fontId="2" fillId="0" borderId="13" xfId="5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6" fontId="2" fillId="0" borderId="14" xfId="50" applyNumberFormat="1" applyFont="1" applyBorder="1" applyAlignment="1">
      <alignment vertical="center"/>
    </xf>
    <xf numFmtId="176" fontId="2" fillId="0" borderId="24" xfId="50" applyNumberFormat="1" applyFont="1" applyBorder="1" applyAlignment="1">
      <alignment vertical="center"/>
    </xf>
    <xf numFmtId="176" fontId="2" fillId="0" borderId="15" xfId="50" applyNumberFormat="1" applyFont="1" applyBorder="1" applyAlignment="1">
      <alignment horizontal="right" vertical="center"/>
    </xf>
    <xf numFmtId="176" fontId="2" fillId="0" borderId="0" xfId="50" applyNumberFormat="1" applyFont="1" applyBorder="1" applyAlignment="1">
      <alignment horizontal="right" vertical="center"/>
    </xf>
    <xf numFmtId="176" fontId="3" fillId="0" borderId="17" xfId="50" applyNumberFormat="1" applyFont="1" applyBorder="1" applyAlignment="1">
      <alignment horizontal="right" vertical="center"/>
    </xf>
    <xf numFmtId="176" fontId="3" fillId="0" borderId="22" xfId="50" applyNumberFormat="1" applyFont="1" applyBorder="1" applyAlignment="1">
      <alignment horizontal="right" vertical="center"/>
    </xf>
    <xf numFmtId="38" fontId="2" fillId="0" borderId="0" xfId="50" applyFont="1" applyAlignment="1">
      <alignment horizontal="left" vertical="center"/>
    </xf>
    <xf numFmtId="38" fontId="28" fillId="0" borderId="0" xfId="50" applyFont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8" fillId="0" borderId="0" xfId="0" applyFont="1" applyAlignment="1">
      <alignment vertical="center"/>
    </xf>
    <xf numFmtId="176" fontId="23" fillId="0" borderId="24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/>
    </xf>
    <xf numFmtId="0" fontId="2" fillId="0" borderId="19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2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93" fontId="2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0" fillId="0" borderId="43" xfId="0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36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K1_KKM   クエリー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38100</xdr:rowOff>
    </xdr:from>
    <xdr:to>
      <xdr:col>2</xdr:col>
      <xdr:colOff>95250</xdr:colOff>
      <xdr:row>4</xdr:row>
      <xdr:rowOff>152400</xdr:rowOff>
    </xdr:to>
    <xdr:sp>
      <xdr:nvSpPr>
        <xdr:cNvPr id="1" name="AutoShape 13"/>
        <xdr:cNvSpPr>
          <a:spLocks/>
        </xdr:cNvSpPr>
      </xdr:nvSpPr>
      <xdr:spPr>
        <a:xfrm>
          <a:off x="1514475" y="5715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38100</xdr:rowOff>
    </xdr:from>
    <xdr:to>
      <xdr:col>2</xdr:col>
      <xdr:colOff>95250</xdr:colOff>
      <xdr:row>12</xdr:row>
      <xdr:rowOff>152400</xdr:rowOff>
    </xdr:to>
    <xdr:sp>
      <xdr:nvSpPr>
        <xdr:cNvPr id="2" name="AutoShape 15"/>
        <xdr:cNvSpPr>
          <a:spLocks/>
        </xdr:cNvSpPr>
      </xdr:nvSpPr>
      <xdr:spPr>
        <a:xfrm>
          <a:off x="1514475" y="19431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38100</xdr:rowOff>
    </xdr:from>
    <xdr:to>
      <xdr:col>2</xdr:col>
      <xdr:colOff>95250</xdr:colOff>
      <xdr:row>6</xdr:row>
      <xdr:rowOff>152400</xdr:rowOff>
    </xdr:to>
    <xdr:sp>
      <xdr:nvSpPr>
        <xdr:cNvPr id="3" name="AutoShape 16"/>
        <xdr:cNvSpPr>
          <a:spLocks/>
        </xdr:cNvSpPr>
      </xdr:nvSpPr>
      <xdr:spPr>
        <a:xfrm>
          <a:off x="1514475" y="9144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38100</xdr:rowOff>
    </xdr:from>
    <xdr:to>
      <xdr:col>2</xdr:col>
      <xdr:colOff>95250</xdr:colOff>
      <xdr:row>8</xdr:row>
      <xdr:rowOff>152400</xdr:rowOff>
    </xdr:to>
    <xdr:sp>
      <xdr:nvSpPr>
        <xdr:cNvPr id="4" name="AutoShape 17"/>
        <xdr:cNvSpPr>
          <a:spLocks/>
        </xdr:cNvSpPr>
      </xdr:nvSpPr>
      <xdr:spPr>
        <a:xfrm>
          <a:off x="1514475" y="12573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38100</xdr:rowOff>
    </xdr:from>
    <xdr:to>
      <xdr:col>2</xdr:col>
      <xdr:colOff>95250</xdr:colOff>
      <xdr:row>10</xdr:row>
      <xdr:rowOff>152400</xdr:rowOff>
    </xdr:to>
    <xdr:sp>
      <xdr:nvSpPr>
        <xdr:cNvPr id="5" name="AutoShape 18"/>
        <xdr:cNvSpPr>
          <a:spLocks/>
        </xdr:cNvSpPr>
      </xdr:nvSpPr>
      <xdr:spPr>
        <a:xfrm>
          <a:off x="1514475" y="16002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38100</xdr:rowOff>
    </xdr:from>
    <xdr:to>
      <xdr:col>2</xdr:col>
      <xdr:colOff>95250</xdr:colOff>
      <xdr:row>12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1514475" y="19431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38100</xdr:rowOff>
    </xdr:from>
    <xdr:to>
      <xdr:col>2</xdr:col>
      <xdr:colOff>95250</xdr:colOff>
      <xdr:row>14</xdr:row>
      <xdr:rowOff>152400</xdr:rowOff>
    </xdr:to>
    <xdr:sp>
      <xdr:nvSpPr>
        <xdr:cNvPr id="7" name="AutoShape 20"/>
        <xdr:cNvSpPr>
          <a:spLocks/>
        </xdr:cNvSpPr>
      </xdr:nvSpPr>
      <xdr:spPr>
        <a:xfrm>
          <a:off x="1514475" y="22860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38100</xdr:rowOff>
    </xdr:from>
    <xdr:to>
      <xdr:col>2</xdr:col>
      <xdr:colOff>95250</xdr:colOff>
      <xdr:row>16</xdr:row>
      <xdr:rowOff>152400</xdr:rowOff>
    </xdr:to>
    <xdr:sp>
      <xdr:nvSpPr>
        <xdr:cNvPr id="8" name="AutoShape 21"/>
        <xdr:cNvSpPr>
          <a:spLocks/>
        </xdr:cNvSpPr>
      </xdr:nvSpPr>
      <xdr:spPr>
        <a:xfrm>
          <a:off x="1514475" y="26289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17</xdr:row>
      <xdr:rowOff>38100</xdr:rowOff>
    </xdr:from>
    <xdr:to>
      <xdr:col>2</xdr:col>
      <xdr:colOff>95250</xdr:colOff>
      <xdr:row>18</xdr:row>
      <xdr:rowOff>152400</xdr:rowOff>
    </xdr:to>
    <xdr:sp>
      <xdr:nvSpPr>
        <xdr:cNvPr id="9" name="AutoShape 22"/>
        <xdr:cNvSpPr>
          <a:spLocks/>
        </xdr:cNvSpPr>
      </xdr:nvSpPr>
      <xdr:spPr>
        <a:xfrm>
          <a:off x="1514475" y="29718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19</xdr:row>
      <xdr:rowOff>38100</xdr:rowOff>
    </xdr:from>
    <xdr:to>
      <xdr:col>2</xdr:col>
      <xdr:colOff>95250</xdr:colOff>
      <xdr:row>20</xdr:row>
      <xdr:rowOff>152400</xdr:rowOff>
    </xdr:to>
    <xdr:sp>
      <xdr:nvSpPr>
        <xdr:cNvPr id="10" name="AutoShape 23"/>
        <xdr:cNvSpPr>
          <a:spLocks/>
        </xdr:cNvSpPr>
      </xdr:nvSpPr>
      <xdr:spPr>
        <a:xfrm>
          <a:off x="1514475" y="33147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38100</xdr:rowOff>
    </xdr:from>
    <xdr:to>
      <xdr:col>2</xdr:col>
      <xdr:colOff>95250</xdr:colOff>
      <xdr:row>22</xdr:row>
      <xdr:rowOff>152400</xdr:rowOff>
    </xdr:to>
    <xdr:sp>
      <xdr:nvSpPr>
        <xdr:cNvPr id="11" name="AutoShape 24"/>
        <xdr:cNvSpPr>
          <a:spLocks/>
        </xdr:cNvSpPr>
      </xdr:nvSpPr>
      <xdr:spPr>
        <a:xfrm>
          <a:off x="1514475" y="36576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23</xdr:row>
      <xdr:rowOff>38100</xdr:rowOff>
    </xdr:from>
    <xdr:to>
      <xdr:col>2</xdr:col>
      <xdr:colOff>95250</xdr:colOff>
      <xdr:row>24</xdr:row>
      <xdr:rowOff>152400</xdr:rowOff>
    </xdr:to>
    <xdr:sp>
      <xdr:nvSpPr>
        <xdr:cNvPr id="12" name="AutoShape 25"/>
        <xdr:cNvSpPr>
          <a:spLocks/>
        </xdr:cNvSpPr>
      </xdr:nvSpPr>
      <xdr:spPr>
        <a:xfrm>
          <a:off x="1514475" y="40005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25</xdr:row>
      <xdr:rowOff>38100</xdr:rowOff>
    </xdr:from>
    <xdr:to>
      <xdr:col>2</xdr:col>
      <xdr:colOff>95250</xdr:colOff>
      <xdr:row>26</xdr:row>
      <xdr:rowOff>152400</xdr:rowOff>
    </xdr:to>
    <xdr:sp>
      <xdr:nvSpPr>
        <xdr:cNvPr id="13" name="AutoShape 26"/>
        <xdr:cNvSpPr>
          <a:spLocks/>
        </xdr:cNvSpPr>
      </xdr:nvSpPr>
      <xdr:spPr>
        <a:xfrm>
          <a:off x="1514475" y="43434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38100</xdr:rowOff>
    </xdr:from>
    <xdr:to>
      <xdr:col>2</xdr:col>
      <xdr:colOff>95250</xdr:colOff>
      <xdr:row>5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2000250" y="828675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38100</xdr:rowOff>
    </xdr:from>
    <xdr:to>
      <xdr:col>2</xdr:col>
      <xdr:colOff>95250</xdr:colOff>
      <xdr:row>7</xdr:row>
      <xdr:rowOff>152400</xdr:rowOff>
    </xdr:to>
    <xdr:sp>
      <xdr:nvSpPr>
        <xdr:cNvPr id="2" name="AutoShape 5"/>
        <xdr:cNvSpPr>
          <a:spLocks/>
        </xdr:cNvSpPr>
      </xdr:nvSpPr>
      <xdr:spPr>
        <a:xfrm>
          <a:off x="2000250" y="1171575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38100</xdr:rowOff>
    </xdr:from>
    <xdr:to>
      <xdr:col>2</xdr:col>
      <xdr:colOff>95250</xdr:colOff>
      <xdr:row>9</xdr:row>
      <xdr:rowOff>152400</xdr:rowOff>
    </xdr:to>
    <xdr:sp>
      <xdr:nvSpPr>
        <xdr:cNvPr id="3" name="AutoShape 6"/>
        <xdr:cNvSpPr>
          <a:spLocks/>
        </xdr:cNvSpPr>
      </xdr:nvSpPr>
      <xdr:spPr>
        <a:xfrm>
          <a:off x="2000250" y="1514475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03.124.194\_&#20849;&#26377;\03_&#36039;&#26684;&#65319;\KZ_&#20849;&#36890;&#65319;\20_&#32113;&#35336;\02_&#20966;&#29702;&#27010;&#35201;&#22259;\04%20HSK&#25285;&#24403;&#25080;&#266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懸案表紙"/>
      <sheetName val="懸案一覧"/>
      <sheetName val="内部懸案（進捗報告時は削除する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データ項目名"/>
      <sheetName val="データ項目名_20070302bk"/>
      <sheetName val="データ項目名 (bk)"/>
      <sheetName val="基本項目加工"/>
      <sheetName val="基本項目"/>
      <sheetName val="Sheet1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8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9.875" style="1" customWidth="1"/>
    <col min="2" max="3" width="11.125" style="1" customWidth="1"/>
    <col min="4" max="4" width="11.375" style="1" customWidth="1"/>
    <col min="5" max="5" width="11.25390625" style="1" customWidth="1"/>
    <col min="6" max="6" width="11.375" style="1" customWidth="1"/>
    <col min="7" max="7" width="10.125" style="1" customWidth="1"/>
    <col min="8" max="8" width="10.375" style="1" customWidth="1"/>
    <col min="9" max="16384" width="9.00390625" style="1" customWidth="1"/>
  </cols>
  <sheetData>
    <row r="1" spans="1:8" ht="21" customHeight="1">
      <c r="A1" s="54" t="s">
        <v>27</v>
      </c>
      <c r="B1" s="54"/>
      <c r="C1" s="54"/>
      <c r="D1" s="54"/>
      <c r="E1" s="54"/>
      <c r="F1" s="54"/>
      <c r="G1" s="54"/>
      <c r="H1" s="54"/>
    </row>
    <row r="2" spans="1:8" ht="13.5" customHeight="1" thickBot="1">
      <c r="A2" s="49" t="s">
        <v>15</v>
      </c>
      <c r="B2" s="49"/>
      <c r="C2" s="49"/>
      <c r="D2" s="49"/>
      <c r="E2" s="2"/>
      <c r="F2" s="2"/>
      <c r="G2" s="2"/>
      <c r="H2" s="2"/>
    </row>
    <row r="3" spans="1:8" ht="16.5" customHeight="1" thickTop="1">
      <c r="A3" s="44" t="s">
        <v>0</v>
      </c>
      <c r="B3" s="42" t="s">
        <v>2</v>
      </c>
      <c r="C3" s="42" t="s">
        <v>3</v>
      </c>
      <c r="D3" s="22" t="s">
        <v>4</v>
      </c>
      <c r="E3" s="51" t="s">
        <v>5</v>
      </c>
      <c r="F3" s="52"/>
      <c r="G3" s="52"/>
      <c r="H3" s="52"/>
    </row>
    <row r="4" spans="1:8" ht="16.5" customHeight="1">
      <c r="A4" s="45"/>
      <c r="B4" s="47"/>
      <c r="C4" s="47"/>
      <c r="D4" s="4" t="s">
        <v>6</v>
      </c>
      <c r="E4" s="55" t="s">
        <v>16</v>
      </c>
      <c r="F4" s="55" t="s">
        <v>17</v>
      </c>
      <c r="G4" s="5" t="s">
        <v>26</v>
      </c>
      <c r="H4" s="6" t="s">
        <v>18</v>
      </c>
    </row>
    <row r="5" spans="1:8" ht="16.5" customHeight="1">
      <c r="A5" s="45"/>
      <c r="B5" s="47"/>
      <c r="C5" s="47"/>
      <c r="D5" s="4" t="s">
        <v>3</v>
      </c>
      <c r="E5" s="56"/>
      <c r="F5" s="56"/>
      <c r="G5" s="4" t="s">
        <v>19</v>
      </c>
      <c r="H5" s="7" t="s">
        <v>19</v>
      </c>
    </row>
    <row r="6" spans="1:8" ht="16.5" customHeight="1">
      <c r="A6" s="46"/>
      <c r="B6" s="43"/>
      <c r="C6" s="43"/>
      <c r="D6" s="23" t="s">
        <v>20</v>
      </c>
      <c r="E6" s="57"/>
      <c r="F6" s="57"/>
      <c r="G6" s="8" t="s">
        <v>21</v>
      </c>
      <c r="H6" s="9" t="s">
        <v>21</v>
      </c>
    </row>
    <row r="7" spans="1:102" ht="16.5" customHeight="1">
      <c r="A7" s="3" t="s">
        <v>29</v>
      </c>
      <c r="B7" s="21">
        <v>123345</v>
      </c>
      <c r="C7" s="21">
        <v>207284</v>
      </c>
      <c r="D7" s="21">
        <v>41149</v>
      </c>
      <c r="E7" s="21">
        <v>20145557</v>
      </c>
      <c r="F7" s="21">
        <v>14973235</v>
      </c>
      <c r="G7" s="21">
        <v>163327</v>
      </c>
      <c r="H7" s="21">
        <v>97188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</row>
    <row r="8" spans="1:102" ht="16.5" customHeight="1">
      <c r="A8" s="26" t="s">
        <v>30</v>
      </c>
      <c r="B8" s="21">
        <v>124000</v>
      </c>
      <c r="C8" s="21">
        <v>205514</v>
      </c>
      <c r="D8" s="21">
        <v>39313</v>
      </c>
      <c r="E8" s="21">
        <v>20530951</v>
      </c>
      <c r="F8" s="21">
        <v>15291859</v>
      </c>
      <c r="G8" s="21">
        <v>165572</v>
      </c>
      <c r="H8" s="21">
        <v>99900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</row>
    <row r="9" spans="1:102" ht="16.5" customHeight="1">
      <c r="A9" s="26" t="s">
        <v>31</v>
      </c>
      <c r="B9" s="21">
        <v>123857</v>
      </c>
      <c r="C9" s="21">
        <v>202800</v>
      </c>
      <c r="D9" s="21">
        <v>37793</v>
      </c>
      <c r="E9" s="21">
        <v>20772606</v>
      </c>
      <c r="F9" s="21">
        <v>15433035</v>
      </c>
      <c r="G9" s="21">
        <v>167714</v>
      </c>
      <c r="H9" s="21">
        <v>102429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</row>
    <row r="10" spans="1:102" s="12" customFormat="1" ht="16.5" customHeight="1">
      <c r="A10" s="26" t="s">
        <v>32</v>
      </c>
      <c r="B10" s="21">
        <v>103944</v>
      </c>
      <c r="C10" s="21">
        <v>162422</v>
      </c>
      <c r="D10" s="21" t="s">
        <v>34</v>
      </c>
      <c r="E10" s="21">
        <v>18337981</v>
      </c>
      <c r="F10" s="21">
        <v>12968101</v>
      </c>
      <c r="G10" s="21">
        <v>176422</v>
      </c>
      <c r="H10" s="21">
        <v>112903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</row>
    <row r="11" spans="1:102" ht="16.5" customHeight="1">
      <c r="A11" s="27" t="s">
        <v>33</v>
      </c>
      <c r="B11" s="25">
        <v>102476</v>
      </c>
      <c r="C11" s="25">
        <v>161644</v>
      </c>
      <c r="D11" s="25" t="s">
        <v>34</v>
      </c>
      <c r="E11" s="25">
        <v>18368929</v>
      </c>
      <c r="F11" s="25">
        <v>12976659</v>
      </c>
      <c r="G11" s="25">
        <v>179251</v>
      </c>
      <c r="H11" s="25">
        <v>113638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spans="1:8" ht="15" customHeight="1">
      <c r="A12" s="50" t="s">
        <v>25</v>
      </c>
      <c r="B12" s="50"/>
      <c r="C12" s="50"/>
      <c r="D12" s="50"/>
      <c r="E12" s="50"/>
      <c r="F12" s="50"/>
      <c r="G12" s="50"/>
      <c r="H12" s="50"/>
    </row>
    <row r="13" spans="1:8" ht="15" customHeight="1">
      <c r="A13" s="48" t="s">
        <v>28</v>
      </c>
      <c r="B13" s="48"/>
      <c r="C13" s="48"/>
      <c r="D13" s="48"/>
      <c r="E13" s="48"/>
      <c r="F13" s="48"/>
      <c r="G13" s="48"/>
      <c r="H13" s="48"/>
    </row>
    <row r="14" spans="1:8" ht="15" customHeight="1">
      <c r="A14" s="48" t="s">
        <v>22</v>
      </c>
      <c r="B14" s="48"/>
      <c r="C14" s="48"/>
      <c r="D14" s="48"/>
      <c r="E14" s="48"/>
      <c r="F14" s="48"/>
      <c r="G14" s="48"/>
      <c r="H14" s="48"/>
    </row>
    <row r="15" spans="1:8" ht="16.5" customHeight="1">
      <c r="A15" s="13"/>
      <c r="B15" s="14"/>
      <c r="C15" s="14"/>
      <c r="D15" s="14"/>
      <c r="E15" s="14"/>
      <c r="F15" s="14"/>
      <c r="G15" s="14"/>
      <c r="H15" s="14"/>
    </row>
    <row r="16" spans="1:8" ht="13.5" customHeight="1">
      <c r="A16" s="48" t="s">
        <v>24</v>
      </c>
      <c r="B16" s="48"/>
      <c r="C16" s="48"/>
      <c r="D16" s="15"/>
      <c r="E16" s="15"/>
      <c r="F16" s="15"/>
      <c r="G16" s="15"/>
      <c r="H16" s="15"/>
    </row>
    <row r="17" spans="1:8" ht="13.5" customHeight="1" thickBot="1">
      <c r="A17" s="49" t="s">
        <v>23</v>
      </c>
      <c r="B17" s="49"/>
      <c r="C17" s="2"/>
      <c r="D17" s="16"/>
      <c r="E17" s="16"/>
      <c r="F17" s="16"/>
      <c r="G17" s="16"/>
      <c r="H17" s="16"/>
    </row>
    <row r="18" spans="1:8" s="14" customFormat="1" ht="16.5" customHeight="1" thickTop="1">
      <c r="A18" s="44" t="s">
        <v>0</v>
      </c>
      <c r="B18" s="42" t="s">
        <v>7</v>
      </c>
      <c r="C18" s="51" t="s">
        <v>8</v>
      </c>
      <c r="D18" s="52"/>
      <c r="E18" s="52"/>
      <c r="F18" s="53"/>
      <c r="G18" s="42" t="s">
        <v>9</v>
      </c>
      <c r="H18" s="17" t="s">
        <v>10</v>
      </c>
    </row>
    <row r="19" spans="1:8" s="14" customFormat="1" ht="16.5" customHeight="1">
      <c r="A19" s="46"/>
      <c r="B19" s="43"/>
      <c r="C19" s="18" t="s">
        <v>11</v>
      </c>
      <c r="D19" s="18" t="s">
        <v>12</v>
      </c>
      <c r="E19" s="18" t="s">
        <v>13</v>
      </c>
      <c r="F19" s="18" t="s">
        <v>14</v>
      </c>
      <c r="G19" s="43"/>
      <c r="H19" s="19" t="s">
        <v>1</v>
      </c>
    </row>
    <row r="20" spans="1:8" s="20" customFormat="1" ht="16.5" customHeight="1">
      <c r="A20" s="3" t="s">
        <v>29</v>
      </c>
      <c r="B20" s="21">
        <v>30917974</v>
      </c>
      <c r="C20" s="21">
        <v>27936925</v>
      </c>
      <c r="D20" s="21">
        <v>27170717</v>
      </c>
      <c r="E20" s="21">
        <v>633628</v>
      </c>
      <c r="F20" s="21">
        <v>132580</v>
      </c>
      <c r="G20" s="21">
        <v>2463778</v>
      </c>
      <c r="H20" s="21">
        <v>517271</v>
      </c>
    </row>
    <row r="21" spans="1:8" s="20" customFormat="1" ht="16.5" customHeight="1">
      <c r="A21" s="26" t="s">
        <v>30</v>
      </c>
      <c r="B21" s="21">
        <v>32369282</v>
      </c>
      <c r="C21" s="21">
        <v>29272978</v>
      </c>
      <c r="D21" s="21">
        <v>28463183</v>
      </c>
      <c r="E21" s="21">
        <v>672844</v>
      </c>
      <c r="F21" s="21">
        <v>136951</v>
      </c>
      <c r="G21" s="21">
        <v>2567878</v>
      </c>
      <c r="H21" s="21">
        <v>528426</v>
      </c>
    </row>
    <row r="22" spans="1:8" s="20" customFormat="1" ht="16.5" customHeight="1">
      <c r="A22" s="26" t="s">
        <v>31</v>
      </c>
      <c r="B22" s="21">
        <v>34704514</v>
      </c>
      <c r="C22" s="21">
        <v>31342275</v>
      </c>
      <c r="D22" s="21">
        <v>30474016</v>
      </c>
      <c r="E22" s="21">
        <v>726776</v>
      </c>
      <c r="F22" s="21">
        <v>141483</v>
      </c>
      <c r="G22" s="21">
        <v>2839318</v>
      </c>
      <c r="H22" s="21">
        <v>522921</v>
      </c>
    </row>
    <row r="23" spans="1:8" s="13" customFormat="1" ht="16.5" customHeight="1">
      <c r="A23" s="26" t="s">
        <v>32</v>
      </c>
      <c r="B23" s="24">
        <v>34965045</v>
      </c>
      <c r="C23" s="21">
        <v>31282082</v>
      </c>
      <c r="D23" s="21">
        <v>30388519</v>
      </c>
      <c r="E23" s="21">
        <v>753480</v>
      </c>
      <c r="F23" s="21">
        <v>140083</v>
      </c>
      <c r="G23" s="21">
        <v>3274100</v>
      </c>
      <c r="H23" s="21">
        <v>408863</v>
      </c>
    </row>
    <row r="24" spans="1:8" s="20" customFormat="1" ht="16.5" customHeight="1">
      <c r="A24" s="36" t="s">
        <v>35</v>
      </c>
      <c r="B24" s="37">
        <v>35315598</v>
      </c>
      <c r="C24" s="37">
        <v>31541681</v>
      </c>
      <c r="D24" s="37">
        <v>30616588</v>
      </c>
      <c r="E24" s="37">
        <v>787357</v>
      </c>
      <c r="F24" s="37">
        <v>137736</v>
      </c>
      <c r="G24" s="37">
        <v>3389354</v>
      </c>
      <c r="H24" s="37">
        <v>384562</v>
      </c>
    </row>
    <row r="25" spans="1:8" s="20" customFormat="1" ht="16.5" customHeight="1">
      <c r="A25" s="41" t="s">
        <v>37</v>
      </c>
      <c r="B25" s="41"/>
      <c r="C25" s="41"/>
      <c r="D25" s="41"/>
      <c r="E25" s="41"/>
      <c r="F25" s="41"/>
      <c r="G25" s="41"/>
      <c r="H25" s="41"/>
    </row>
    <row r="26" spans="1:10" s="20" customFormat="1" ht="16.5" customHeight="1">
      <c r="A26" s="41" t="s">
        <v>38</v>
      </c>
      <c r="B26" s="41"/>
      <c r="C26" s="41"/>
      <c r="D26" s="41"/>
      <c r="E26" s="41"/>
      <c r="F26" s="41"/>
      <c r="G26" s="41"/>
      <c r="H26" s="41"/>
      <c r="I26" s="38"/>
      <c r="J26" s="38"/>
    </row>
    <row r="27" spans="1:8" ht="15" customHeight="1">
      <c r="A27" s="41" t="s">
        <v>36</v>
      </c>
      <c r="B27" s="41"/>
      <c r="C27" s="41"/>
      <c r="D27" s="41"/>
      <c r="E27" s="41"/>
      <c r="F27" s="41"/>
      <c r="G27" s="41"/>
      <c r="H27" s="41"/>
    </row>
    <row r="28" spans="1:8" ht="13.5">
      <c r="A28" s="40" t="s">
        <v>22</v>
      </c>
      <c r="B28" s="40"/>
      <c r="C28" s="40"/>
      <c r="D28" s="40"/>
      <c r="E28" s="40"/>
      <c r="F28" s="40"/>
      <c r="G28" s="40"/>
      <c r="H28" s="40"/>
    </row>
  </sheetData>
  <sheetProtection/>
  <mergeCells count="21">
    <mergeCell ref="A13:H13"/>
    <mergeCell ref="C18:F18"/>
    <mergeCell ref="A25:H25"/>
    <mergeCell ref="A26:H26"/>
    <mergeCell ref="A18:A19"/>
    <mergeCell ref="A1:H1"/>
    <mergeCell ref="E3:H3"/>
    <mergeCell ref="E4:E6"/>
    <mergeCell ref="F4:F6"/>
    <mergeCell ref="A2:D2"/>
    <mergeCell ref="B18:B19"/>
    <mergeCell ref="A28:H28"/>
    <mergeCell ref="A27:H27"/>
    <mergeCell ref="G18:G19"/>
    <mergeCell ref="A3:A6"/>
    <mergeCell ref="B3:B6"/>
    <mergeCell ref="C3:C6"/>
    <mergeCell ref="A16:C16"/>
    <mergeCell ref="A17:B17"/>
    <mergeCell ref="A12:H12"/>
    <mergeCell ref="A14:H14"/>
  </mergeCells>
  <printOptions/>
  <pageMargins left="0.7874015748031497" right="0.5905511811023623" top="0.984251968503937" bottom="0.984251968503937" header="0.5118110236220472" footer="0.5118110236220472"/>
  <pageSetup firstPageNumber="87" useFirstPageNumber="1" horizontalDpi="300" verticalDpi="300" orientation="portrait" paperSize="9" r:id="rId1"/>
  <headerFooter alignWithMargins="0">
    <oddHeader>&amp;R&amp;"ＭＳ 明朝,標準"&amp;10社会保障　&amp;9　　&amp;"ＭＳ Ｐゴシック,標準"&amp;10&amp;P&amp;9
&amp;"ＭＳ 明朝,標準"　　　　　　　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M1"/>
    </sheetView>
  </sheetViews>
  <sheetFormatPr defaultColWidth="9.00390625" defaultRowHeight="13.5"/>
  <cols>
    <col min="2" max="2" width="7.625" style="0" customWidth="1"/>
    <col min="3" max="4" width="6.875" style="0" customWidth="1"/>
    <col min="5" max="5" width="7.625" style="0" customWidth="1"/>
    <col min="6" max="6" width="7.625" style="0" bestFit="1" customWidth="1"/>
    <col min="7" max="7" width="6.25390625" style="0" customWidth="1"/>
    <col min="8" max="8" width="7.625" style="0" customWidth="1"/>
    <col min="9" max="9" width="7.625" style="0" bestFit="1" customWidth="1"/>
    <col min="10" max="10" width="6.375" style="0" customWidth="1"/>
    <col min="11" max="11" width="7.625" style="0" customWidth="1"/>
    <col min="12" max="13" width="6.875" style="0" customWidth="1"/>
    <col min="14" max="14" width="9.125" style="0" customWidth="1"/>
  </cols>
  <sheetData>
    <row r="1" spans="1:13" ht="21" customHeight="1">
      <c r="A1" s="175" t="s">
        <v>184</v>
      </c>
      <c r="B1" s="175"/>
      <c r="C1" s="175"/>
      <c r="D1" s="175"/>
      <c r="E1" s="175"/>
      <c r="F1" s="175"/>
      <c r="G1" s="175"/>
      <c r="H1" s="175"/>
      <c r="I1" s="175"/>
      <c r="J1" s="175"/>
      <c r="K1" s="233"/>
      <c r="L1" s="233"/>
      <c r="M1" s="233"/>
    </row>
    <row r="2" spans="1:13" ht="13.5" customHeight="1" thickBot="1">
      <c r="A2" s="176" t="s">
        <v>185</v>
      </c>
      <c r="B2" s="176"/>
      <c r="C2" s="176"/>
      <c r="D2" s="176"/>
      <c r="E2" s="176"/>
      <c r="F2" s="176"/>
      <c r="G2" s="176"/>
      <c r="H2" s="176"/>
      <c r="I2" s="176"/>
      <c r="J2" s="176"/>
      <c r="K2" s="234"/>
      <c r="L2" s="234"/>
      <c r="M2" s="234"/>
    </row>
    <row r="3" spans="1:13" ht="15" customHeight="1" thickTop="1">
      <c r="A3" s="71" t="s">
        <v>186</v>
      </c>
      <c r="B3" s="235" t="s">
        <v>187</v>
      </c>
      <c r="C3" s="235"/>
      <c r="D3" s="235"/>
      <c r="E3" s="235" t="s">
        <v>188</v>
      </c>
      <c r="F3" s="235"/>
      <c r="G3" s="235"/>
      <c r="H3" s="235" t="s">
        <v>189</v>
      </c>
      <c r="I3" s="235"/>
      <c r="J3" s="235"/>
      <c r="K3" s="235" t="s">
        <v>190</v>
      </c>
      <c r="L3" s="235"/>
      <c r="M3" s="72"/>
    </row>
    <row r="4" spans="1:13" ht="15" customHeight="1">
      <c r="A4" s="77"/>
      <c r="B4" s="78" t="s">
        <v>191</v>
      </c>
      <c r="C4" s="78" t="s">
        <v>192</v>
      </c>
      <c r="D4" s="78" t="s">
        <v>193</v>
      </c>
      <c r="E4" s="78" t="s">
        <v>191</v>
      </c>
      <c r="F4" s="78" t="s">
        <v>192</v>
      </c>
      <c r="G4" s="78" t="s">
        <v>193</v>
      </c>
      <c r="H4" s="78" t="s">
        <v>191</v>
      </c>
      <c r="I4" s="78" t="s">
        <v>192</v>
      </c>
      <c r="J4" s="78" t="s">
        <v>193</v>
      </c>
      <c r="K4" s="78" t="s">
        <v>191</v>
      </c>
      <c r="L4" s="78" t="s">
        <v>192</v>
      </c>
      <c r="M4" s="80" t="s">
        <v>193</v>
      </c>
    </row>
    <row r="5" spans="1:13" s="184" customFormat="1" ht="15" customHeight="1">
      <c r="A5" s="81" t="s">
        <v>72</v>
      </c>
      <c r="B5" s="21">
        <v>5714</v>
      </c>
      <c r="C5" s="21">
        <v>2799</v>
      </c>
      <c r="D5" s="21">
        <v>2915</v>
      </c>
      <c r="E5" s="21">
        <v>1357</v>
      </c>
      <c r="F5" s="21">
        <v>836</v>
      </c>
      <c r="G5" s="21">
        <v>521</v>
      </c>
      <c r="H5" s="21">
        <v>1361</v>
      </c>
      <c r="I5" s="21">
        <v>778</v>
      </c>
      <c r="J5" s="21">
        <v>583</v>
      </c>
      <c r="K5" s="21">
        <v>2996</v>
      </c>
      <c r="L5" s="21">
        <v>1185</v>
      </c>
      <c r="M5" s="21">
        <v>1811</v>
      </c>
    </row>
    <row r="6" spans="1:13" s="184" customFormat="1" ht="15" customHeight="1">
      <c r="A6" s="82" t="s">
        <v>194</v>
      </c>
      <c r="B6" s="21">
        <v>5962</v>
      </c>
      <c r="C6" s="21">
        <v>2949</v>
      </c>
      <c r="D6" s="21">
        <v>3013</v>
      </c>
      <c r="E6" s="21">
        <v>1300</v>
      </c>
      <c r="F6" s="21">
        <v>816</v>
      </c>
      <c r="G6" s="21">
        <v>484</v>
      </c>
      <c r="H6" s="21">
        <v>1408</v>
      </c>
      <c r="I6" s="21">
        <v>815</v>
      </c>
      <c r="J6" s="21">
        <v>593</v>
      </c>
      <c r="K6" s="21">
        <v>3254</v>
      </c>
      <c r="L6" s="21">
        <v>1318</v>
      </c>
      <c r="M6" s="21">
        <v>1936</v>
      </c>
    </row>
    <row r="7" spans="1:13" s="184" customFormat="1" ht="15" customHeight="1">
      <c r="A7" s="82" t="s">
        <v>195</v>
      </c>
      <c r="B7" s="21">
        <v>6227</v>
      </c>
      <c r="C7" s="21">
        <v>3130</v>
      </c>
      <c r="D7" s="21">
        <v>3097</v>
      </c>
      <c r="E7" s="21">
        <v>1300</v>
      </c>
      <c r="F7" s="21">
        <v>808</v>
      </c>
      <c r="G7" s="21">
        <v>492</v>
      </c>
      <c r="H7" s="21">
        <v>1513</v>
      </c>
      <c r="I7" s="21">
        <v>896</v>
      </c>
      <c r="J7" s="21">
        <v>617</v>
      </c>
      <c r="K7" s="21">
        <v>3414</v>
      </c>
      <c r="L7" s="21">
        <v>1426</v>
      </c>
      <c r="M7" s="21">
        <v>1988</v>
      </c>
    </row>
    <row r="8" spans="1:13" s="182" customFormat="1" ht="15" customHeight="1">
      <c r="A8" s="82" t="s">
        <v>196</v>
      </c>
      <c r="B8" s="21">
        <v>6494</v>
      </c>
      <c r="C8" s="21">
        <v>3325</v>
      </c>
      <c r="D8" s="21">
        <v>3169</v>
      </c>
      <c r="E8" s="21">
        <v>1388</v>
      </c>
      <c r="F8" s="21">
        <v>878</v>
      </c>
      <c r="G8" s="21">
        <v>510</v>
      </c>
      <c r="H8" s="21">
        <v>1490</v>
      </c>
      <c r="I8" s="21">
        <v>896</v>
      </c>
      <c r="J8" s="21">
        <v>594</v>
      </c>
      <c r="K8" s="21">
        <v>3616</v>
      </c>
      <c r="L8" s="21">
        <v>1551</v>
      </c>
      <c r="M8" s="21">
        <v>2065</v>
      </c>
    </row>
    <row r="9" spans="1:13" s="184" customFormat="1" ht="15" customHeight="1">
      <c r="A9" s="86" t="s">
        <v>197</v>
      </c>
      <c r="B9" s="25">
        <v>6989</v>
      </c>
      <c r="C9" s="25">
        <v>3675</v>
      </c>
      <c r="D9" s="25">
        <v>3314</v>
      </c>
      <c r="E9" s="25">
        <v>1536</v>
      </c>
      <c r="F9" s="25">
        <v>1017</v>
      </c>
      <c r="G9" s="25">
        <v>519</v>
      </c>
      <c r="H9" s="25">
        <v>1676</v>
      </c>
      <c r="I9" s="25">
        <v>1020</v>
      </c>
      <c r="J9" s="25">
        <v>656</v>
      </c>
      <c r="K9" s="25">
        <v>3777</v>
      </c>
      <c r="L9" s="25">
        <v>1638</v>
      </c>
      <c r="M9" s="25">
        <v>2139</v>
      </c>
    </row>
    <row r="10" spans="1:13" ht="15" customHeight="1">
      <c r="A10" s="88" t="s">
        <v>198</v>
      </c>
      <c r="B10" s="88"/>
      <c r="C10" s="88"/>
      <c r="D10" s="88"/>
      <c r="E10" s="88"/>
      <c r="F10" s="88"/>
      <c r="G10" s="88"/>
      <c r="H10" s="88"/>
      <c r="I10" s="88"/>
      <c r="J10" s="88"/>
      <c r="K10" s="236"/>
      <c r="L10" s="236"/>
      <c r="M10" s="236"/>
    </row>
    <row r="12" spans="2:11" ht="13.5">
      <c r="B12" s="205"/>
      <c r="D12" s="205"/>
      <c r="F12" s="205"/>
      <c r="H12" s="205"/>
      <c r="K12" s="205"/>
    </row>
  </sheetData>
  <sheetProtection/>
  <mergeCells count="8">
    <mergeCell ref="A10:M10"/>
    <mergeCell ref="A1:M1"/>
    <mergeCell ref="A2:M2"/>
    <mergeCell ref="A3:A4"/>
    <mergeCell ref="B3:D3"/>
    <mergeCell ref="E3:G3"/>
    <mergeCell ref="H3:J3"/>
    <mergeCell ref="K3:M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1.00390625" style="0" customWidth="1"/>
    <col min="2" max="2" width="8.50390625" style="0" bestFit="1" customWidth="1"/>
    <col min="3" max="3" width="9.25390625" style="0" bestFit="1" customWidth="1"/>
    <col min="4" max="4" width="10.00390625" style="0" bestFit="1" customWidth="1"/>
    <col min="5" max="5" width="8.50390625" style="0" bestFit="1" customWidth="1"/>
    <col min="6" max="6" width="10.00390625" style="0" bestFit="1" customWidth="1"/>
    <col min="7" max="7" width="8.50390625" style="76" bestFit="1" customWidth="1"/>
    <col min="8" max="8" width="9.25390625" style="0" bestFit="1" customWidth="1"/>
    <col min="9" max="9" width="8.50390625" style="0" bestFit="1" customWidth="1"/>
    <col min="10" max="10" width="9.25390625" style="0" bestFit="1" customWidth="1"/>
    <col min="11" max="11" width="7.75390625" style="0" bestFit="1" customWidth="1"/>
    <col min="12" max="12" width="9.25390625" style="0" bestFit="1" customWidth="1"/>
  </cols>
  <sheetData>
    <row r="1" spans="1:12" ht="21" customHeight="1">
      <c r="A1" s="175" t="s">
        <v>199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13.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3.5">
      <c r="A3" s="237" t="s">
        <v>200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ht="13.5" customHeight="1" thickBot="1">
      <c r="A4" s="209" t="s">
        <v>201</v>
      </c>
      <c r="B4" s="209"/>
      <c r="C4" s="209"/>
      <c r="D4" s="209"/>
      <c r="E4" s="209"/>
      <c r="F4" s="209"/>
      <c r="G4" s="209"/>
      <c r="H4" s="238"/>
      <c r="I4" s="238"/>
      <c r="J4" s="238"/>
      <c r="K4" s="238"/>
      <c r="L4" s="238"/>
    </row>
    <row r="5" spans="1:12" ht="13.5" customHeight="1" thickTop="1">
      <c r="A5" s="71" t="s">
        <v>202</v>
      </c>
      <c r="B5" s="239" t="s">
        <v>203</v>
      </c>
      <c r="C5" s="240" t="s">
        <v>204</v>
      </c>
      <c r="D5" s="241"/>
      <c r="E5" s="241"/>
      <c r="F5" s="241"/>
      <c r="G5" s="241"/>
      <c r="H5" s="241"/>
      <c r="I5" s="241"/>
      <c r="J5" s="241"/>
      <c r="K5" s="241"/>
      <c r="L5" s="241"/>
    </row>
    <row r="6" spans="1:12" ht="15.75" customHeight="1">
      <c r="A6" s="242"/>
      <c r="B6" s="239"/>
      <c r="C6" s="243" t="s">
        <v>205</v>
      </c>
      <c r="D6" s="214"/>
      <c r="E6" s="243" t="s">
        <v>206</v>
      </c>
      <c r="F6" s="214"/>
      <c r="G6" s="243" t="s">
        <v>207</v>
      </c>
      <c r="H6" s="214"/>
      <c r="I6" s="243" t="s">
        <v>208</v>
      </c>
      <c r="J6" s="214"/>
      <c r="K6" s="243" t="s">
        <v>209</v>
      </c>
      <c r="L6" s="244"/>
    </row>
    <row r="7" spans="1:12" ht="15.75" customHeight="1">
      <c r="A7" s="77"/>
      <c r="B7" s="245"/>
      <c r="C7" s="246" t="s">
        <v>210</v>
      </c>
      <c r="D7" s="78" t="s">
        <v>211</v>
      </c>
      <c r="E7" s="78" t="s">
        <v>210</v>
      </c>
      <c r="F7" s="80" t="s">
        <v>211</v>
      </c>
      <c r="G7" s="198" t="s">
        <v>210</v>
      </c>
      <c r="H7" s="198" t="s">
        <v>211</v>
      </c>
      <c r="I7" s="198" t="s">
        <v>210</v>
      </c>
      <c r="J7" s="198" t="s">
        <v>211</v>
      </c>
      <c r="K7" s="198" t="s">
        <v>210</v>
      </c>
      <c r="L7" s="197" t="s">
        <v>211</v>
      </c>
    </row>
    <row r="8" spans="1:12" s="182" customFormat="1" ht="15.75" customHeight="1">
      <c r="A8" s="247" t="s">
        <v>212</v>
      </c>
      <c r="B8" s="21">
        <v>46709</v>
      </c>
      <c r="C8" s="21">
        <v>1514921</v>
      </c>
      <c r="D8" s="21">
        <v>37477744</v>
      </c>
      <c r="E8" s="21">
        <v>849442</v>
      </c>
      <c r="F8" s="248">
        <v>27517622</v>
      </c>
      <c r="G8" s="21">
        <v>101695</v>
      </c>
      <c r="H8" s="21">
        <v>1452653</v>
      </c>
      <c r="I8" s="21">
        <v>518792</v>
      </c>
      <c r="J8" s="21">
        <v>6390799</v>
      </c>
      <c r="K8" s="21">
        <v>44992</v>
      </c>
      <c r="L8" s="21">
        <v>2116670</v>
      </c>
    </row>
    <row r="9" spans="1:12" s="182" customFormat="1" ht="15.75" customHeight="1">
      <c r="A9" s="249" t="s">
        <v>194</v>
      </c>
      <c r="B9" s="21">
        <v>44468</v>
      </c>
      <c r="C9" s="21">
        <v>1462804</v>
      </c>
      <c r="D9" s="21">
        <v>36102582</v>
      </c>
      <c r="E9" s="21">
        <v>815291</v>
      </c>
      <c r="F9" s="21">
        <v>26800177</v>
      </c>
      <c r="G9" s="21">
        <v>96618</v>
      </c>
      <c r="H9" s="21">
        <v>1300713</v>
      </c>
      <c r="I9" s="21">
        <v>506824</v>
      </c>
      <c r="J9" s="21">
        <v>6078768</v>
      </c>
      <c r="K9" s="21">
        <v>44071</v>
      </c>
      <c r="L9" s="21">
        <v>1922924</v>
      </c>
    </row>
    <row r="10" spans="1:12" s="217" customFormat="1" ht="15.75" customHeight="1">
      <c r="A10" s="249" t="s">
        <v>195</v>
      </c>
      <c r="B10" s="21">
        <v>43629</v>
      </c>
      <c r="C10" s="21">
        <v>1409759</v>
      </c>
      <c r="D10" s="21">
        <v>35496097</v>
      </c>
      <c r="E10" s="21">
        <v>783359</v>
      </c>
      <c r="F10" s="21">
        <v>26322156</v>
      </c>
      <c r="G10" s="21">
        <v>91657</v>
      </c>
      <c r="H10" s="21">
        <v>1199922</v>
      </c>
      <c r="I10" s="21">
        <v>490544</v>
      </c>
      <c r="J10" s="21">
        <v>6062412</v>
      </c>
      <c r="K10" s="21">
        <v>44199</v>
      </c>
      <c r="L10" s="21">
        <v>1911608</v>
      </c>
    </row>
    <row r="11" spans="1:12" s="182" customFormat="1" ht="15.75" customHeight="1">
      <c r="A11" s="249" t="s">
        <v>196</v>
      </c>
      <c r="B11" s="21" t="s">
        <v>34</v>
      </c>
      <c r="C11" s="21">
        <v>139077</v>
      </c>
      <c r="D11" s="21">
        <v>3671511</v>
      </c>
      <c r="E11" s="21">
        <v>72600</v>
      </c>
      <c r="F11" s="21">
        <v>2521522</v>
      </c>
      <c r="G11" s="21">
        <v>8508</v>
      </c>
      <c r="H11" s="21">
        <v>115040</v>
      </c>
      <c r="I11" s="21">
        <v>42846</v>
      </c>
      <c r="J11" s="21">
        <v>536311</v>
      </c>
      <c r="K11" s="21">
        <v>15123</v>
      </c>
      <c r="L11" s="21">
        <v>498638</v>
      </c>
    </row>
    <row r="12" spans="1:12" s="217" customFormat="1" ht="15.75" customHeight="1">
      <c r="A12" s="250" t="s">
        <v>213</v>
      </c>
      <c r="B12" s="37" t="s">
        <v>34</v>
      </c>
      <c r="C12" s="186">
        <v>186</v>
      </c>
      <c r="D12" s="186">
        <v>9307</v>
      </c>
      <c r="E12" s="186">
        <v>81</v>
      </c>
      <c r="F12" s="186">
        <v>3345</v>
      </c>
      <c r="G12" s="186">
        <v>19</v>
      </c>
      <c r="H12" s="186">
        <v>275</v>
      </c>
      <c r="I12" s="186">
        <v>30</v>
      </c>
      <c r="J12" s="186">
        <v>181</v>
      </c>
      <c r="K12" s="186">
        <v>56</v>
      </c>
      <c r="L12" s="186">
        <v>5506</v>
      </c>
    </row>
    <row r="13" spans="1:12" s="217" customFormat="1" ht="15.75" customHeight="1">
      <c r="A13" s="88" t="s">
        <v>214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s="217" customFormat="1" ht="15.75" customHeight="1">
      <c r="A14" s="251" t="s">
        <v>215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</row>
    <row r="15" spans="1:12" s="217" customFormat="1" ht="15.75" customHeight="1">
      <c r="A15" s="252" t="s">
        <v>216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</row>
    <row r="16" spans="1:12" s="217" customFormat="1" ht="15.75" customHeight="1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</row>
    <row r="17" spans="1:12" s="217" customFormat="1" ht="15.75" customHeight="1">
      <c r="A17" s="237" t="s">
        <v>217</v>
      </c>
      <c r="B17" s="25"/>
      <c r="C17" s="25"/>
      <c r="D17" s="25"/>
      <c r="E17" s="25"/>
      <c r="F17" s="25"/>
      <c r="G17" s="254"/>
      <c r="H17" s="254"/>
      <c r="I17" s="254"/>
      <c r="J17" s="254"/>
      <c r="K17" s="254"/>
      <c r="L17" s="254"/>
    </row>
    <row r="18" spans="1:12" s="217" customFormat="1" ht="15.75" customHeight="1" thickBot="1">
      <c r="A18" s="209" t="s">
        <v>201</v>
      </c>
      <c r="B18" s="255"/>
      <c r="C18" s="255"/>
      <c r="D18" s="255"/>
      <c r="E18" s="255"/>
      <c r="F18" s="255"/>
      <c r="G18" s="256"/>
      <c r="H18" s="256"/>
      <c r="I18" s="256"/>
      <c r="J18" s="256"/>
      <c r="K18" s="256"/>
      <c r="L18" s="256"/>
    </row>
    <row r="19" spans="1:12" s="217" customFormat="1" ht="15.75" customHeight="1" thickTop="1">
      <c r="A19" s="71" t="s">
        <v>202</v>
      </c>
      <c r="B19" s="257" t="s">
        <v>203</v>
      </c>
      <c r="C19" s="240" t="s">
        <v>204</v>
      </c>
      <c r="D19" s="241"/>
      <c r="E19" s="241"/>
      <c r="F19" s="241"/>
      <c r="G19" s="241"/>
      <c r="H19" s="241"/>
      <c r="I19" s="241"/>
      <c r="J19" s="241"/>
      <c r="K19" s="241"/>
      <c r="L19" s="241"/>
    </row>
    <row r="20" spans="1:12" s="217" customFormat="1" ht="15.75" customHeight="1">
      <c r="A20" s="242"/>
      <c r="B20" s="257"/>
      <c r="C20" s="243" t="s">
        <v>205</v>
      </c>
      <c r="D20" s="214"/>
      <c r="E20" s="243" t="s">
        <v>206</v>
      </c>
      <c r="F20" s="214"/>
      <c r="G20" s="243" t="s">
        <v>207</v>
      </c>
      <c r="H20" s="214"/>
      <c r="I20" s="243" t="s">
        <v>208</v>
      </c>
      <c r="J20" s="214"/>
      <c r="K20" s="243" t="s">
        <v>209</v>
      </c>
      <c r="L20" s="244"/>
    </row>
    <row r="21" spans="1:12" s="217" customFormat="1" ht="15.75" customHeight="1">
      <c r="A21" s="77"/>
      <c r="B21" s="224"/>
      <c r="C21" s="246" t="s">
        <v>210</v>
      </c>
      <c r="D21" s="78" t="s">
        <v>211</v>
      </c>
      <c r="E21" s="78" t="s">
        <v>210</v>
      </c>
      <c r="F21" s="80" t="s">
        <v>211</v>
      </c>
      <c r="G21" s="198" t="s">
        <v>210</v>
      </c>
      <c r="H21" s="198" t="s">
        <v>211</v>
      </c>
      <c r="I21" s="198" t="s">
        <v>210</v>
      </c>
      <c r="J21" s="198" t="s">
        <v>211</v>
      </c>
      <c r="K21" s="198" t="s">
        <v>210</v>
      </c>
      <c r="L21" s="197" t="s">
        <v>211</v>
      </c>
    </row>
    <row r="22" spans="1:12" s="217" customFormat="1" ht="15.75" customHeight="1">
      <c r="A22" s="247" t="s">
        <v>212</v>
      </c>
      <c r="B22" s="258" t="s">
        <v>34</v>
      </c>
      <c r="C22" s="258" t="s">
        <v>34</v>
      </c>
      <c r="D22" s="258" t="s">
        <v>34</v>
      </c>
      <c r="E22" s="258" t="s">
        <v>34</v>
      </c>
      <c r="F22" s="258" t="s">
        <v>34</v>
      </c>
      <c r="G22" s="258" t="s">
        <v>34</v>
      </c>
      <c r="H22" s="258" t="s">
        <v>34</v>
      </c>
      <c r="I22" s="258" t="s">
        <v>34</v>
      </c>
      <c r="J22" s="258" t="s">
        <v>34</v>
      </c>
      <c r="K22" s="258" t="s">
        <v>34</v>
      </c>
      <c r="L22" s="258" t="s">
        <v>34</v>
      </c>
    </row>
    <row r="23" spans="1:12" s="217" customFormat="1" ht="15.75" customHeight="1">
      <c r="A23" s="249" t="s">
        <v>194</v>
      </c>
      <c r="B23" s="258" t="s">
        <v>34</v>
      </c>
      <c r="C23" s="258" t="s">
        <v>34</v>
      </c>
      <c r="D23" s="258" t="s">
        <v>34</v>
      </c>
      <c r="E23" s="258" t="s">
        <v>34</v>
      </c>
      <c r="F23" s="258" t="s">
        <v>34</v>
      </c>
      <c r="G23" s="258" t="s">
        <v>34</v>
      </c>
      <c r="H23" s="258" t="s">
        <v>34</v>
      </c>
      <c r="I23" s="258" t="s">
        <v>34</v>
      </c>
      <c r="J23" s="258" t="s">
        <v>34</v>
      </c>
      <c r="K23" s="258" t="s">
        <v>34</v>
      </c>
      <c r="L23" s="258" t="s">
        <v>34</v>
      </c>
    </row>
    <row r="24" spans="1:12" s="217" customFormat="1" ht="15.75" customHeight="1">
      <c r="A24" s="249" t="s">
        <v>195</v>
      </c>
      <c r="B24" s="258" t="s">
        <v>34</v>
      </c>
      <c r="C24" s="258" t="s">
        <v>34</v>
      </c>
      <c r="D24" s="258" t="s">
        <v>34</v>
      </c>
      <c r="E24" s="258" t="s">
        <v>34</v>
      </c>
      <c r="F24" s="258" t="s">
        <v>34</v>
      </c>
      <c r="G24" s="258" t="s">
        <v>34</v>
      </c>
      <c r="H24" s="258" t="s">
        <v>34</v>
      </c>
      <c r="I24" s="258" t="s">
        <v>34</v>
      </c>
      <c r="J24" s="258" t="s">
        <v>34</v>
      </c>
      <c r="K24" s="258" t="s">
        <v>34</v>
      </c>
      <c r="L24" s="258" t="s">
        <v>34</v>
      </c>
    </row>
    <row r="25" spans="1:12" s="182" customFormat="1" ht="15.75" customHeight="1">
      <c r="A25" s="247" t="s">
        <v>196</v>
      </c>
      <c r="B25" s="21">
        <v>45644</v>
      </c>
      <c r="C25" s="21">
        <v>1309048</v>
      </c>
      <c r="D25" s="21">
        <v>32138215</v>
      </c>
      <c r="E25" s="21">
        <v>722475</v>
      </c>
      <c r="F25" s="21">
        <v>23670905</v>
      </c>
      <c r="G25" s="21">
        <v>88124</v>
      </c>
      <c r="H25" s="21">
        <v>1165992</v>
      </c>
      <c r="I25" s="21">
        <v>460664</v>
      </c>
      <c r="J25" s="21">
        <v>5714797</v>
      </c>
      <c r="K25" s="21">
        <v>37785</v>
      </c>
      <c r="L25" s="21">
        <v>1586521</v>
      </c>
    </row>
    <row r="26" spans="1:13" s="217" customFormat="1" ht="15.75" customHeight="1">
      <c r="A26" s="259" t="s">
        <v>213</v>
      </c>
      <c r="B26" s="37">
        <v>47529</v>
      </c>
      <c r="C26" s="186">
        <v>1507117</v>
      </c>
      <c r="D26" s="186">
        <v>37665115.014</v>
      </c>
      <c r="E26" s="186">
        <v>824434</v>
      </c>
      <c r="F26" s="186">
        <v>27429975.075</v>
      </c>
      <c r="G26" s="186">
        <v>103798</v>
      </c>
      <c r="H26" s="186">
        <v>1356962.95</v>
      </c>
      <c r="I26" s="186">
        <v>528439</v>
      </c>
      <c r="J26" s="186">
        <v>6810201.011</v>
      </c>
      <c r="K26" s="186">
        <v>50446</v>
      </c>
      <c r="L26" s="186">
        <v>2067975.978</v>
      </c>
      <c r="M26" s="260"/>
    </row>
    <row r="27" spans="1:12" ht="15" customHeight="1">
      <c r="A27" s="88" t="s">
        <v>218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12" ht="15" customHeight="1">
      <c r="A28" s="251" t="s">
        <v>215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</row>
    <row r="29" spans="1:12" ht="15" customHeight="1">
      <c r="A29" s="252" t="s">
        <v>216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</row>
  </sheetData>
  <sheetProtection/>
  <mergeCells count="23">
    <mergeCell ref="K20:L20"/>
    <mergeCell ref="A27:L27"/>
    <mergeCell ref="A28:L28"/>
    <mergeCell ref="A29:L29"/>
    <mergeCell ref="A13:L13"/>
    <mergeCell ref="A14:L14"/>
    <mergeCell ref="A15:L15"/>
    <mergeCell ref="A19:A21"/>
    <mergeCell ref="B19:B21"/>
    <mergeCell ref="C19:L19"/>
    <mergeCell ref="C20:D20"/>
    <mergeCell ref="E20:F20"/>
    <mergeCell ref="G20:H20"/>
    <mergeCell ref="I20:J20"/>
    <mergeCell ref="A1:L1"/>
    <mergeCell ref="A5:A7"/>
    <mergeCell ref="B5:B7"/>
    <mergeCell ref="C5:L5"/>
    <mergeCell ref="C6:D6"/>
    <mergeCell ref="E6:F6"/>
    <mergeCell ref="G6:H6"/>
    <mergeCell ref="I6:J6"/>
    <mergeCell ref="K6:L6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7" width="12.625" style="0" customWidth="1"/>
    <col min="8" max="66" width="10.00390625" style="0" customWidth="1"/>
  </cols>
  <sheetData>
    <row r="1" spans="1:7" ht="21" customHeight="1">
      <c r="A1" s="175" t="s">
        <v>219</v>
      </c>
      <c r="B1" s="175"/>
      <c r="C1" s="175"/>
      <c r="D1" s="175"/>
      <c r="E1" s="175"/>
      <c r="F1" s="175"/>
      <c r="G1" s="175"/>
    </row>
    <row r="2" spans="1:7" ht="13.5" customHeight="1" thickBot="1">
      <c r="A2" s="176"/>
      <c r="B2" s="176"/>
      <c r="C2" s="176"/>
      <c r="D2" s="176"/>
      <c r="E2" s="176"/>
      <c r="F2" s="176"/>
      <c r="G2" s="176"/>
    </row>
    <row r="3" spans="1:8" ht="18" customHeight="1" thickTop="1">
      <c r="A3" s="71" t="s">
        <v>139</v>
      </c>
      <c r="B3" s="261" t="s">
        <v>220</v>
      </c>
      <c r="C3" s="262" t="s">
        <v>221</v>
      </c>
      <c r="D3" s="262"/>
      <c r="E3" s="262" t="s">
        <v>222</v>
      </c>
      <c r="F3" s="263" t="s">
        <v>223</v>
      </c>
      <c r="G3" s="261" t="s">
        <v>224</v>
      </c>
      <c r="H3" s="76"/>
    </row>
    <row r="4" spans="1:8" ht="18" customHeight="1">
      <c r="A4" s="77"/>
      <c r="B4" s="264"/>
      <c r="C4" s="265" t="s">
        <v>225</v>
      </c>
      <c r="D4" s="265" t="s">
        <v>226</v>
      </c>
      <c r="E4" s="266"/>
      <c r="F4" s="262"/>
      <c r="G4" s="267"/>
      <c r="H4" s="76"/>
    </row>
    <row r="5" spans="1:7" s="269" customFormat="1" ht="15" customHeight="1">
      <c r="A5" s="81" t="s">
        <v>212</v>
      </c>
      <c r="B5" s="268">
        <v>5390</v>
      </c>
      <c r="C5" s="268">
        <v>149</v>
      </c>
      <c r="D5" s="268">
        <v>16633</v>
      </c>
      <c r="E5" s="21" t="s">
        <v>34</v>
      </c>
      <c r="F5" s="268">
        <v>320</v>
      </c>
      <c r="G5" s="21">
        <v>177</v>
      </c>
    </row>
    <row r="6" spans="1:7" s="269" customFormat="1" ht="15" customHeight="1">
      <c r="A6" s="82" t="s">
        <v>194</v>
      </c>
      <c r="B6" s="268">
        <v>5398</v>
      </c>
      <c r="C6" s="268">
        <v>148</v>
      </c>
      <c r="D6" s="268">
        <v>16147</v>
      </c>
      <c r="E6" s="21" t="s">
        <v>34</v>
      </c>
      <c r="F6" s="268">
        <v>256</v>
      </c>
      <c r="G6" s="21">
        <v>179</v>
      </c>
    </row>
    <row r="7" spans="1:7" s="269" customFormat="1" ht="15" customHeight="1">
      <c r="A7" s="82" t="s">
        <v>195</v>
      </c>
      <c r="B7" s="268">
        <v>5672</v>
      </c>
      <c r="C7" s="268">
        <v>148</v>
      </c>
      <c r="D7" s="268">
        <v>15981</v>
      </c>
      <c r="E7" s="21" t="s">
        <v>34</v>
      </c>
      <c r="F7" s="21" t="s">
        <v>34</v>
      </c>
      <c r="G7" s="21">
        <v>169</v>
      </c>
    </row>
    <row r="8" spans="1:7" s="270" customFormat="1" ht="15" customHeight="1">
      <c r="A8" s="82" t="s">
        <v>196</v>
      </c>
      <c r="B8" s="268">
        <v>6146</v>
      </c>
      <c r="C8" s="21">
        <v>145</v>
      </c>
      <c r="D8" s="21">
        <v>15446</v>
      </c>
      <c r="E8" s="21">
        <v>27604</v>
      </c>
      <c r="F8" s="21" t="s">
        <v>34</v>
      </c>
      <c r="G8" s="21">
        <v>157</v>
      </c>
    </row>
    <row r="9" spans="1:7" s="269" customFormat="1" ht="15" customHeight="1">
      <c r="A9" s="202" t="s">
        <v>197</v>
      </c>
      <c r="B9" s="271">
        <v>6362</v>
      </c>
      <c r="C9" s="37">
        <v>145</v>
      </c>
      <c r="D9" s="37">
        <v>15214</v>
      </c>
      <c r="E9" s="37">
        <v>52013</v>
      </c>
      <c r="F9" s="37" t="s">
        <v>34</v>
      </c>
      <c r="G9" s="37">
        <v>144</v>
      </c>
    </row>
    <row r="10" spans="1:7" s="269" customFormat="1" ht="15" customHeight="1">
      <c r="A10" s="188" t="s">
        <v>227</v>
      </c>
      <c r="B10" s="188"/>
      <c r="C10" s="188"/>
      <c r="D10" s="188"/>
      <c r="E10" s="188"/>
      <c r="F10" s="188"/>
      <c r="G10" s="188"/>
    </row>
    <row r="11" spans="1:7" s="269" customFormat="1" ht="15" customHeight="1">
      <c r="A11" s="218" t="s">
        <v>228</v>
      </c>
      <c r="B11" s="218"/>
      <c r="C11" s="218"/>
      <c r="D11" s="218"/>
      <c r="E11" s="218"/>
      <c r="F11" s="218"/>
      <c r="G11" s="218"/>
    </row>
    <row r="12" spans="1:7" s="269" customFormat="1" ht="15" customHeight="1">
      <c r="A12" s="218" t="s">
        <v>229</v>
      </c>
      <c r="B12" s="218"/>
      <c r="C12" s="218"/>
      <c r="D12" s="218"/>
      <c r="E12" s="218"/>
      <c r="F12" s="218"/>
      <c r="G12" s="218"/>
    </row>
    <row r="13" spans="1:7" s="269" customFormat="1" ht="15" customHeight="1">
      <c r="A13" s="218" t="s">
        <v>230</v>
      </c>
      <c r="B13" s="218"/>
      <c r="C13" s="218"/>
      <c r="D13" s="218"/>
      <c r="E13" s="218"/>
      <c r="F13" s="218"/>
      <c r="G13" s="218"/>
    </row>
    <row r="14" spans="1:7" s="269" customFormat="1" ht="15" customHeight="1">
      <c r="A14"/>
      <c r="B14"/>
      <c r="C14"/>
      <c r="D14"/>
      <c r="E14"/>
      <c r="F14"/>
      <c r="G14"/>
    </row>
    <row r="15" ht="15" customHeight="1"/>
  </sheetData>
  <sheetProtection/>
  <mergeCells count="12">
    <mergeCell ref="A10:G10"/>
    <mergeCell ref="A11:G11"/>
    <mergeCell ref="A12:G12"/>
    <mergeCell ref="A13:G13"/>
    <mergeCell ref="A1:G1"/>
    <mergeCell ref="A2:G2"/>
    <mergeCell ref="A3:A4"/>
    <mergeCell ref="B3:B4"/>
    <mergeCell ref="C3:D3"/>
    <mergeCell ref="E3:E4"/>
    <mergeCell ref="F3:F4"/>
    <mergeCell ref="G3:G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19.375" style="274" customWidth="1"/>
    <col min="2" max="4" width="22.625" style="274" customWidth="1"/>
    <col min="5" max="5" width="11.625" style="274" customWidth="1"/>
    <col min="6" max="16384" width="9.00390625" style="274" customWidth="1"/>
  </cols>
  <sheetData>
    <row r="1" spans="1:5" ht="21" customHeight="1">
      <c r="A1" s="272" t="s">
        <v>231</v>
      </c>
      <c r="B1" s="272"/>
      <c r="C1" s="272"/>
      <c r="D1" s="272"/>
      <c r="E1" s="273"/>
    </row>
    <row r="2" ht="13.5" customHeight="1" thickBot="1"/>
    <row r="3" spans="1:4" ht="15.75" customHeight="1" thickTop="1">
      <c r="A3" s="275" t="s">
        <v>232</v>
      </c>
      <c r="B3" s="276" t="s">
        <v>233</v>
      </c>
      <c r="C3" s="277" t="s">
        <v>234</v>
      </c>
      <c r="D3" s="275" t="s">
        <v>235</v>
      </c>
    </row>
    <row r="4" spans="1:4" ht="15.75" customHeight="1">
      <c r="A4" s="278" t="s">
        <v>236</v>
      </c>
      <c r="B4" s="279">
        <v>15</v>
      </c>
      <c r="C4" s="280">
        <v>11168</v>
      </c>
      <c r="D4" s="280">
        <v>19606</v>
      </c>
    </row>
    <row r="5" spans="1:4" ht="15.75" customHeight="1">
      <c r="A5" s="281" t="s">
        <v>194</v>
      </c>
      <c r="B5" s="279">
        <v>16</v>
      </c>
      <c r="C5" s="280">
        <v>15803</v>
      </c>
      <c r="D5" s="280">
        <v>12797</v>
      </c>
    </row>
    <row r="6" spans="1:4" ht="15.75" customHeight="1">
      <c r="A6" s="281" t="s">
        <v>195</v>
      </c>
      <c r="B6" s="279">
        <v>16</v>
      </c>
      <c r="C6" s="280">
        <v>17401</v>
      </c>
      <c r="D6" s="280">
        <v>21703</v>
      </c>
    </row>
    <row r="7" spans="1:4" s="282" customFormat="1" ht="15.75" customHeight="1">
      <c r="A7" s="281" t="s">
        <v>196</v>
      </c>
      <c r="B7" s="279">
        <v>16</v>
      </c>
      <c r="C7" s="280">
        <v>20739</v>
      </c>
      <c r="D7" s="280">
        <v>25317</v>
      </c>
    </row>
    <row r="8" spans="1:4" ht="15.75" customHeight="1">
      <c r="A8" s="283" t="s">
        <v>237</v>
      </c>
      <c r="B8" s="284">
        <v>16</v>
      </c>
      <c r="C8" s="285">
        <v>25816</v>
      </c>
      <c r="D8" s="285">
        <v>27429</v>
      </c>
    </row>
    <row r="9" spans="1:4" ht="15" customHeight="1">
      <c r="A9" s="286" t="s">
        <v>238</v>
      </c>
      <c r="B9" s="286"/>
      <c r="C9" s="286"/>
      <c r="D9" s="286"/>
    </row>
    <row r="10" spans="1:4" ht="15" customHeight="1">
      <c r="A10" s="287" t="s">
        <v>239</v>
      </c>
      <c r="B10" s="287"/>
      <c r="C10" s="287"/>
      <c r="D10" s="287"/>
    </row>
  </sheetData>
  <sheetProtection/>
  <mergeCells count="2">
    <mergeCell ref="A1:D1"/>
    <mergeCell ref="A10:D10"/>
  </mergeCells>
  <printOptions/>
  <pageMargins left="0.5905511811023623" right="0.76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3.625" style="274" customWidth="1"/>
    <col min="2" max="7" width="12.50390625" style="274" customWidth="1"/>
    <col min="8" max="16384" width="9.00390625" style="274" customWidth="1"/>
  </cols>
  <sheetData>
    <row r="1" spans="1:7" ht="21" customHeight="1">
      <c r="A1" s="272" t="s">
        <v>240</v>
      </c>
      <c r="B1" s="272"/>
      <c r="C1" s="272"/>
      <c r="D1" s="272"/>
      <c r="E1" s="272"/>
      <c r="F1" s="272"/>
      <c r="G1" s="272"/>
    </row>
    <row r="2" spans="1:7" ht="13.5" customHeight="1" thickBot="1">
      <c r="A2" s="288" t="s">
        <v>241</v>
      </c>
      <c r="B2" s="288"/>
      <c r="C2" s="288"/>
      <c r="D2" s="288"/>
      <c r="E2" s="288"/>
      <c r="F2" s="288"/>
      <c r="G2" s="288"/>
    </row>
    <row r="3" spans="1:7" ht="15.75" customHeight="1" thickTop="1">
      <c r="A3" s="289" t="s">
        <v>242</v>
      </c>
      <c r="B3" s="290" t="s">
        <v>243</v>
      </c>
      <c r="C3" s="290"/>
      <c r="D3" s="290"/>
      <c r="E3" s="290" t="s">
        <v>244</v>
      </c>
      <c r="F3" s="290"/>
      <c r="G3" s="291"/>
    </row>
    <row r="4" spans="1:7" ht="15.75" customHeight="1">
      <c r="A4" s="292"/>
      <c r="B4" s="293" t="s">
        <v>245</v>
      </c>
      <c r="C4" s="293" t="s">
        <v>246</v>
      </c>
      <c r="D4" s="293" t="s">
        <v>247</v>
      </c>
      <c r="E4" s="293" t="s">
        <v>248</v>
      </c>
      <c r="F4" s="293" t="s">
        <v>246</v>
      </c>
      <c r="G4" s="294" t="s">
        <v>247</v>
      </c>
    </row>
    <row r="5" spans="1:7" ht="15.75" customHeight="1">
      <c r="A5" s="278" t="s">
        <v>249</v>
      </c>
      <c r="B5" s="295">
        <v>96116</v>
      </c>
      <c r="C5" s="295">
        <v>95564</v>
      </c>
      <c r="D5" s="295">
        <v>552</v>
      </c>
      <c r="E5" s="295">
        <v>20399</v>
      </c>
      <c r="F5" s="295">
        <v>19710</v>
      </c>
      <c r="G5" s="295">
        <v>689</v>
      </c>
    </row>
    <row r="6" spans="1:7" ht="15.75" customHeight="1">
      <c r="A6" s="281" t="s">
        <v>250</v>
      </c>
      <c r="B6" s="295">
        <v>99996</v>
      </c>
      <c r="C6" s="295">
        <v>99421</v>
      </c>
      <c r="D6" s="295">
        <v>575</v>
      </c>
      <c r="E6" s="295">
        <v>19131</v>
      </c>
      <c r="F6" s="295">
        <v>18403</v>
      </c>
      <c r="G6" s="295">
        <v>728</v>
      </c>
    </row>
    <row r="7" spans="1:7" ht="15.75" customHeight="1">
      <c r="A7" s="281" t="s">
        <v>251</v>
      </c>
      <c r="B7" s="295">
        <v>102943</v>
      </c>
      <c r="C7" s="295">
        <v>102349</v>
      </c>
      <c r="D7" s="295">
        <v>594</v>
      </c>
      <c r="E7" s="295">
        <v>19196</v>
      </c>
      <c r="F7" s="295">
        <v>18445</v>
      </c>
      <c r="G7" s="295">
        <v>751</v>
      </c>
    </row>
    <row r="8" spans="1:7" s="282" customFormat="1" ht="15.75" customHeight="1">
      <c r="A8" s="281" t="s">
        <v>252</v>
      </c>
      <c r="B8" s="295">
        <v>106358</v>
      </c>
      <c r="C8" s="295">
        <v>105768</v>
      </c>
      <c r="D8" s="295">
        <v>590</v>
      </c>
      <c r="E8" s="295">
        <v>19334</v>
      </c>
      <c r="F8" s="295">
        <v>18602</v>
      </c>
      <c r="G8" s="295">
        <v>732</v>
      </c>
    </row>
    <row r="9" spans="1:7" ht="15.75" customHeight="1">
      <c r="A9" s="283" t="s">
        <v>253</v>
      </c>
      <c r="B9" s="296">
        <v>108511</v>
      </c>
      <c r="C9" s="296">
        <v>107906</v>
      </c>
      <c r="D9" s="296">
        <v>605</v>
      </c>
      <c r="E9" s="296">
        <v>19588</v>
      </c>
      <c r="F9" s="296">
        <v>18883</v>
      </c>
      <c r="G9" s="296">
        <v>705</v>
      </c>
    </row>
    <row r="10" spans="1:7" ht="15" customHeight="1">
      <c r="A10" s="297" t="s">
        <v>254</v>
      </c>
      <c r="B10" s="297"/>
      <c r="C10" s="297"/>
      <c r="D10" s="297"/>
      <c r="E10" s="297"/>
      <c r="F10" s="297"/>
      <c r="G10" s="297"/>
    </row>
    <row r="11" spans="1:7" ht="15" customHeight="1">
      <c r="A11" s="288" t="s">
        <v>255</v>
      </c>
      <c r="B11" s="288"/>
      <c r="C11" s="288"/>
      <c r="D11" s="288"/>
      <c r="E11" s="288"/>
      <c r="F11" s="288"/>
      <c r="G11" s="288"/>
    </row>
    <row r="12" spans="1:7" ht="15" customHeight="1">
      <c r="A12" s="288" t="s">
        <v>256</v>
      </c>
      <c r="B12" s="288"/>
      <c r="C12" s="288"/>
      <c r="D12" s="288"/>
      <c r="E12" s="288"/>
      <c r="F12" s="288"/>
      <c r="G12" s="288"/>
    </row>
    <row r="13" spans="1:7" ht="15" customHeight="1">
      <c r="A13" s="288" t="s">
        <v>257</v>
      </c>
      <c r="B13" s="288"/>
      <c r="C13" s="288"/>
      <c r="D13" s="288"/>
      <c r="E13" s="288"/>
      <c r="F13" s="288"/>
      <c r="G13" s="288"/>
    </row>
    <row r="14" spans="1:4" ht="15" customHeight="1">
      <c r="A14" s="288" t="s">
        <v>258</v>
      </c>
      <c r="B14" s="288"/>
      <c r="C14" s="288"/>
      <c r="D14" s="288"/>
    </row>
  </sheetData>
  <sheetProtection/>
  <mergeCells count="10">
    <mergeCell ref="A11:G11"/>
    <mergeCell ref="A12:G12"/>
    <mergeCell ref="A13:G13"/>
    <mergeCell ref="A14:D14"/>
    <mergeCell ref="A1:G1"/>
    <mergeCell ref="A2:G2"/>
    <mergeCell ref="A3:A4"/>
    <mergeCell ref="B3:D3"/>
    <mergeCell ref="E3:G3"/>
    <mergeCell ref="A10:G10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1.375" style="274" customWidth="1"/>
    <col min="2" max="2" width="9.625" style="274" customWidth="1"/>
    <col min="3" max="3" width="10.25390625" style="274" customWidth="1"/>
    <col min="4" max="9" width="9.625" style="274" customWidth="1"/>
    <col min="10" max="10" width="9.50390625" style="274" bestFit="1" customWidth="1"/>
    <col min="11" max="16384" width="9.00390625" style="274" customWidth="1"/>
  </cols>
  <sheetData>
    <row r="1" spans="1:9" ht="21" customHeight="1">
      <c r="A1" s="272" t="s">
        <v>259</v>
      </c>
      <c r="B1" s="272"/>
      <c r="C1" s="272"/>
      <c r="D1" s="272"/>
      <c r="E1" s="272"/>
      <c r="F1" s="272"/>
      <c r="G1" s="272"/>
      <c r="H1" s="272"/>
      <c r="I1" s="272"/>
    </row>
    <row r="2" spans="1:12" ht="13.5" customHeight="1" thickBot="1">
      <c r="A2" s="298" t="s">
        <v>260</v>
      </c>
      <c r="B2" s="298"/>
      <c r="C2" s="298"/>
      <c r="D2" s="298"/>
      <c r="E2" s="298"/>
      <c r="F2" s="298"/>
      <c r="G2" s="298"/>
      <c r="H2" s="298"/>
      <c r="I2" s="298"/>
      <c r="L2" s="299"/>
    </row>
    <row r="3" spans="1:9" ht="15.75" customHeight="1" thickTop="1">
      <c r="A3" s="300" t="s">
        <v>242</v>
      </c>
      <c r="B3" s="301" t="s">
        <v>261</v>
      </c>
      <c r="C3" s="291" t="s">
        <v>262</v>
      </c>
      <c r="D3" s="289"/>
      <c r="E3" s="301" t="s">
        <v>263</v>
      </c>
      <c r="F3" s="302" t="s">
        <v>264</v>
      </c>
      <c r="G3" s="301" t="s">
        <v>265</v>
      </c>
      <c r="H3" s="302" t="s">
        <v>266</v>
      </c>
      <c r="I3" s="303" t="s">
        <v>267</v>
      </c>
    </row>
    <row r="4" spans="1:9" ht="15.75" customHeight="1">
      <c r="A4" s="304"/>
      <c r="B4" s="305"/>
      <c r="C4" s="306" t="s">
        <v>268</v>
      </c>
      <c r="D4" s="306" t="s">
        <v>269</v>
      </c>
      <c r="E4" s="305"/>
      <c r="F4" s="307"/>
      <c r="G4" s="305"/>
      <c r="H4" s="307"/>
      <c r="I4" s="308"/>
    </row>
    <row r="5" spans="1:9" ht="15.75" customHeight="1">
      <c r="A5" s="309" t="s">
        <v>236</v>
      </c>
      <c r="B5" s="310" t="s">
        <v>270</v>
      </c>
      <c r="C5" s="311">
        <v>3614</v>
      </c>
      <c r="D5" s="311">
        <v>240</v>
      </c>
      <c r="E5" s="310" t="s">
        <v>271</v>
      </c>
      <c r="F5" s="310" t="s">
        <v>272</v>
      </c>
      <c r="G5" s="310" t="s">
        <v>273</v>
      </c>
      <c r="H5" s="310" t="s">
        <v>274</v>
      </c>
      <c r="I5" s="310" t="s">
        <v>275</v>
      </c>
    </row>
    <row r="6" spans="1:9" ht="15.75" customHeight="1">
      <c r="A6" s="312"/>
      <c r="B6" s="313">
        <v>16410</v>
      </c>
      <c r="C6" s="314">
        <v>2492</v>
      </c>
      <c r="D6" s="314"/>
      <c r="E6" s="313">
        <v>5001</v>
      </c>
      <c r="F6" s="313">
        <v>2677</v>
      </c>
      <c r="G6" s="313">
        <v>2004</v>
      </c>
      <c r="H6" s="313">
        <v>2386</v>
      </c>
      <c r="I6" s="313">
        <v>1850</v>
      </c>
    </row>
    <row r="7" spans="1:9" ht="15.75" customHeight="1">
      <c r="A7" s="312" t="s">
        <v>276</v>
      </c>
      <c r="B7" s="310">
        <v>17851</v>
      </c>
      <c r="C7" s="315">
        <v>2883</v>
      </c>
      <c r="D7" s="315">
        <v>2837</v>
      </c>
      <c r="E7" s="310">
        <v>2646</v>
      </c>
      <c r="F7" s="310">
        <v>2909</v>
      </c>
      <c r="G7" s="310">
        <v>2266</v>
      </c>
      <c r="H7" s="310">
        <v>2023</v>
      </c>
      <c r="I7" s="310">
        <v>2287</v>
      </c>
    </row>
    <row r="8" spans="1:9" ht="15.75" customHeight="1">
      <c r="A8" s="312"/>
      <c r="B8" s="313">
        <v>17014</v>
      </c>
      <c r="C8" s="316">
        <v>1920</v>
      </c>
      <c r="D8" s="316">
        <v>1739</v>
      </c>
      <c r="E8" s="313">
        <v>3550</v>
      </c>
      <c r="F8" s="313">
        <v>3165</v>
      </c>
      <c r="G8" s="313">
        <v>2413</v>
      </c>
      <c r="H8" s="313">
        <v>2200</v>
      </c>
      <c r="I8" s="313">
        <v>2027</v>
      </c>
    </row>
    <row r="9" spans="1:9" ht="15.75" customHeight="1">
      <c r="A9" s="312" t="s">
        <v>277</v>
      </c>
      <c r="B9" s="310">
        <v>18195</v>
      </c>
      <c r="C9" s="317">
        <v>2656</v>
      </c>
      <c r="D9" s="317">
        <v>2843</v>
      </c>
      <c r="E9" s="310">
        <v>3234</v>
      </c>
      <c r="F9" s="310">
        <v>2945</v>
      </c>
      <c r="G9" s="310">
        <v>2413</v>
      </c>
      <c r="H9" s="310">
        <v>2046</v>
      </c>
      <c r="I9" s="310">
        <v>1845</v>
      </c>
    </row>
    <row r="10" spans="1:9" ht="15.75" customHeight="1">
      <c r="A10" s="312"/>
      <c r="B10" s="313">
        <v>17337</v>
      </c>
      <c r="C10" s="313">
        <v>2004</v>
      </c>
      <c r="D10" s="313">
        <v>1997</v>
      </c>
      <c r="E10" s="313">
        <v>2741</v>
      </c>
      <c r="F10" s="313">
        <v>3471</v>
      </c>
      <c r="G10" s="313">
        <v>2689</v>
      </c>
      <c r="H10" s="313">
        <v>2348</v>
      </c>
      <c r="I10" s="313">
        <v>2087</v>
      </c>
    </row>
    <row r="11" spans="1:9" s="282" customFormat="1" ht="15.75" customHeight="1">
      <c r="A11" s="312" t="s">
        <v>278</v>
      </c>
      <c r="B11" s="310">
        <v>18221</v>
      </c>
      <c r="C11" s="310">
        <v>2792</v>
      </c>
      <c r="D11" s="310">
        <v>2733</v>
      </c>
      <c r="E11" s="310">
        <v>3024</v>
      </c>
      <c r="F11" s="310">
        <v>2944</v>
      </c>
      <c r="G11" s="310">
        <v>2416</v>
      </c>
      <c r="H11" s="310">
        <v>2034</v>
      </c>
      <c r="I11" s="310">
        <v>2278</v>
      </c>
    </row>
    <row r="12" spans="1:9" s="282" customFormat="1" ht="15.75" customHeight="1">
      <c r="A12" s="312"/>
      <c r="B12" s="318">
        <v>17720</v>
      </c>
      <c r="C12" s="319">
        <v>2061</v>
      </c>
      <c r="D12" s="319">
        <v>2057</v>
      </c>
      <c r="E12" s="319">
        <v>2740</v>
      </c>
      <c r="F12" s="319">
        <v>3560</v>
      </c>
      <c r="G12" s="319">
        <v>2845</v>
      </c>
      <c r="H12" s="319">
        <v>2309</v>
      </c>
      <c r="I12" s="319">
        <v>2148</v>
      </c>
    </row>
    <row r="13" spans="1:10" ht="15.75" customHeight="1">
      <c r="A13" s="320" t="s">
        <v>279</v>
      </c>
      <c r="B13" s="321">
        <v>18380</v>
      </c>
      <c r="C13" s="321">
        <v>2951</v>
      </c>
      <c r="D13" s="321">
        <v>2754</v>
      </c>
      <c r="E13" s="321">
        <v>3189</v>
      </c>
      <c r="F13" s="321">
        <v>2939</v>
      </c>
      <c r="G13" s="321">
        <v>2287</v>
      </c>
      <c r="H13" s="321">
        <v>2105</v>
      </c>
      <c r="I13" s="321">
        <v>2155</v>
      </c>
      <c r="J13" s="322"/>
    </row>
    <row r="14" spans="1:10" ht="15.75" customHeight="1">
      <c r="A14" s="323"/>
      <c r="B14" s="324">
        <v>18284</v>
      </c>
      <c r="C14" s="324">
        <v>2195</v>
      </c>
      <c r="D14" s="324">
        <v>2212</v>
      </c>
      <c r="E14" s="324">
        <v>2858</v>
      </c>
      <c r="F14" s="324">
        <v>3621</v>
      </c>
      <c r="G14" s="324">
        <v>2755</v>
      </c>
      <c r="H14" s="324">
        <v>2390</v>
      </c>
      <c r="I14" s="324">
        <v>2253</v>
      </c>
      <c r="J14" s="322"/>
    </row>
    <row r="15" spans="1:6" ht="15" customHeight="1">
      <c r="A15" s="287" t="s">
        <v>280</v>
      </c>
      <c r="B15" s="287"/>
      <c r="C15" s="287"/>
      <c r="D15" s="287"/>
      <c r="E15" s="287"/>
      <c r="F15" s="287"/>
    </row>
    <row r="16" spans="1:6" ht="15" customHeight="1">
      <c r="A16" s="287" t="s">
        <v>281</v>
      </c>
      <c r="B16" s="287"/>
      <c r="C16" s="287"/>
      <c r="D16" s="287"/>
      <c r="E16" s="287"/>
      <c r="F16" s="287"/>
    </row>
    <row r="17" spans="1:5" ht="15" customHeight="1">
      <c r="A17" s="288" t="s">
        <v>282</v>
      </c>
      <c r="B17" s="288"/>
      <c r="C17" s="288"/>
      <c r="D17" s="288"/>
      <c r="E17" s="288"/>
    </row>
    <row r="18" spans="2:3" ht="13.5">
      <c r="B18" s="322" t="s">
        <v>283</v>
      </c>
      <c r="C18" s="322"/>
    </row>
    <row r="27" ht="13.5">
      <c r="D27" s="325"/>
    </row>
  </sheetData>
  <sheetProtection/>
  <mergeCells count="19">
    <mergeCell ref="A15:F15"/>
    <mergeCell ref="A16:F16"/>
    <mergeCell ref="A17:E17"/>
    <mergeCell ref="A5:A6"/>
    <mergeCell ref="C6:D6"/>
    <mergeCell ref="A7:A8"/>
    <mergeCell ref="A9:A10"/>
    <mergeCell ref="A11:A12"/>
    <mergeCell ref="A13:A14"/>
    <mergeCell ref="A1:I1"/>
    <mergeCell ref="A2:I2"/>
    <mergeCell ref="A3:A4"/>
    <mergeCell ref="B3:B4"/>
    <mergeCell ref="C3:D3"/>
    <mergeCell ref="E3:E4"/>
    <mergeCell ref="F3:F4"/>
    <mergeCell ref="G3:G4"/>
    <mergeCell ref="H3:H4"/>
    <mergeCell ref="I3:I4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5.00390625" style="326" customWidth="1"/>
    <col min="2" max="2" width="4.375" style="326" customWidth="1"/>
    <col min="3" max="3" width="1.25" style="326" customWidth="1"/>
    <col min="4" max="4" width="7.50390625" style="326" bestFit="1" customWidth="1"/>
    <col min="5" max="7" width="12.625" style="326" customWidth="1"/>
    <col min="8" max="8" width="12.625" style="282" customWidth="1"/>
    <col min="9" max="9" width="12.625" style="326" customWidth="1"/>
    <col min="10" max="10" width="10.00390625" style="326" customWidth="1"/>
    <col min="11" max="16384" width="9.00390625" style="326" customWidth="1"/>
  </cols>
  <sheetData>
    <row r="1" spans="1:9" ht="13.5">
      <c r="A1" s="287" t="s">
        <v>284</v>
      </c>
      <c r="B1" s="287"/>
      <c r="C1" s="287"/>
      <c r="D1" s="287"/>
      <c r="E1" s="287"/>
      <c r="F1" s="287"/>
      <c r="G1" s="287"/>
      <c r="H1" s="287"/>
      <c r="I1" s="287"/>
    </row>
    <row r="2" spans="1:9" ht="14.25" thickBot="1">
      <c r="A2" s="327" t="s">
        <v>285</v>
      </c>
      <c r="B2" s="328"/>
      <c r="C2" s="328"/>
      <c r="D2" s="328"/>
      <c r="I2" s="329"/>
    </row>
    <row r="3" spans="1:9" ht="14.25" thickTop="1">
      <c r="A3" s="330" t="s">
        <v>286</v>
      </c>
      <c r="B3" s="330"/>
      <c r="C3" s="330"/>
      <c r="D3" s="289"/>
      <c r="E3" s="331" t="s">
        <v>287</v>
      </c>
      <c r="F3" s="331" t="s">
        <v>288</v>
      </c>
      <c r="G3" s="331" t="s">
        <v>289</v>
      </c>
      <c r="H3" s="332" t="s">
        <v>290</v>
      </c>
      <c r="I3" s="333" t="s">
        <v>291</v>
      </c>
    </row>
    <row r="4" spans="1:9" ht="13.5">
      <c r="A4" s="334" t="s">
        <v>292</v>
      </c>
      <c r="B4" s="334"/>
      <c r="C4" s="335"/>
      <c r="D4" s="336" t="s">
        <v>293</v>
      </c>
      <c r="E4" s="337">
        <v>1578453</v>
      </c>
      <c r="F4" s="337">
        <v>1348450</v>
      </c>
      <c r="G4" s="338">
        <v>1171993</v>
      </c>
      <c r="H4" s="338">
        <v>1069672</v>
      </c>
      <c r="I4" s="339">
        <v>1015637</v>
      </c>
    </row>
    <row r="5" spans="1:9" ht="13.5">
      <c r="A5" s="340"/>
      <c r="B5" s="340"/>
      <c r="C5" s="335"/>
      <c r="D5" s="278" t="s">
        <v>294</v>
      </c>
      <c r="E5" s="337" t="s">
        <v>34</v>
      </c>
      <c r="F5" s="337">
        <v>9190</v>
      </c>
      <c r="G5" s="338">
        <v>17765</v>
      </c>
      <c r="H5" s="338">
        <v>18743</v>
      </c>
      <c r="I5" s="339">
        <v>18888</v>
      </c>
    </row>
    <row r="6" spans="1:9" ht="13.5">
      <c r="A6" s="340" t="s">
        <v>295</v>
      </c>
      <c r="B6" s="340"/>
      <c r="C6" s="335"/>
      <c r="D6" s="278" t="s">
        <v>293</v>
      </c>
      <c r="E6" s="337">
        <v>23741</v>
      </c>
      <c r="F6" s="337">
        <v>24114</v>
      </c>
      <c r="G6" s="338">
        <v>24353</v>
      </c>
      <c r="H6" s="338">
        <v>25294</v>
      </c>
      <c r="I6" s="339">
        <v>26032</v>
      </c>
    </row>
    <row r="7" spans="1:9" ht="13.5">
      <c r="A7" s="340"/>
      <c r="B7" s="340"/>
      <c r="C7" s="335"/>
      <c r="D7" s="278" t="s">
        <v>294</v>
      </c>
      <c r="E7" s="337" t="s">
        <v>34</v>
      </c>
      <c r="F7" s="337">
        <v>101</v>
      </c>
      <c r="G7" s="338">
        <v>126</v>
      </c>
      <c r="H7" s="338">
        <v>81</v>
      </c>
      <c r="I7" s="339">
        <v>44</v>
      </c>
    </row>
    <row r="8" spans="1:9" ht="13.5">
      <c r="A8" s="340" t="s">
        <v>296</v>
      </c>
      <c r="B8" s="340"/>
      <c r="C8" s="335"/>
      <c r="D8" s="278" t="s">
        <v>293</v>
      </c>
      <c r="E8" s="337">
        <v>66445</v>
      </c>
      <c r="F8" s="337">
        <v>65574</v>
      </c>
      <c r="G8" s="338">
        <v>63544</v>
      </c>
      <c r="H8" s="338">
        <v>64423</v>
      </c>
      <c r="I8" s="339">
        <v>62664</v>
      </c>
    </row>
    <row r="9" spans="1:9" ht="13.5">
      <c r="A9" s="340"/>
      <c r="B9" s="340"/>
      <c r="C9" s="335"/>
      <c r="D9" s="278" t="s">
        <v>294</v>
      </c>
      <c r="E9" s="337" t="s">
        <v>34</v>
      </c>
      <c r="F9" s="337">
        <v>1234</v>
      </c>
      <c r="G9" s="338">
        <v>2377</v>
      </c>
      <c r="H9" s="338">
        <v>2137</v>
      </c>
      <c r="I9" s="339">
        <v>1994</v>
      </c>
    </row>
    <row r="10" spans="1:9" ht="13.5" customHeight="1">
      <c r="A10" s="341" t="s">
        <v>297</v>
      </c>
      <c r="B10" s="341"/>
      <c r="C10" s="335"/>
      <c r="D10" s="278" t="s">
        <v>293</v>
      </c>
      <c r="E10" s="337">
        <v>711</v>
      </c>
      <c r="F10" s="337">
        <v>884</v>
      </c>
      <c r="G10" s="338">
        <v>1076</v>
      </c>
      <c r="H10" s="338">
        <v>2401</v>
      </c>
      <c r="I10" s="339">
        <v>9431</v>
      </c>
    </row>
    <row r="11" spans="1:9" ht="13.5">
      <c r="A11" s="341"/>
      <c r="B11" s="341"/>
      <c r="C11" s="335"/>
      <c r="D11" s="278" t="s">
        <v>294</v>
      </c>
      <c r="E11" s="337" t="s">
        <v>34</v>
      </c>
      <c r="F11" s="337">
        <v>0</v>
      </c>
      <c r="G11" s="338">
        <v>14</v>
      </c>
      <c r="H11" s="338">
        <v>69</v>
      </c>
      <c r="I11" s="339">
        <v>495</v>
      </c>
    </row>
    <row r="12" spans="1:9" ht="13.5" customHeight="1">
      <c r="A12" s="341" t="s">
        <v>298</v>
      </c>
      <c r="B12" s="341"/>
      <c r="C12" s="335"/>
      <c r="D12" s="278" t="s">
        <v>293</v>
      </c>
      <c r="E12" s="337">
        <v>44520</v>
      </c>
      <c r="F12" s="337">
        <v>46568</v>
      </c>
      <c r="G12" s="338">
        <v>52292</v>
      </c>
      <c r="H12" s="338">
        <v>62401</v>
      </c>
      <c r="I12" s="339">
        <v>68356</v>
      </c>
    </row>
    <row r="13" spans="1:9" ht="13.5">
      <c r="A13" s="341"/>
      <c r="B13" s="341"/>
      <c r="C13" s="335"/>
      <c r="D13" s="278" t="s">
        <v>294</v>
      </c>
      <c r="E13" s="337" t="s">
        <v>34</v>
      </c>
      <c r="F13" s="337">
        <v>942</v>
      </c>
      <c r="G13" s="338">
        <v>1879</v>
      </c>
      <c r="H13" s="338">
        <v>2199</v>
      </c>
      <c r="I13" s="339">
        <v>2537</v>
      </c>
    </row>
    <row r="14" spans="1:9" ht="13.5">
      <c r="A14" s="340" t="s">
        <v>299</v>
      </c>
      <c r="B14" s="340"/>
      <c r="C14" s="335"/>
      <c r="D14" s="278" t="s">
        <v>293</v>
      </c>
      <c r="E14" s="337">
        <v>268645</v>
      </c>
      <c r="F14" s="337">
        <v>249442</v>
      </c>
      <c r="G14" s="338">
        <v>257785</v>
      </c>
      <c r="H14" s="338">
        <v>278230</v>
      </c>
      <c r="I14" s="339">
        <v>308690</v>
      </c>
    </row>
    <row r="15" spans="1:9" ht="13.5">
      <c r="A15" s="340"/>
      <c r="B15" s="340"/>
      <c r="C15" s="335"/>
      <c r="D15" s="278" t="s">
        <v>294</v>
      </c>
      <c r="E15" s="337" t="s">
        <v>34</v>
      </c>
      <c r="F15" s="337">
        <v>3166</v>
      </c>
      <c r="G15" s="338">
        <v>6499</v>
      </c>
      <c r="H15" s="338">
        <v>7715</v>
      </c>
      <c r="I15" s="339">
        <v>8911</v>
      </c>
    </row>
    <row r="16" spans="1:9" ht="13.5" customHeight="1">
      <c r="A16" s="341" t="s">
        <v>300</v>
      </c>
      <c r="B16" s="341"/>
      <c r="C16" s="335"/>
      <c r="D16" s="278" t="s">
        <v>293</v>
      </c>
      <c r="E16" s="337">
        <v>71336</v>
      </c>
      <c r="F16" s="337">
        <v>76135</v>
      </c>
      <c r="G16" s="338">
        <v>77658</v>
      </c>
      <c r="H16" s="338">
        <v>81792</v>
      </c>
      <c r="I16" s="339">
        <v>86254</v>
      </c>
    </row>
    <row r="17" spans="1:9" ht="13.5">
      <c r="A17" s="341"/>
      <c r="B17" s="341"/>
      <c r="C17" s="335"/>
      <c r="D17" s="278" t="s">
        <v>294</v>
      </c>
      <c r="E17" s="337" t="s">
        <v>34</v>
      </c>
      <c r="F17" s="337">
        <v>759</v>
      </c>
      <c r="G17" s="338">
        <v>1361</v>
      </c>
      <c r="H17" s="338">
        <v>1438</v>
      </c>
      <c r="I17" s="339">
        <v>1563</v>
      </c>
    </row>
    <row r="18" spans="1:9" ht="13.5" customHeight="1">
      <c r="A18" s="341" t="s">
        <v>301</v>
      </c>
      <c r="B18" s="341" t="s">
        <v>302</v>
      </c>
      <c r="C18" s="335"/>
      <c r="D18" s="278" t="s">
        <v>293</v>
      </c>
      <c r="E18" s="337">
        <v>40289</v>
      </c>
      <c r="F18" s="337">
        <v>46808</v>
      </c>
      <c r="G18" s="338">
        <v>51048</v>
      </c>
      <c r="H18" s="338">
        <v>53179</v>
      </c>
      <c r="I18" s="339">
        <v>57368</v>
      </c>
    </row>
    <row r="19" spans="1:9" ht="13.5">
      <c r="A19" s="340"/>
      <c r="B19" s="341"/>
      <c r="C19" s="335"/>
      <c r="D19" s="278" t="s">
        <v>294</v>
      </c>
      <c r="E19" s="337" t="s">
        <v>34</v>
      </c>
      <c r="F19" s="337">
        <v>87</v>
      </c>
      <c r="G19" s="338">
        <v>210</v>
      </c>
      <c r="H19" s="338">
        <v>243</v>
      </c>
      <c r="I19" s="339">
        <v>218</v>
      </c>
    </row>
    <row r="20" spans="1:9" ht="13.5" customHeight="1">
      <c r="A20" s="341" t="s">
        <v>303</v>
      </c>
      <c r="B20" s="341" t="s">
        <v>302</v>
      </c>
      <c r="C20" s="335"/>
      <c r="D20" s="278" t="s">
        <v>293</v>
      </c>
      <c r="E20" s="337">
        <v>10271</v>
      </c>
      <c r="F20" s="337">
        <v>10872</v>
      </c>
      <c r="G20" s="338">
        <v>14023</v>
      </c>
      <c r="H20" s="338">
        <v>14000</v>
      </c>
      <c r="I20" s="339">
        <v>13417</v>
      </c>
    </row>
    <row r="21" spans="1:9" ht="13.5">
      <c r="A21" s="340"/>
      <c r="B21" s="341"/>
      <c r="C21" s="335"/>
      <c r="D21" s="278" t="s">
        <v>294</v>
      </c>
      <c r="E21" s="337" t="s">
        <v>34</v>
      </c>
      <c r="F21" s="337">
        <v>135</v>
      </c>
      <c r="G21" s="338">
        <v>248</v>
      </c>
      <c r="H21" s="338">
        <v>142</v>
      </c>
      <c r="I21" s="339">
        <v>104</v>
      </c>
    </row>
    <row r="22" spans="1:9" ht="13.5" customHeight="1">
      <c r="A22" s="341" t="s">
        <v>304</v>
      </c>
      <c r="B22" s="341"/>
      <c r="C22" s="335"/>
      <c r="D22" s="278" t="s">
        <v>293</v>
      </c>
      <c r="E22" s="337">
        <v>1519</v>
      </c>
      <c r="F22" s="337" t="s">
        <v>34</v>
      </c>
      <c r="G22" s="337" t="s">
        <v>34</v>
      </c>
      <c r="H22" s="337" t="s">
        <v>34</v>
      </c>
      <c r="I22" s="337" t="s">
        <v>34</v>
      </c>
    </row>
    <row r="23" spans="1:9" ht="13.5">
      <c r="A23" s="341"/>
      <c r="B23" s="341"/>
      <c r="C23" s="335"/>
      <c r="D23" s="278" t="s">
        <v>294</v>
      </c>
      <c r="E23" s="337" t="s">
        <v>34</v>
      </c>
      <c r="F23" s="337" t="s">
        <v>34</v>
      </c>
      <c r="G23" s="337" t="s">
        <v>34</v>
      </c>
      <c r="H23" s="337" t="s">
        <v>34</v>
      </c>
      <c r="I23" s="337" t="s">
        <v>34</v>
      </c>
    </row>
    <row r="24" spans="1:9" ht="13.5" customHeight="1">
      <c r="A24" s="341" t="s">
        <v>305</v>
      </c>
      <c r="B24" s="341" t="s">
        <v>306</v>
      </c>
      <c r="C24" s="335"/>
      <c r="D24" s="278" t="s">
        <v>293</v>
      </c>
      <c r="E24" s="337">
        <v>3919</v>
      </c>
      <c r="F24" s="337">
        <v>5077</v>
      </c>
      <c r="G24" s="338">
        <v>6620</v>
      </c>
      <c r="H24" s="338">
        <v>7710</v>
      </c>
      <c r="I24" s="339">
        <v>8506</v>
      </c>
    </row>
    <row r="25" spans="1:9" ht="13.5">
      <c r="A25" s="342"/>
      <c r="B25" s="341"/>
      <c r="C25" s="335"/>
      <c r="D25" s="278" t="s">
        <v>294</v>
      </c>
      <c r="E25" s="337" t="s">
        <v>34</v>
      </c>
      <c r="F25" s="337">
        <v>201</v>
      </c>
      <c r="G25" s="338">
        <v>481</v>
      </c>
      <c r="H25" s="338">
        <v>684</v>
      </c>
      <c r="I25" s="339">
        <v>833</v>
      </c>
    </row>
    <row r="26" spans="1:10" ht="13.5">
      <c r="A26" s="343" t="s">
        <v>307</v>
      </c>
      <c r="B26" s="343" t="s">
        <v>306</v>
      </c>
      <c r="C26" s="335"/>
      <c r="D26" s="278" t="s">
        <v>293</v>
      </c>
      <c r="E26" s="344">
        <v>52879</v>
      </c>
      <c r="F26" s="344">
        <v>48190</v>
      </c>
      <c r="G26" s="345">
        <v>46583</v>
      </c>
      <c r="H26" s="345">
        <v>49504</v>
      </c>
      <c r="I26" s="346">
        <v>51542</v>
      </c>
      <c r="J26" s="347"/>
    </row>
    <row r="27" spans="1:10" ht="13.5">
      <c r="A27" s="343"/>
      <c r="B27" s="343"/>
      <c r="C27" s="335"/>
      <c r="D27" s="335" t="s">
        <v>294</v>
      </c>
      <c r="E27" s="348" t="s">
        <v>34</v>
      </c>
      <c r="F27" s="344">
        <v>1224</v>
      </c>
      <c r="G27" s="345">
        <v>2089</v>
      </c>
      <c r="H27" s="345">
        <v>2914</v>
      </c>
      <c r="I27" s="346">
        <v>4132</v>
      </c>
      <c r="J27" s="347"/>
    </row>
    <row r="28" spans="1:10" ht="6" customHeight="1">
      <c r="A28" s="349"/>
      <c r="B28" s="349"/>
      <c r="C28" s="349"/>
      <c r="D28" s="309"/>
      <c r="E28" s="344"/>
      <c r="F28" s="344"/>
      <c r="G28" s="345"/>
      <c r="H28" s="345"/>
      <c r="I28" s="346"/>
      <c r="J28" s="347"/>
    </row>
    <row r="29" spans="1:10" ht="13.5">
      <c r="A29" s="343" t="s">
        <v>308</v>
      </c>
      <c r="B29" s="343"/>
      <c r="C29" s="343"/>
      <c r="D29" s="350"/>
      <c r="E29" s="344">
        <v>1793</v>
      </c>
      <c r="F29" s="344">
        <v>1680</v>
      </c>
      <c r="G29" s="345">
        <v>1754</v>
      </c>
      <c r="H29" s="345">
        <v>1736</v>
      </c>
      <c r="I29" s="346">
        <v>1689</v>
      </c>
      <c r="J29" s="347"/>
    </row>
    <row r="30" spans="1:10" ht="13.5">
      <c r="A30" s="351" t="s">
        <v>309</v>
      </c>
      <c r="B30" s="351"/>
      <c r="C30" s="351"/>
      <c r="D30" s="352"/>
      <c r="E30" s="344">
        <v>1261</v>
      </c>
      <c r="F30" s="344">
        <v>1204</v>
      </c>
      <c r="G30" s="345">
        <v>1168</v>
      </c>
      <c r="H30" s="345">
        <v>1188</v>
      </c>
      <c r="I30" s="346">
        <v>1212</v>
      </c>
      <c r="J30" s="347"/>
    </row>
    <row r="31" spans="1:10" ht="13.5">
      <c r="A31" s="297" t="s">
        <v>310</v>
      </c>
      <c r="B31" s="297"/>
      <c r="C31" s="297"/>
      <c r="D31" s="297"/>
      <c r="E31" s="297"/>
      <c r="F31" s="297"/>
      <c r="G31" s="297"/>
      <c r="H31" s="297"/>
      <c r="I31" s="297"/>
      <c r="J31" s="353"/>
    </row>
    <row r="32" spans="1:10" ht="13.5">
      <c r="A32" s="287" t="s">
        <v>311</v>
      </c>
      <c r="B32" s="287"/>
      <c r="C32" s="287"/>
      <c r="D32" s="287"/>
      <c r="E32" s="287"/>
      <c r="F32" s="287"/>
      <c r="G32" s="287"/>
      <c r="H32" s="287"/>
      <c r="I32" s="287"/>
      <c r="J32" s="353"/>
    </row>
    <row r="33" spans="1:10" ht="13.5">
      <c r="A33" s="287" t="s">
        <v>312</v>
      </c>
      <c r="B33" s="287"/>
      <c r="C33" s="287"/>
      <c r="D33" s="287"/>
      <c r="E33" s="287"/>
      <c r="F33" s="287"/>
      <c r="G33" s="287"/>
      <c r="H33" s="287"/>
      <c r="I33" s="287"/>
      <c r="J33" s="353"/>
    </row>
    <row r="34" spans="1:9" ht="13.5">
      <c r="A34" s="288" t="s">
        <v>282</v>
      </c>
      <c r="B34" s="288"/>
      <c r="C34" s="288"/>
      <c r="D34" s="288"/>
      <c r="E34" s="288"/>
      <c r="F34" s="288"/>
      <c r="G34" s="288"/>
      <c r="H34" s="288"/>
      <c r="I34" s="288"/>
    </row>
  </sheetData>
  <sheetProtection/>
  <mergeCells count="25">
    <mergeCell ref="A29:D29"/>
    <mergeCell ref="A30:D30"/>
    <mergeCell ref="A31:I31"/>
    <mergeCell ref="A32:I32"/>
    <mergeCell ref="A33:I33"/>
    <mergeCell ref="A34:I34"/>
    <mergeCell ref="A22:B23"/>
    <mergeCell ref="A24:A25"/>
    <mergeCell ref="B24:B25"/>
    <mergeCell ref="A26:A27"/>
    <mergeCell ref="B26:B27"/>
    <mergeCell ref="A28:D28"/>
    <mergeCell ref="A12:B13"/>
    <mergeCell ref="A14:B15"/>
    <mergeCell ref="A16:B17"/>
    <mergeCell ref="A18:A19"/>
    <mergeCell ref="B18:B19"/>
    <mergeCell ref="A20:A21"/>
    <mergeCell ref="B20:B21"/>
    <mergeCell ref="A1:I1"/>
    <mergeCell ref="A3:D3"/>
    <mergeCell ref="A4:B5"/>
    <mergeCell ref="A6:B7"/>
    <mergeCell ref="A8:B9"/>
    <mergeCell ref="A10:B11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21.25390625" style="274" customWidth="1"/>
    <col min="2" max="2" width="4.50390625" style="274" customWidth="1"/>
    <col min="3" max="3" width="1.25" style="274" customWidth="1"/>
    <col min="4" max="4" width="7.50390625" style="274" bestFit="1" customWidth="1"/>
    <col min="5" max="7" width="10.50390625" style="274" bestFit="1" customWidth="1"/>
    <col min="8" max="8" width="10.50390625" style="282" bestFit="1" customWidth="1"/>
    <col min="9" max="9" width="11.375" style="274" bestFit="1" customWidth="1"/>
    <col min="10" max="10" width="10.00390625" style="274" customWidth="1"/>
    <col min="11" max="16384" width="9.00390625" style="274" customWidth="1"/>
  </cols>
  <sheetData>
    <row r="1" spans="1:9" ht="21" customHeight="1">
      <c r="A1" s="272" t="s">
        <v>259</v>
      </c>
      <c r="B1" s="272"/>
      <c r="C1" s="272"/>
      <c r="D1" s="272"/>
      <c r="E1" s="272"/>
      <c r="F1" s="272"/>
      <c r="G1" s="272"/>
      <c r="H1" s="272"/>
      <c r="I1" s="272"/>
    </row>
    <row r="2" spans="1:4" ht="13.5">
      <c r="A2" s="353" t="s">
        <v>313</v>
      </c>
      <c r="B2" s="354"/>
      <c r="C2" s="354"/>
      <c r="D2" s="354"/>
    </row>
    <row r="3" spans="1:9" ht="13.5" customHeight="1" thickBot="1">
      <c r="A3" s="355" t="s">
        <v>285</v>
      </c>
      <c r="B3" s="328"/>
      <c r="C3" s="328"/>
      <c r="D3" s="328"/>
      <c r="I3" s="356"/>
    </row>
    <row r="4" spans="1:9" ht="14.25" thickTop="1">
      <c r="A4" s="330" t="s">
        <v>314</v>
      </c>
      <c r="B4" s="330"/>
      <c r="C4" s="330"/>
      <c r="D4" s="289"/>
      <c r="E4" s="331" t="s">
        <v>287</v>
      </c>
      <c r="F4" s="331" t="s">
        <v>288</v>
      </c>
      <c r="G4" s="331" t="s">
        <v>289</v>
      </c>
      <c r="H4" s="332" t="s">
        <v>290</v>
      </c>
      <c r="I4" s="333" t="s">
        <v>291</v>
      </c>
    </row>
    <row r="5" spans="1:9" ht="13.5">
      <c r="A5" s="357" t="s">
        <v>315</v>
      </c>
      <c r="B5" s="358"/>
      <c r="C5" s="335"/>
      <c r="D5" s="336" t="s">
        <v>293</v>
      </c>
      <c r="E5" s="359" t="s">
        <v>34</v>
      </c>
      <c r="F5" s="359">
        <v>41616</v>
      </c>
      <c r="G5" s="360">
        <v>49220</v>
      </c>
      <c r="H5" s="360">
        <v>53385</v>
      </c>
      <c r="I5" s="361">
        <v>57197</v>
      </c>
    </row>
    <row r="6" spans="1:9" ht="13.5">
      <c r="A6" s="343"/>
      <c r="B6" s="343"/>
      <c r="C6" s="335"/>
      <c r="D6" s="278" t="s">
        <v>294</v>
      </c>
      <c r="E6" s="359" t="s">
        <v>34</v>
      </c>
      <c r="F6" s="359">
        <v>89</v>
      </c>
      <c r="G6" s="360">
        <v>127</v>
      </c>
      <c r="H6" s="360">
        <v>78</v>
      </c>
      <c r="I6" s="361">
        <v>71</v>
      </c>
    </row>
    <row r="7" spans="1:9" ht="13.5">
      <c r="A7" s="362" t="s">
        <v>316</v>
      </c>
      <c r="B7" s="349" t="s">
        <v>317</v>
      </c>
      <c r="C7" s="335"/>
      <c r="D7" s="278" t="s">
        <v>293</v>
      </c>
      <c r="E7" s="359" t="s">
        <v>34</v>
      </c>
      <c r="F7" s="359">
        <v>1562</v>
      </c>
      <c r="G7" s="360">
        <v>1950</v>
      </c>
      <c r="H7" s="360">
        <v>2122</v>
      </c>
      <c r="I7" s="361">
        <v>2385</v>
      </c>
    </row>
    <row r="8" spans="1:9" ht="13.5">
      <c r="A8" s="343"/>
      <c r="B8" s="349"/>
      <c r="C8" s="335"/>
      <c r="D8" s="278" t="s">
        <v>294</v>
      </c>
      <c r="E8" s="359" t="s">
        <v>34</v>
      </c>
      <c r="F8" s="359">
        <v>0</v>
      </c>
      <c r="G8" s="360">
        <v>0</v>
      </c>
      <c r="H8" s="360">
        <v>20</v>
      </c>
      <c r="I8" s="361">
        <v>10</v>
      </c>
    </row>
    <row r="9" spans="1:9" ht="13.5">
      <c r="A9" s="362" t="s">
        <v>318</v>
      </c>
      <c r="B9" s="349" t="s">
        <v>317</v>
      </c>
      <c r="C9" s="335"/>
      <c r="D9" s="278" t="s">
        <v>293</v>
      </c>
      <c r="E9" s="359" t="s">
        <v>34</v>
      </c>
      <c r="F9" s="359">
        <v>106</v>
      </c>
      <c r="G9" s="360">
        <v>247</v>
      </c>
      <c r="H9" s="360">
        <v>274</v>
      </c>
      <c r="I9" s="361">
        <v>221</v>
      </c>
    </row>
    <row r="10" spans="1:9" ht="13.5">
      <c r="A10" s="343"/>
      <c r="B10" s="349"/>
      <c r="C10" s="335"/>
      <c r="D10" s="278" t="s">
        <v>294</v>
      </c>
      <c r="E10" s="359" t="s">
        <v>34</v>
      </c>
      <c r="F10" s="359">
        <v>4</v>
      </c>
      <c r="G10" s="360">
        <v>4</v>
      </c>
      <c r="H10" s="360">
        <v>20</v>
      </c>
      <c r="I10" s="361">
        <v>19</v>
      </c>
    </row>
    <row r="11" spans="1:9" ht="13.5">
      <c r="A11" s="343" t="s">
        <v>319</v>
      </c>
      <c r="B11" s="343"/>
      <c r="C11" s="343"/>
      <c r="D11" s="350"/>
      <c r="E11" s="359" t="s">
        <v>34</v>
      </c>
      <c r="F11" s="359" t="s">
        <v>34</v>
      </c>
      <c r="G11" s="359" t="s">
        <v>34</v>
      </c>
      <c r="H11" s="359">
        <v>136</v>
      </c>
      <c r="I11" s="361">
        <v>171</v>
      </c>
    </row>
    <row r="12" spans="1:9" ht="13.5">
      <c r="A12" s="363" t="s">
        <v>320</v>
      </c>
      <c r="B12" s="363"/>
      <c r="C12" s="363"/>
      <c r="D12" s="364" t="s">
        <v>317</v>
      </c>
      <c r="E12" s="359" t="s">
        <v>34</v>
      </c>
      <c r="F12" s="359" t="s">
        <v>34</v>
      </c>
      <c r="G12" s="359" t="s">
        <v>34</v>
      </c>
      <c r="H12" s="359">
        <v>64</v>
      </c>
      <c r="I12" s="365">
        <v>120</v>
      </c>
    </row>
    <row r="13" spans="1:10" ht="15" customHeight="1">
      <c r="A13" s="297" t="s">
        <v>321</v>
      </c>
      <c r="B13" s="297"/>
      <c r="C13" s="297"/>
      <c r="D13" s="297"/>
      <c r="E13" s="297"/>
      <c r="F13" s="297"/>
      <c r="G13" s="297"/>
      <c r="H13" s="297"/>
      <c r="I13" s="297"/>
      <c r="J13" s="366"/>
    </row>
    <row r="14" spans="1:10" ht="15" customHeight="1">
      <c r="A14" s="287" t="s">
        <v>322</v>
      </c>
      <c r="B14" s="287"/>
      <c r="C14" s="287"/>
      <c r="D14" s="287"/>
      <c r="E14" s="287"/>
      <c r="F14" s="287"/>
      <c r="G14" s="287"/>
      <c r="H14" s="287"/>
      <c r="I14" s="287"/>
      <c r="J14" s="366"/>
    </row>
    <row r="15" spans="1:10" ht="15" customHeight="1">
      <c r="A15" s="287" t="s">
        <v>323</v>
      </c>
      <c r="B15" s="287"/>
      <c r="C15" s="287"/>
      <c r="D15" s="287"/>
      <c r="E15" s="287"/>
      <c r="F15" s="287"/>
      <c r="G15" s="287"/>
      <c r="H15" s="287"/>
      <c r="I15" s="287"/>
      <c r="J15" s="366"/>
    </row>
    <row r="16" spans="1:5" ht="15" customHeight="1">
      <c r="A16" s="288" t="s">
        <v>282</v>
      </c>
      <c r="B16" s="288"/>
      <c r="C16" s="288"/>
      <c r="D16" s="288"/>
      <c r="E16" s="288"/>
    </row>
  </sheetData>
  <sheetProtection/>
  <mergeCells count="13">
    <mergeCell ref="A11:D11"/>
    <mergeCell ref="A12:C12"/>
    <mergeCell ref="A13:I13"/>
    <mergeCell ref="A14:I14"/>
    <mergeCell ref="A15:I15"/>
    <mergeCell ref="A16:E16"/>
    <mergeCell ref="A1:I1"/>
    <mergeCell ref="A4:D4"/>
    <mergeCell ref="A5:B6"/>
    <mergeCell ref="A7:A8"/>
    <mergeCell ref="B7:B8"/>
    <mergeCell ref="A9:A10"/>
    <mergeCell ref="B9:B10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10.75390625" style="0" customWidth="1"/>
    <col min="2" max="8" width="11.375" style="0" customWidth="1"/>
    <col min="9" max="11" width="7.125" style="0" customWidth="1"/>
  </cols>
  <sheetData>
    <row r="1" spans="1:11" ht="21" customHeight="1">
      <c r="A1" s="175" t="s">
        <v>324</v>
      </c>
      <c r="B1" s="175"/>
      <c r="C1" s="175"/>
      <c r="D1" s="175"/>
      <c r="E1" s="175"/>
      <c r="F1" s="175"/>
      <c r="G1" s="175"/>
      <c r="H1" s="175"/>
      <c r="I1" s="189"/>
      <c r="J1" s="189"/>
      <c r="K1" s="189"/>
    </row>
    <row r="2" spans="1:11" ht="13.5" customHeight="1" thickBot="1">
      <c r="A2" s="367"/>
      <c r="B2" s="367"/>
      <c r="C2" s="367"/>
      <c r="D2" s="367"/>
      <c r="E2" s="367"/>
      <c r="F2" s="368"/>
      <c r="G2" s="368"/>
      <c r="H2" s="368"/>
      <c r="I2" s="70"/>
      <c r="J2" s="70"/>
      <c r="K2" s="70"/>
    </row>
    <row r="3" spans="1:13" ht="23.25" customHeight="1" thickTop="1">
      <c r="A3" s="71" t="s">
        <v>325</v>
      </c>
      <c r="B3" s="369" t="s">
        <v>326</v>
      </c>
      <c r="C3" s="370" t="s">
        <v>327</v>
      </c>
      <c r="D3" s="371"/>
      <c r="E3" s="372"/>
      <c r="F3" s="373" t="s">
        <v>328</v>
      </c>
      <c r="G3" s="374" t="s">
        <v>329</v>
      </c>
      <c r="H3" s="375" t="s">
        <v>330</v>
      </c>
      <c r="I3" s="76"/>
      <c r="J3" s="76"/>
      <c r="K3" s="76"/>
      <c r="L3" s="76"/>
      <c r="M3" s="76"/>
    </row>
    <row r="4" spans="1:13" ht="33.75">
      <c r="A4" s="77"/>
      <c r="B4" s="376"/>
      <c r="C4" s="377" t="s">
        <v>331</v>
      </c>
      <c r="D4" s="377" t="s">
        <v>332</v>
      </c>
      <c r="E4" s="377" t="s">
        <v>333</v>
      </c>
      <c r="F4" s="378"/>
      <c r="G4" s="379"/>
      <c r="H4" s="380"/>
      <c r="I4" s="76"/>
      <c r="J4" s="76"/>
      <c r="K4" s="76"/>
      <c r="L4" s="76"/>
      <c r="M4" s="76"/>
    </row>
    <row r="5" spans="1:13" s="182" customFormat="1" ht="15.75" customHeight="1">
      <c r="A5" s="81" t="s">
        <v>212</v>
      </c>
      <c r="B5" s="381">
        <v>1776</v>
      </c>
      <c r="C5" s="268">
        <v>3847</v>
      </c>
      <c r="D5" s="268">
        <v>873</v>
      </c>
      <c r="E5" s="268">
        <v>4517</v>
      </c>
      <c r="F5" s="21" t="s">
        <v>34</v>
      </c>
      <c r="G5" s="268">
        <v>254</v>
      </c>
      <c r="H5" s="268">
        <v>575</v>
      </c>
      <c r="I5" s="270"/>
      <c r="J5" s="270"/>
      <c r="K5" s="270"/>
      <c r="L5" s="270"/>
      <c r="M5" s="270"/>
    </row>
    <row r="6" spans="1:13" s="182" customFormat="1" ht="15.75" customHeight="1">
      <c r="A6" s="82" t="s">
        <v>194</v>
      </c>
      <c r="B6" s="381">
        <v>1715</v>
      </c>
      <c r="C6" s="268">
        <v>3834</v>
      </c>
      <c r="D6" s="268">
        <v>811</v>
      </c>
      <c r="E6" s="268">
        <v>4373</v>
      </c>
      <c r="F6" s="21" t="s">
        <v>34</v>
      </c>
      <c r="G6" s="268">
        <v>174</v>
      </c>
      <c r="H6" s="268">
        <v>540</v>
      </c>
      <c r="I6" s="270"/>
      <c r="J6" s="270"/>
      <c r="K6" s="270"/>
      <c r="L6" s="270"/>
      <c r="M6" s="270"/>
    </row>
    <row r="7" spans="1:13" s="184" customFormat="1" ht="15.75" customHeight="1">
      <c r="A7" s="82" t="s">
        <v>195</v>
      </c>
      <c r="B7" s="381">
        <v>1866</v>
      </c>
      <c r="C7" s="268">
        <v>4261</v>
      </c>
      <c r="D7" s="268">
        <v>812</v>
      </c>
      <c r="E7" s="268">
        <v>4302</v>
      </c>
      <c r="F7" s="21">
        <v>247</v>
      </c>
      <c r="G7" s="21" t="s">
        <v>34</v>
      </c>
      <c r="H7" s="21" t="s">
        <v>34</v>
      </c>
      <c r="I7" s="269"/>
      <c r="J7" s="269"/>
      <c r="K7" s="269"/>
      <c r="L7" s="269"/>
      <c r="M7" s="269"/>
    </row>
    <row r="8" spans="1:13" s="182" customFormat="1" ht="15.75" customHeight="1">
      <c r="A8" s="82" t="s">
        <v>196</v>
      </c>
      <c r="B8" s="382">
        <v>1513</v>
      </c>
      <c r="C8" s="268">
        <v>3736</v>
      </c>
      <c r="D8" s="268">
        <v>685</v>
      </c>
      <c r="E8" s="268">
        <v>3852</v>
      </c>
      <c r="F8" s="382">
        <v>435</v>
      </c>
      <c r="G8" s="383" t="s">
        <v>34</v>
      </c>
      <c r="H8" s="383" t="s">
        <v>34</v>
      </c>
      <c r="I8" s="270"/>
      <c r="J8" s="270"/>
      <c r="K8" s="270"/>
      <c r="L8" s="270"/>
      <c r="M8" s="270"/>
    </row>
    <row r="9" spans="1:13" s="184" customFormat="1" ht="15.75" customHeight="1">
      <c r="A9" s="86" t="s">
        <v>213</v>
      </c>
      <c r="B9" s="384">
        <v>1363</v>
      </c>
      <c r="C9" s="385">
        <v>4212</v>
      </c>
      <c r="D9" s="385">
        <v>799</v>
      </c>
      <c r="E9" s="385">
        <v>4485</v>
      </c>
      <c r="F9" s="384">
        <v>427</v>
      </c>
      <c r="G9" s="386" t="s">
        <v>34</v>
      </c>
      <c r="H9" s="386" t="s">
        <v>34</v>
      </c>
      <c r="I9" s="269"/>
      <c r="J9" s="269"/>
      <c r="K9" s="269"/>
      <c r="L9" s="269"/>
      <c r="M9" s="269"/>
    </row>
    <row r="10" spans="1:11" s="184" customFormat="1" ht="15.75" customHeight="1">
      <c r="A10" s="387" t="s">
        <v>334</v>
      </c>
      <c r="B10" s="387"/>
      <c r="C10" s="387"/>
      <c r="D10" s="387"/>
      <c r="E10" s="387"/>
      <c r="F10" s="387"/>
      <c r="G10" s="387"/>
      <c r="H10" s="387"/>
      <c r="I10" s="269"/>
      <c r="J10" s="269"/>
      <c r="K10" s="269"/>
    </row>
    <row r="11" spans="1:11" s="184" customFormat="1" ht="15.75" customHeight="1">
      <c r="A11" s="388" t="s">
        <v>335</v>
      </c>
      <c r="B11" s="388"/>
      <c r="C11" s="388"/>
      <c r="D11" s="388"/>
      <c r="E11" s="388"/>
      <c r="F11" s="388"/>
      <c r="G11" s="388"/>
      <c r="H11" s="388"/>
      <c r="I11" s="269"/>
      <c r="J11" s="269"/>
      <c r="K11" s="269"/>
    </row>
    <row r="12" spans="1:11" ht="15" customHeight="1">
      <c r="A12" s="221" t="s">
        <v>282</v>
      </c>
      <c r="B12" s="221"/>
      <c r="C12" s="221"/>
      <c r="D12" s="221"/>
      <c r="E12" s="221"/>
      <c r="F12" s="237"/>
      <c r="G12" s="237"/>
      <c r="H12" s="237"/>
      <c r="I12" s="70"/>
      <c r="J12" s="70"/>
      <c r="K12" s="70"/>
    </row>
  </sheetData>
  <sheetProtection/>
  <mergeCells count="10">
    <mergeCell ref="A10:H10"/>
    <mergeCell ref="A11:H11"/>
    <mergeCell ref="A12:E12"/>
    <mergeCell ref="A1:H1"/>
    <mergeCell ref="A3:A4"/>
    <mergeCell ref="B3:B4"/>
    <mergeCell ref="C3:E3"/>
    <mergeCell ref="F3:F4"/>
    <mergeCell ref="G3:G4"/>
    <mergeCell ref="H3:H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9.50390625" style="0" customWidth="1"/>
    <col min="3" max="4" width="8.75390625" style="0" customWidth="1"/>
    <col min="5" max="9" width="10.25390625" style="0" customWidth="1"/>
    <col min="10" max="68" width="10.00390625" style="0" customWidth="1"/>
  </cols>
  <sheetData>
    <row r="1" spans="1:9" ht="21" customHeight="1">
      <c r="A1" s="175" t="s">
        <v>336</v>
      </c>
      <c r="B1" s="175"/>
      <c r="C1" s="175"/>
      <c r="D1" s="175"/>
      <c r="E1" s="175"/>
      <c r="F1" s="175"/>
      <c r="G1" s="175"/>
      <c r="H1" s="175"/>
      <c r="I1" s="175"/>
    </row>
    <row r="2" spans="1:9" ht="13.5" customHeight="1" thickBot="1">
      <c r="A2" s="176" t="s">
        <v>337</v>
      </c>
      <c r="B2" s="176"/>
      <c r="C2" s="176"/>
      <c r="D2" s="176"/>
      <c r="E2" s="211"/>
      <c r="F2" s="211"/>
      <c r="G2" s="211"/>
      <c r="H2" s="211"/>
      <c r="I2" s="211"/>
    </row>
    <row r="3" spans="1:9" ht="15" customHeight="1" thickTop="1">
      <c r="A3" s="74" t="s">
        <v>338</v>
      </c>
      <c r="B3" s="389" t="s">
        <v>339</v>
      </c>
      <c r="C3" s="390"/>
      <c r="D3" s="71"/>
      <c r="E3" s="194" t="s">
        <v>340</v>
      </c>
      <c r="F3" s="212" t="s">
        <v>341</v>
      </c>
      <c r="G3" s="212" t="s">
        <v>342</v>
      </c>
      <c r="H3" s="194" t="s">
        <v>343</v>
      </c>
      <c r="I3" s="389" t="s">
        <v>344</v>
      </c>
    </row>
    <row r="4" spans="1:9" ht="15" customHeight="1">
      <c r="A4" s="214"/>
      <c r="B4" s="78" t="s">
        <v>110</v>
      </c>
      <c r="C4" s="78" t="s">
        <v>345</v>
      </c>
      <c r="D4" s="78" t="s">
        <v>346</v>
      </c>
      <c r="E4" s="391"/>
      <c r="F4" s="198" t="s">
        <v>347</v>
      </c>
      <c r="G4" s="198" t="s">
        <v>347</v>
      </c>
      <c r="H4" s="391"/>
      <c r="I4" s="392"/>
    </row>
    <row r="5" spans="1:9" s="217" customFormat="1" ht="15.75" customHeight="1">
      <c r="A5" s="81" t="s">
        <v>348</v>
      </c>
      <c r="B5" s="21">
        <v>16441</v>
      </c>
      <c r="C5" s="21">
        <v>383</v>
      </c>
      <c r="D5" s="21">
        <v>16058</v>
      </c>
      <c r="E5" s="21">
        <v>1378</v>
      </c>
      <c r="F5" s="21">
        <v>1687</v>
      </c>
      <c r="G5" s="21">
        <v>178</v>
      </c>
      <c r="H5" s="21">
        <v>8874</v>
      </c>
      <c r="I5" s="21">
        <v>4324</v>
      </c>
    </row>
    <row r="6" spans="1:9" s="217" customFormat="1" ht="15.75" customHeight="1">
      <c r="A6" s="82" t="s">
        <v>194</v>
      </c>
      <c r="B6" s="21">
        <v>16751</v>
      </c>
      <c r="C6" s="21">
        <v>381</v>
      </c>
      <c r="D6" s="21">
        <v>16370</v>
      </c>
      <c r="E6" s="21">
        <v>1401</v>
      </c>
      <c r="F6" s="21">
        <v>1718</v>
      </c>
      <c r="G6" s="21">
        <v>182</v>
      </c>
      <c r="H6" s="21">
        <v>9015</v>
      </c>
      <c r="I6" s="21">
        <v>4435</v>
      </c>
    </row>
    <row r="7" spans="1:9" s="217" customFormat="1" ht="15.75" customHeight="1">
      <c r="A7" s="82" t="s">
        <v>195</v>
      </c>
      <c r="B7" s="21">
        <v>17161</v>
      </c>
      <c r="C7" s="21">
        <v>402</v>
      </c>
      <c r="D7" s="21">
        <v>16759</v>
      </c>
      <c r="E7" s="21">
        <v>1415</v>
      </c>
      <c r="F7" s="21">
        <v>1750</v>
      </c>
      <c r="G7" s="21">
        <v>187</v>
      </c>
      <c r="H7" s="21">
        <v>9086</v>
      </c>
      <c r="I7" s="21">
        <v>4723</v>
      </c>
    </row>
    <row r="8" spans="1:9" s="182" customFormat="1" ht="15.75" customHeight="1">
      <c r="A8" s="82" t="s">
        <v>196</v>
      </c>
      <c r="B8" s="21">
        <v>17508</v>
      </c>
      <c r="C8" s="21">
        <v>402</v>
      </c>
      <c r="D8" s="21">
        <v>17106</v>
      </c>
      <c r="E8" s="21">
        <v>1435</v>
      </c>
      <c r="F8" s="21">
        <v>1800</v>
      </c>
      <c r="G8" s="21">
        <v>196</v>
      </c>
      <c r="H8" s="21">
        <v>9241</v>
      </c>
      <c r="I8" s="21">
        <v>4836</v>
      </c>
    </row>
    <row r="9" spans="1:9" s="217" customFormat="1" ht="15.75" customHeight="1">
      <c r="A9" s="86" t="s">
        <v>213</v>
      </c>
      <c r="B9" s="25">
        <v>17997</v>
      </c>
      <c r="C9" s="25">
        <v>395</v>
      </c>
      <c r="D9" s="25">
        <v>17602</v>
      </c>
      <c r="E9" s="25">
        <v>1461</v>
      </c>
      <c r="F9" s="25">
        <v>1829</v>
      </c>
      <c r="G9" s="25">
        <v>203</v>
      </c>
      <c r="H9" s="25">
        <v>9451</v>
      </c>
      <c r="I9" s="25">
        <v>5053</v>
      </c>
    </row>
    <row r="10" spans="1:9" ht="15" customHeight="1">
      <c r="A10" s="188" t="s">
        <v>349</v>
      </c>
      <c r="B10" s="188"/>
      <c r="C10" s="188"/>
      <c r="D10" s="188"/>
      <c r="E10" s="188"/>
      <c r="F10" s="188"/>
      <c r="G10" s="188"/>
      <c r="H10" s="188"/>
      <c r="I10" s="188"/>
    </row>
  </sheetData>
  <sheetProtection/>
  <mergeCells count="8">
    <mergeCell ref="A10:I10"/>
    <mergeCell ref="A1:I1"/>
    <mergeCell ref="A2:I2"/>
    <mergeCell ref="A3:A4"/>
    <mergeCell ref="B3:D3"/>
    <mergeCell ref="E3:E4"/>
    <mergeCell ref="H3:H4"/>
    <mergeCell ref="I3:I4"/>
  </mergeCells>
  <printOptions/>
  <pageMargins left="0.7874015748031497" right="0.5905511811023623" top="0.984251968503937" bottom="0.984251968503937" header="0.5118110236220472" footer="0.5118110236220472"/>
  <pageSetup firstPageNumber="92" useFirstPageNumber="1" horizontalDpi="300" verticalDpi="300" orientation="portrait" paperSize="9" r:id="rId1"/>
  <headerFooter alignWithMargins="0">
    <oddHeader>&amp;L&amp;10&amp;P&amp;11　　&amp;"ＭＳ 明朝,標準"&amp;10社会保障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6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9.75390625" style="0" customWidth="1"/>
    <col min="2" max="15" width="7.375" style="0" customWidth="1"/>
  </cols>
  <sheetData>
    <row r="1" spans="1:52" ht="13.5" customHeight="1" thickBot="1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70"/>
    </row>
    <row r="2" spans="1:52" ht="16.5" customHeight="1" thickTop="1">
      <c r="A2" s="71" t="s">
        <v>40</v>
      </c>
      <c r="B2" s="72" t="s">
        <v>41</v>
      </c>
      <c r="C2" s="73"/>
      <c r="D2" s="73"/>
      <c r="E2" s="73"/>
      <c r="F2" s="73"/>
      <c r="G2" s="73"/>
      <c r="H2" s="74"/>
      <c r="I2" s="72" t="s">
        <v>42</v>
      </c>
      <c r="J2" s="73"/>
      <c r="K2" s="73"/>
      <c r="L2" s="73"/>
      <c r="M2" s="73"/>
      <c r="N2" s="73"/>
      <c r="O2" s="73"/>
      <c r="P2" s="75"/>
      <c r="Q2" s="75"/>
      <c r="R2" s="75"/>
      <c r="S2" s="75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</row>
    <row r="3" spans="1:52" ht="22.5">
      <c r="A3" s="77"/>
      <c r="B3" s="78" t="s">
        <v>43</v>
      </c>
      <c r="C3" s="78" t="s">
        <v>44</v>
      </c>
      <c r="D3" s="79" t="s">
        <v>45</v>
      </c>
      <c r="E3" s="79" t="s">
        <v>46</v>
      </c>
      <c r="F3" s="78" t="s">
        <v>47</v>
      </c>
      <c r="G3" s="78" t="s">
        <v>48</v>
      </c>
      <c r="H3" s="78" t="s">
        <v>49</v>
      </c>
      <c r="I3" s="78" t="s">
        <v>43</v>
      </c>
      <c r="J3" s="78" t="s">
        <v>50</v>
      </c>
      <c r="K3" s="79" t="s">
        <v>51</v>
      </c>
      <c r="L3" s="79" t="s">
        <v>52</v>
      </c>
      <c r="M3" s="78" t="s">
        <v>53</v>
      </c>
      <c r="N3" s="80" t="s">
        <v>54</v>
      </c>
      <c r="O3" s="80" t="s">
        <v>49</v>
      </c>
      <c r="P3" s="75"/>
      <c r="Q3" s="75"/>
      <c r="R3" s="75"/>
      <c r="S3" s="75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</row>
    <row r="4" spans="1:52" ht="16.5" customHeight="1">
      <c r="A4" s="81" t="s">
        <v>55</v>
      </c>
      <c r="B4" s="21">
        <v>20120</v>
      </c>
      <c r="C4" s="21">
        <v>7008</v>
      </c>
      <c r="D4" s="21">
        <v>9326</v>
      </c>
      <c r="E4" s="21">
        <v>295</v>
      </c>
      <c r="F4" s="21">
        <v>0</v>
      </c>
      <c r="G4" s="21" t="s">
        <v>34</v>
      </c>
      <c r="H4" s="21">
        <v>3491</v>
      </c>
      <c r="I4" s="21">
        <v>19362</v>
      </c>
      <c r="J4" s="21">
        <v>7467</v>
      </c>
      <c r="K4" s="21">
        <v>8088</v>
      </c>
      <c r="L4" s="21">
        <v>784</v>
      </c>
      <c r="M4" s="21">
        <v>1124</v>
      </c>
      <c r="N4" s="21" t="s">
        <v>34</v>
      </c>
      <c r="O4" s="21">
        <v>1899</v>
      </c>
      <c r="P4" s="75"/>
      <c r="Q4" s="75"/>
      <c r="R4" s="75"/>
      <c r="S4" s="75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</row>
    <row r="5" spans="1:52" ht="16.5" customHeight="1">
      <c r="A5" s="82" t="s">
        <v>56</v>
      </c>
      <c r="B5" s="21">
        <v>20087</v>
      </c>
      <c r="C5" s="21">
        <v>7128</v>
      </c>
      <c r="D5" s="21">
        <v>9255</v>
      </c>
      <c r="E5" s="21">
        <v>328</v>
      </c>
      <c r="F5" s="21">
        <v>0</v>
      </c>
      <c r="G5" s="21" t="s">
        <v>34</v>
      </c>
      <c r="H5" s="21">
        <v>3376</v>
      </c>
      <c r="I5" s="21">
        <v>19801</v>
      </c>
      <c r="J5" s="21">
        <v>7142</v>
      </c>
      <c r="K5" s="21">
        <v>8843</v>
      </c>
      <c r="L5" s="21">
        <v>809</v>
      </c>
      <c r="M5" s="21">
        <v>1114</v>
      </c>
      <c r="N5" s="21" t="s">
        <v>34</v>
      </c>
      <c r="O5" s="21">
        <v>1893</v>
      </c>
      <c r="P5" s="75"/>
      <c r="Q5" s="75"/>
      <c r="R5" s="75"/>
      <c r="S5" s="75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</row>
    <row r="6" spans="1:52" ht="16.5" customHeight="1">
      <c r="A6" s="82" t="s">
        <v>57</v>
      </c>
      <c r="B6" s="21">
        <v>19396</v>
      </c>
      <c r="C6" s="21">
        <v>7090</v>
      </c>
      <c r="D6" s="21">
        <v>8845</v>
      </c>
      <c r="E6" s="21">
        <v>300</v>
      </c>
      <c r="F6" s="21">
        <v>0</v>
      </c>
      <c r="G6" s="21" t="s">
        <v>34</v>
      </c>
      <c r="H6" s="21">
        <v>3161</v>
      </c>
      <c r="I6" s="21">
        <v>19998</v>
      </c>
      <c r="J6" s="21">
        <v>6901</v>
      </c>
      <c r="K6" s="21">
        <v>8193</v>
      </c>
      <c r="L6" s="21">
        <v>759</v>
      </c>
      <c r="M6" s="21">
        <v>1284</v>
      </c>
      <c r="N6" s="21" t="s">
        <v>34</v>
      </c>
      <c r="O6" s="21">
        <v>2861</v>
      </c>
      <c r="P6" s="75"/>
      <c r="Q6" s="75"/>
      <c r="R6" s="75"/>
      <c r="S6" s="75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</row>
    <row r="7" spans="1:52" s="85" customFormat="1" ht="16.5" customHeight="1">
      <c r="A7" s="82" t="s">
        <v>58</v>
      </c>
      <c r="B7" s="21">
        <v>21002</v>
      </c>
      <c r="C7" s="21">
        <v>6871</v>
      </c>
      <c r="D7" s="21">
        <v>10412</v>
      </c>
      <c r="E7" s="21">
        <v>231</v>
      </c>
      <c r="F7" s="21">
        <v>0</v>
      </c>
      <c r="G7" s="21">
        <v>15</v>
      </c>
      <c r="H7" s="21">
        <v>3473</v>
      </c>
      <c r="I7" s="21">
        <v>42374</v>
      </c>
      <c r="J7" s="21">
        <v>6431</v>
      </c>
      <c r="K7" s="21">
        <v>7966</v>
      </c>
      <c r="L7" s="21">
        <v>874</v>
      </c>
      <c r="M7" s="21">
        <v>403</v>
      </c>
      <c r="N7" s="21" t="s">
        <v>59</v>
      </c>
      <c r="O7" s="21">
        <v>2815</v>
      </c>
      <c r="P7" s="83"/>
      <c r="Q7" s="83"/>
      <c r="R7" s="83"/>
      <c r="S7" s="83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</row>
    <row r="8" spans="1:52" ht="16.5" customHeight="1" thickBot="1">
      <c r="A8" s="86" t="s">
        <v>60</v>
      </c>
      <c r="B8" s="87">
        <v>21199</v>
      </c>
      <c r="C8" s="87">
        <v>6925</v>
      </c>
      <c r="D8" s="87">
        <v>10201</v>
      </c>
      <c r="E8" s="87">
        <v>258</v>
      </c>
      <c r="F8" s="87">
        <v>0</v>
      </c>
      <c r="G8" s="87">
        <v>3</v>
      </c>
      <c r="H8" s="87">
        <v>3812</v>
      </c>
      <c r="I8" s="87">
        <v>21194</v>
      </c>
      <c r="J8" s="87">
        <v>6802</v>
      </c>
      <c r="K8" s="87">
        <v>7374</v>
      </c>
      <c r="L8" s="87">
        <v>1342</v>
      </c>
      <c r="M8" s="87">
        <v>417</v>
      </c>
      <c r="N8" s="87">
        <v>2339</v>
      </c>
      <c r="O8" s="87">
        <v>2920</v>
      </c>
      <c r="P8" s="75"/>
      <c r="Q8" s="75"/>
      <c r="R8" s="75"/>
      <c r="S8" s="75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</row>
    <row r="9" spans="1:52" ht="16.5" customHeight="1" thickTop="1">
      <c r="A9" s="71" t="s">
        <v>40</v>
      </c>
      <c r="B9" s="72" t="s">
        <v>61</v>
      </c>
      <c r="C9" s="73"/>
      <c r="D9" s="73"/>
      <c r="E9" s="73"/>
      <c r="F9" s="73"/>
      <c r="G9" s="73"/>
      <c r="H9" s="74"/>
      <c r="I9" s="72" t="s">
        <v>62</v>
      </c>
      <c r="J9" s="73"/>
      <c r="K9" s="73"/>
      <c r="L9" s="73"/>
      <c r="M9" s="73"/>
      <c r="N9" s="73"/>
      <c r="O9" s="73"/>
      <c r="P9" s="75"/>
      <c r="Q9" s="75"/>
      <c r="R9" s="75"/>
      <c r="S9" s="75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</row>
    <row r="10" spans="1:52" ht="22.5">
      <c r="A10" s="77"/>
      <c r="B10" s="78" t="s">
        <v>43</v>
      </c>
      <c r="C10" s="78" t="s">
        <v>44</v>
      </c>
      <c r="D10" s="79" t="s">
        <v>45</v>
      </c>
      <c r="E10" s="79" t="s">
        <v>46</v>
      </c>
      <c r="F10" s="78" t="s">
        <v>47</v>
      </c>
      <c r="G10" s="78" t="s">
        <v>48</v>
      </c>
      <c r="H10" s="78" t="s">
        <v>49</v>
      </c>
      <c r="I10" s="78" t="s">
        <v>43</v>
      </c>
      <c r="J10" s="78" t="s">
        <v>50</v>
      </c>
      <c r="K10" s="79" t="s">
        <v>51</v>
      </c>
      <c r="L10" s="79" t="s">
        <v>52</v>
      </c>
      <c r="M10" s="78" t="s">
        <v>53</v>
      </c>
      <c r="N10" s="80" t="s">
        <v>54</v>
      </c>
      <c r="O10" s="80" t="s">
        <v>49</v>
      </c>
      <c r="P10" s="75"/>
      <c r="Q10" s="75"/>
      <c r="R10" s="75"/>
      <c r="S10" s="75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</row>
    <row r="11" spans="1:52" ht="16.5" customHeight="1">
      <c r="A11" s="81" t="s">
        <v>55</v>
      </c>
      <c r="B11" s="24">
        <v>31576</v>
      </c>
      <c r="C11" s="21">
        <v>9978</v>
      </c>
      <c r="D11" s="21">
        <v>16196</v>
      </c>
      <c r="E11" s="21">
        <v>498</v>
      </c>
      <c r="F11" s="21">
        <v>907</v>
      </c>
      <c r="G11" s="21" t="s">
        <v>34</v>
      </c>
      <c r="H11" s="21">
        <v>3997</v>
      </c>
      <c r="I11" s="21">
        <v>32549</v>
      </c>
      <c r="J11" s="21">
        <v>10824</v>
      </c>
      <c r="K11" s="21">
        <v>14696</v>
      </c>
      <c r="L11" s="21">
        <v>1232</v>
      </c>
      <c r="M11" s="21">
        <v>2759</v>
      </c>
      <c r="N11" s="21" t="s">
        <v>34</v>
      </c>
      <c r="O11" s="21">
        <v>3038</v>
      </c>
      <c r="P11" s="75"/>
      <c r="Q11" s="75"/>
      <c r="R11" s="75"/>
      <c r="S11" s="75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</row>
    <row r="12" spans="1:52" ht="16.5" customHeight="1">
      <c r="A12" s="82" t="s">
        <v>56</v>
      </c>
      <c r="B12" s="24">
        <v>30329</v>
      </c>
      <c r="C12" s="21">
        <v>9711</v>
      </c>
      <c r="D12" s="21">
        <v>15524</v>
      </c>
      <c r="E12" s="21">
        <v>504</v>
      </c>
      <c r="F12" s="21">
        <v>923</v>
      </c>
      <c r="G12" s="21" t="s">
        <v>34</v>
      </c>
      <c r="H12" s="21">
        <v>3667</v>
      </c>
      <c r="I12" s="21">
        <v>32797</v>
      </c>
      <c r="J12" s="21">
        <v>10054</v>
      </c>
      <c r="K12" s="21">
        <v>15873</v>
      </c>
      <c r="L12" s="21">
        <v>1280</v>
      </c>
      <c r="M12" s="21">
        <v>2803</v>
      </c>
      <c r="N12" s="21" t="s">
        <v>34</v>
      </c>
      <c r="O12" s="21">
        <v>2787</v>
      </c>
      <c r="P12" s="75"/>
      <c r="Q12" s="75"/>
      <c r="R12" s="75"/>
      <c r="S12" s="75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</row>
    <row r="13" spans="1:15" ht="15.75" customHeight="1">
      <c r="A13" s="82" t="s">
        <v>57</v>
      </c>
      <c r="B13" s="24">
        <v>29727</v>
      </c>
      <c r="C13" s="21">
        <v>9545</v>
      </c>
      <c r="D13" s="21">
        <v>15852</v>
      </c>
      <c r="E13" s="21">
        <v>455</v>
      </c>
      <c r="F13" s="21">
        <v>885</v>
      </c>
      <c r="G13" s="21" t="s">
        <v>34</v>
      </c>
      <c r="H13" s="21">
        <v>2990</v>
      </c>
      <c r="I13" s="21">
        <v>32745</v>
      </c>
      <c r="J13" s="21">
        <v>10024</v>
      </c>
      <c r="K13" s="21">
        <v>15914</v>
      </c>
      <c r="L13" s="21">
        <v>1184</v>
      </c>
      <c r="M13" s="21">
        <v>3004</v>
      </c>
      <c r="N13" s="21" t="s">
        <v>34</v>
      </c>
      <c r="O13" s="21">
        <v>2619</v>
      </c>
    </row>
    <row r="14" spans="1:15" s="85" customFormat="1" ht="15.75" customHeight="1">
      <c r="A14" s="82" t="s">
        <v>58</v>
      </c>
      <c r="B14" s="24">
        <v>31205</v>
      </c>
      <c r="C14" s="21">
        <v>9123</v>
      </c>
      <c r="D14" s="21">
        <v>17225</v>
      </c>
      <c r="E14" s="21">
        <v>379</v>
      </c>
      <c r="F14" s="21">
        <v>892</v>
      </c>
      <c r="G14" s="21">
        <v>59</v>
      </c>
      <c r="H14" s="21">
        <v>3527</v>
      </c>
      <c r="I14" s="21">
        <v>70820</v>
      </c>
      <c r="J14" s="21">
        <v>9205</v>
      </c>
      <c r="K14" s="21">
        <v>14617</v>
      </c>
      <c r="L14" s="21">
        <v>1334</v>
      </c>
      <c r="M14" s="21">
        <v>945</v>
      </c>
      <c r="N14" s="21" t="s">
        <v>63</v>
      </c>
      <c r="O14" s="21">
        <v>2734</v>
      </c>
    </row>
    <row r="15" spans="1:15" ht="15.75" customHeight="1">
      <c r="A15" s="86" t="s">
        <v>60</v>
      </c>
      <c r="B15" s="87">
        <v>31523</v>
      </c>
      <c r="C15" s="87">
        <v>9404</v>
      </c>
      <c r="D15" s="87">
        <v>17700</v>
      </c>
      <c r="E15" s="87">
        <v>399</v>
      </c>
      <c r="F15" s="87">
        <v>803</v>
      </c>
      <c r="G15" s="87">
        <v>8</v>
      </c>
      <c r="H15" s="87">
        <v>3209</v>
      </c>
      <c r="I15" s="87">
        <v>32666</v>
      </c>
      <c r="J15" s="87">
        <v>9581</v>
      </c>
      <c r="K15" s="87">
        <v>13417</v>
      </c>
      <c r="L15" s="87">
        <v>2107</v>
      </c>
      <c r="M15" s="87">
        <v>918</v>
      </c>
      <c r="N15" s="87">
        <v>3975</v>
      </c>
      <c r="O15" s="87">
        <v>2668</v>
      </c>
    </row>
    <row r="16" spans="1:15" ht="15" customHeight="1">
      <c r="A16" s="88" t="s">
        <v>22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</sheetData>
  <sheetProtection/>
  <mergeCells count="8">
    <mergeCell ref="A16:O16"/>
    <mergeCell ref="A1:O1"/>
    <mergeCell ref="A2:A3"/>
    <mergeCell ref="B2:H2"/>
    <mergeCell ref="I2:O2"/>
    <mergeCell ref="A9:A10"/>
    <mergeCell ref="B9:H9"/>
    <mergeCell ref="I9:O9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4.50390625" style="0" customWidth="1"/>
    <col min="2" max="6" width="14.375" style="0" customWidth="1"/>
    <col min="7" max="7" width="13.00390625" style="0" customWidth="1"/>
    <col min="8" max="66" width="10.00390625" style="0" customWidth="1"/>
  </cols>
  <sheetData>
    <row r="1" spans="1:7" ht="21" customHeight="1">
      <c r="A1" s="175" t="s">
        <v>350</v>
      </c>
      <c r="B1" s="175"/>
      <c r="C1" s="175"/>
      <c r="D1" s="175"/>
      <c r="E1" s="175"/>
      <c r="F1" s="175"/>
      <c r="G1" s="191"/>
    </row>
    <row r="2" spans="2:6" ht="13.5" customHeight="1" thickBot="1">
      <c r="B2" s="367"/>
      <c r="C2" s="367"/>
      <c r="D2" s="367"/>
      <c r="E2" s="393"/>
      <c r="F2" s="394" t="s">
        <v>351</v>
      </c>
    </row>
    <row r="3" spans="1:6" ht="23.25" thickTop="1">
      <c r="A3" s="228" t="s">
        <v>352</v>
      </c>
      <c r="B3" s="229" t="s">
        <v>353</v>
      </c>
      <c r="C3" s="230" t="s">
        <v>354</v>
      </c>
      <c r="D3" s="230" t="s">
        <v>355</v>
      </c>
      <c r="E3" s="230" t="s">
        <v>356</v>
      </c>
      <c r="F3" s="395" t="s">
        <v>357</v>
      </c>
    </row>
    <row r="4" spans="1:6" s="217" customFormat="1" ht="13.5" customHeight="1">
      <c r="A4" s="81" t="s">
        <v>212</v>
      </c>
      <c r="B4" s="21">
        <v>2679</v>
      </c>
      <c r="C4" s="21">
        <v>101</v>
      </c>
      <c r="D4" s="21">
        <v>759</v>
      </c>
      <c r="E4" s="21">
        <v>798</v>
      </c>
      <c r="F4" s="21">
        <v>1021</v>
      </c>
    </row>
    <row r="5" spans="1:6" s="217" customFormat="1" ht="13.5" customHeight="1">
      <c r="A5" s="82" t="s">
        <v>194</v>
      </c>
      <c r="B5" s="21">
        <v>2776</v>
      </c>
      <c r="C5" s="21">
        <v>96</v>
      </c>
      <c r="D5" s="21">
        <v>787</v>
      </c>
      <c r="E5" s="21">
        <v>814</v>
      </c>
      <c r="F5" s="21">
        <v>1079</v>
      </c>
    </row>
    <row r="6" spans="1:6" s="217" customFormat="1" ht="13.5" customHeight="1">
      <c r="A6" s="82" t="s">
        <v>195</v>
      </c>
      <c r="B6" s="21">
        <v>2901</v>
      </c>
      <c r="C6" s="21">
        <v>105</v>
      </c>
      <c r="D6" s="21">
        <v>800</v>
      </c>
      <c r="E6" s="21">
        <v>849</v>
      </c>
      <c r="F6" s="21">
        <v>1147</v>
      </c>
    </row>
    <row r="7" spans="1:6" s="182" customFormat="1" ht="13.5" customHeight="1">
      <c r="A7" s="82" t="s">
        <v>196</v>
      </c>
      <c r="B7" s="21">
        <v>3001</v>
      </c>
      <c r="C7" s="21">
        <v>109</v>
      </c>
      <c r="D7" s="21">
        <v>819</v>
      </c>
      <c r="E7" s="21">
        <v>849</v>
      </c>
      <c r="F7" s="21">
        <v>1224</v>
      </c>
    </row>
    <row r="8" spans="1:6" s="217" customFormat="1" ht="13.5" customHeight="1">
      <c r="A8" s="86" t="s">
        <v>213</v>
      </c>
      <c r="B8" s="25">
        <v>3110</v>
      </c>
      <c r="C8" s="25">
        <v>124</v>
      </c>
      <c r="D8" s="25">
        <v>824</v>
      </c>
      <c r="E8" s="25">
        <v>860</v>
      </c>
      <c r="F8" s="25">
        <v>1302</v>
      </c>
    </row>
    <row r="9" spans="1:6" ht="13.5" customHeight="1">
      <c r="A9" s="188" t="s">
        <v>358</v>
      </c>
      <c r="B9" s="188"/>
      <c r="C9" s="396"/>
      <c r="D9" s="396"/>
      <c r="E9" s="396"/>
      <c r="F9" s="396"/>
    </row>
    <row r="10" ht="13.5" customHeight="1"/>
  </sheetData>
  <sheetProtection/>
  <mergeCells count="2">
    <mergeCell ref="A1:F1"/>
    <mergeCell ref="A9:B9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7" width="12.625" style="28" customWidth="1"/>
    <col min="8" max="16384" width="9.00390625" style="28" customWidth="1"/>
  </cols>
  <sheetData>
    <row r="1" spans="1:8" ht="21" customHeight="1">
      <c r="A1" s="397" t="s">
        <v>359</v>
      </c>
      <c r="B1" s="398"/>
      <c r="C1" s="398"/>
      <c r="D1" s="398"/>
      <c r="E1" s="398"/>
      <c r="F1" s="398"/>
      <c r="G1" s="398"/>
      <c r="H1" s="30"/>
    </row>
    <row r="2" spans="1:7" ht="13.5" customHeight="1" thickBot="1">
      <c r="A2" s="399" t="s">
        <v>351</v>
      </c>
      <c r="B2" s="399"/>
      <c r="C2" s="399"/>
      <c r="D2" s="399"/>
      <c r="E2" s="399"/>
      <c r="F2" s="399"/>
      <c r="G2" s="399"/>
    </row>
    <row r="3" spans="1:7" ht="17.25" customHeight="1" thickTop="1">
      <c r="A3" s="64" t="s">
        <v>106</v>
      </c>
      <c r="B3" s="59" t="s">
        <v>360</v>
      </c>
      <c r="C3" s="223"/>
      <c r="D3" s="223"/>
      <c r="E3" s="223"/>
      <c r="F3" s="223"/>
      <c r="G3" s="223"/>
    </row>
    <row r="4" spans="1:8" ht="18" customHeight="1">
      <c r="A4" s="400"/>
      <c r="B4" s="117" t="s">
        <v>361</v>
      </c>
      <c r="C4" s="401" t="s">
        <v>362</v>
      </c>
      <c r="D4" s="401" t="s">
        <v>363</v>
      </c>
      <c r="E4" s="402" t="s">
        <v>364</v>
      </c>
      <c r="F4" s="401" t="s">
        <v>365</v>
      </c>
      <c r="G4" s="102" t="s">
        <v>366</v>
      </c>
      <c r="H4" s="30"/>
    </row>
    <row r="5" spans="1:8" ht="13.5" customHeight="1">
      <c r="A5" s="403" t="s">
        <v>367</v>
      </c>
      <c r="B5" s="404">
        <v>11116</v>
      </c>
      <c r="C5" s="405">
        <v>8530</v>
      </c>
      <c r="D5" s="405">
        <v>667</v>
      </c>
      <c r="E5" s="405">
        <v>24</v>
      </c>
      <c r="F5" s="405">
        <v>1346</v>
      </c>
      <c r="G5" s="405">
        <v>549</v>
      </c>
      <c r="H5" s="30"/>
    </row>
    <row r="6" spans="1:8" s="33" customFormat="1" ht="13.5" customHeight="1">
      <c r="A6" s="31" t="s">
        <v>368</v>
      </c>
      <c r="B6" s="406">
        <v>9623</v>
      </c>
      <c r="C6" s="407">
        <v>6986</v>
      </c>
      <c r="D6" s="407">
        <v>827</v>
      </c>
      <c r="E6" s="407">
        <v>24</v>
      </c>
      <c r="F6" s="407">
        <v>1200</v>
      </c>
      <c r="G6" s="407">
        <v>586</v>
      </c>
      <c r="H6" s="32"/>
    </row>
    <row r="7" spans="1:8" ht="13.5" customHeight="1">
      <c r="A7" s="39" t="s">
        <v>369</v>
      </c>
      <c r="B7" s="408">
        <v>10239</v>
      </c>
      <c r="C7" s="409">
        <v>7606</v>
      </c>
      <c r="D7" s="409">
        <v>817</v>
      </c>
      <c r="E7" s="409">
        <v>24</v>
      </c>
      <c r="F7" s="409">
        <v>1157</v>
      </c>
      <c r="G7" s="409">
        <v>635</v>
      </c>
      <c r="H7" s="30"/>
    </row>
    <row r="8" spans="1:7" s="411" customFormat="1" ht="15" customHeight="1">
      <c r="A8" s="92" t="s">
        <v>370</v>
      </c>
      <c r="B8" s="92"/>
      <c r="C8" s="92"/>
      <c r="D8" s="92"/>
      <c r="E8" s="92"/>
      <c r="F8" s="410"/>
      <c r="G8" s="410"/>
    </row>
    <row r="9" spans="1:7" ht="15" customHeight="1">
      <c r="A9"/>
      <c r="B9"/>
      <c r="C9"/>
      <c r="D9"/>
      <c r="E9"/>
      <c r="F9"/>
      <c r="G9"/>
    </row>
    <row r="10" ht="15" customHeight="1"/>
  </sheetData>
  <sheetProtection/>
  <mergeCells count="5">
    <mergeCell ref="A1:G1"/>
    <mergeCell ref="A2:G2"/>
    <mergeCell ref="A3:A4"/>
    <mergeCell ref="B3:G3"/>
    <mergeCell ref="A8:E8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8.125" style="0" customWidth="1"/>
    <col min="2" max="4" width="9.00390625" style="0" bestFit="1" customWidth="1"/>
    <col min="5" max="5" width="7.50390625" style="0" bestFit="1" customWidth="1"/>
    <col min="6" max="6" width="9.00390625" style="0" bestFit="1" customWidth="1"/>
    <col min="7" max="12" width="8.125" style="0" customWidth="1"/>
  </cols>
  <sheetData>
    <row r="1" spans="1:11" ht="21" customHeight="1">
      <c r="A1" s="175" t="s">
        <v>371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3.5" customHeight="1" thickBot="1">
      <c r="A2" s="176" t="s">
        <v>372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14.25" thickTop="1">
      <c r="A3" s="71" t="s">
        <v>139</v>
      </c>
      <c r="B3" s="222" t="s">
        <v>373</v>
      </c>
      <c r="C3" s="222" t="s">
        <v>374</v>
      </c>
      <c r="D3" s="222" t="s">
        <v>375</v>
      </c>
      <c r="E3" s="412" t="s">
        <v>376</v>
      </c>
      <c r="F3" s="222" t="s">
        <v>377</v>
      </c>
      <c r="G3" s="389" t="s">
        <v>378</v>
      </c>
      <c r="H3" s="390"/>
      <c r="I3" s="390"/>
      <c r="J3" s="390"/>
      <c r="K3" s="390"/>
    </row>
    <row r="4" spans="1:11" ht="13.5">
      <c r="A4" s="242"/>
      <c r="B4" s="257"/>
      <c r="C4" s="257"/>
      <c r="D4" s="257"/>
      <c r="E4" s="239"/>
      <c r="F4" s="257"/>
      <c r="G4" s="413" t="s">
        <v>379</v>
      </c>
      <c r="H4" s="243" t="s">
        <v>380</v>
      </c>
      <c r="I4" s="244"/>
      <c r="J4" s="244"/>
      <c r="K4" s="244"/>
    </row>
    <row r="5" spans="1:11" ht="13.5">
      <c r="A5" s="77"/>
      <c r="B5" s="224"/>
      <c r="C5" s="224"/>
      <c r="D5" s="224"/>
      <c r="E5" s="245"/>
      <c r="F5" s="224"/>
      <c r="G5" s="195"/>
      <c r="H5" s="78" t="s">
        <v>381</v>
      </c>
      <c r="I5" s="79" t="s">
        <v>382</v>
      </c>
      <c r="J5" s="79" t="s">
        <v>383</v>
      </c>
      <c r="K5" s="414" t="s">
        <v>384</v>
      </c>
    </row>
    <row r="6" spans="1:11" s="184" customFormat="1" ht="17.25" customHeight="1">
      <c r="A6" s="81" t="s">
        <v>72</v>
      </c>
      <c r="B6" s="21">
        <v>4898</v>
      </c>
      <c r="C6" s="21">
        <v>5024</v>
      </c>
      <c r="D6" s="21">
        <v>2546</v>
      </c>
      <c r="E6" s="21">
        <v>621</v>
      </c>
      <c r="F6" s="21">
        <v>730</v>
      </c>
      <c r="G6" s="21">
        <v>467</v>
      </c>
      <c r="H6" s="21">
        <v>476</v>
      </c>
      <c r="I6" s="21">
        <v>233</v>
      </c>
      <c r="J6" s="21">
        <v>223</v>
      </c>
      <c r="K6" s="21">
        <v>20</v>
      </c>
    </row>
    <row r="7" spans="1:11" s="184" customFormat="1" ht="17.25" customHeight="1">
      <c r="A7" s="82" t="s">
        <v>56</v>
      </c>
      <c r="B7" s="21">
        <v>5016</v>
      </c>
      <c r="C7" s="21">
        <v>5092</v>
      </c>
      <c r="D7" s="21">
        <v>2380</v>
      </c>
      <c r="E7" s="21">
        <v>538</v>
      </c>
      <c r="F7" s="21">
        <v>701</v>
      </c>
      <c r="G7" s="21">
        <v>475</v>
      </c>
      <c r="H7" s="21">
        <v>484</v>
      </c>
      <c r="I7" s="21">
        <v>231</v>
      </c>
      <c r="J7" s="21">
        <v>235</v>
      </c>
      <c r="K7" s="21">
        <v>18</v>
      </c>
    </row>
    <row r="8" spans="1:11" s="184" customFormat="1" ht="17.25" customHeight="1">
      <c r="A8" s="82" t="s">
        <v>57</v>
      </c>
      <c r="B8" s="21">
        <v>4823</v>
      </c>
      <c r="C8" s="21">
        <v>5228</v>
      </c>
      <c r="D8" s="21">
        <v>2346</v>
      </c>
      <c r="E8" s="21">
        <v>476</v>
      </c>
      <c r="F8" s="21" t="s">
        <v>34</v>
      </c>
      <c r="G8" s="21">
        <v>492</v>
      </c>
      <c r="H8" s="21">
        <v>501</v>
      </c>
      <c r="I8" s="21">
        <v>247</v>
      </c>
      <c r="J8" s="21">
        <v>232</v>
      </c>
      <c r="K8" s="21">
        <v>22</v>
      </c>
    </row>
    <row r="9" spans="1:11" s="182" customFormat="1" ht="17.25" customHeight="1">
      <c r="A9" s="82" t="s">
        <v>58</v>
      </c>
      <c r="B9" s="21">
        <v>4804</v>
      </c>
      <c r="C9" s="21">
        <v>5328</v>
      </c>
      <c r="D9" s="21">
        <v>2280</v>
      </c>
      <c r="E9" s="21">
        <v>431</v>
      </c>
      <c r="F9" s="383" t="s">
        <v>34</v>
      </c>
      <c r="G9" s="21">
        <v>497</v>
      </c>
      <c r="H9" s="21">
        <v>505</v>
      </c>
      <c r="I9" s="21">
        <v>253</v>
      </c>
      <c r="J9" s="21">
        <v>231</v>
      </c>
      <c r="K9" s="21">
        <v>21</v>
      </c>
    </row>
    <row r="10" spans="1:11" s="184" customFormat="1" ht="17.25" customHeight="1">
      <c r="A10" s="86" t="s">
        <v>385</v>
      </c>
      <c r="B10" s="25">
        <v>4717</v>
      </c>
      <c r="C10" s="25">
        <v>5457</v>
      </c>
      <c r="D10" s="25">
        <v>2204</v>
      </c>
      <c r="E10" s="25">
        <v>417</v>
      </c>
      <c r="F10" s="386" t="s">
        <v>34</v>
      </c>
      <c r="G10" s="25">
        <v>485</v>
      </c>
      <c r="H10" s="25">
        <v>495</v>
      </c>
      <c r="I10" s="25">
        <v>254</v>
      </c>
      <c r="J10" s="25">
        <v>219</v>
      </c>
      <c r="K10" s="25">
        <v>22</v>
      </c>
    </row>
    <row r="11" spans="1:11" s="217" customFormat="1" ht="15" customHeight="1">
      <c r="A11" s="188" t="s">
        <v>386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</row>
    <row r="12" spans="1:11" s="217" customFormat="1" ht="15" customHeight="1">
      <c r="A12" s="218" t="s">
        <v>387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1:11" ht="15" customHeight="1">
      <c r="A13" s="218" t="s">
        <v>388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ht="15" customHeight="1"/>
  </sheetData>
  <sheetProtection/>
  <mergeCells count="14">
    <mergeCell ref="H4:K4"/>
    <mergeCell ref="A11:K11"/>
    <mergeCell ref="A12:K12"/>
    <mergeCell ref="A13:K13"/>
    <mergeCell ref="A1:K1"/>
    <mergeCell ref="A2:K2"/>
    <mergeCell ref="A3:A5"/>
    <mergeCell ref="B3:B5"/>
    <mergeCell ref="C3:C5"/>
    <mergeCell ref="D3:D5"/>
    <mergeCell ref="E3:E5"/>
    <mergeCell ref="F3:F5"/>
    <mergeCell ref="G3:K3"/>
    <mergeCell ref="G4:G5"/>
  </mergeCells>
  <printOptions/>
  <pageMargins left="0.7874015748031497" right="0.5905511811023623" top="0.984251968503937" bottom="0.984251968503937" header="0.5118110236220472" footer="0.5118110236220472"/>
  <pageSetup firstPageNumber="93" useFirstPageNumber="1" horizontalDpi="300" verticalDpi="300" orientation="portrait" paperSize="9" r:id="rId1"/>
  <headerFooter alignWithMargins="0">
    <oddHeader>&amp;R&amp;"ＭＳ 明朝,標準"&amp;10社会保障　&amp;"ＭＳ Ｐゴシック,標準"&amp;11　&amp;10&amp;P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1" sqref="A1:I1"/>
    </sheetView>
  </sheetViews>
  <sheetFormatPr defaultColWidth="9.00390625" defaultRowHeight="13.5"/>
  <cols>
    <col min="2" max="2" width="7.125" style="0" customWidth="1"/>
    <col min="3" max="3" width="13.00390625" style="0" customWidth="1"/>
    <col min="4" max="4" width="7.125" style="0" customWidth="1"/>
    <col min="5" max="5" width="13.00390625" style="0" customWidth="1"/>
    <col min="6" max="6" width="7.125" style="0" customWidth="1"/>
    <col min="7" max="7" width="13.00390625" style="0" customWidth="1"/>
    <col min="8" max="8" width="7.125" style="0" customWidth="1"/>
    <col min="9" max="9" width="13.00390625" style="0" customWidth="1"/>
    <col min="10" max="10" width="7.125" style="76" customWidth="1"/>
    <col min="11" max="11" width="13.00390625" style="0" customWidth="1"/>
    <col min="12" max="12" width="13.125" style="0" customWidth="1"/>
    <col min="13" max="13" width="7.125" style="0" customWidth="1"/>
    <col min="14" max="14" width="13.125" style="0" customWidth="1"/>
    <col min="15" max="15" width="7.125" style="0" customWidth="1"/>
    <col min="16" max="16" width="13.125" style="0" customWidth="1"/>
    <col min="17" max="17" width="7.125" style="0" customWidth="1"/>
    <col min="18" max="18" width="13.125" style="189" customWidth="1"/>
    <col min="19" max="66" width="10.00390625" style="0" customWidth="1"/>
  </cols>
  <sheetData>
    <row r="1" spans="1:18" ht="21" customHeight="1">
      <c r="A1" s="175" t="s">
        <v>389</v>
      </c>
      <c r="B1" s="175"/>
      <c r="C1" s="175"/>
      <c r="D1" s="175"/>
      <c r="E1" s="175"/>
      <c r="F1" s="175"/>
      <c r="G1" s="175"/>
      <c r="H1" s="175"/>
      <c r="I1" s="175"/>
      <c r="J1" s="415"/>
      <c r="K1" s="190"/>
      <c r="L1" s="190"/>
      <c r="M1" s="416"/>
      <c r="N1" s="416"/>
      <c r="O1" s="416"/>
      <c r="P1" s="416"/>
      <c r="Q1" s="416"/>
      <c r="R1" s="416"/>
    </row>
    <row r="2" spans="1:18" ht="13.5" customHeight="1" thickBot="1">
      <c r="A2" s="209" t="s">
        <v>390</v>
      </c>
      <c r="B2" s="210"/>
      <c r="C2" s="210"/>
      <c r="D2" s="210"/>
      <c r="E2" s="210"/>
      <c r="F2" s="210"/>
      <c r="G2" s="210"/>
      <c r="H2" s="210"/>
      <c r="I2" s="210"/>
      <c r="J2" s="417"/>
      <c r="K2" s="70"/>
      <c r="L2" s="70"/>
      <c r="M2" s="70"/>
      <c r="N2" s="70"/>
      <c r="O2" s="70"/>
      <c r="P2" s="70"/>
      <c r="Q2" s="70"/>
      <c r="R2" s="70"/>
    </row>
    <row r="3" spans="1:18" ht="15" customHeight="1" thickTop="1">
      <c r="A3" s="71" t="s">
        <v>139</v>
      </c>
      <c r="B3" s="72" t="s">
        <v>391</v>
      </c>
      <c r="C3" s="74"/>
      <c r="D3" s="72" t="s">
        <v>392</v>
      </c>
      <c r="E3" s="73"/>
      <c r="F3" s="72" t="s">
        <v>393</v>
      </c>
      <c r="G3" s="223"/>
      <c r="H3" s="72" t="s">
        <v>394</v>
      </c>
      <c r="I3" s="73"/>
      <c r="J3" s="75"/>
      <c r="K3" s="76"/>
      <c r="L3" s="76"/>
      <c r="M3" s="76"/>
      <c r="N3" s="76"/>
      <c r="O3" s="76"/>
      <c r="P3" s="76"/>
      <c r="Q3" s="76"/>
      <c r="R3" s="70"/>
    </row>
    <row r="4" spans="1:18" ht="15" customHeight="1">
      <c r="A4" s="77"/>
      <c r="B4" s="78" t="s">
        <v>395</v>
      </c>
      <c r="C4" s="78" t="s">
        <v>396</v>
      </c>
      <c r="D4" s="78" t="s">
        <v>395</v>
      </c>
      <c r="E4" s="80" t="s">
        <v>396</v>
      </c>
      <c r="F4" s="78" t="s">
        <v>397</v>
      </c>
      <c r="G4" s="80" t="s">
        <v>398</v>
      </c>
      <c r="H4" s="78" t="s">
        <v>397</v>
      </c>
      <c r="I4" s="80" t="s">
        <v>398</v>
      </c>
      <c r="J4" s="75"/>
      <c r="K4" s="76"/>
      <c r="L4" s="76"/>
      <c r="M4" s="76"/>
      <c r="N4" s="76"/>
      <c r="O4" s="76"/>
      <c r="P4" s="76"/>
      <c r="Q4" s="76"/>
      <c r="R4" s="70"/>
    </row>
    <row r="5" spans="1:10" s="217" customFormat="1" ht="15" customHeight="1">
      <c r="A5" s="81" t="s">
        <v>72</v>
      </c>
      <c r="B5" s="21">
        <v>15</v>
      </c>
      <c r="C5" s="21">
        <v>6083000</v>
      </c>
      <c r="D5" s="21">
        <v>664</v>
      </c>
      <c r="E5" s="21">
        <v>331011600</v>
      </c>
      <c r="F5" s="21">
        <v>544</v>
      </c>
      <c r="G5" s="21">
        <v>27261000</v>
      </c>
      <c r="H5" s="21">
        <v>3</v>
      </c>
      <c r="I5" s="21">
        <v>1200000</v>
      </c>
      <c r="J5" s="21"/>
    </row>
    <row r="6" spans="1:10" s="217" customFormat="1" ht="15" customHeight="1">
      <c r="A6" s="247" t="s">
        <v>30</v>
      </c>
      <c r="B6" s="21">
        <v>16</v>
      </c>
      <c r="C6" s="21">
        <v>4522000</v>
      </c>
      <c r="D6" s="21">
        <v>680</v>
      </c>
      <c r="E6" s="21">
        <v>353384800</v>
      </c>
      <c r="F6" s="21">
        <v>379</v>
      </c>
      <c r="G6" s="21">
        <v>19666000</v>
      </c>
      <c r="H6" s="21">
        <v>2</v>
      </c>
      <c r="I6" s="21">
        <v>1380000</v>
      </c>
      <c r="J6" s="21"/>
    </row>
    <row r="7" spans="1:11" s="217" customFormat="1" ht="15" customHeight="1">
      <c r="A7" s="247" t="s">
        <v>31</v>
      </c>
      <c r="B7" s="21">
        <v>12</v>
      </c>
      <c r="C7" s="21">
        <v>3228000</v>
      </c>
      <c r="D7" s="21">
        <v>658</v>
      </c>
      <c r="E7" s="21">
        <v>360932300</v>
      </c>
      <c r="F7" s="21">
        <v>206</v>
      </c>
      <c r="G7" s="21">
        <v>11396000</v>
      </c>
      <c r="H7" s="21">
        <v>2</v>
      </c>
      <c r="I7" s="21">
        <v>1450000</v>
      </c>
      <c r="J7" s="110"/>
      <c r="K7" s="418"/>
    </row>
    <row r="8" spans="1:11" s="182" customFormat="1" ht="15" customHeight="1">
      <c r="A8" s="247" t="s">
        <v>32</v>
      </c>
      <c r="B8" s="21">
        <v>28</v>
      </c>
      <c r="C8" s="21">
        <v>9057000</v>
      </c>
      <c r="D8" s="21">
        <v>728</v>
      </c>
      <c r="E8" s="21">
        <v>404178690</v>
      </c>
      <c r="F8" s="21">
        <v>26</v>
      </c>
      <c r="G8" s="21">
        <v>1504000</v>
      </c>
      <c r="H8" s="21">
        <v>2</v>
      </c>
      <c r="I8" s="21">
        <v>2000000</v>
      </c>
      <c r="J8" s="21"/>
      <c r="K8" s="270"/>
    </row>
    <row r="9" spans="1:11" s="217" customFormat="1" ht="15" customHeight="1" thickBot="1">
      <c r="A9" s="419" t="s">
        <v>73</v>
      </c>
      <c r="B9" s="420">
        <v>15</v>
      </c>
      <c r="C9" s="25">
        <v>8220000</v>
      </c>
      <c r="D9" s="25">
        <v>763</v>
      </c>
      <c r="E9" s="25">
        <v>443513840</v>
      </c>
      <c r="F9" s="255" t="s">
        <v>399</v>
      </c>
      <c r="G9" s="255" t="s">
        <v>399</v>
      </c>
      <c r="H9" s="255" t="s">
        <v>400</v>
      </c>
      <c r="I9" s="255" t="s">
        <v>400</v>
      </c>
      <c r="J9" s="110"/>
      <c r="K9" s="418"/>
    </row>
    <row r="10" spans="1:14" s="217" customFormat="1" ht="15" customHeight="1" thickTop="1">
      <c r="A10" s="71" t="s">
        <v>139</v>
      </c>
      <c r="B10" s="389" t="s">
        <v>401</v>
      </c>
      <c r="C10" s="71"/>
      <c r="D10" s="389" t="s">
        <v>402</v>
      </c>
      <c r="E10" s="71"/>
      <c r="F10" s="421" t="s">
        <v>403</v>
      </c>
      <c r="G10" s="422"/>
      <c r="H10" s="422"/>
      <c r="I10" s="422"/>
      <c r="J10" s="110"/>
      <c r="K10" s="110"/>
      <c r="L10" s="110"/>
      <c r="M10" s="110"/>
      <c r="N10" s="110"/>
    </row>
    <row r="11" spans="1:14" s="217" customFormat="1" ht="15" customHeight="1">
      <c r="A11" s="242"/>
      <c r="B11" s="421"/>
      <c r="C11" s="77"/>
      <c r="D11" s="421"/>
      <c r="E11" s="77"/>
      <c r="F11" s="243" t="s">
        <v>404</v>
      </c>
      <c r="G11" s="214"/>
      <c r="H11" s="243" t="s">
        <v>405</v>
      </c>
      <c r="I11" s="244"/>
      <c r="J11" s="110"/>
      <c r="K11" s="110"/>
      <c r="L11" s="110"/>
      <c r="M11" s="110"/>
      <c r="N11" s="110"/>
    </row>
    <row r="12" spans="1:14" s="217" customFormat="1" ht="15" customHeight="1">
      <c r="A12" s="77"/>
      <c r="B12" s="78" t="s">
        <v>397</v>
      </c>
      <c r="C12" s="78" t="s">
        <v>398</v>
      </c>
      <c r="D12" s="78" t="s">
        <v>397</v>
      </c>
      <c r="E12" s="80" t="s">
        <v>398</v>
      </c>
      <c r="F12" s="78" t="s">
        <v>397</v>
      </c>
      <c r="G12" s="80" t="s">
        <v>398</v>
      </c>
      <c r="H12" s="78" t="s">
        <v>397</v>
      </c>
      <c r="I12" s="80" t="s">
        <v>398</v>
      </c>
      <c r="J12" s="110"/>
      <c r="K12" s="110"/>
      <c r="L12" s="110"/>
      <c r="M12" s="110"/>
      <c r="N12" s="110"/>
    </row>
    <row r="13" spans="1:14" s="217" customFormat="1" ht="15" customHeight="1">
      <c r="A13" s="81" t="s">
        <v>72</v>
      </c>
      <c r="B13" s="383">
        <v>1</v>
      </c>
      <c r="C13" s="383">
        <v>500000</v>
      </c>
      <c r="D13" s="21">
        <v>371</v>
      </c>
      <c r="E13" s="21">
        <v>82912000</v>
      </c>
      <c r="F13" s="21">
        <v>31</v>
      </c>
      <c r="G13" s="21">
        <v>5040000</v>
      </c>
      <c r="H13" s="383">
        <v>979</v>
      </c>
      <c r="I13" s="383">
        <v>175788230</v>
      </c>
      <c r="J13" s="110"/>
      <c r="K13" s="110"/>
      <c r="L13" s="110"/>
      <c r="M13" s="110"/>
      <c r="N13" s="110"/>
    </row>
    <row r="14" spans="1:14" s="217" customFormat="1" ht="15" customHeight="1">
      <c r="A14" s="247" t="s">
        <v>30</v>
      </c>
      <c r="B14" s="383">
        <v>1</v>
      </c>
      <c r="C14" s="383">
        <v>350000</v>
      </c>
      <c r="D14" s="21">
        <v>344</v>
      </c>
      <c r="E14" s="21">
        <v>77152800</v>
      </c>
      <c r="F14" s="21">
        <v>38</v>
      </c>
      <c r="G14" s="21">
        <v>6810000</v>
      </c>
      <c r="H14" s="383">
        <v>1218</v>
      </c>
      <c r="I14" s="383">
        <v>221525977</v>
      </c>
      <c r="J14" s="110"/>
      <c r="K14" s="110"/>
      <c r="L14" s="110"/>
      <c r="M14" s="110"/>
      <c r="N14" s="110"/>
    </row>
    <row r="15" spans="1:14" s="217" customFormat="1" ht="15" customHeight="1">
      <c r="A15" s="247" t="s">
        <v>31</v>
      </c>
      <c r="B15" s="383">
        <v>2</v>
      </c>
      <c r="C15" s="383">
        <v>700000</v>
      </c>
      <c r="D15" s="21">
        <v>318</v>
      </c>
      <c r="E15" s="21">
        <v>77600800</v>
      </c>
      <c r="F15" s="21">
        <v>24</v>
      </c>
      <c r="G15" s="21">
        <v>4380000</v>
      </c>
      <c r="H15" s="383">
        <v>413</v>
      </c>
      <c r="I15" s="383">
        <v>63139648</v>
      </c>
      <c r="J15" s="110"/>
      <c r="K15" s="110"/>
      <c r="L15" s="110"/>
      <c r="M15" s="110"/>
      <c r="N15" s="110"/>
    </row>
    <row r="16" spans="1:14" s="182" customFormat="1" ht="15" customHeight="1">
      <c r="A16" s="247" t="s">
        <v>32</v>
      </c>
      <c r="B16" s="383">
        <v>2</v>
      </c>
      <c r="C16" s="383">
        <v>750000</v>
      </c>
      <c r="D16" s="21">
        <v>318</v>
      </c>
      <c r="E16" s="21">
        <v>83103600</v>
      </c>
      <c r="F16" s="21">
        <v>32</v>
      </c>
      <c r="G16" s="21">
        <v>5870000</v>
      </c>
      <c r="H16" s="383">
        <v>336</v>
      </c>
      <c r="I16" s="383">
        <v>43001317</v>
      </c>
      <c r="J16" s="21"/>
      <c r="K16" s="21"/>
      <c r="L16" s="21"/>
      <c r="M16" s="21"/>
      <c r="N16" s="21"/>
    </row>
    <row r="17" spans="1:16" s="217" customFormat="1" ht="15" customHeight="1" thickBot="1">
      <c r="A17" s="419" t="s">
        <v>35</v>
      </c>
      <c r="B17" s="420">
        <v>3</v>
      </c>
      <c r="C17" s="25">
        <v>1350000</v>
      </c>
      <c r="D17" s="25">
        <v>340</v>
      </c>
      <c r="E17" s="25">
        <v>94487200</v>
      </c>
      <c r="F17" s="255">
        <v>25</v>
      </c>
      <c r="G17" s="255">
        <v>4790000</v>
      </c>
      <c r="H17" s="255">
        <v>385</v>
      </c>
      <c r="I17" s="255">
        <v>44512054</v>
      </c>
      <c r="J17" s="110"/>
      <c r="K17" s="110"/>
      <c r="L17" s="110"/>
      <c r="M17" s="110"/>
      <c r="N17" s="110"/>
      <c r="O17" s="110"/>
      <c r="P17" s="110"/>
    </row>
    <row r="18" spans="1:14" s="217" customFormat="1" ht="15" customHeight="1" thickTop="1">
      <c r="A18" s="71" t="s">
        <v>139</v>
      </c>
      <c r="B18" s="72" t="s">
        <v>406</v>
      </c>
      <c r="C18" s="73"/>
      <c r="D18" s="73"/>
      <c r="E18" s="73"/>
      <c r="F18" s="73"/>
      <c r="G18" s="73"/>
      <c r="H18" s="73"/>
      <c r="I18" s="73"/>
      <c r="J18" s="110"/>
      <c r="K18" s="110"/>
      <c r="L18" s="110"/>
      <c r="M18" s="110"/>
      <c r="N18" s="110"/>
    </row>
    <row r="19" spans="1:14" s="217" customFormat="1" ht="15" customHeight="1">
      <c r="A19" s="242"/>
      <c r="B19" s="243" t="s">
        <v>407</v>
      </c>
      <c r="C19" s="214"/>
      <c r="D19" s="243" t="s">
        <v>408</v>
      </c>
      <c r="E19" s="214"/>
      <c r="F19" s="243" t="s">
        <v>409</v>
      </c>
      <c r="G19" s="214"/>
      <c r="H19" s="243" t="s">
        <v>410</v>
      </c>
      <c r="I19" s="244"/>
      <c r="J19" s="110"/>
      <c r="K19" s="110"/>
      <c r="L19" s="110"/>
      <c r="M19" s="110"/>
      <c r="N19" s="110"/>
    </row>
    <row r="20" spans="1:14" s="217" customFormat="1" ht="15" customHeight="1">
      <c r="A20" s="77"/>
      <c r="B20" s="78" t="s">
        <v>397</v>
      </c>
      <c r="C20" s="80" t="s">
        <v>398</v>
      </c>
      <c r="D20" s="78" t="s">
        <v>395</v>
      </c>
      <c r="E20" s="80" t="s">
        <v>396</v>
      </c>
      <c r="F20" s="78" t="s">
        <v>397</v>
      </c>
      <c r="G20" s="80" t="s">
        <v>398</v>
      </c>
      <c r="H20" s="78" t="s">
        <v>397</v>
      </c>
      <c r="I20" s="80" t="s">
        <v>398</v>
      </c>
      <c r="J20" s="110"/>
      <c r="K20" s="110"/>
      <c r="L20" s="110"/>
      <c r="M20" s="110"/>
      <c r="N20" s="110"/>
    </row>
    <row r="21" spans="1:14" s="217" customFormat="1" ht="15" customHeight="1">
      <c r="A21" s="81" t="s">
        <v>72</v>
      </c>
      <c r="B21" s="21">
        <v>41</v>
      </c>
      <c r="C21" s="21">
        <v>11480000</v>
      </c>
      <c r="D21" s="21" t="s">
        <v>411</v>
      </c>
      <c r="E21" s="21" t="s">
        <v>411</v>
      </c>
      <c r="F21" s="21">
        <v>5</v>
      </c>
      <c r="G21" s="21">
        <v>573666</v>
      </c>
      <c r="H21" s="383">
        <v>2</v>
      </c>
      <c r="I21" s="383">
        <v>74673</v>
      </c>
      <c r="J21" s="110"/>
      <c r="K21" s="110"/>
      <c r="L21" s="110"/>
      <c r="M21" s="110"/>
      <c r="N21" s="110"/>
    </row>
    <row r="22" spans="1:14" s="217" customFormat="1" ht="15" customHeight="1">
      <c r="A22" s="247" t="s">
        <v>30</v>
      </c>
      <c r="B22" s="21">
        <v>81</v>
      </c>
      <c r="C22" s="21">
        <v>22680000</v>
      </c>
      <c r="D22" s="21">
        <v>2</v>
      </c>
      <c r="E22" s="21">
        <v>78553</v>
      </c>
      <c r="F22" s="21">
        <v>8</v>
      </c>
      <c r="G22" s="21">
        <v>858214</v>
      </c>
      <c r="H22" s="383">
        <v>4</v>
      </c>
      <c r="I22" s="383">
        <v>243269</v>
      </c>
      <c r="J22" s="110"/>
      <c r="K22" s="110"/>
      <c r="L22" s="110"/>
      <c r="M22" s="110"/>
      <c r="N22" s="110"/>
    </row>
    <row r="23" spans="1:14" s="217" customFormat="1" ht="15" customHeight="1">
      <c r="A23" s="247" t="s">
        <v>31</v>
      </c>
      <c r="B23" s="21">
        <v>54</v>
      </c>
      <c r="C23" s="21">
        <v>14600000</v>
      </c>
      <c r="D23" s="21">
        <v>6</v>
      </c>
      <c r="E23" s="21">
        <v>165984</v>
      </c>
      <c r="F23" s="21">
        <v>9</v>
      </c>
      <c r="G23" s="21">
        <v>838102</v>
      </c>
      <c r="H23" s="383">
        <v>7</v>
      </c>
      <c r="I23" s="383">
        <v>463607</v>
      </c>
      <c r="J23" s="110"/>
      <c r="K23" s="110"/>
      <c r="L23" s="110"/>
      <c r="M23" s="110"/>
      <c r="N23" s="110"/>
    </row>
    <row r="24" spans="1:14" s="182" customFormat="1" ht="15" customHeight="1">
      <c r="A24" s="247" t="s">
        <v>32</v>
      </c>
      <c r="B24" s="21">
        <v>43</v>
      </c>
      <c r="C24" s="21">
        <v>11856000</v>
      </c>
      <c r="D24" s="21">
        <v>0</v>
      </c>
      <c r="E24" s="21">
        <v>0</v>
      </c>
      <c r="F24" s="21">
        <v>4</v>
      </c>
      <c r="G24" s="21">
        <v>377280</v>
      </c>
      <c r="H24" s="383">
        <v>7</v>
      </c>
      <c r="I24" s="383">
        <v>397035</v>
      </c>
      <c r="J24" s="21"/>
      <c r="K24" s="21"/>
      <c r="L24" s="21"/>
      <c r="M24" s="21"/>
      <c r="N24" s="21"/>
    </row>
    <row r="25" spans="1:16" s="217" customFormat="1" ht="15" customHeight="1">
      <c r="A25" s="423" t="s">
        <v>35</v>
      </c>
      <c r="B25" s="424">
        <v>27</v>
      </c>
      <c r="C25" s="37">
        <v>8114000</v>
      </c>
      <c r="D25" s="37">
        <v>0</v>
      </c>
      <c r="E25" s="37">
        <v>0</v>
      </c>
      <c r="F25" s="37">
        <v>17</v>
      </c>
      <c r="G25" s="37">
        <v>1753240</v>
      </c>
      <c r="H25" s="37">
        <v>5</v>
      </c>
      <c r="I25" s="37">
        <v>280606</v>
      </c>
      <c r="J25" s="110"/>
      <c r="K25" s="110"/>
      <c r="L25" s="110"/>
      <c r="M25" s="110"/>
      <c r="N25" s="110"/>
      <c r="O25" s="110"/>
      <c r="P25" s="110"/>
    </row>
    <row r="26" spans="1:16" s="217" customFormat="1" ht="15" customHeight="1">
      <c r="A26" s="425" t="s">
        <v>412</v>
      </c>
      <c r="B26" s="425"/>
      <c r="C26" s="425"/>
      <c r="D26" s="425"/>
      <c r="E26" s="425"/>
      <c r="F26" s="425"/>
      <c r="G26" s="425"/>
      <c r="H26" s="425"/>
      <c r="I26" s="425"/>
      <c r="J26" s="110"/>
      <c r="K26" s="110"/>
      <c r="L26" s="110"/>
      <c r="M26" s="110"/>
      <c r="N26" s="110"/>
      <c r="O26" s="110"/>
      <c r="P26" s="110"/>
    </row>
    <row r="27" spans="1:9" ht="15" customHeight="1">
      <c r="A27" s="69" t="s">
        <v>413</v>
      </c>
      <c r="B27" s="69"/>
      <c r="C27" s="69"/>
      <c r="F27" s="426"/>
      <c r="G27" s="426"/>
      <c r="H27" s="76"/>
      <c r="I27" s="76"/>
    </row>
  </sheetData>
  <sheetProtection/>
  <mergeCells count="19">
    <mergeCell ref="A26:I26"/>
    <mergeCell ref="A18:A20"/>
    <mergeCell ref="B18:I18"/>
    <mergeCell ref="B19:C19"/>
    <mergeCell ref="D19:E19"/>
    <mergeCell ref="F19:G19"/>
    <mergeCell ref="H19:I19"/>
    <mergeCell ref="A10:A12"/>
    <mergeCell ref="B10:C11"/>
    <mergeCell ref="D10:E11"/>
    <mergeCell ref="F10:I10"/>
    <mergeCell ref="F11:G11"/>
    <mergeCell ref="H11:I11"/>
    <mergeCell ref="A1:I1"/>
    <mergeCell ref="A3:A4"/>
    <mergeCell ref="B3:C3"/>
    <mergeCell ref="D3:E3"/>
    <mergeCell ref="F3:G3"/>
    <mergeCell ref="H3:I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9.375" style="427" customWidth="1"/>
    <col min="2" max="9" width="10.00390625" style="427" customWidth="1"/>
    <col min="10" max="16384" width="9.00390625" style="427" customWidth="1"/>
  </cols>
  <sheetData>
    <row r="1" spans="1:9" ht="21" customHeight="1">
      <c r="A1" s="175" t="s">
        <v>414</v>
      </c>
      <c r="B1" s="175"/>
      <c r="C1" s="175"/>
      <c r="D1" s="175"/>
      <c r="E1" s="175"/>
      <c r="F1" s="175"/>
      <c r="G1" s="175"/>
      <c r="H1" s="175"/>
      <c r="I1" s="175"/>
    </row>
    <row r="2" spans="1:9" ht="13.5" customHeight="1" thickBot="1">
      <c r="A2" s="68" t="s">
        <v>415</v>
      </c>
      <c r="B2" s="68"/>
      <c r="C2" s="192"/>
      <c r="D2" s="192"/>
      <c r="E2" s="192"/>
      <c r="F2" s="192"/>
      <c r="G2" s="192"/>
      <c r="H2" s="192"/>
      <c r="I2" s="428" t="s">
        <v>416</v>
      </c>
    </row>
    <row r="3" spans="1:9" ht="13.5" customHeight="1" thickTop="1">
      <c r="A3" s="71" t="s">
        <v>325</v>
      </c>
      <c r="B3" s="194" t="s">
        <v>417</v>
      </c>
      <c r="C3" s="72" t="s">
        <v>418</v>
      </c>
      <c r="D3" s="73"/>
      <c r="E3" s="73"/>
      <c r="F3" s="72" t="s">
        <v>419</v>
      </c>
      <c r="G3" s="73"/>
      <c r="H3" s="73"/>
      <c r="I3" s="429" t="s">
        <v>420</v>
      </c>
    </row>
    <row r="4" spans="1:9" ht="13.5" customHeight="1">
      <c r="A4" s="77"/>
      <c r="B4" s="195"/>
      <c r="C4" s="78" t="s">
        <v>110</v>
      </c>
      <c r="D4" s="78" t="s">
        <v>421</v>
      </c>
      <c r="E4" s="78" t="s">
        <v>422</v>
      </c>
      <c r="F4" s="78" t="s">
        <v>110</v>
      </c>
      <c r="G4" s="78" t="s">
        <v>421</v>
      </c>
      <c r="H4" s="78" t="s">
        <v>422</v>
      </c>
      <c r="I4" s="430"/>
    </row>
    <row r="5" spans="1:9" s="431" customFormat="1" ht="13.5" customHeight="1">
      <c r="A5" s="81" t="s">
        <v>72</v>
      </c>
      <c r="B5" s="24">
        <v>48</v>
      </c>
      <c r="C5" s="21">
        <v>4362</v>
      </c>
      <c r="D5" s="21">
        <v>1661</v>
      </c>
      <c r="E5" s="21">
        <v>2701</v>
      </c>
      <c r="F5" s="21">
        <v>4325</v>
      </c>
      <c r="G5" s="21">
        <v>1664</v>
      </c>
      <c r="H5" s="21">
        <v>2661</v>
      </c>
      <c r="I5" s="21">
        <v>962</v>
      </c>
    </row>
    <row r="6" spans="1:9" s="431" customFormat="1" ht="13.5" customHeight="1">
      <c r="A6" s="82" t="s">
        <v>56</v>
      </c>
      <c r="B6" s="24">
        <v>47</v>
      </c>
      <c r="C6" s="21">
        <v>4314</v>
      </c>
      <c r="D6" s="21">
        <v>1649</v>
      </c>
      <c r="E6" s="21">
        <v>2665</v>
      </c>
      <c r="F6" s="21">
        <v>4281</v>
      </c>
      <c r="G6" s="21">
        <v>1645</v>
      </c>
      <c r="H6" s="21">
        <v>2636</v>
      </c>
      <c r="I6" s="21">
        <v>959</v>
      </c>
    </row>
    <row r="7" spans="1:9" s="431" customFormat="1" ht="13.5" customHeight="1">
      <c r="A7" s="82" t="s">
        <v>57</v>
      </c>
      <c r="B7" s="24">
        <v>46</v>
      </c>
      <c r="C7" s="21">
        <v>4202</v>
      </c>
      <c r="D7" s="21">
        <v>1614</v>
      </c>
      <c r="E7" s="21">
        <v>2588</v>
      </c>
      <c r="F7" s="21">
        <v>4161</v>
      </c>
      <c r="G7" s="21">
        <v>1615</v>
      </c>
      <c r="H7" s="21">
        <v>2546</v>
      </c>
      <c r="I7" s="21">
        <v>936</v>
      </c>
    </row>
    <row r="8" spans="1:9" s="253" customFormat="1" ht="13.5" customHeight="1">
      <c r="A8" s="82" t="s">
        <v>58</v>
      </c>
      <c r="B8" s="24">
        <v>45</v>
      </c>
      <c r="C8" s="21">
        <v>4098</v>
      </c>
      <c r="D8" s="21">
        <v>1577</v>
      </c>
      <c r="E8" s="21">
        <v>2521</v>
      </c>
      <c r="F8" s="21">
        <v>4074</v>
      </c>
      <c r="G8" s="21">
        <v>1581</v>
      </c>
      <c r="H8" s="21">
        <v>2493</v>
      </c>
      <c r="I8" s="21">
        <v>907</v>
      </c>
    </row>
    <row r="9" spans="1:9" s="431" customFormat="1" ht="13.5" customHeight="1">
      <c r="A9" s="86" t="s">
        <v>385</v>
      </c>
      <c r="B9" s="25">
        <v>45</v>
      </c>
      <c r="C9" s="25">
        <v>4099</v>
      </c>
      <c r="D9" s="25">
        <v>1578</v>
      </c>
      <c r="E9" s="25">
        <v>2521</v>
      </c>
      <c r="F9" s="25">
        <v>4035</v>
      </c>
      <c r="G9" s="25">
        <v>1570</v>
      </c>
      <c r="H9" s="25">
        <v>2465</v>
      </c>
      <c r="I9" s="25">
        <v>889</v>
      </c>
    </row>
    <row r="10" spans="1:9" s="431" customFormat="1" ht="13.5" customHeight="1">
      <c r="A10" s="188" t="s">
        <v>423</v>
      </c>
      <c r="B10" s="188"/>
      <c r="C10" s="188"/>
      <c r="D10" s="188"/>
      <c r="E10" s="432"/>
      <c r="F10" s="432"/>
      <c r="G10" s="432"/>
      <c r="H10" s="432"/>
      <c r="I10" s="432"/>
    </row>
    <row r="11" spans="1:9" s="431" customFormat="1" ht="13.5" customHeight="1">
      <c r="A11" s="218" t="s">
        <v>424</v>
      </c>
      <c r="B11" s="218"/>
      <c r="C11" s="218"/>
      <c r="D11" s="218"/>
      <c r="E11" s="218"/>
      <c r="F11" s="218"/>
      <c r="G11" s="218"/>
      <c r="H11" s="218"/>
      <c r="I11" s="218"/>
    </row>
    <row r="12" spans="1:9" ht="13.5" customHeight="1">
      <c r="A12" s="218" t="s">
        <v>425</v>
      </c>
      <c r="B12" s="218"/>
      <c r="C12" s="218"/>
      <c r="D12" s="237"/>
      <c r="E12" s="237"/>
      <c r="F12" s="237"/>
      <c r="G12" s="237"/>
      <c r="H12" s="237"/>
      <c r="I12" s="417"/>
    </row>
    <row r="13" spans="2:6" ht="13.5" customHeight="1">
      <c r="B13" s="433"/>
      <c r="C13" s="433"/>
      <c r="F13" s="433"/>
    </row>
    <row r="14" spans="1:9" ht="13.5" customHeight="1" thickBot="1">
      <c r="A14" s="434" t="s">
        <v>426</v>
      </c>
      <c r="B14" s="434"/>
      <c r="C14" s="434"/>
      <c r="D14" s="434"/>
      <c r="E14" s="434"/>
      <c r="F14" s="176" t="s">
        <v>416</v>
      </c>
      <c r="G14" s="176"/>
      <c r="H14" s="176"/>
      <c r="I14" s="176"/>
    </row>
    <row r="15" spans="1:9" ht="13.5" customHeight="1" thickTop="1">
      <c r="A15" s="71" t="s">
        <v>325</v>
      </c>
      <c r="B15" s="194" t="s">
        <v>417</v>
      </c>
      <c r="C15" s="72" t="s">
        <v>418</v>
      </c>
      <c r="D15" s="73"/>
      <c r="E15" s="73"/>
      <c r="F15" s="72" t="s">
        <v>419</v>
      </c>
      <c r="G15" s="73"/>
      <c r="H15" s="73"/>
      <c r="I15" s="429" t="s">
        <v>420</v>
      </c>
    </row>
    <row r="16" spans="1:9" ht="13.5" customHeight="1">
      <c r="A16" s="77"/>
      <c r="B16" s="391"/>
      <c r="C16" s="78" t="s">
        <v>110</v>
      </c>
      <c r="D16" s="78" t="s">
        <v>421</v>
      </c>
      <c r="E16" s="78" t="s">
        <v>422</v>
      </c>
      <c r="F16" s="78" t="s">
        <v>110</v>
      </c>
      <c r="G16" s="78" t="s">
        <v>421</v>
      </c>
      <c r="H16" s="78" t="s">
        <v>422</v>
      </c>
      <c r="I16" s="430"/>
    </row>
    <row r="17" spans="1:9" s="253" customFormat="1" ht="13.5" customHeight="1">
      <c r="A17" s="81" t="s">
        <v>72</v>
      </c>
      <c r="B17" s="24">
        <v>38</v>
      </c>
      <c r="C17" s="21">
        <v>3474</v>
      </c>
      <c r="D17" s="21">
        <v>1390</v>
      </c>
      <c r="E17" s="21">
        <v>2084</v>
      </c>
      <c r="F17" s="21">
        <v>3613</v>
      </c>
      <c r="G17" s="21">
        <v>1493</v>
      </c>
      <c r="H17" s="21">
        <v>2120</v>
      </c>
      <c r="I17" s="21">
        <v>788</v>
      </c>
    </row>
    <row r="18" spans="1:9" s="431" customFormat="1" ht="13.5" customHeight="1">
      <c r="A18" s="82" t="s">
        <v>56</v>
      </c>
      <c r="B18" s="24">
        <v>39</v>
      </c>
      <c r="C18" s="21">
        <v>3541</v>
      </c>
      <c r="D18" s="21">
        <v>1424</v>
      </c>
      <c r="E18" s="21">
        <v>2117</v>
      </c>
      <c r="F18" s="21">
        <v>3700</v>
      </c>
      <c r="G18" s="21">
        <v>1533</v>
      </c>
      <c r="H18" s="21">
        <v>2167</v>
      </c>
      <c r="I18" s="21">
        <v>810</v>
      </c>
    </row>
    <row r="19" spans="1:9" s="431" customFormat="1" ht="13.5" customHeight="1">
      <c r="A19" s="82" t="s">
        <v>57</v>
      </c>
      <c r="B19" s="21">
        <v>41</v>
      </c>
      <c r="C19" s="21">
        <v>3716</v>
      </c>
      <c r="D19" s="21">
        <v>1492</v>
      </c>
      <c r="E19" s="21">
        <v>2224</v>
      </c>
      <c r="F19" s="21">
        <v>3844</v>
      </c>
      <c r="G19" s="21">
        <v>1600</v>
      </c>
      <c r="H19" s="21">
        <v>2244</v>
      </c>
      <c r="I19" s="21">
        <v>858</v>
      </c>
    </row>
    <row r="20" spans="1:9" s="431" customFormat="1" ht="13.5" customHeight="1">
      <c r="A20" s="82" t="s">
        <v>58</v>
      </c>
      <c r="B20" s="21">
        <v>42</v>
      </c>
      <c r="C20" s="21">
        <v>3867</v>
      </c>
      <c r="D20" s="21">
        <v>1575</v>
      </c>
      <c r="E20" s="21">
        <v>2292</v>
      </c>
      <c r="F20" s="21">
        <v>3986</v>
      </c>
      <c r="G20" s="21">
        <v>1674</v>
      </c>
      <c r="H20" s="21">
        <v>2312</v>
      </c>
      <c r="I20" s="21">
        <v>879</v>
      </c>
    </row>
    <row r="21" spans="1:9" s="431" customFormat="1" ht="13.5" customHeight="1">
      <c r="A21" s="86" t="s">
        <v>97</v>
      </c>
      <c r="B21" s="25">
        <v>42</v>
      </c>
      <c r="C21" s="25">
        <v>3875</v>
      </c>
      <c r="D21" s="25">
        <v>1585</v>
      </c>
      <c r="E21" s="25">
        <v>2290</v>
      </c>
      <c r="F21" s="25">
        <v>3992</v>
      </c>
      <c r="G21" s="25">
        <v>1689</v>
      </c>
      <c r="H21" s="25">
        <v>2303</v>
      </c>
      <c r="I21" s="25">
        <v>947</v>
      </c>
    </row>
    <row r="22" spans="1:9" ht="13.5" customHeight="1">
      <c r="A22" s="188" t="s">
        <v>423</v>
      </c>
      <c r="B22" s="188"/>
      <c r="C22" s="188"/>
      <c r="D22" s="188"/>
      <c r="E22" s="432"/>
      <c r="F22" s="432"/>
      <c r="G22" s="432"/>
      <c r="H22" s="432"/>
      <c r="I22" s="432"/>
    </row>
    <row r="23" spans="1:9" ht="13.5" customHeight="1">
      <c r="A23" s="218" t="s">
        <v>424</v>
      </c>
      <c r="B23" s="218"/>
      <c r="C23" s="218"/>
      <c r="D23" s="218"/>
      <c r="E23" s="218"/>
      <c r="F23" s="218"/>
      <c r="G23" s="218"/>
      <c r="H23" s="218"/>
      <c r="I23" s="218"/>
    </row>
    <row r="24" spans="1:9" ht="13.5" customHeight="1">
      <c r="A24" s="221" t="s">
        <v>425</v>
      </c>
      <c r="B24" s="221"/>
      <c r="C24" s="221"/>
      <c r="D24" s="253"/>
      <c r="E24" s="253"/>
      <c r="F24" s="253"/>
      <c r="G24" s="253"/>
      <c r="H24" s="253"/>
      <c r="I24" s="253"/>
    </row>
  </sheetData>
  <sheetProtection/>
  <mergeCells count="20">
    <mergeCell ref="A22:D22"/>
    <mergeCell ref="A23:I23"/>
    <mergeCell ref="A24:C24"/>
    <mergeCell ref="A10:D10"/>
    <mergeCell ref="A11:I11"/>
    <mergeCell ref="A12:C12"/>
    <mergeCell ref="A14:E14"/>
    <mergeCell ref="F14:I14"/>
    <mergeCell ref="A15:A16"/>
    <mergeCell ref="B15:B16"/>
    <mergeCell ref="C15:E15"/>
    <mergeCell ref="F15:H15"/>
    <mergeCell ref="I15:I16"/>
    <mergeCell ref="A1:I1"/>
    <mergeCell ref="A2:B2"/>
    <mergeCell ref="A3:A4"/>
    <mergeCell ref="B3:B4"/>
    <mergeCell ref="C3:E3"/>
    <mergeCell ref="F3:H3"/>
    <mergeCell ref="I3:I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4.375" style="427" customWidth="1"/>
    <col min="2" max="7" width="12.625" style="427" customWidth="1"/>
    <col min="8" max="9" width="9.00390625" style="427" customWidth="1"/>
    <col min="10" max="11" width="7.50390625" style="427" bestFit="1" customWidth="1"/>
    <col min="12" max="12" width="6.00390625" style="427" bestFit="1" customWidth="1"/>
    <col min="13" max="13" width="4.50390625" style="427" bestFit="1" customWidth="1"/>
    <col min="14" max="16384" width="9.00390625" style="427" customWidth="1"/>
  </cols>
  <sheetData>
    <row r="1" spans="1:9" ht="21" customHeight="1">
      <c r="A1" s="175" t="s">
        <v>427</v>
      </c>
      <c r="B1" s="175"/>
      <c r="C1" s="175"/>
      <c r="D1" s="175"/>
      <c r="E1" s="175"/>
      <c r="F1" s="175"/>
      <c r="G1" s="175"/>
      <c r="H1" s="435"/>
      <c r="I1" s="190"/>
    </row>
    <row r="2" spans="2:9" ht="13.5" customHeight="1" thickBot="1">
      <c r="B2" s="367"/>
      <c r="C2" s="367"/>
      <c r="D2" s="367"/>
      <c r="E2" s="367"/>
      <c r="F2" s="367"/>
      <c r="G2" s="367" t="s">
        <v>428</v>
      </c>
      <c r="H2" s="417"/>
      <c r="I2" s="368"/>
    </row>
    <row r="3" spans="1:8" ht="13.5" customHeight="1" thickTop="1">
      <c r="A3" s="71" t="s">
        <v>429</v>
      </c>
      <c r="B3" s="72" t="s">
        <v>430</v>
      </c>
      <c r="C3" s="73"/>
      <c r="D3" s="73"/>
      <c r="E3" s="72" t="s">
        <v>431</v>
      </c>
      <c r="F3" s="73"/>
      <c r="G3" s="73"/>
      <c r="H3" s="417"/>
    </row>
    <row r="4" spans="1:8" ht="13.5" customHeight="1">
      <c r="A4" s="77"/>
      <c r="B4" s="78" t="s">
        <v>432</v>
      </c>
      <c r="C4" s="78" t="s">
        <v>433</v>
      </c>
      <c r="D4" s="78" t="s">
        <v>434</v>
      </c>
      <c r="E4" s="78" t="s">
        <v>432</v>
      </c>
      <c r="F4" s="78" t="s">
        <v>433</v>
      </c>
      <c r="G4" s="80" t="s">
        <v>434</v>
      </c>
      <c r="H4" s="417"/>
    </row>
    <row r="5" spans="1:8" s="431" customFormat="1" ht="13.5" customHeight="1">
      <c r="A5" s="247" t="s">
        <v>435</v>
      </c>
      <c r="B5" s="268">
        <v>14</v>
      </c>
      <c r="C5" s="268">
        <v>456</v>
      </c>
      <c r="D5" s="268">
        <v>476</v>
      </c>
      <c r="E5" s="21" t="s">
        <v>34</v>
      </c>
      <c r="F5" s="21" t="s">
        <v>34</v>
      </c>
      <c r="G5" s="21" t="s">
        <v>34</v>
      </c>
      <c r="H5" s="436"/>
    </row>
    <row r="6" spans="1:8" s="431" customFormat="1" ht="13.5" customHeight="1">
      <c r="A6" s="247" t="s">
        <v>436</v>
      </c>
      <c r="B6" s="268">
        <v>14</v>
      </c>
      <c r="C6" s="268">
        <v>471</v>
      </c>
      <c r="D6" s="268">
        <v>499</v>
      </c>
      <c r="E6" s="21" t="s">
        <v>34</v>
      </c>
      <c r="F6" s="21" t="s">
        <v>34</v>
      </c>
      <c r="G6" s="21" t="s">
        <v>34</v>
      </c>
      <c r="H6" s="436"/>
    </row>
    <row r="7" spans="1:8" s="431" customFormat="1" ht="13.5" customHeight="1">
      <c r="A7" s="247" t="s">
        <v>437</v>
      </c>
      <c r="B7" s="268">
        <v>13</v>
      </c>
      <c r="C7" s="268">
        <v>441</v>
      </c>
      <c r="D7" s="268">
        <v>474</v>
      </c>
      <c r="E7" s="21">
        <v>1</v>
      </c>
      <c r="F7" s="21">
        <v>71</v>
      </c>
      <c r="G7" s="21">
        <v>54</v>
      </c>
      <c r="H7" s="436"/>
    </row>
    <row r="8" spans="1:8" s="253" customFormat="1" ht="13.5" customHeight="1">
      <c r="A8" s="247" t="s">
        <v>438</v>
      </c>
      <c r="B8" s="268">
        <v>14</v>
      </c>
      <c r="C8" s="268">
        <v>471</v>
      </c>
      <c r="D8" s="268">
        <v>495</v>
      </c>
      <c r="E8" s="268">
        <v>1</v>
      </c>
      <c r="F8" s="268">
        <v>66</v>
      </c>
      <c r="G8" s="268">
        <v>62</v>
      </c>
      <c r="H8" s="237"/>
    </row>
    <row r="9" spans="1:8" s="439" customFormat="1" ht="13.5" customHeight="1" thickBot="1">
      <c r="A9" s="419" t="s">
        <v>439</v>
      </c>
      <c r="B9" s="437">
        <v>15</v>
      </c>
      <c r="C9" s="437">
        <v>496</v>
      </c>
      <c r="D9" s="437">
        <v>510</v>
      </c>
      <c r="E9" s="271">
        <v>2</v>
      </c>
      <c r="F9" s="271">
        <v>96</v>
      </c>
      <c r="G9" s="271">
        <v>105</v>
      </c>
      <c r="H9" s="438"/>
    </row>
    <row r="10" spans="1:10" s="439" customFormat="1" ht="13.5" customHeight="1" thickTop="1">
      <c r="A10" s="71" t="s">
        <v>429</v>
      </c>
      <c r="B10" s="72" t="s">
        <v>440</v>
      </c>
      <c r="C10" s="73"/>
      <c r="D10" s="73"/>
      <c r="E10" s="72" t="s">
        <v>441</v>
      </c>
      <c r="F10" s="73"/>
      <c r="G10" s="237"/>
      <c r="H10" s="237"/>
      <c r="I10" s="440"/>
      <c r="J10" s="440"/>
    </row>
    <row r="11" spans="1:10" s="439" customFormat="1" ht="13.5" customHeight="1">
      <c r="A11" s="77"/>
      <c r="B11" s="78" t="s">
        <v>442</v>
      </c>
      <c r="C11" s="80" t="s">
        <v>433</v>
      </c>
      <c r="D11" s="80" t="s">
        <v>434</v>
      </c>
      <c r="E11" s="78" t="s">
        <v>443</v>
      </c>
      <c r="F11" s="80" t="s">
        <v>444</v>
      </c>
      <c r="G11" s="75"/>
      <c r="H11" s="75"/>
      <c r="I11" s="75"/>
      <c r="J11" s="75"/>
    </row>
    <row r="12" spans="1:10" s="439" customFormat="1" ht="13.5" customHeight="1">
      <c r="A12" s="247" t="s">
        <v>435</v>
      </c>
      <c r="B12" s="21">
        <v>3</v>
      </c>
      <c r="C12" s="21">
        <v>41</v>
      </c>
      <c r="D12" s="248">
        <v>40</v>
      </c>
      <c r="E12" s="21">
        <v>62</v>
      </c>
      <c r="F12" s="21">
        <v>180</v>
      </c>
      <c r="G12" s="268"/>
      <c r="H12" s="268"/>
      <c r="I12" s="268"/>
      <c r="J12" s="268"/>
    </row>
    <row r="13" spans="1:10" s="439" customFormat="1" ht="13.5" customHeight="1">
      <c r="A13" s="247" t="s">
        <v>436</v>
      </c>
      <c r="B13" s="21">
        <v>3</v>
      </c>
      <c r="C13" s="21">
        <v>41</v>
      </c>
      <c r="D13" s="21">
        <v>36</v>
      </c>
      <c r="E13" s="21">
        <v>64</v>
      </c>
      <c r="F13" s="21">
        <v>183</v>
      </c>
      <c r="G13" s="21"/>
      <c r="H13" s="21"/>
      <c r="I13" s="21"/>
      <c r="J13" s="21"/>
    </row>
    <row r="14" spans="1:10" s="439" customFormat="1" ht="13.5" customHeight="1">
      <c r="A14" s="247" t="s">
        <v>437</v>
      </c>
      <c r="B14" s="21">
        <v>3</v>
      </c>
      <c r="C14" s="21">
        <v>41</v>
      </c>
      <c r="D14" s="21">
        <v>37</v>
      </c>
      <c r="E14" s="21">
        <v>67</v>
      </c>
      <c r="F14" s="21">
        <v>196</v>
      </c>
      <c r="G14" s="438"/>
      <c r="H14" s="21"/>
      <c r="I14" s="21"/>
      <c r="J14" s="21"/>
    </row>
    <row r="15" spans="1:10" s="439" customFormat="1" ht="13.5" customHeight="1">
      <c r="A15" s="247" t="s">
        <v>438</v>
      </c>
      <c r="B15" s="21">
        <v>2</v>
      </c>
      <c r="C15" s="21">
        <v>26</v>
      </c>
      <c r="D15" s="21">
        <v>26</v>
      </c>
      <c r="E15" s="21">
        <v>66</v>
      </c>
      <c r="F15" s="21">
        <v>195</v>
      </c>
      <c r="G15" s="21"/>
      <c r="H15" s="21"/>
      <c r="I15" s="21"/>
      <c r="J15" s="21"/>
    </row>
    <row r="16" spans="1:10" s="439" customFormat="1" ht="13.5" customHeight="1">
      <c r="A16" s="419" t="s">
        <v>445</v>
      </c>
      <c r="B16" s="441">
        <v>2</v>
      </c>
      <c r="C16" s="441">
        <v>26</v>
      </c>
      <c r="D16" s="441">
        <v>26</v>
      </c>
      <c r="E16" s="37">
        <v>69</v>
      </c>
      <c r="F16" s="37">
        <v>203</v>
      </c>
      <c r="G16" s="442"/>
      <c r="H16" s="442"/>
      <c r="I16" s="442"/>
      <c r="J16" s="442"/>
    </row>
    <row r="17" spans="1:9" s="439" customFormat="1" ht="13.5" customHeight="1">
      <c r="A17" s="188" t="s">
        <v>446</v>
      </c>
      <c r="B17" s="188"/>
      <c r="C17" s="188"/>
      <c r="D17" s="188"/>
      <c r="E17" s="188"/>
      <c r="F17" s="188"/>
      <c r="G17" s="218"/>
      <c r="H17" s="237"/>
      <c r="I17" s="237"/>
    </row>
    <row r="18" spans="1:9" ht="13.5" customHeight="1">
      <c r="A18" s="218" t="s">
        <v>447</v>
      </c>
      <c r="B18" s="218"/>
      <c r="C18" s="218"/>
      <c r="D18" s="218"/>
      <c r="E18" s="218"/>
      <c r="F18" s="218"/>
      <c r="G18" s="218"/>
      <c r="H18" s="237"/>
      <c r="I18" s="237"/>
    </row>
    <row r="19" ht="13.5">
      <c r="H19" s="417"/>
    </row>
    <row r="20" ht="13.5">
      <c r="H20" s="417"/>
    </row>
    <row r="21" ht="13.5">
      <c r="H21" s="417"/>
    </row>
    <row r="22" ht="13.5">
      <c r="H22" s="417"/>
    </row>
    <row r="23" ht="13.5">
      <c r="H23" s="417"/>
    </row>
    <row r="24" ht="13.5">
      <c r="H24" s="417"/>
    </row>
    <row r="25" ht="13.5">
      <c r="H25" s="417"/>
    </row>
  </sheetData>
  <sheetProtection/>
  <mergeCells count="10">
    <mergeCell ref="I10:J10"/>
    <mergeCell ref="A17:G17"/>
    <mergeCell ref="A18:G18"/>
    <mergeCell ref="A1:G1"/>
    <mergeCell ref="A3:A4"/>
    <mergeCell ref="B3:D3"/>
    <mergeCell ref="E3:G3"/>
    <mergeCell ref="A10:A11"/>
    <mergeCell ref="B10:D10"/>
    <mergeCell ref="E10:F10"/>
  </mergeCells>
  <printOptions/>
  <pageMargins left="0.7874015748031497" right="0.5905511811023623" top="0.984251968503937" bottom="0.984251968503937" header="0.5118110236220472" footer="0.5118110236220472"/>
  <pageSetup firstPageNumber="94" useFirstPageNumber="1" horizontalDpi="300" verticalDpi="300" orientation="portrait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0.875" style="0" customWidth="1"/>
    <col min="2" max="2" width="8.625" style="0" customWidth="1"/>
    <col min="4" max="4" width="9.125" style="0" customWidth="1"/>
    <col min="5" max="10" width="8.25390625" style="0" customWidth="1"/>
  </cols>
  <sheetData>
    <row r="1" spans="1:10" ht="21" customHeight="1">
      <c r="A1" s="175" t="s">
        <v>448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3.5" customHeight="1" thickBot="1">
      <c r="A2" s="176" t="s">
        <v>351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4.25" customHeight="1" thickTop="1">
      <c r="A3" s="71" t="s">
        <v>325</v>
      </c>
      <c r="B3" s="194" t="s">
        <v>449</v>
      </c>
      <c r="C3" s="194" t="s">
        <v>450</v>
      </c>
      <c r="D3" s="72" t="s">
        <v>451</v>
      </c>
      <c r="E3" s="73"/>
      <c r="F3" s="73"/>
      <c r="G3" s="73"/>
      <c r="H3" s="73"/>
      <c r="I3" s="73"/>
      <c r="J3" s="73"/>
    </row>
    <row r="4" spans="1:10" ht="15" customHeight="1">
      <c r="A4" s="443"/>
      <c r="B4" s="444"/>
      <c r="C4" s="444"/>
      <c r="D4" s="78" t="s">
        <v>452</v>
      </c>
      <c r="E4" s="445" t="s">
        <v>453</v>
      </c>
      <c r="F4" s="445" t="s">
        <v>454</v>
      </c>
      <c r="G4" s="446" t="s">
        <v>455</v>
      </c>
      <c r="H4" s="446" t="s">
        <v>456</v>
      </c>
      <c r="I4" s="446" t="s">
        <v>457</v>
      </c>
      <c r="J4" s="446" t="s">
        <v>458</v>
      </c>
    </row>
    <row r="5" spans="1:10" s="184" customFormat="1" ht="15.75" customHeight="1">
      <c r="A5" s="81" t="s">
        <v>72</v>
      </c>
      <c r="B5" s="21">
        <v>56</v>
      </c>
      <c r="C5" s="21">
        <v>2920</v>
      </c>
      <c r="D5" s="21">
        <v>2888</v>
      </c>
      <c r="E5" s="21">
        <v>1228</v>
      </c>
      <c r="F5" s="21">
        <v>1038</v>
      </c>
      <c r="G5" s="21">
        <v>600</v>
      </c>
      <c r="H5" s="21">
        <v>10</v>
      </c>
      <c r="I5" s="237">
        <v>7</v>
      </c>
      <c r="J5" s="21">
        <v>5</v>
      </c>
    </row>
    <row r="6" spans="1:10" s="184" customFormat="1" ht="15.75" customHeight="1">
      <c r="A6" s="82" t="s">
        <v>459</v>
      </c>
      <c r="B6" s="21">
        <v>56</v>
      </c>
      <c r="C6" s="21">
        <v>3040</v>
      </c>
      <c r="D6" s="21">
        <v>3056</v>
      </c>
      <c r="E6" s="21">
        <v>1349</v>
      </c>
      <c r="F6" s="21">
        <v>1037</v>
      </c>
      <c r="G6" s="21">
        <v>639</v>
      </c>
      <c r="H6" s="21">
        <v>17</v>
      </c>
      <c r="I6" s="237">
        <v>9</v>
      </c>
      <c r="J6" s="21">
        <v>5</v>
      </c>
    </row>
    <row r="7" spans="1:10" s="184" customFormat="1" ht="15.75" customHeight="1">
      <c r="A7" s="82" t="s">
        <v>460</v>
      </c>
      <c r="B7" s="21">
        <v>57</v>
      </c>
      <c r="C7" s="21">
        <v>3085</v>
      </c>
      <c r="D7" s="21">
        <v>3089</v>
      </c>
      <c r="E7" s="21">
        <v>1310</v>
      </c>
      <c r="F7" s="21">
        <v>1114</v>
      </c>
      <c r="G7" s="21">
        <v>633</v>
      </c>
      <c r="H7" s="21">
        <v>15</v>
      </c>
      <c r="I7" s="237">
        <v>9</v>
      </c>
      <c r="J7" s="21">
        <v>8</v>
      </c>
    </row>
    <row r="8" spans="1:10" s="182" customFormat="1" ht="15.75" customHeight="1">
      <c r="A8" s="82" t="s">
        <v>461</v>
      </c>
      <c r="B8" s="21">
        <v>57</v>
      </c>
      <c r="C8" s="21">
        <v>3120</v>
      </c>
      <c r="D8" s="21">
        <v>3057</v>
      </c>
      <c r="E8" s="21">
        <v>1279</v>
      </c>
      <c r="F8" s="21">
        <v>1094</v>
      </c>
      <c r="G8" s="21">
        <v>645</v>
      </c>
      <c r="H8" s="21">
        <v>18</v>
      </c>
      <c r="I8" s="237">
        <v>13</v>
      </c>
      <c r="J8" s="237">
        <v>8</v>
      </c>
    </row>
    <row r="9" spans="1:11" s="184" customFormat="1" ht="15.75" customHeight="1">
      <c r="A9" s="86" t="s">
        <v>462</v>
      </c>
      <c r="B9" s="25">
        <v>53</v>
      </c>
      <c r="C9" s="25">
        <v>3295</v>
      </c>
      <c r="D9" s="25">
        <v>2723</v>
      </c>
      <c r="E9" s="25">
        <v>1147</v>
      </c>
      <c r="F9" s="25">
        <v>928</v>
      </c>
      <c r="G9" s="25">
        <v>610</v>
      </c>
      <c r="H9" s="25">
        <v>12</v>
      </c>
      <c r="I9" s="447">
        <v>14</v>
      </c>
      <c r="J9" s="448">
        <v>12</v>
      </c>
      <c r="K9" s="449"/>
    </row>
    <row r="10" spans="1:10" ht="15" customHeight="1">
      <c r="A10" s="188" t="s">
        <v>463</v>
      </c>
      <c r="B10" s="188"/>
      <c r="C10" s="188"/>
      <c r="D10" s="188"/>
      <c r="E10" s="188"/>
      <c r="F10" s="188"/>
      <c r="G10" s="188"/>
      <c r="H10" s="188"/>
      <c r="I10" s="188"/>
      <c r="J10" s="188"/>
    </row>
    <row r="11" ht="13.5">
      <c r="A11" s="182" t="s">
        <v>230</v>
      </c>
    </row>
  </sheetData>
  <sheetProtection/>
  <mergeCells count="7">
    <mergeCell ref="A10:J10"/>
    <mergeCell ref="A1:J1"/>
    <mergeCell ref="A2:J2"/>
    <mergeCell ref="A3:A4"/>
    <mergeCell ref="B3:B4"/>
    <mergeCell ref="C3:C4"/>
    <mergeCell ref="D3:J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9.00390625" style="427" customWidth="1"/>
    <col min="2" max="2" width="8.75390625" style="427" customWidth="1"/>
    <col min="3" max="4" width="8.625" style="427" customWidth="1"/>
    <col min="5" max="7" width="7.625" style="427" customWidth="1"/>
    <col min="8" max="8" width="6.625" style="427" customWidth="1"/>
    <col min="9" max="9" width="8.625" style="427" customWidth="1"/>
    <col min="10" max="10" width="7.625" style="427" customWidth="1"/>
    <col min="11" max="13" width="6.625" style="427" customWidth="1"/>
    <col min="14" max="16384" width="9.00390625" style="427" customWidth="1"/>
  </cols>
  <sheetData>
    <row r="1" spans="1:13" ht="21" customHeight="1">
      <c r="A1" s="175" t="s">
        <v>464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3.5" customHeight="1" thickBot="1">
      <c r="A2" s="450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ht="15" customHeight="1" thickTop="1">
      <c r="A3" s="71" t="s">
        <v>465</v>
      </c>
      <c r="B3" s="389" t="s">
        <v>466</v>
      </c>
      <c r="C3" s="390"/>
      <c r="D3" s="390"/>
      <c r="E3" s="390"/>
      <c r="F3" s="390"/>
      <c r="G3" s="390"/>
      <c r="H3" s="390"/>
      <c r="I3" s="390"/>
      <c r="J3" s="390"/>
      <c r="K3" s="451"/>
      <c r="L3" s="222" t="s">
        <v>467</v>
      </c>
      <c r="M3" s="369" t="s">
        <v>468</v>
      </c>
    </row>
    <row r="4" spans="1:13" ht="15" customHeight="1">
      <c r="A4" s="242"/>
      <c r="B4" s="452" t="s">
        <v>191</v>
      </c>
      <c r="C4" s="452" t="s">
        <v>469</v>
      </c>
      <c r="D4" s="452" t="s">
        <v>470</v>
      </c>
      <c r="E4" s="453" t="s">
        <v>471</v>
      </c>
      <c r="F4" s="243" t="s">
        <v>472</v>
      </c>
      <c r="G4" s="244"/>
      <c r="H4" s="214"/>
      <c r="I4" s="243" t="s">
        <v>473</v>
      </c>
      <c r="J4" s="454"/>
      <c r="K4" s="455"/>
      <c r="L4" s="257"/>
      <c r="M4" s="456"/>
    </row>
    <row r="5" spans="1:13" ht="15" customHeight="1">
      <c r="A5" s="242"/>
      <c r="B5" s="452"/>
      <c r="C5" s="452"/>
      <c r="D5" s="452"/>
      <c r="E5" s="457"/>
      <c r="F5" s="452" t="s">
        <v>474</v>
      </c>
      <c r="G5" s="452" t="s">
        <v>475</v>
      </c>
      <c r="H5" s="458" t="s">
        <v>476</v>
      </c>
      <c r="I5" s="452" t="s">
        <v>474</v>
      </c>
      <c r="J5" s="452" t="s">
        <v>475</v>
      </c>
      <c r="K5" s="458" t="s">
        <v>476</v>
      </c>
      <c r="L5" s="257"/>
      <c r="M5" s="456"/>
    </row>
    <row r="6" spans="1:13" ht="15" customHeight="1">
      <c r="A6" s="77"/>
      <c r="B6" s="452"/>
      <c r="C6" s="452"/>
      <c r="D6" s="452"/>
      <c r="E6" s="459"/>
      <c r="F6" s="452"/>
      <c r="G6" s="452"/>
      <c r="H6" s="198" t="s">
        <v>477</v>
      </c>
      <c r="I6" s="452"/>
      <c r="J6" s="452"/>
      <c r="K6" s="198" t="s">
        <v>477</v>
      </c>
      <c r="L6" s="224"/>
      <c r="M6" s="376"/>
    </row>
    <row r="7" spans="1:13" s="431" customFormat="1" ht="15.75" customHeight="1">
      <c r="A7" s="81" t="s">
        <v>72</v>
      </c>
      <c r="B7" s="460">
        <v>25368</v>
      </c>
      <c r="C7" s="460">
        <v>14145</v>
      </c>
      <c r="D7" s="460">
        <v>8512</v>
      </c>
      <c r="E7" s="460">
        <v>2711</v>
      </c>
      <c r="F7" s="460">
        <v>3686</v>
      </c>
      <c r="G7" s="460">
        <v>2324</v>
      </c>
      <c r="H7" s="460">
        <v>774</v>
      </c>
      <c r="I7" s="460">
        <v>10459</v>
      </c>
      <c r="J7" s="460">
        <v>6188</v>
      </c>
      <c r="K7" s="460">
        <v>1937</v>
      </c>
      <c r="L7" s="460">
        <v>7142</v>
      </c>
      <c r="M7" s="460">
        <v>397</v>
      </c>
    </row>
    <row r="8" spans="1:13" s="431" customFormat="1" ht="15.75" customHeight="1">
      <c r="A8" s="82" t="s">
        <v>56</v>
      </c>
      <c r="B8" s="460">
        <v>33430</v>
      </c>
      <c r="C8" s="460">
        <v>18685</v>
      </c>
      <c r="D8" s="460">
        <v>11363</v>
      </c>
      <c r="E8" s="460">
        <v>3382</v>
      </c>
      <c r="F8" s="460">
        <v>4845</v>
      </c>
      <c r="G8" s="460">
        <v>3002</v>
      </c>
      <c r="H8" s="460">
        <v>927</v>
      </c>
      <c r="I8" s="460">
        <v>13840</v>
      </c>
      <c r="J8" s="460">
        <v>8361</v>
      </c>
      <c r="K8" s="460">
        <v>2455</v>
      </c>
      <c r="L8" s="460">
        <v>720</v>
      </c>
      <c r="M8" s="460">
        <v>395</v>
      </c>
    </row>
    <row r="9" spans="1:13" s="431" customFormat="1" ht="15.75" customHeight="1">
      <c r="A9" s="82" t="s">
        <v>57</v>
      </c>
      <c r="B9" s="460">
        <v>35651</v>
      </c>
      <c r="C9" s="460">
        <v>19949</v>
      </c>
      <c r="D9" s="460">
        <v>12115</v>
      </c>
      <c r="E9" s="460">
        <v>3587</v>
      </c>
      <c r="F9" s="460">
        <v>5182</v>
      </c>
      <c r="G9" s="460">
        <v>3192</v>
      </c>
      <c r="H9" s="460">
        <v>1002</v>
      </c>
      <c r="I9" s="460">
        <v>14767</v>
      </c>
      <c r="J9" s="460">
        <v>8923</v>
      </c>
      <c r="K9" s="460">
        <v>2585</v>
      </c>
      <c r="L9" s="460">
        <v>7266</v>
      </c>
      <c r="M9" s="460">
        <v>395</v>
      </c>
    </row>
    <row r="10" spans="1:13" s="461" customFormat="1" ht="15.75" customHeight="1">
      <c r="A10" s="82" t="s">
        <v>58</v>
      </c>
      <c r="B10" s="460">
        <v>35915</v>
      </c>
      <c r="C10" s="460">
        <v>20152</v>
      </c>
      <c r="D10" s="460">
        <v>12149</v>
      </c>
      <c r="E10" s="460">
        <v>3614</v>
      </c>
      <c r="F10" s="460">
        <v>5240</v>
      </c>
      <c r="G10" s="460">
        <v>3189</v>
      </c>
      <c r="H10" s="460">
        <v>1059</v>
      </c>
      <c r="I10" s="460">
        <v>14912</v>
      </c>
      <c r="J10" s="460">
        <v>8960</v>
      </c>
      <c r="K10" s="460">
        <v>2555</v>
      </c>
      <c r="L10" s="460">
        <v>7377</v>
      </c>
      <c r="M10" s="460">
        <v>411</v>
      </c>
    </row>
    <row r="11" spans="1:13" s="431" customFormat="1" ht="15.75" customHeight="1">
      <c r="A11" s="202" t="s">
        <v>385</v>
      </c>
      <c r="B11" s="232">
        <v>36266</v>
      </c>
      <c r="C11" s="232">
        <v>20356</v>
      </c>
      <c r="D11" s="232">
        <v>12226</v>
      </c>
      <c r="E11" s="232">
        <v>3684</v>
      </c>
      <c r="F11" s="232">
        <v>5576</v>
      </c>
      <c r="G11" s="232">
        <v>3350</v>
      </c>
      <c r="H11" s="232">
        <v>1140</v>
      </c>
      <c r="I11" s="232">
        <v>14780</v>
      </c>
      <c r="J11" s="232">
        <v>8876</v>
      </c>
      <c r="K11" s="232">
        <v>2544</v>
      </c>
      <c r="L11" s="232">
        <v>7512</v>
      </c>
      <c r="M11" s="232">
        <v>418</v>
      </c>
    </row>
    <row r="12" spans="1:13" s="431" customFormat="1" ht="15" customHeight="1">
      <c r="A12" s="218" t="s">
        <v>478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</row>
    <row r="13" spans="1:13" s="431" customFormat="1" ht="15" customHeight="1">
      <c r="A13" s="251" t="s">
        <v>479</v>
      </c>
      <c r="B13" s="251"/>
      <c r="C13" s="251"/>
      <c r="D13" s="251"/>
      <c r="E13" s="251"/>
      <c r="F13" s="251"/>
      <c r="G13" s="251"/>
      <c r="H13" s="251"/>
      <c r="I13" s="251"/>
      <c r="J13" s="462"/>
      <c r="K13" s="462"/>
      <c r="L13" s="462"/>
      <c r="M13" s="462"/>
    </row>
    <row r="14" spans="1:13" ht="15" customHeight="1">
      <c r="A14" s="218" t="s">
        <v>480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</row>
  </sheetData>
  <sheetProtection/>
  <mergeCells count="19">
    <mergeCell ref="A12:M12"/>
    <mergeCell ref="A13:I13"/>
    <mergeCell ref="A14:M14"/>
    <mergeCell ref="F4:H4"/>
    <mergeCell ref="I4:K4"/>
    <mergeCell ref="F5:F6"/>
    <mergeCell ref="G5:G6"/>
    <mergeCell ref="I5:I6"/>
    <mergeCell ref="J5:J6"/>
    <mergeCell ref="A1:M1"/>
    <mergeCell ref="A2:M2"/>
    <mergeCell ref="A3:A6"/>
    <mergeCell ref="B3:K3"/>
    <mergeCell ref="L3:L6"/>
    <mergeCell ref="M3:M6"/>
    <mergeCell ref="B4:B6"/>
    <mergeCell ref="C4:C6"/>
    <mergeCell ref="D4:D6"/>
    <mergeCell ref="E4:E6"/>
  </mergeCells>
  <printOptions/>
  <pageMargins left="0.3149606299212598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8.625" style="0" customWidth="1"/>
    <col min="2" max="4" width="6.50390625" style="0" customWidth="1"/>
    <col min="5" max="5" width="6.625" style="0" customWidth="1"/>
    <col min="6" max="13" width="6.50390625" style="0" customWidth="1"/>
  </cols>
  <sheetData>
    <row r="1" spans="1:13" ht="21" customHeight="1">
      <c r="A1" s="175" t="s">
        <v>481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3.5" customHeight="1" thickBot="1">
      <c r="A2" s="68" t="s">
        <v>482</v>
      </c>
      <c r="B2" s="68"/>
      <c r="C2" s="68"/>
      <c r="D2" s="68"/>
      <c r="E2" s="68"/>
      <c r="F2" s="68"/>
      <c r="G2" s="68"/>
      <c r="H2" s="68"/>
      <c r="I2" s="68"/>
      <c r="J2" s="176" t="s">
        <v>483</v>
      </c>
      <c r="K2" s="176"/>
      <c r="L2" s="176"/>
      <c r="M2" s="176"/>
    </row>
    <row r="3" spans="1:13" ht="15" customHeight="1" thickTop="1">
      <c r="A3" s="71" t="s">
        <v>40</v>
      </c>
      <c r="B3" s="389" t="s">
        <v>484</v>
      </c>
      <c r="C3" s="463"/>
      <c r="D3" s="463"/>
      <c r="E3" s="451"/>
      <c r="F3" s="464" t="s">
        <v>485</v>
      </c>
      <c r="G3" s="465"/>
      <c r="H3" s="465"/>
      <c r="I3" s="466"/>
      <c r="J3" s="464" t="s">
        <v>486</v>
      </c>
      <c r="K3" s="465"/>
      <c r="L3" s="465"/>
      <c r="M3" s="465"/>
    </row>
    <row r="4" spans="1:13" ht="15" customHeight="1">
      <c r="A4" s="467"/>
      <c r="B4" s="468" t="s">
        <v>191</v>
      </c>
      <c r="C4" s="458" t="s">
        <v>487</v>
      </c>
      <c r="D4" s="469" t="s">
        <v>488</v>
      </c>
      <c r="E4" s="470" t="s">
        <v>489</v>
      </c>
      <c r="F4" s="468" t="s">
        <v>191</v>
      </c>
      <c r="G4" s="458" t="s">
        <v>487</v>
      </c>
      <c r="H4" s="469" t="s">
        <v>488</v>
      </c>
      <c r="I4" s="470" t="s">
        <v>489</v>
      </c>
      <c r="J4" s="468" t="s">
        <v>191</v>
      </c>
      <c r="K4" s="458" t="s">
        <v>487</v>
      </c>
      <c r="L4" s="469" t="s">
        <v>488</v>
      </c>
      <c r="M4" s="471" t="s">
        <v>489</v>
      </c>
    </row>
    <row r="5" spans="1:13" ht="15" customHeight="1">
      <c r="A5" s="472"/>
      <c r="B5" s="392"/>
      <c r="C5" s="198" t="s">
        <v>490</v>
      </c>
      <c r="D5" s="196" t="s">
        <v>490</v>
      </c>
      <c r="E5" s="473"/>
      <c r="F5" s="392"/>
      <c r="G5" s="198" t="s">
        <v>490</v>
      </c>
      <c r="H5" s="196" t="s">
        <v>490</v>
      </c>
      <c r="I5" s="473"/>
      <c r="J5" s="392"/>
      <c r="K5" s="198" t="s">
        <v>490</v>
      </c>
      <c r="L5" s="196" t="s">
        <v>490</v>
      </c>
      <c r="M5" s="430"/>
    </row>
    <row r="6" spans="1:13" s="184" customFormat="1" ht="15" customHeight="1">
      <c r="A6" s="81" t="s">
        <v>72</v>
      </c>
      <c r="B6" s="24">
        <v>3645</v>
      </c>
      <c r="C6" s="21">
        <v>2385</v>
      </c>
      <c r="D6" s="21">
        <v>1260</v>
      </c>
      <c r="E6" s="21">
        <v>439</v>
      </c>
      <c r="F6" s="21">
        <v>3642</v>
      </c>
      <c r="G6" s="21">
        <v>2382</v>
      </c>
      <c r="H6" s="21">
        <v>1260</v>
      </c>
      <c r="I6" s="21">
        <v>438</v>
      </c>
      <c r="J6" s="21">
        <v>3</v>
      </c>
      <c r="K6" s="21">
        <v>3</v>
      </c>
      <c r="L6" s="21">
        <v>0</v>
      </c>
      <c r="M6" s="21">
        <v>1</v>
      </c>
    </row>
    <row r="7" spans="1:13" s="184" customFormat="1" ht="15" customHeight="1">
      <c r="A7" s="82" t="s">
        <v>56</v>
      </c>
      <c r="B7" s="24">
        <v>3626</v>
      </c>
      <c r="C7" s="21">
        <v>2230</v>
      </c>
      <c r="D7" s="21">
        <v>1396</v>
      </c>
      <c r="E7" s="21">
        <v>441</v>
      </c>
      <c r="F7" s="21">
        <v>3625</v>
      </c>
      <c r="G7" s="21">
        <v>2229</v>
      </c>
      <c r="H7" s="21">
        <v>1396</v>
      </c>
      <c r="I7" s="21">
        <v>441</v>
      </c>
      <c r="J7" s="21">
        <v>2</v>
      </c>
      <c r="K7" s="21">
        <v>1</v>
      </c>
      <c r="L7" s="21">
        <v>1</v>
      </c>
      <c r="M7" s="21">
        <v>0</v>
      </c>
    </row>
    <row r="8" spans="1:13" s="184" customFormat="1" ht="15" customHeight="1">
      <c r="A8" s="82" t="s">
        <v>57</v>
      </c>
      <c r="B8" s="24">
        <v>3672</v>
      </c>
      <c r="C8" s="21">
        <v>2216</v>
      </c>
      <c r="D8" s="21">
        <v>1456</v>
      </c>
      <c r="E8" s="21">
        <v>432</v>
      </c>
      <c r="F8" s="21">
        <v>3671</v>
      </c>
      <c r="G8" s="21">
        <v>2215</v>
      </c>
      <c r="H8" s="21">
        <v>1456</v>
      </c>
      <c r="I8" s="21">
        <v>432</v>
      </c>
      <c r="J8" s="21">
        <v>1</v>
      </c>
      <c r="K8" s="21">
        <v>1</v>
      </c>
      <c r="L8" s="21">
        <v>0</v>
      </c>
      <c r="M8" s="21">
        <v>0</v>
      </c>
    </row>
    <row r="9" spans="1:13" s="182" customFormat="1" ht="15" customHeight="1">
      <c r="A9" s="82" t="s">
        <v>58</v>
      </c>
      <c r="B9" s="24">
        <v>3677</v>
      </c>
      <c r="C9" s="21">
        <v>2187</v>
      </c>
      <c r="D9" s="21">
        <v>1490</v>
      </c>
      <c r="E9" s="21">
        <v>478</v>
      </c>
      <c r="F9" s="21">
        <v>3676</v>
      </c>
      <c r="G9" s="21">
        <v>2186</v>
      </c>
      <c r="H9" s="21">
        <v>1490</v>
      </c>
      <c r="I9" s="21">
        <v>478</v>
      </c>
      <c r="J9" s="21">
        <v>1</v>
      </c>
      <c r="K9" s="21">
        <v>1</v>
      </c>
      <c r="L9" s="21">
        <v>0</v>
      </c>
      <c r="M9" s="21">
        <v>0</v>
      </c>
    </row>
    <row r="10" spans="1:13" s="184" customFormat="1" ht="15" customHeight="1">
      <c r="A10" s="86" t="s">
        <v>385</v>
      </c>
      <c r="B10" s="87">
        <v>3756</v>
      </c>
      <c r="C10" s="87">
        <v>2189</v>
      </c>
      <c r="D10" s="87">
        <v>1567</v>
      </c>
      <c r="E10" s="87">
        <v>531</v>
      </c>
      <c r="F10" s="87">
        <v>3755</v>
      </c>
      <c r="G10" s="87">
        <v>2187</v>
      </c>
      <c r="H10" s="87">
        <v>1567</v>
      </c>
      <c r="I10" s="87">
        <v>531</v>
      </c>
      <c r="J10" s="87">
        <v>1</v>
      </c>
      <c r="K10" s="87">
        <v>1</v>
      </c>
      <c r="L10" s="87" t="s">
        <v>411</v>
      </c>
      <c r="M10" s="87" t="s">
        <v>411</v>
      </c>
    </row>
    <row r="11" spans="1:13" s="184" customFormat="1" ht="15" customHeight="1">
      <c r="A11" s="188" t="s">
        <v>491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</row>
    <row r="12" spans="1:13" ht="15" customHeight="1">
      <c r="A12" s="218" t="s">
        <v>480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</row>
  </sheetData>
  <sheetProtection/>
  <mergeCells count="15">
    <mergeCell ref="I4:I5"/>
    <mergeCell ref="J4:J5"/>
    <mergeCell ref="M4:M5"/>
    <mergeCell ref="A11:M11"/>
    <mergeCell ref="A12:M12"/>
    <mergeCell ref="A1:M1"/>
    <mergeCell ref="A2:I2"/>
    <mergeCell ref="J2:M2"/>
    <mergeCell ref="A3:A5"/>
    <mergeCell ref="B3:E3"/>
    <mergeCell ref="F3:I3"/>
    <mergeCell ref="J3:M3"/>
    <mergeCell ref="B4:B5"/>
    <mergeCell ref="E4:E5"/>
    <mergeCell ref="F4:F5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9.625" style="91" customWidth="1"/>
    <col min="2" max="4" width="15.50390625" style="91" customWidth="1"/>
    <col min="5" max="5" width="15.375" style="91" customWidth="1"/>
    <col min="6" max="9" width="15.50390625" style="91" customWidth="1"/>
    <col min="10" max="10" width="15.50390625" style="96" customWidth="1"/>
    <col min="11" max="11" width="15.50390625" style="91" customWidth="1"/>
    <col min="12" max="12" width="12.375" style="91" customWidth="1"/>
    <col min="13" max="21" width="3.875" style="91" customWidth="1"/>
    <col min="22" max="16384" width="9.00390625" style="91" customWidth="1"/>
  </cols>
  <sheetData>
    <row r="1" spans="1:21" ht="21" customHeight="1">
      <c r="A1" s="62" t="s">
        <v>64</v>
      </c>
      <c r="B1" s="62"/>
      <c r="C1" s="62"/>
      <c r="D1" s="62"/>
      <c r="E1" s="62"/>
      <c r="F1" s="62"/>
      <c r="G1" s="89"/>
      <c r="H1" s="89"/>
      <c r="I1" s="89"/>
      <c r="J1" s="89"/>
      <c r="K1" s="89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3.5" customHeight="1">
      <c r="A2" s="92" t="s">
        <v>65</v>
      </c>
      <c r="B2" s="92"/>
      <c r="C2" s="92"/>
      <c r="D2" s="34"/>
      <c r="E2" s="34"/>
      <c r="F2" s="34"/>
      <c r="G2" s="34"/>
      <c r="H2" s="34"/>
      <c r="I2" s="34"/>
      <c r="J2" s="9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3.5" customHeight="1" thickBot="1">
      <c r="A3" s="63" t="s">
        <v>23</v>
      </c>
      <c r="B3" s="63"/>
      <c r="C3" s="35"/>
      <c r="D3" s="35"/>
      <c r="E3" s="35"/>
      <c r="F3" s="35"/>
      <c r="G3" s="94"/>
      <c r="H3" s="94"/>
      <c r="I3" s="94"/>
      <c r="J3" s="95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3.5" customHeight="1" thickTop="1">
      <c r="A4" s="64" t="s">
        <v>66</v>
      </c>
      <c r="B4" s="58" t="s">
        <v>67</v>
      </c>
      <c r="C4" s="60"/>
      <c r="D4" s="58" t="s">
        <v>68</v>
      </c>
      <c r="E4" s="59"/>
      <c r="F4" s="59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6" customHeight="1">
      <c r="A5" s="65"/>
      <c r="B5" s="98" t="s">
        <v>69</v>
      </c>
      <c r="C5" s="98" t="s">
        <v>70</v>
      </c>
      <c r="D5" s="98" t="s">
        <v>69</v>
      </c>
      <c r="E5" s="99" t="s">
        <v>70</v>
      </c>
      <c r="F5" s="100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1" ht="13.5" customHeight="1">
      <c r="A6" s="66"/>
      <c r="B6" s="61"/>
      <c r="C6" s="61"/>
      <c r="D6" s="61"/>
      <c r="E6" s="101"/>
      <c r="F6" s="102" t="s">
        <v>71</v>
      </c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6" s="104" customFormat="1" ht="15" customHeight="1">
      <c r="A7" s="103" t="s">
        <v>72</v>
      </c>
      <c r="B7" s="24">
        <v>2144778</v>
      </c>
      <c r="C7" s="21">
        <v>38023278</v>
      </c>
      <c r="D7" s="21">
        <v>2076512</v>
      </c>
      <c r="E7" s="21">
        <v>37157215</v>
      </c>
      <c r="F7" s="21">
        <v>8770102</v>
      </c>
    </row>
    <row r="8" spans="1:6" s="104" customFormat="1" ht="15" customHeight="1">
      <c r="A8" s="105" t="s">
        <v>30</v>
      </c>
      <c r="B8" s="24">
        <v>2312976</v>
      </c>
      <c r="C8" s="21">
        <v>39403059</v>
      </c>
      <c r="D8" s="21">
        <v>2239877</v>
      </c>
      <c r="E8" s="21">
        <v>38496311</v>
      </c>
      <c r="F8" s="21">
        <v>9122550</v>
      </c>
    </row>
    <row r="9" spans="1:6" s="104" customFormat="1" ht="15" customHeight="1">
      <c r="A9" s="105" t="s">
        <v>31</v>
      </c>
      <c r="B9" s="24">
        <v>2389283</v>
      </c>
      <c r="C9" s="21">
        <v>41852567</v>
      </c>
      <c r="D9" s="21">
        <v>2311368</v>
      </c>
      <c r="E9" s="21">
        <v>40880066</v>
      </c>
      <c r="F9" s="21">
        <v>9675093</v>
      </c>
    </row>
    <row r="10" spans="1:6" s="34" customFormat="1" ht="15" customHeight="1">
      <c r="A10" s="105" t="s">
        <v>32</v>
      </c>
      <c r="B10" s="24">
        <v>2406471</v>
      </c>
      <c r="C10" s="21">
        <v>42788519</v>
      </c>
      <c r="D10" s="21">
        <v>2324474</v>
      </c>
      <c r="E10" s="21">
        <v>41782093</v>
      </c>
      <c r="F10" s="21">
        <v>10043094</v>
      </c>
    </row>
    <row r="11" spans="1:13" s="104" customFormat="1" ht="15" customHeight="1" thickBot="1">
      <c r="A11" s="39" t="s">
        <v>73</v>
      </c>
      <c r="B11" s="25">
        <v>2406331</v>
      </c>
      <c r="C11" s="25">
        <v>43269672</v>
      </c>
      <c r="D11" s="25">
        <v>2318258</v>
      </c>
      <c r="E11" s="25">
        <v>42218159</v>
      </c>
      <c r="F11" s="25">
        <v>10166560</v>
      </c>
      <c r="M11" s="106"/>
    </row>
    <row r="12" spans="1:13" s="104" customFormat="1" ht="13.5" customHeight="1" thickTop="1">
      <c r="A12" s="64" t="s">
        <v>66</v>
      </c>
      <c r="B12" s="59" t="s">
        <v>74</v>
      </c>
      <c r="C12" s="59"/>
      <c r="D12" s="107"/>
      <c r="E12" s="108" t="s">
        <v>75</v>
      </c>
      <c r="F12" s="109"/>
      <c r="G12" s="110"/>
      <c r="H12" s="110"/>
      <c r="I12" s="110"/>
      <c r="J12" s="111"/>
      <c r="K12" s="110"/>
      <c r="M12" s="106"/>
    </row>
    <row r="13" spans="1:13" s="104" customFormat="1" ht="6" customHeight="1">
      <c r="A13" s="65"/>
      <c r="B13" s="112" t="s">
        <v>69</v>
      </c>
      <c r="C13" s="99" t="s">
        <v>70</v>
      </c>
      <c r="D13" s="113"/>
      <c r="E13" s="114" t="s">
        <v>69</v>
      </c>
      <c r="F13" s="99" t="s">
        <v>76</v>
      </c>
      <c r="G13" s="110"/>
      <c r="H13" s="110"/>
      <c r="I13" s="110"/>
      <c r="J13" s="111"/>
      <c r="K13" s="110"/>
      <c r="M13" s="106"/>
    </row>
    <row r="14" spans="1:13" s="104" customFormat="1" ht="13.5" customHeight="1">
      <c r="A14" s="66"/>
      <c r="B14" s="66"/>
      <c r="C14" s="101"/>
      <c r="D14" s="115" t="s">
        <v>71</v>
      </c>
      <c r="E14" s="116"/>
      <c r="F14" s="101"/>
      <c r="G14" s="110"/>
      <c r="H14" s="110"/>
      <c r="I14" s="110"/>
      <c r="J14" s="111"/>
      <c r="K14" s="110"/>
      <c r="M14" s="106"/>
    </row>
    <row r="15" spans="1:13" s="104" customFormat="1" ht="15" customHeight="1">
      <c r="A15" s="117" t="s">
        <v>72</v>
      </c>
      <c r="B15" s="21">
        <v>68266</v>
      </c>
      <c r="C15" s="21">
        <v>866063</v>
      </c>
      <c r="D15" s="21">
        <v>230488</v>
      </c>
      <c r="E15" s="118">
        <v>12.91</v>
      </c>
      <c r="F15" s="21">
        <v>228870</v>
      </c>
      <c r="G15" s="110"/>
      <c r="H15" s="110"/>
      <c r="I15" s="110"/>
      <c r="J15" s="111"/>
      <c r="K15" s="110"/>
      <c r="M15" s="106"/>
    </row>
    <row r="16" spans="1:13" s="104" customFormat="1" ht="15" customHeight="1">
      <c r="A16" s="31" t="s">
        <v>30</v>
      </c>
      <c r="B16" s="21">
        <v>73099</v>
      </c>
      <c r="C16" s="21">
        <v>906748</v>
      </c>
      <c r="D16" s="21">
        <v>232010</v>
      </c>
      <c r="E16" s="118">
        <v>13.92</v>
      </c>
      <c r="F16" s="21">
        <v>237081</v>
      </c>
      <c r="G16" s="110"/>
      <c r="H16" s="110"/>
      <c r="I16" s="110"/>
      <c r="J16" s="111"/>
      <c r="K16" s="110"/>
      <c r="M16" s="106"/>
    </row>
    <row r="17" spans="1:13" s="104" customFormat="1" ht="15" customHeight="1">
      <c r="A17" s="31" t="s">
        <v>31</v>
      </c>
      <c r="B17" s="21">
        <v>77915</v>
      </c>
      <c r="C17" s="21">
        <v>972501</v>
      </c>
      <c r="D17" s="21">
        <v>243601</v>
      </c>
      <c r="E17" s="118">
        <v>14.48</v>
      </c>
      <c r="F17" s="21">
        <v>253641</v>
      </c>
      <c r="G17" s="110"/>
      <c r="H17" s="110"/>
      <c r="I17" s="110"/>
      <c r="J17" s="111"/>
      <c r="K17" s="110"/>
      <c r="M17" s="106"/>
    </row>
    <row r="18" spans="1:13" s="104" customFormat="1" ht="15" customHeight="1">
      <c r="A18" s="31" t="s">
        <v>32</v>
      </c>
      <c r="B18" s="21">
        <v>81997</v>
      </c>
      <c r="C18" s="21">
        <v>1006425</v>
      </c>
      <c r="D18" s="21">
        <v>233016</v>
      </c>
      <c r="E18" s="118">
        <v>14.82</v>
      </c>
      <c r="F18" s="21">
        <v>263440</v>
      </c>
      <c r="G18" s="110"/>
      <c r="H18" s="110"/>
      <c r="I18" s="110"/>
      <c r="J18" s="111"/>
      <c r="K18" s="110"/>
      <c r="M18" s="106"/>
    </row>
    <row r="19" spans="1:13" s="104" customFormat="1" ht="15" customHeight="1">
      <c r="A19" s="39" t="s">
        <v>73</v>
      </c>
      <c r="B19" s="37">
        <v>88073</v>
      </c>
      <c r="C19" s="37">
        <v>1051513</v>
      </c>
      <c r="D19" s="37">
        <v>236723</v>
      </c>
      <c r="E19" s="119">
        <v>14.89</v>
      </c>
      <c r="F19" s="37">
        <v>267685</v>
      </c>
      <c r="G19" s="110"/>
      <c r="H19" s="110"/>
      <c r="I19" s="110"/>
      <c r="J19" s="111"/>
      <c r="K19" s="110"/>
      <c r="M19" s="106"/>
    </row>
    <row r="20" spans="1:21" ht="15" customHeight="1">
      <c r="A20" s="67" t="s">
        <v>77</v>
      </c>
      <c r="B20" s="67"/>
      <c r="C20" s="67"/>
      <c r="D20" s="67"/>
      <c r="E20" s="67"/>
      <c r="F20" s="67"/>
      <c r="G20" s="97"/>
      <c r="H20" s="97"/>
      <c r="I20" s="97"/>
      <c r="J20" s="120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</row>
    <row r="21" spans="1:6" ht="15" customHeight="1">
      <c r="A21" s="92" t="s">
        <v>22</v>
      </c>
      <c r="B21" s="92"/>
      <c r="C21" s="92"/>
      <c r="D21" s="92"/>
      <c r="E21" s="92"/>
      <c r="F21" s="92"/>
    </row>
  </sheetData>
  <sheetProtection/>
  <mergeCells count="20">
    <mergeCell ref="A20:F20"/>
    <mergeCell ref="A21:F21"/>
    <mergeCell ref="E5:E6"/>
    <mergeCell ref="A12:A14"/>
    <mergeCell ref="B12:D12"/>
    <mergeCell ref="E12:F12"/>
    <mergeCell ref="B13:B14"/>
    <mergeCell ref="C13:C14"/>
    <mergeCell ref="E13:E14"/>
    <mergeCell ref="F13:F14"/>
    <mergeCell ref="A1:F1"/>
    <mergeCell ref="G1:K1"/>
    <mergeCell ref="A2:C2"/>
    <mergeCell ref="A3:B3"/>
    <mergeCell ref="A4:A6"/>
    <mergeCell ref="B4:C4"/>
    <mergeCell ref="D4:F4"/>
    <mergeCell ref="B5:B6"/>
    <mergeCell ref="C5:C6"/>
    <mergeCell ref="D5:D6"/>
  </mergeCells>
  <printOptions/>
  <pageMargins left="0.5905511811023623" right="0.7874015748031497" top="0.984251968503937" bottom="0.984251968503937" header="0.5118110236220472" footer="0.5118110236220472"/>
  <pageSetup firstPageNumber="88" useFirstPageNumber="1" horizontalDpi="300" verticalDpi="300" orientation="portrait" paperSize="9" r:id="rId1"/>
  <headerFooter alignWithMargins="0">
    <oddHeader>&amp;L&amp;10&amp;P　　　&amp;"ＭＳ 明朝,標準"社会保障&amp;"ＭＳ Ｐゴシック,標準"&amp;11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0.125" style="123" customWidth="1"/>
    <col min="2" max="2" width="9.375" style="123" bestFit="1" customWidth="1"/>
    <col min="3" max="3" width="10.25390625" style="123" bestFit="1" customWidth="1"/>
    <col min="4" max="4" width="9.375" style="123" bestFit="1" customWidth="1"/>
    <col min="5" max="5" width="10.25390625" style="123" bestFit="1" customWidth="1"/>
    <col min="6" max="6" width="8.50390625" style="123" bestFit="1" customWidth="1"/>
    <col min="7" max="7" width="10.25390625" style="123" bestFit="1" customWidth="1"/>
    <col min="8" max="8" width="9.375" style="123" bestFit="1" customWidth="1"/>
    <col min="9" max="9" width="10.25390625" style="123" bestFit="1" customWidth="1"/>
    <col min="10" max="10" width="8.50390625" style="123" bestFit="1" customWidth="1"/>
    <col min="11" max="11" width="9.375" style="123" bestFit="1" customWidth="1"/>
    <col min="12" max="12" width="7.50390625" style="123" bestFit="1" customWidth="1"/>
    <col min="13" max="13" width="8.25390625" style="123" bestFit="1" customWidth="1"/>
    <col min="14" max="15" width="6.00390625" style="123" bestFit="1" customWidth="1"/>
    <col min="16" max="16" width="8.25390625" style="123" bestFit="1" customWidth="1"/>
    <col min="17" max="17" width="9.00390625" style="123" customWidth="1"/>
    <col min="18" max="18" width="7.50390625" style="123" bestFit="1" customWidth="1"/>
    <col min="19" max="19" width="8.25390625" style="123" bestFit="1" customWidth="1"/>
    <col min="20" max="20" width="6.75390625" style="123" bestFit="1" customWidth="1"/>
    <col min="21" max="21" width="7.50390625" style="123" bestFit="1" customWidth="1"/>
    <col min="22" max="16384" width="9.00390625" style="123" customWidth="1"/>
  </cols>
  <sheetData>
    <row r="1" spans="1:21" ht="13.5" customHeight="1">
      <c r="A1" s="121" t="s">
        <v>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ht="13.5" customHeight="1" thickBot="1">
      <c r="A2" s="124" t="s">
        <v>23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1" ht="13.5" customHeight="1" thickTop="1">
      <c r="A3" s="127" t="s">
        <v>79</v>
      </c>
      <c r="B3" s="128" t="s">
        <v>80</v>
      </c>
      <c r="C3" s="129"/>
      <c r="D3" s="128" t="s">
        <v>81</v>
      </c>
      <c r="E3" s="130"/>
      <c r="F3" s="130"/>
      <c r="G3" s="130"/>
      <c r="H3" s="130"/>
      <c r="I3" s="130"/>
      <c r="J3" s="130"/>
      <c r="K3" s="130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12" ht="13.5" customHeight="1">
      <c r="A4" s="132"/>
      <c r="B4" s="133" t="s">
        <v>82</v>
      </c>
      <c r="C4" s="133" t="s">
        <v>83</v>
      </c>
      <c r="D4" s="134" t="s">
        <v>80</v>
      </c>
      <c r="E4" s="135"/>
      <c r="F4" s="134" t="s">
        <v>84</v>
      </c>
      <c r="G4" s="135"/>
      <c r="H4" s="134" t="s">
        <v>85</v>
      </c>
      <c r="I4" s="135"/>
      <c r="J4" s="134" t="s">
        <v>86</v>
      </c>
      <c r="K4" s="136"/>
      <c r="L4" s="131"/>
    </row>
    <row r="5" spans="1:12" ht="13.5">
      <c r="A5" s="137"/>
      <c r="B5" s="138"/>
      <c r="C5" s="138"/>
      <c r="D5" s="139" t="s">
        <v>82</v>
      </c>
      <c r="E5" s="139" t="s">
        <v>83</v>
      </c>
      <c r="F5" s="139" t="s">
        <v>82</v>
      </c>
      <c r="G5" s="139" t="s">
        <v>83</v>
      </c>
      <c r="H5" s="139" t="s">
        <v>82</v>
      </c>
      <c r="I5" s="139" t="s">
        <v>83</v>
      </c>
      <c r="J5" s="139" t="s">
        <v>82</v>
      </c>
      <c r="K5" s="140" t="s">
        <v>83</v>
      </c>
      <c r="L5" s="131"/>
    </row>
    <row r="6" spans="1:11" ht="13.5" customHeight="1">
      <c r="A6" s="141" t="s">
        <v>72</v>
      </c>
      <c r="B6" s="142">
        <v>2076512</v>
      </c>
      <c r="C6" s="143">
        <v>37157215</v>
      </c>
      <c r="D6" s="143">
        <v>1469521</v>
      </c>
      <c r="E6" s="143">
        <v>29301800</v>
      </c>
      <c r="F6" s="143">
        <v>27675</v>
      </c>
      <c r="G6" s="143">
        <v>11917317</v>
      </c>
      <c r="H6" s="143">
        <v>1171816</v>
      </c>
      <c r="I6" s="143">
        <v>13566112</v>
      </c>
      <c r="J6" s="143">
        <v>270030</v>
      </c>
      <c r="K6" s="143">
        <v>3818371</v>
      </c>
    </row>
    <row r="7" spans="1:11" ht="13.5" customHeight="1">
      <c r="A7" s="144" t="s">
        <v>56</v>
      </c>
      <c r="B7" s="142">
        <v>2239877</v>
      </c>
      <c r="C7" s="143">
        <v>38496311</v>
      </c>
      <c r="D7" s="143">
        <v>1500369</v>
      </c>
      <c r="E7" s="143">
        <v>30384656</v>
      </c>
      <c r="F7" s="143">
        <v>28684</v>
      </c>
      <c r="G7" s="143">
        <v>12798248</v>
      </c>
      <c r="H7" s="143">
        <v>1199990</v>
      </c>
      <c r="I7" s="143">
        <v>13897656</v>
      </c>
      <c r="J7" s="143">
        <v>271695</v>
      </c>
      <c r="K7" s="143">
        <v>3688752</v>
      </c>
    </row>
    <row r="8" spans="1:22" s="145" customFormat="1" ht="13.5" customHeight="1">
      <c r="A8" s="144" t="s">
        <v>57</v>
      </c>
      <c r="B8" s="142">
        <v>2311368</v>
      </c>
      <c r="C8" s="143">
        <v>40880066</v>
      </c>
      <c r="D8" s="143">
        <v>1536912</v>
      </c>
      <c r="E8" s="143">
        <v>32102180</v>
      </c>
      <c r="F8" s="143">
        <v>29722</v>
      </c>
      <c r="G8" s="143">
        <v>13942610</v>
      </c>
      <c r="H8" s="143">
        <v>1235898</v>
      </c>
      <c r="I8" s="143">
        <v>14514518</v>
      </c>
      <c r="J8" s="143">
        <v>271292</v>
      </c>
      <c r="K8" s="143">
        <v>3645052</v>
      </c>
      <c r="V8" s="146"/>
    </row>
    <row r="9" spans="1:11" s="122" customFormat="1" ht="13.5" customHeight="1">
      <c r="A9" s="144" t="s">
        <v>58</v>
      </c>
      <c r="B9" s="142">
        <v>2324474</v>
      </c>
      <c r="C9" s="143">
        <v>41782093</v>
      </c>
      <c r="D9" s="143">
        <v>1540548</v>
      </c>
      <c r="E9" s="143">
        <v>32749405</v>
      </c>
      <c r="F9" s="143">
        <v>29459</v>
      </c>
      <c r="G9" s="143">
        <v>14227306</v>
      </c>
      <c r="H9" s="143">
        <v>1236455</v>
      </c>
      <c r="I9" s="143">
        <v>14792676</v>
      </c>
      <c r="J9" s="143">
        <v>274634</v>
      </c>
      <c r="K9" s="143">
        <v>3729424</v>
      </c>
    </row>
    <row r="10" spans="1:22" s="145" customFormat="1" ht="13.5" customHeight="1" thickBot="1">
      <c r="A10" s="147" t="s">
        <v>87</v>
      </c>
      <c r="B10" s="148">
        <v>2318258</v>
      </c>
      <c r="C10" s="148">
        <v>42218159</v>
      </c>
      <c r="D10" s="148">
        <v>1528972</v>
      </c>
      <c r="E10" s="148">
        <v>32792698</v>
      </c>
      <c r="F10" s="148">
        <v>28946</v>
      </c>
      <c r="G10" s="148">
        <v>14342586</v>
      </c>
      <c r="H10" s="148">
        <v>1227419</v>
      </c>
      <c r="I10" s="148">
        <v>14829309</v>
      </c>
      <c r="J10" s="148">
        <v>272607</v>
      </c>
      <c r="K10" s="148">
        <v>3620804</v>
      </c>
      <c r="V10" s="146"/>
    </row>
    <row r="11" spans="1:22" s="145" customFormat="1" ht="13.5" customHeight="1" thickTop="1">
      <c r="A11" s="127" t="s">
        <v>79</v>
      </c>
      <c r="B11" s="128" t="s">
        <v>88</v>
      </c>
      <c r="C11" s="130"/>
      <c r="D11" s="130"/>
      <c r="E11" s="129"/>
      <c r="F11" s="128" t="s">
        <v>89</v>
      </c>
      <c r="G11" s="129"/>
      <c r="H11" s="128" t="s">
        <v>90</v>
      </c>
      <c r="I11" s="129"/>
      <c r="J11" s="128" t="s">
        <v>91</v>
      </c>
      <c r="K11" s="130"/>
      <c r="L11" s="149"/>
      <c r="M11" s="150"/>
      <c r="N11" s="151"/>
      <c r="O11" s="150"/>
      <c r="P11" s="149"/>
      <c r="Q11" s="149"/>
      <c r="R11" s="149"/>
      <c r="S11" s="149"/>
      <c r="T11" s="149"/>
      <c r="U11" s="149"/>
      <c r="V11" s="146"/>
    </row>
    <row r="12" spans="1:22" s="145" customFormat="1" ht="13.5" customHeight="1">
      <c r="A12" s="152"/>
      <c r="B12" s="134" t="s">
        <v>92</v>
      </c>
      <c r="C12" s="153"/>
      <c r="D12" s="154" t="s">
        <v>93</v>
      </c>
      <c r="E12" s="135"/>
      <c r="F12" s="133" t="s">
        <v>82</v>
      </c>
      <c r="G12" s="133" t="s">
        <v>83</v>
      </c>
      <c r="H12" s="133" t="s">
        <v>82</v>
      </c>
      <c r="I12" s="133" t="s">
        <v>83</v>
      </c>
      <c r="J12" s="133" t="s">
        <v>82</v>
      </c>
      <c r="K12" s="155" t="s">
        <v>83</v>
      </c>
      <c r="L12" s="149"/>
      <c r="M12" s="150"/>
      <c r="N12" s="151"/>
      <c r="O12" s="150"/>
      <c r="P12" s="149"/>
      <c r="Q12" s="149"/>
      <c r="R12" s="149"/>
      <c r="S12" s="149"/>
      <c r="T12" s="149"/>
      <c r="U12" s="149"/>
      <c r="V12" s="146"/>
    </row>
    <row r="13" spans="1:22" s="145" customFormat="1" ht="21">
      <c r="A13" s="156"/>
      <c r="B13" s="157" t="s">
        <v>94</v>
      </c>
      <c r="C13" s="158" t="s">
        <v>95</v>
      </c>
      <c r="D13" s="159" t="s">
        <v>96</v>
      </c>
      <c r="E13" s="160" t="s">
        <v>95</v>
      </c>
      <c r="F13" s="138"/>
      <c r="G13" s="138"/>
      <c r="H13" s="138"/>
      <c r="I13" s="138"/>
      <c r="J13" s="138"/>
      <c r="K13" s="161"/>
      <c r="L13" s="149"/>
      <c r="M13" s="150"/>
      <c r="N13" s="151"/>
      <c r="O13" s="150"/>
      <c r="P13" s="149"/>
      <c r="Q13" s="149"/>
      <c r="R13" s="149"/>
      <c r="S13" s="149"/>
      <c r="T13" s="149"/>
      <c r="U13" s="149"/>
      <c r="V13" s="146"/>
    </row>
    <row r="14" spans="1:22" s="145" customFormat="1" ht="13.5" customHeight="1">
      <c r="A14" s="141" t="s">
        <v>72</v>
      </c>
      <c r="B14" s="143">
        <v>19940</v>
      </c>
      <c r="C14" s="162">
        <v>-0.5</v>
      </c>
      <c r="D14" s="163">
        <v>884.5</v>
      </c>
      <c r="E14" s="164">
        <v>5.6</v>
      </c>
      <c r="F14" s="143">
        <v>605898</v>
      </c>
      <c r="G14" s="143">
        <v>6917483</v>
      </c>
      <c r="H14" s="143">
        <v>25656</v>
      </c>
      <c r="I14" s="143">
        <v>873394</v>
      </c>
      <c r="J14" s="143">
        <v>1093</v>
      </c>
      <c r="K14" s="143">
        <v>64538</v>
      </c>
      <c r="L14" s="149"/>
      <c r="M14" s="150"/>
      <c r="N14" s="151"/>
      <c r="O14" s="150"/>
      <c r="P14" s="149"/>
      <c r="Q14" s="149"/>
      <c r="R14" s="149"/>
      <c r="S14" s="149"/>
      <c r="T14" s="149"/>
      <c r="U14" s="149"/>
      <c r="V14" s="146"/>
    </row>
    <row r="15" spans="1:22" s="145" customFormat="1" ht="13.5" customHeight="1">
      <c r="A15" s="144" t="s">
        <v>56</v>
      </c>
      <c r="B15" s="143">
        <v>20251</v>
      </c>
      <c r="C15" s="162">
        <v>1.6</v>
      </c>
      <c r="D15" s="163">
        <v>902.7</v>
      </c>
      <c r="E15" s="164">
        <v>2.1</v>
      </c>
      <c r="F15" s="143">
        <v>738196</v>
      </c>
      <c r="G15" s="143">
        <v>7257534</v>
      </c>
      <c r="H15" s="143">
        <v>26640</v>
      </c>
      <c r="I15" s="143">
        <v>778752</v>
      </c>
      <c r="J15" s="143">
        <v>1312</v>
      </c>
      <c r="K15" s="143">
        <v>75369</v>
      </c>
      <c r="L15" s="149"/>
      <c r="M15" s="150"/>
      <c r="N15" s="151"/>
      <c r="O15" s="150"/>
      <c r="P15" s="149"/>
      <c r="Q15" s="149"/>
      <c r="R15" s="149"/>
      <c r="S15" s="149"/>
      <c r="T15" s="149"/>
      <c r="U15" s="149"/>
      <c r="V15" s="146"/>
    </row>
    <row r="16" spans="1:22" s="145" customFormat="1" ht="13.5" customHeight="1">
      <c r="A16" s="144" t="s">
        <v>57</v>
      </c>
      <c r="B16" s="143">
        <v>20887</v>
      </c>
      <c r="C16" s="162">
        <v>3.1</v>
      </c>
      <c r="D16" s="163">
        <v>931.4</v>
      </c>
      <c r="E16" s="164">
        <v>3.2</v>
      </c>
      <c r="F16" s="143">
        <v>773079</v>
      </c>
      <c r="G16" s="143">
        <v>7911807</v>
      </c>
      <c r="H16" s="143">
        <v>27673</v>
      </c>
      <c r="I16" s="143">
        <v>787682</v>
      </c>
      <c r="J16" s="143">
        <v>1377</v>
      </c>
      <c r="K16" s="143">
        <v>78397</v>
      </c>
      <c r="L16" s="149"/>
      <c r="M16" s="150"/>
      <c r="N16" s="151"/>
      <c r="O16" s="150"/>
      <c r="P16" s="149"/>
      <c r="Q16" s="149"/>
      <c r="R16" s="149"/>
      <c r="S16" s="149"/>
      <c r="T16" s="149"/>
      <c r="U16" s="149"/>
      <c r="V16" s="146"/>
    </row>
    <row r="17" spans="1:22" s="145" customFormat="1" ht="13.5" customHeight="1">
      <c r="A17" s="144" t="s">
        <v>58</v>
      </c>
      <c r="B17" s="143">
        <v>21258</v>
      </c>
      <c r="C17" s="162">
        <v>1.8</v>
      </c>
      <c r="D17" s="163">
        <v>948</v>
      </c>
      <c r="E17" s="164">
        <v>1.8</v>
      </c>
      <c r="F17" s="143">
        <v>782537</v>
      </c>
      <c r="G17" s="143">
        <v>8156627</v>
      </c>
      <c r="H17" s="143">
        <v>27522</v>
      </c>
      <c r="I17" s="143">
        <v>794201</v>
      </c>
      <c r="J17" s="143">
        <v>1389</v>
      </c>
      <c r="K17" s="143">
        <v>81860</v>
      </c>
      <c r="L17" s="149"/>
      <c r="M17" s="150"/>
      <c r="N17" s="151"/>
      <c r="O17" s="150"/>
      <c r="P17" s="149"/>
      <c r="Q17" s="149"/>
      <c r="R17" s="149"/>
      <c r="S17" s="149"/>
      <c r="T17" s="149"/>
      <c r="U17" s="149"/>
      <c r="V17" s="146"/>
    </row>
    <row r="18" spans="1:22" s="145" customFormat="1" ht="13.5" customHeight="1">
      <c r="A18" s="147" t="s">
        <v>97</v>
      </c>
      <c r="B18" s="165">
        <v>21448</v>
      </c>
      <c r="C18" s="166">
        <v>0.9</v>
      </c>
      <c r="D18" s="167">
        <v>946</v>
      </c>
      <c r="E18" s="166">
        <v>-0.3</v>
      </c>
      <c r="F18" s="148">
        <v>787777</v>
      </c>
      <c r="G18" s="165">
        <v>8550300</v>
      </c>
      <c r="H18" s="165">
        <v>27077</v>
      </c>
      <c r="I18" s="165">
        <v>783017</v>
      </c>
      <c r="J18" s="165">
        <v>1509</v>
      </c>
      <c r="K18" s="165">
        <v>92143</v>
      </c>
      <c r="L18" s="149"/>
      <c r="M18" s="150"/>
      <c r="N18" s="151"/>
      <c r="O18" s="150"/>
      <c r="P18" s="149"/>
      <c r="Q18" s="149"/>
      <c r="R18" s="149"/>
      <c r="S18" s="149"/>
      <c r="T18" s="149"/>
      <c r="U18" s="149"/>
      <c r="V18" s="146"/>
    </row>
    <row r="19" spans="1:21" ht="12" customHeight="1">
      <c r="A19" s="168" t="s">
        <v>98</v>
      </c>
      <c r="B19" s="168"/>
      <c r="C19" s="169" t="s">
        <v>99</v>
      </c>
      <c r="D19" s="170" t="s">
        <v>100</v>
      </c>
      <c r="E19" s="170"/>
      <c r="F19" s="170"/>
      <c r="G19" s="170"/>
      <c r="H19" s="170"/>
      <c r="I19" s="170"/>
      <c r="J19" s="170"/>
      <c r="K19" s="170"/>
      <c r="L19" s="122"/>
      <c r="M19" s="122"/>
      <c r="N19" s="122"/>
      <c r="O19" s="122"/>
      <c r="P19" s="122"/>
      <c r="Q19" s="122"/>
      <c r="R19" s="122"/>
      <c r="S19" s="122"/>
      <c r="T19" s="122"/>
      <c r="U19" s="122"/>
    </row>
    <row r="20" spans="1:21" ht="12" customHeight="1">
      <c r="A20" s="171"/>
      <c r="B20" s="171"/>
      <c r="C20" s="169" t="s">
        <v>3</v>
      </c>
      <c r="D20" s="172"/>
      <c r="E20" s="172"/>
      <c r="F20" s="172"/>
      <c r="G20" s="172"/>
      <c r="H20" s="172"/>
      <c r="I20" s="172"/>
      <c r="J20" s="172"/>
      <c r="K20" s="172"/>
      <c r="L20" s="122"/>
      <c r="M20" s="173"/>
      <c r="N20" s="122"/>
      <c r="O20" s="122"/>
      <c r="P20" s="122"/>
      <c r="Q20" s="122"/>
      <c r="R20" s="122"/>
      <c r="S20" s="122"/>
      <c r="T20" s="122"/>
      <c r="U20" s="122"/>
    </row>
    <row r="21" spans="1:21" ht="15" customHeight="1">
      <c r="A21" s="121" t="s">
        <v>101</v>
      </c>
      <c r="B21" s="121"/>
      <c r="C21" s="121"/>
      <c r="D21" s="121"/>
      <c r="E21" s="121"/>
      <c r="F21" s="121"/>
      <c r="G21" s="121"/>
      <c r="H21" s="121"/>
      <c r="I21" s="121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</row>
    <row r="22" spans="1:21" ht="15" customHeight="1">
      <c r="A22" s="121" t="s">
        <v>102</v>
      </c>
      <c r="B22" s="121"/>
      <c r="C22" s="121"/>
      <c r="D22" s="121"/>
      <c r="E22" s="121"/>
      <c r="F22" s="121"/>
      <c r="G22" s="121"/>
      <c r="H22" s="121"/>
      <c r="I22" s="121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2:6" ht="15" customHeight="1">
      <c r="B23" s="174"/>
      <c r="C23" s="174"/>
      <c r="D23" s="174"/>
      <c r="E23" s="174"/>
      <c r="F23" s="174"/>
    </row>
    <row r="27" ht="10.5" customHeight="1"/>
    <row r="28" ht="10.5" customHeight="1"/>
  </sheetData>
  <sheetProtection/>
  <mergeCells count="28">
    <mergeCell ref="A21:I21"/>
    <mergeCell ref="A22:I22"/>
    <mergeCell ref="H12:H13"/>
    <mergeCell ref="I12:I13"/>
    <mergeCell ref="J12:J13"/>
    <mergeCell ref="K12:K13"/>
    <mergeCell ref="A19:B20"/>
    <mergeCell ref="D19:K20"/>
    <mergeCell ref="J4:K4"/>
    <mergeCell ref="A11:A13"/>
    <mergeCell ref="B11:E11"/>
    <mergeCell ref="F11:G11"/>
    <mergeCell ref="H11:I11"/>
    <mergeCell ref="J11:K11"/>
    <mergeCell ref="B12:C12"/>
    <mergeCell ref="D12:E12"/>
    <mergeCell ref="F12:F13"/>
    <mergeCell ref="G12:G13"/>
    <mergeCell ref="A1:K1"/>
    <mergeCell ref="A2:B2"/>
    <mergeCell ref="A3:A5"/>
    <mergeCell ref="B3:C3"/>
    <mergeCell ref="D3:K3"/>
    <mergeCell ref="B4:B5"/>
    <mergeCell ref="C4:C5"/>
    <mergeCell ref="D4:E4"/>
    <mergeCell ref="F4:G4"/>
    <mergeCell ref="H4:I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1.00390625" style="0" customWidth="1"/>
    <col min="2" max="2" width="9.25390625" style="189" customWidth="1"/>
    <col min="3" max="3" width="8.875" style="0" customWidth="1"/>
    <col min="4" max="4" width="7.375" style="0" customWidth="1"/>
    <col min="5" max="5" width="8.00390625" style="0" customWidth="1"/>
    <col min="6" max="6" width="12.125" style="0" customWidth="1"/>
    <col min="7" max="8" width="11.625" style="0" customWidth="1"/>
    <col min="9" max="9" width="7.125" style="0" customWidth="1"/>
    <col min="10" max="10" width="5.00390625" style="0" customWidth="1"/>
    <col min="11" max="11" width="7.375" style="0" customWidth="1"/>
    <col min="12" max="13" width="5.00390625" style="0" customWidth="1"/>
    <col min="14" max="32" width="2.625" style="0" customWidth="1"/>
    <col min="33" max="91" width="10.00390625" style="0" customWidth="1"/>
  </cols>
  <sheetData>
    <row r="1" spans="1:9" ht="21" customHeight="1">
      <c r="A1" s="175" t="s">
        <v>103</v>
      </c>
      <c r="B1" s="175"/>
      <c r="C1" s="175"/>
      <c r="D1" s="175"/>
      <c r="E1" s="175"/>
      <c r="F1" s="175"/>
      <c r="G1" s="175"/>
      <c r="H1" s="175"/>
      <c r="I1" s="175"/>
    </row>
    <row r="2" spans="1:11" ht="13.5" customHeight="1" thickBot="1">
      <c r="A2" s="68" t="s">
        <v>104</v>
      </c>
      <c r="B2" s="68"/>
      <c r="C2" s="68"/>
      <c r="D2" s="68"/>
      <c r="E2" s="68"/>
      <c r="F2" s="68"/>
      <c r="G2" s="68"/>
      <c r="H2" s="176" t="s">
        <v>105</v>
      </c>
      <c r="I2" s="176"/>
      <c r="J2" s="69"/>
      <c r="K2" s="69"/>
    </row>
    <row r="3" spans="1:13" ht="14.25" thickTop="1">
      <c r="A3" s="71" t="s">
        <v>106</v>
      </c>
      <c r="B3" s="72" t="s">
        <v>107</v>
      </c>
      <c r="C3" s="73"/>
      <c r="D3" s="73"/>
      <c r="E3" s="74"/>
      <c r="F3" s="177" t="s">
        <v>108</v>
      </c>
      <c r="G3" s="72" t="s">
        <v>109</v>
      </c>
      <c r="H3" s="73"/>
      <c r="I3" s="73"/>
      <c r="J3" s="76"/>
      <c r="K3" s="76"/>
      <c r="L3" s="76"/>
      <c r="M3" s="76"/>
    </row>
    <row r="4" spans="1:9" ht="13.5">
      <c r="A4" s="77"/>
      <c r="B4" s="80" t="s">
        <v>110</v>
      </c>
      <c r="C4" s="80" t="s">
        <v>111</v>
      </c>
      <c r="D4" s="78" t="s">
        <v>112</v>
      </c>
      <c r="E4" s="78" t="s">
        <v>113</v>
      </c>
      <c r="F4" s="178" t="s">
        <v>114</v>
      </c>
      <c r="G4" s="179" t="s">
        <v>115</v>
      </c>
      <c r="H4" s="180" t="s">
        <v>116</v>
      </c>
      <c r="I4" s="180" t="s">
        <v>117</v>
      </c>
    </row>
    <row r="5" spans="1:9" s="182" customFormat="1" ht="13.5" customHeight="1">
      <c r="A5" s="29" t="s">
        <v>72</v>
      </c>
      <c r="B5" s="24">
        <v>145523</v>
      </c>
      <c r="C5" s="21">
        <v>105680</v>
      </c>
      <c r="D5" s="21">
        <v>2213</v>
      </c>
      <c r="E5" s="21">
        <v>37630</v>
      </c>
      <c r="F5" s="21">
        <v>20446</v>
      </c>
      <c r="G5" s="21">
        <v>971046</v>
      </c>
      <c r="H5" s="21">
        <v>566987</v>
      </c>
      <c r="I5" s="181">
        <v>58.4</v>
      </c>
    </row>
    <row r="6" spans="1:9" s="182" customFormat="1" ht="13.5" customHeight="1">
      <c r="A6" s="183" t="s">
        <v>56</v>
      </c>
      <c r="B6" s="24">
        <v>141610</v>
      </c>
      <c r="C6" s="21">
        <v>102023</v>
      </c>
      <c r="D6" s="21">
        <v>2068</v>
      </c>
      <c r="E6" s="21">
        <v>37519</v>
      </c>
      <c r="F6" s="21">
        <v>20496</v>
      </c>
      <c r="G6" s="21">
        <v>948859</v>
      </c>
      <c r="H6" s="21">
        <v>551337</v>
      </c>
      <c r="I6" s="181">
        <v>58.1</v>
      </c>
    </row>
    <row r="7" spans="1:9" s="184" customFormat="1" ht="14.25" customHeight="1">
      <c r="A7" s="183" t="s">
        <v>57</v>
      </c>
      <c r="B7" s="24">
        <v>136906</v>
      </c>
      <c r="C7" s="21">
        <v>98089</v>
      </c>
      <c r="D7" s="21">
        <v>2044</v>
      </c>
      <c r="E7" s="21">
        <v>36773</v>
      </c>
      <c r="F7" s="21">
        <v>19493</v>
      </c>
      <c r="G7" s="21">
        <v>929987</v>
      </c>
      <c r="H7" s="21">
        <v>518000</v>
      </c>
      <c r="I7" s="181">
        <v>55.7</v>
      </c>
    </row>
    <row r="8" spans="1:9" s="182" customFormat="1" ht="13.5" customHeight="1">
      <c r="A8" s="183" t="s">
        <v>58</v>
      </c>
      <c r="B8" s="21">
        <v>134201</v>
      </c>
      <c r="C8" s="21">
        <v>96212</v>
      </c>
      <c r="D8" s="21">
        <v>1983</v>
      </c>
      <c r="E8" s="21">
        <v>36006</v>
      </c>
      <c r="F8" s="21">
        <v>18965</v>
      </c>
      <c r="G8" s="21">
        <v>917659</v>
      </c>
      <c r="H8" s="21">
        <v>488452</v>
      </c>
      <c r="I8" s="181">
        <v>53.2</v>
      </c>
    </row>
    <row r="9" spans="1:9" s="184" customFormat="1" ht="13.5" customHeight="1">
      <c r="A9" s="185" t="s">
        <v>87</v>
      </c>
      <c r="B9" s="186">
        <v>133682</v>
      </c>
      <c r="C9" s="186">
        <v>96028</v>
      </c>
      <c r="D9" s="186">
        <v>1910</v>
      </c>
      <c r="E9" s="186">
        <v>35744</v>
      </c>
      <c r="F9" s="186">
        <v>20036</v>
      </c>
      <c r="G9" s="186">
        <v>914835</v>
      </c>
      <c r="H9" s="186">
        <v>471899</v>
      </c>
      <c r="I9" s="187">
        <v>51.6</v>
      </c>
    </row>
    <row r="10" spans="1:9" ht="15" customHeight="1">
      <c r="A10" s="188" t="s">
        <v>118</v>
      </c>
      <c r="B10" s="188"/>
      <c r="C10" s="188"/>
      <c r="D10" s="188"/>
      <c r="E10" s="188"/>
      <c r="F10" s="188"/>
      <c r="G10" s="188"/>
      <c r="H10" s="188"/>
      <c r="I10" s="188"/>
    </row>
  </sheetData>
  <sheetProtection/>
  <mergeCells count="7">
    <mergeCell ref="A10:I10"/>
    <mergeCell ref="A1:I1"/>
    <mergeCell ref="A2:G2"/>
    <mergeCell ref="H2:I2"/>
    <mergeCell ref="A3:A4"/>
    <mergeCell ref="B3:E3"/>
    <mergeCell ref="G3:I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0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2" width="9.625" style="0" customWidth="1"/>
    <col min="3" max="3" width="7.625" style="0" bestFit="1" customWidth="1"/>
    <col min="4" max="4" width="7.50390625" style="0" bestFit="1" customWidth="1"/>
    <col min="5" max="5" width="7.625" style="0" bestFit="1" customWidth="1"/>
    <col min="6" max="6" width="8.50390625" style="0" bestFit="1" customWidth="1"/>
    <col min="7" max="8" width="7.625" style="0" bestFit="1" customWidth="1"/>
    <col min="9" max="9" width="8.50390625" style="0" bestFit="1" customWidth="1"/>
    <col min="10" max="10" width="7.625" style="0" bestFit="1" customWidth="1"/>
    <col min="11" max="11" width="7.50390625" style="0" bestFit="1" customWidth="1"/>
    <col min="12" max="12" width="6.00390625" style="0" bestFit="1" customWidth="1"/>
  </cols>
  <sheetData>
    <row r="1" spans="1:36" ht="21" customHeight="1">
      <c r="A1" s="175" t="s">
        <v>119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90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</row>
    <row r="2" spans="1:14" ht="13.5" customHeight="1" thickBot="1">
      <c r="A2" s="192" t="s">
        <v>120</v>
      </c>
      <c r="B2" s="192"/>
      <c r="C2" s="192"/>
      <c r="D2" s="192"/>
      <c r="E2" s="192"/>
      <c r="F2" s="192"/>
      <c r="G2" s="192"/>
      <c r="I2" s="192"/>
      <c r="J2" s="192"/>
      <c r="K2" s="192"/>
      <c r="L2" s="193" t="s">
        <v>105</v>
      </c>
      <c r="N2" s="193"/>
    </row>
    <row r="3" spans="1:12" ht="14.25" thickTop="1">
      <c r="A3" s="71" t="s">
        <v>121</v>
      </c>
      <c r="B3" s="194" t="s">
        <v>122</v>
      </c>
      <c r="C3" s="73" t="s">
        <v>123</v>
      </c>
      <c r="D3" s="73"/>
      <c r="E3" s="74"/>
      <c r="F3" s="73" t="s">
        <v>124</v>
      </c>
      <c r="G3" s="73"/>
      <c r="H3" s="73"/>
      <c r="I3" s="73"/>
      <c r="J3" s="73"/>
      <c r="K3" s="73"/>
      <c r="L3" s="73"/>
    </row>
    <row r="4" spans="1:12" ht="13.5">
      <c r="A4" s="77"/>
      <c r="B4" s="195"/>
      <c r="C4" s="78" t="s">
        <v>125</v>
      </c>
      <c r="D4" s="78" t="s">
        <v>126</v>
      </c>
      <c r="E4" s="78" t="s">
        <v>127</v>
      </c>
      <c r="F4" s="196" t="s">
        <v>128</v>
      </c>
      <c r="G4" s="197" t="s">
        <v>129</v>
      </c>
      <c r="H4" s="197" t="s">
        <v>130</v>
      </c>
      <c r="I4" s="197" t="s">
        <v>131</v>
      </c>
      <c r="J4" s="197" t="s">
        <v>132</v>
      </c>
      <c r="K4" s="197" t="s">
        <v>133</v>
      </c>
      <c r="L4" s="198" t="s">
        <v>134</v>
      </c>
    </row>
    <row r="5" spans="1:13" ht="13.5">
      <c r="A5" s="81" t="s">
        <v>72</v>
      </c>
      <c r="B5" s="199">
        <f>SUM(C5,F5)</f>
        <v>84802</v>
      </c>
      <c r="C5" s="21">
        <v>3419</v>
      </c>
      <c r="D5" s="21">
        <v>156</v>
      </c>
      <c r="E5" s="200">
        <v>3263</v>
      </c>
      <c r="F5" s="21">
        <v>81383</v>
      </c>
      <c r="G5" s="21">
        <v>7878</v>
      </c>
      <c r="H5" s="21">
        <v>5504</v>
      </c>
      <c r="I5" s="21">
        <v>64758</v>
      </c>
      <c r="J5" s="21">
        <v>2241</v>
      </c>
      <c r="K5" s="21">
        <v>893</v>
      </c>
      <c r="L5" s="21">
        <v>109</v>
      </c>
      <c r="M5" s="76"/>
    </row>
    <row r="6" spans="1:13" ht="13.5">
      <c r="A6" s="82" t="s">
        <v>56</v>
      </c>
      <c r="B6" s="199">
        <f>SUM(C6,F6)</f>
        <v>88571</v>
      </c>
      <c r="C6" s="21">
        <v>3390</v>
      </c>
      <c r="D6" s="21">
        <v>121</v>
      </c>
      <c r="E6" s="201">
        <v>3269</v>
      </c>
      <c r="F6" s="21">
        <v>85181</v>
      </c>
      <c r="G6" s="21">
        <v>7248</v>
      </c>
      <c r="H6" s="21">
        <v>5217</v>
      </c>
      <c r="I6" s="21">
        <v>69433</v>
      </c>
      <c r="J6" s="21">
        <v>2309</v>
      </c>
      <c r="K6" s="21">
        <v>866</v>
      </c>
      <c r="L6" s="21">
        <v>108</v>
      </c>
      <c r="M6" s="76"/>
    </row>
    <row r="7" spans="1:12" ht="13.5">
      <c r="A7" s="82" t="s">
        <v>57</v>
      </c>
      <c r="B7" s="199">
        <f>SUM(C7,F7)</f>
        <v>91836</v>
      </c>
      <c r="C7" s="21">
        <v>3362</v>
      </c>
      <c r="D7" s="21">
        <v>73</v>
      </c>
      <c r="E7" s="201">
        <v>2389</v>
      </c>
      <c r="F7" s="21">
        <v>88474</v>
      </c>
      <c r="G7" s="21">
        <v>6666</v>
      </c>
      <c r="H7" s="21">
        <v>4901</v>
      </c>
      <c r="I7" s="21">
        <v>73563</v>
      </c>
      <c r="J7" s="21">
        <v>2413</v>
      </c>
      <c r="K7" s="21">
        <v>833</v>
      </c>
      <c r="L7" s="21">
        <v>98</v>
      </c>
    </row>
    <row r="8" spans="1:12" s="182" customFormat="1" ht="11.25">
      <c r="A8" s="82" t="s">
        <v>58</v>
      </c>
      <c r="B8" s="199">
        <f>SUM(C8,F8)</f>
        <v>95824</v>
      </c>
      <c r="C8" s="21">
        <v>3362</v>
      </c>
      <c r="D8" s="21">
        <v>51</v>
      </c>
      <c r="E8" s="201">
        <v>3311</v>
      </c>
      <c r="F8" s="21">
        <v>92462</v>
      </c>
      <c r="G8" s="21">
        <v>6109</v>
      </c>
      <c r="H8" s="21">
        <v>4640</v>
      </c>
      <c r="I8" s="21">
        <v>78258</v>
      </c>
      <c r="J8" s="21">
        <v>2517</v>
      </c>
      <c r="K8" s="21">
        <v>841</v>
      </c>
      <c r="L8" s="21">
        <v>97</v>
      </c>
    </row>
    <row r="9" spans="1:14" ht="13.5">
      <c r="A9" s="202" t="s">
        <v>87</v>
      </c>
      <c r="B9" s="203">
        <f>SUM(C9,F9)</f>
        <v>98709</v>
      </c>
      <c r="C9" s="37">
        <v>3356</v>
      </c>
      <c r="D9" s="37">
        <v>39</v>
      </c>
      <c r="E9" s="204">
        <v>3317</v>
      </c>
      <c r="F9" s="37">
        <v>95353</v>
      </c>
      <c r="G9" s="37">
        <v>5270</v>
      </c>
      <c r="H9" s="37">
        <v>4387</v>
      </c>
      <c r="I9" s="37">
        <v>82225</v>
      </c>
      <c r="J9" s="37">
        <v>2578</v>
      </c>
      <c r="K9" s="37">
        <v>801</v>
      </c>
      <c r="L9" s="37">
        <v>92</v>
      </c>
      <c r="M9" s="205"/>
      <c r="N9" s="205"/>
    </row>
    <row r="10" spans="1:12" ht="15" customHeight="1">
      <c r="A10" s="206" t="s">
        <v>135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</row>
    <row r="11" spans="1:12" ht="12" customHeigh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</row>
    <row r="12" spans="1:12" ht="13.5" customHeigh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</row>
    <row r="13" spans="1:12" ht="13.5">
      <c r="A13" s="75"/>
      <c r="B13" s="75"/>
      <c r="C13" s="75"/>
      <c r="D13" s="75"/>
      <c r="E13" s="75"/>
      <c r="F13" s="75"/>
      <c r="G13" s="69"/>
      <c r="I13" s="75"/>
      <c r="J13" s="75"/>
      <c r="K13" s="75"/>
      <c r="L13" s="69"/>
    </row>
    <row r="14" spans="1:11" ht="13.5">
      <c r="A14" s="75"/>
      <c r="B14" s="75"/>
      <c r="C14" s="75"/>
      <c r="D14" s="75"/>
      <c r="E14" s="75"/>
      <c r="F14" s="75"/>
      <c r="I14" s="75"/>
      <c r="J14" s="75"/>
      <c r="K14" s="75"/>
    </row>
    <row r="15" spans="1:11" ht="13.5">
      <c r="A15" s="75"/>
      <c r="B15" s="75"/>
      <c r="C15" s="75"/>
      <c r="D15" s="75"/>
      <c r="E15" s="75"/>
      <c r="F15" s="21"/>
      <c r="I15" s="21"/>
      <c r="J15" s="21"/>
      <c r="K15" s="21"/>
    </row>
    <row r="16" spans="1:11" ht="13.5">
      <c r="A16" s="207"/>
      <c r="B16" s="207"/>
      <c r="C16" s="207"/>
      <c r="D16" s="207"/>
      <c r="E16" s="207"/>
      <c r="F16" s="21"/>
      <c r="I16" s="21"/>
      <c r="J16" s="21"/>
      <c r="K16" s="21"/>
    </row>
    <row r="17" spans="1:11" ht="13.5">
      <c r="A17" s="207"/>
      <c r="B17" s="207"/>
      <c r="C17" s="207"/>
      <c r="D17" s="207"/>
      <c r="E17" s="207"/>
      <c r="F17" s="21"/>
      <c r="I17" s="21"/>
      <c r="J17" s="21"/>
      <c r="K17" s="21"/>
    </row>
    <row r="18" spans="1:13" ht="13.5">
      <c r="A18" s="207"/>
      <c r="B18" s="207"/>
      <c r="C18" s="207"/>
      <c r="D18" s="207"/>
      <c r="E18" s="207"/>
      <c r="F18" s="21"/>
      <c r="I18" s="21"/>
      <c r="J18" s="21"/>
      <c r="K18" s="21"/>
      <c r="M18" s="76"/>
    </row>
    <row r="19" spans="1:13" ht="13.5">
      <c r="A19" s="208"/>
      <c r="B19" s="208"/>
      <c r="C19" s="208"/>
      <c r="D19" s="208"/>
      <c r="E19" s="208"/>
      <c r="F19" s="110"/>
      <c r="I19" s="110"/>
      <c r="J19" s="110"/>
      <c r="K19" s="110"/>
      <c r="M19" s="76"/>
    </row>
    <row r="20" spans="1:11" ht="15" customHeight="1">
      <c r="A20" s="69"/>
      <c r="B20" s="69"/>
      <c r="C20" s="69"/>
      <c r="D20" s="69"/>
      <c r="E20" s="69"/>
      <c r="F20" s="69"/>
      <c r="H20" s="69"/>
      <c r="I20" s="69"/>
      <c r="J20" s="69"/>
      <c r="K20" s="76"/>
    </row>
  </sheetData>
  <sheetProtection/>
  <mergeCells count="5">
    <mergeCell ref="A1:L1"/>
    <mergeCell ref="A3:A4"/>
    <mergeCell ref="B3:B4"/>
    <mergeCell ref="C3:E3"/>
    <mergeCell ref="F3:L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K1"/>
    </sheetView>
  </sheetViews>
  <sheetFormatPr defaultColWidth="9.00390625" defaultRowHeight="13.5"/>
  <cols>
    <col min="2" max="2" width="8.625" style="0" customWidth="1"/>
    <col min="3" max="11" width="8.00390625" style="0" customWidth="1"/>
    <col min="12" max="70" width="10.00390625" style="0" customWidth="1"/>
  </cols>
  <sheetData>
    <row r="1" spans="1:11" ht="21" customHeight="1">
      <c r="A1" s="175" t="s">
        <v>136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3.5" customHeight="1" thickBot="1">
      <c r="A2" s="68" t="s">
        <v>137</v>
      </c>
      <c r="B2" s="68"/>
      <c r="C2" s="209"/>
      <c r="D2" s="209"/>
      <c r="E2" s="210"/>
      <c r="F2" s="210"/>
      <c r="G2" s="210"/>
      <c r="H2" s="210"/>
      <c r="I2" s="210"/>
      <c r="J2" s="176" t="s">
        <v>138</v>
      </c>
      <c r="K2" s="211"/>
    </row>
    <row r="3" spans="1:11" ht="15" customHeight="1" thickTop="1">
      <c r="A3" s="74" t="s">
        <v>139</v>
      </c>
      <c r="B3" s="212" t="s">
        <v>140</v>
      </c>
      <c r="C3" s="72" t="s">
        <v>141</v>
      </c>
      <c r="D3" s="73"/>
      <c r="E3" s="73"/>
      <c r="F3" s="73"/>
      <c r="G3" s="73"/>
      <c r="H3" s="73"/>
      <c r="I3" s="73"/>
      <c r="J3" s="73"/>
      <c r="K3" s="213" t="s">
        <v>142</v>
      </c>
    </row>
    <row r="4" spans="1:11" ht="15" customHeight="1">
      <c r="A4" s="214"/>
      <c r="B4" s="198" t="s">
        <v>143</v>
      </c>
      <c r="C4" s="78" t="s">
        <v>144</v>
      </c>
      <c r="D4" s="78" t="s">
        <v>145</v>
      </c>
      <c r="E4" s="78" t="s">
        <v>146</v>
      </c>
      <c r="F4" s="78" t="s">
        <v>147</v>
      </c>
      <c r="G4" s="78" t="s">
        <v>148</v>
      </c>
      <c r="H4" s="78" t="s">
        <v>149</v>
      </c>
      <c r="I4" s="78" t="s">
        <v>150</v>
      </c>
      <c r="J4" s="80" t="s">
        <v>151</v>
      </c>
      <c r="K4" s="215" t="s">
        <v>152</v>
      </c>
    </row>
    <row r="5" spans="1:11" s="217" customFormat="1" ht="15" customHeight="1">
      <c r="A5" s="81" t="s">
        <v>72</v>
      </c>
      <c r="B5" s="21">
        <v>8650</v>
      </c>
      <c r="C5" s="21">
        <v>7357</v>
      </c>
      <c r="D5" s="21">
        <v>7504</v>
      </c>
      <c r="E5" s="21">
        <v>713</v>
      </c>
      <c r="F5" s="21">
        <v>1079</v>
      </c>
      <c r="G5" s="21">
        <v>8117</v>
      </c>
      <c r="H5" s="216">
        <v>0</v>
      </c>
      <c r="I5" s="21">
        <v>65</v>
      </c>
      <c r="J5" s="21">
        <v>27</v>
      </c>
      <c r="K5" s="21">
        <v>487</v>
      </c>
    </row>
    <row r="6" spans="1:11" s="217" customFormat="1" ht="15" customHeight="1">
      <c r="A6" s="82" t="s">
        <v>56</v>
      </c>
      <c r="B6" s="21">
        <v>8946</v>
      </c>
      <c r="C6" s="21">
        <v>7551</v>
      </c>
      <c r="D6" s="21">
        <v>7764</v>
      </c>
      <c r="E6" s="21">
        <v>730</v>
      </c>
      <c r="F6" s="21">
        <v>1056</v>
      </c>
      <c r="G6" s="21">
        <v>8451</v>
      </c>
      <c r="H6" s="216">
        <v>1</v>
      </c>
      <c r="I6" s="21">
        <v>56</v>
      </c>
      <c r="J6" s="21">
        <v>25</v>
      </c>
      <c r="K6" s="21">
        <v>487</v>
      </c>
    </row>
    <row r="7" spans="1:11" s="217" customFormat="1" ht="15" customHeight="1">
      <c r="A7" s="82" t="s">
        <v>57</v>
      </c>
      <c r="B7" s="21">
        <v>9231</v>
      </c>
      <c r="C7" s="21">
        <v>7815</v>
      </c>
      <c r="D7" s="21">
        <v>8077</v>
      </c>
      <c r="E7" s="21">
        <v>746</v>
      </c>
      <c r="F7" s="21">
        <v>1179</v>
      </c>
      <c r="G7" s="21">
        <v>8773</v>
      </c>
      <c r="H7" s="216">
        <v>0</v>
      </c>
      <c r="I7" s="21">
        <v>66</v>
      </c>
      <c r="J7" s="21">
        <v>30</v>
      </c>
      <c r="K7" s="21">
        <v>494</v>
      </c>
    </row>
    <row r="8" spans="1:11" s="182" customFormat="1" ht="15" customHeight="1">
      <c r="A8" s="82" t="s">
        <v>58</v>
      </c>
      <c r="B8" s="21">
        <v>9592</v>
      </c>
      <c r="C8" s="21">
        <v>8128</v>
      </c>
      <c r="D8" s="21">
        <v>8425</v>
      </c>
      <c r="E8" s="21">
        <v>767</v>
      </c>
      <c r="F8" s="21">
        <v>1232</v>
      </c>
      <c r="G8" s="21">
        <v>9071</v>
      </c>
      <c r="H8" s="21">
        <v>0</v>
      </c>
      <c r="I8" s="21">
        <v>76</v>
      </c>
      <c r="J8" s="21">
        <v>32</v>
      </c>
      <c r="K8" s="21">
        <v>494</v>
      </c>
    </row>
    <row r="9" spans="1:11" s="217" customFormat="1" ht="15" customHeight="1">
      <c r="A9" s="86" t="s">
        <v>87</v>
      </c>
      <c r="B9" s="25">
        <v>10667</v>
      </c>
      <c r="C9" s="25">
        <v>9137</v>
      </c>
      <c r="D9" s="25">
        <v>9418</v>
      </c>
      <c r="E9" s="25">
        <v>808</v>
      </c>
      <c r="F9" s="25">
        <v>1332</v>
      </c>
      <c r="G9" s="25">
        <v>9828</v>
      </c>
      <c r="H9" s="25">
        <v>0</v>
      </c>
      <c r="I9" s="25">
        <v>345</v>
      </c>
      <c r="J9" s="25">
        <v>34</v>
      </c>
      <c r="K9" s="25">
        <v>494</v>
      </c>
    </row>
    <row r="10" spans="1:11" s="217" customFormat="1" ht="15" customHeight="1">
      <c r="A10" s="188" t="s">
        <v>153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s="217" customFormat="1" ht="15" customHeight="1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</row>
    <row r="12" spans="1:11" ht="15" customHeight="1">
      <c r="A12" s="69"/>
      <c r="B12" s="69"/>
      <c r="C12" s="69"/>
      <c r="D12" s="75"/>
      <c r="E12" s="75"/>
      <c r="F12" s="75"/>
      <c r="G12" s="75"/>
      <c r="H12" s="75"/>
      <c r="I12" s="75"/>
      <c r="J12" s="75"/>
      <c r="K12" s="75"/>
    </row>
    <row r="13" spans="1:11" ht="15" customHeight="1" thickBot="1">
      <c r="A13" s="68" t="s">
        <v>154</v>
      </c>
      <c r="B13" s="68"/>
      <c r="C13" s="209"/>
      <c r="D13" s="209"/>
      <c r="E13" s="210"/>
      <c r="F13" s="210"/>
      <c r="G13" s="210"/>
      <c r="H13" s="210"/>
      <c r="I13" s="210"/>
      <c r="J13" s="176" t="s">
        <v>138</v>
      </c>
      <c r="K13" s="211"/>
    </row>
    <row r="14" spans="1:11" ht="15" customHeight="1" thickTop="1">
      <c r="A14" s="74" t="s">
        <v>139</v>
      </c>
      <c r="B14" s="212" t="s">
        <v>140</v>
      </c>
      <c r="C14" s="212" t="s">
        <v>155</v>
      </c>
      <c r="D14" s="72" t="s">
        <v>156</v>
      </c>
      <c r="E14" s="73"/>
      <c r="F14" s="73"/>
      <c r="G14" s="73"/>
      <c r="H14" s="73"/>
      <c r="I14" s="73"/>
      <c r="J14" s="73"/>
      <c r="K14" s="73"/>
    </row>
    <row r="15" spans="1:11" ht="15" customHeight="1">
      <c r="A15" s="214"/>
      <c r="B15" s="198" t="s">
        <v>157</v>
      </c>
      <c r="C15" s="198" t="s">
        <v>158</v>
      </c>
      <c r="D15" s="78" t="s">
        <v>144</v>
      </c>
      <c r="E15" s="78" t="s">
        <v>145</v>
      </c>
      <c r="F15" s="78" t="s">
        <v>146</v>
      </c>
      <c r="G15" s="78" t="s">
        <v>147</v>
      </c>
      <c r="H15" s="78" t="s">
        <v>148</v>
      </c>
      <c r="I15" s="78" t="s">
        <v>149</v>
      </c>
      <c r="J15" s="78" t="s">
        <v>150</v>
      </c>
      <c r="K15" s="80" t="s">
        <v>151</v>
      </c>
    </row>
    <row r="16" spans="1:11" s="182" customFormat="1" ht="15" customHeight="1">
      <c r="A16" s="81" t="s">
        <v>72</v>
      </c>
      <c r="B16" s="21">
        <v>12236</v>
      </c>
      <c r="C16" s="181">
        <v>23.3</v>
      </c>
      <c r="D16" s="21">
        <v>10650</v>
      </c>
      <c r="E16" s="21">
        <v>10793</v>
      </c>
      <c r="F16" s="21">
        <v>1046</v>
      </c>
      <c r="G16" s="21">
        <v>1132</v>
      </c>
      <c r="H16" s="21">
        <v>10936</v>
      </c>
      <c r="I16" s="216">
        <v>0</v>
      </c>
      <c r="J16" s="21">
        <v>97</v>
      </c>
      <c r="K16" s="21">
        <v>27</v>
      </c>
    </row>
    <row r="17" spans="1:11" s="217" customFormat="1" ht="15" customHeight="1">
      <c r="A17" s="82" t="s">
        <v>56</v>
      </c>
      <c r="B17" s="21">
        <v>12648</v>
      </c>
      <c r="C17" s="181">
        <v>24</v>
      </c>
      <c r="D17" s="21">
        <v>10945</v>
      </c>
      <c r="E17" s="21">
        <v>11164</v>
      </c>
      <c r="F17" s="21">
        <v>1075</v>
      </c>
      <c r="G17" s="21">
        <v>1106</v>
      </c>
      <c r="H17" s="21">
        <v>11448</v>
      </c>
      <c r="I17" s="216">
        <v>1</v>
      </c>
      <c r="J17" s="21">
        <v>108</v>
      </c>
      <c r="K17" s="21">
        <v>25</v>
      </c>
    </row>
    <row r="18" spans="1:11" s="217" customFormat="1" ht="15" customHeight="1">
      <c r="A18" s="82" t="s">
        <v>57</v>
      </c>
      <c r="B18" s="21">
        <v>13001</v>
      </c>
      <c r="C18" s="181">
        <v>24.6</v>
      </c>
      <c r="D18" s="21">
        <v>11229</v>
      </c>
      <c r="E18" s="21">
        <v>11531</v>
      </c>
      <c r="F18" s="21">
        <v>1101</v>
      </c>
      <c r="G18" s="21">
        <v>1228</v>
      </c>
      <c r="H18" s="21">
        <v>11826</v>
      </c>
      <c r="I18" s="216">
        <v>0</v>
      </c>
      <c r="J18" s="21">
        <v>122</v>
      </c>
      <c r="K18" s="21">
        <v>30</v>
      </c>
    </row>
    <row r="19" spans="1:11" s="182" customFormat="1" ht="15" customHeight="1">
      <c r="A19" s="82" t="s">
        <v>58</v>
      </c>
      <c r="B19" s="21">
        <v>13398</v>
      </c>
      <c r="C19" s="181">
        <v>25.1</v>
      </c>
      <c r="D19" s="21">
        <v>11545</v>
      </c>
      <c r="E19" s="21">
        <v>11888</v>
      </c>
      <c r="F19" s="21">
        <v>1110</v>
      </c>
      <c r="G19" s="21">
        <v>1277</v>
      </c>
      <c r="H19" s="21">
        <v>12122</v>
      </c>
      <c r="I19" s="21">
        <v>0</v>
      </c>
      <c r="J19" s="21">
        <v>137</v>
      </c>
      <c r="K19" s="21">
        <v>32</v>
      </c>
    </row>
    <row r="20" spans="1:11" s="217" customFormat="1" ht="15" customHeight="1">
      <c r="A20" s="86" t="s">
        <v>87</v>
      </c>
      <c r="B20" s="25">
        <v>14868</v>
      </c>
      <c r="C20" s="219">
        <v>27.7</v>
      </c>
      <c r="D20" s="25">
        <v>12970</v>
      </c>
      <c r="E20" s="25">
        <v>13280</v>
      </c>
      <c r="F20" s="25">
        <v>1164</v>
      </c>
      <c r="G20" s="25">
        <v>1379</v>
      </c>
      <c r="H20" s="25">
        <v>13136</v>
      </c>
      <c r="I20" s="220">
        <v>0</v>
      </c>
      <c r="J20" s="25">
        <v>426</v>
      </c>
      <c r="K20" s="25">
        <v>34</v>
      </c>
    </row>
    <row r="21" spans="1:11" s="217" customFormat="1" ht="15" customHeight="1">
      <c r="A21" s="188" t="s">
        <v>159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</row>
    <row r="22" spans="1:11" ht="15" customHeight="1">
      <c r="A22" s="221" t="s">
        <v>160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ht="15" customHeight="1"/>
    <row r="24" ht="15" customHeight="1"/>
  </sheetData>
  <sheetProtection/>
  <mergeCells count="13">
    <mergeCell ref="A22:K22"/>
    <mergeCell ref="A11:K11"/>
    <mergeCell ref="A13:B13"/>
    <mergeCell ref="J13:K13"/>
    <mergeCell ref="A14:A15"/>
    <mergeCell ref="D14:K14"/>
    <mergeCell ref="A21:K21"/>
    <mergeCell ref="A1:K1"/>
    <mergeCell ref="A2:B2"/>
    <mergeCell ref="J2:K2"/>
    <mergeCell ref="A3:A4"/>
    <mergeCell ref="C3:J3"/>
    <mergeCell ref="A10:K10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8" width="11.125" style="0" customWidth="1"/>
    <col min="9" max="67" width="10.00390625" style="0" customWidth="1"/>
  </cols>
  <sheetData>
    <row r="1" spans="1:8" ht="21" customHeight="1">
      <c r="A1" s="175" t="s">
        <v>161</v>
      </c>
      <c r="B1" s="175"/>
      <c r="C1" s="175"/>
      <c r="D1" s="175"/>
      <c r="E1" s="175"/>
      <c r="F1" s="175"/>
      <c r="G1" s="175"/>
      <c r="H1" s="175"/>
    </row>
    <row r="2" ht="13.5" customHeight="1" thickBot="1"/>
    <row r="3" spans="1:8" ht="15" customHeight="1" thickTop="1">
      <c r="A3" s="71" t="s">
        <v>139</v>
      </c>
      <c r="B3" s="222" t="s">
        <v>162</v>
      </c>
      <c r="C3" s="222" t="s">
        <v>163</v>
      </c>
      <c r="D3" s="222" t="s">
        <v>164</v>
      </c>
      <c r="E3" s="72" t="s">
        <v>165</v>
      </c>
      <c r="F3" s="223"/>
      <c r="G3" s="72" t="s">
        <v>166</v>
      </c>
      <c r="H3" s="223"/>
    </row>
    <row r="4" spans="1:8" ht="15" customHeight="1">
      <c r="A4" s="77"/>
      <c r="B4" s="224"/>
      <c r="C4" s="224"/>
      <c r="D4" s="224"/>
      <c r="E4" s="78" t="s">
        <v>167</v>
      </c>
      <c r="F4" s="78" t="s">
        <v>168</v>
      </c>
      <c r="G4" s="78" t="s">
        <v>167</v>
      </c>
      <c r="H4" s="80" t="s">
        <v>168</v>
      </c>
    </row>
    <row r="5" spans="1:8" s="217" customFormat="1" ht="15" customHeight="1">
      <c r="A5" s="81" t="s">
        <v>169</v>
      </c>
      <c r="B5" s="24">
        <v>1599</v>
      </c>
      <c r="C5" s="225" t="s">
        <v>170</v>
      </c>
      <c r="D5" s="225" t="s">
        <v>171</v>
      </c>
      <c r="E5" s="21">
        <v>1649</v>
      </c>
      <c r="F5" s="21">
        <v>2327</v>
      </c>
      <c r="G5" s="21">
        <v>1365</v>
      </c>
      <c r="H5" s="21">
        <v>1735</v>
      </c>
    </row>
    <row r="6" spans="1:8" s="217" customFormat="1" ht="15" customHeight="1">
      <c r="A6" s="82" t="s">
        <v>56</v>
      </c>
      <c r="B6" s="24">
        <v>1580</v>
      </c>
      <c r="C6" s="225" t="s">
        <v>172</v>
      </c>
      <c r="D6" s="225" t="s">
        <v>170</v>
      </c>
      <c r="E6" s="21">
        <v>1634</v>
      </c>
      <c r="F6" s="21">
        <v>2298</v>
      </c>
      <c r="G6" s="21">
        <v>1361</v>
      </c>
      <c r="H6" s="21">
        <v>1708</v>
      </c>
    </row>
    <row r="7" spans="1:8" s="217" customFormat="1" ht="15" customHeight="1">
      <c r="A7" s="82" t="s">
        <v>57</v>
      </c>
      <c r="B7" s="24">
        <v>1556</v>
      </c>
      <c r="C7" s="225" t="s">
        <v>173</v>
      </c>
      <c r="D7" s="225" t="s">
        <v>174</v>
      </c>
      <c r="E7" s="21">
        <v>1623</v>
      </c>
      <c r="F7" s="21">
        <v>2310</v>
      </c>
      <c r="G7" s="21">
        <v>1356</v>
      </c>
      <c r="H7" s="21">
        <v>1758</v>
      </c>
    </row>
    <row r="8" spans="1:8" s="182" customFormat="1" ht="15" customHeight="1">
      <c r="A8" s="82" t="s">
        <v>58</v>
      </c>
      <c r="B8" s="24">
        <v>1939</v>
      </c>
      <c r="C8" s="225" t="s">
        <v>173</v>
      </c>
      <c r="D8" s="225" t="s">
        <v>175</v>
      </c>
      <c r="E8" s="21">
        <v>1962</v>
      </c>
      <c r="F8" s="21">
        <v>2680</v>
      </c>
      <c r="G8" s="21">
        <v>1366</v>
      </c>
      <c r="H8" s="21">
        <v>1761</v>
      </c>
    </row>
    <row r="9" spans="1:8" s="217" customFormat="1" ht="15" customHeight="1">
      <c r="A9" s="86" t="s">
        <v>87</v>
      </c>
      <c r="B9" s="25">
        <v>2906</v>
      </c>
      <c r="C9" s="226" t="s">
        <v>176</v>
      </c>
      <c r="D9" s="226" t="s">
        <v>177</v>
      </c>
      <c r="E9" s="25">
        <v>2860</v>
      </c>
      <c r="F9" s="25">
        <v>3989</v>
      </c>
      <c r="G9" s="25">
        <v>1463</v>
      </c>
      <c r="H9" s="25">
        <v>1804</v>
      </c>
    </row>
    <row r="10" spans="1:8" ht="15" customHeight="1">
      <c r="A10" s="88" t="s">
        <v>178</v>
      </c>
      <c r="B10" s="88"/>
      <c r="C10" s="88"/>
      <c r="D10" s="88"/>
      <c r="E10" s="88"/>
      <c r="F10" s="88"/>
      <c r="G10" s="88"/>
      <c r="H10" s="88"/>
    </row>
  </sheetData>
  <sheetProtection/>
  <mergeCells count="8">
    <mergeCell ref="A10:H10"/>
    <mergeCell ref="A1:H1"/>
    <mergeCell ref="A3:A4"/>
    <mergeCell ref="B3:B4"/>
    <mergeCell ref="C3:C4"/>
    <mergeCell ref="D3:D4"/>
    <mergeCell ref="E3:F3"/>
    <mergeCell ref="G3:H3"/>
  </mergeCells>
  <printOptions/>
  <pageMargins left="0.7874015748031497" right="0.5905511811023623" top="0.984251968503937" bottom="0.984251968503937" header="0.5118110236220472" footer="0.5118110236220472"/>
  <pageSetup firstPageNumber="90" useFirstPageNumber="1" horizontalDpi="300" verticalDpi="300" orientation="portrait" paperSize="9" r:id="rId1"/>
  <headerFooter alignWithMargins="0">
    <oddHeader>&amp;L&amp;10&amp;P&amp;11　&amp;"ＭＳ 明朝,標準"&amp;10社会保障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8.875" style="0" customWidth="1"/>
    <col min="2" max="2" width="10.625" style="0" customWidth="1"/>
    <col min="3" max="4" width="9.625" style="0" customWidth="1"/>
    <col min="5" max="6" width="8.625" style="0" customWidth="1"/>
    <col min="7" max="7" width="10.625" style="0" customWidth="1"/>
    <col min="8" max="8" width="5.50390625" style="0" customWidth="1"/>
    <col min="9" max="9" width="7.625" style="0" customWidth="1"/>
    <col min="10" max="10" width="7.75390625" style="0" customWidth="1"/>
    <col min="11" max="11" width="8.75390625" style="0" customWidth="1"/>
    <col min="12" max="70" width="10.00390625" style="0" customWidth="1"/>
  </cols>
  <sheetData>
    <row r="1" spans="1:11" ht="21" customHeight="1">
      <c r="A1" s="175" t="s">
        <v>179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3.5" customHeight="1" thickBot="1">
      <c r="A2" s="68" t="s">
        <v>180</v>
      </c>
      <c r="B2" s="68"/>
      <c r="C2" s="68"/>
      <c r="D2" s="68"/>
      <c r="E2" s="227"/>
      <c r="F2" s="227"/>
      <c r="G2" s="227"/>
      <c r="H2" s="227"/>
      <c r="I2" s="227"/>
      <c r="J2" s="227"/>
      <c r="K2" s="227"/>
    </row>
    <row r="3" spans="1:11" ht="23.25" thickTop="1">
      <c r="A3" s="228" t="s">
        <v>106</v>
      </c>
      <c r="B3" s="229" t="s">
        <v>181</v>
      </c>
      <c r="C3" s="229" t="s">
        <v>144</v>
      </c>
      <c r="D3" s="229" t="s">
        <v>145</v>
      </c>
      <c r="E3" s="229" t="s">
        <v>146</v>
      </c>
      <c r="F3" s="229" t="s">
        <v>147</v>
      </c>
      <c r="G3" s="229" t="s">
        <v>148</v>
      </c>
      <c r="H3" s="230" t="s">
        <v>182</v>
      </c>
      <c r="I3" s="229" t="s">
        <v>150</v>
      </c>
      <c r="J3" s="229" t="s">
        <v>151</v>
      </c>
      <c r="K3" s="231" t="s">
        <v>183</v>
      </c>
    </row>
    <row r="4" spans="1:11" s="217" customFormat="1" ht="15" customHeight="1">
      <c r="A4" s="81" t="s">
        <v>72</v>
      </c>
      <c r="B4" s="21">
        <v>22810685</v>
      </c>
      <c r="C4" s="21">
        <v>7676886</v>
      </c>
      <c r="D4" s="21">
        <v>4038600</v>
      </c>
      <c r="E4" s="21">
        <v>98444</v>
      </c>
      <c r="F4" s="21">
        <v>285529</v>
      </c>
      <c r="G4" s="21">
        <v>10449207</v>
      </c>
      <c r="H4" s="21">
        <v>11</v>
      </c>
      <c r="I4" s="21">
        <v>61498</v>
      </c>
      <c r="J4" s="21">
        <v>59790</v>
      </c>
      <c r="K4" s="21">
        <v>140720</v>
      </c>
    </row>
    <row r="5" spans="1:11" s="217" customFormat="1" ht="15" customHeight="1">
      <c r="A5" s="82" t="s">
        <v>56</v>
      </c>
      <c r="B5" s="21">
        <v>23489067</v>
      </c>
      <c r="C5" s="21">
        <v>7830821</v>
      </c>
      <c r="D5" s="21">
        <v>4219538</v>
      </c>
      <c r="E5" s="21">
        <v>102586</v>
      </c>
      <c r="F5" s="21">
        <v>291907</v>
      </c>
      <c r="G5" s="21">
        <v>10780717</v>
      </c>
      <c r="H5" s="21">
        <v>32</v>
      </c>
      <c r="I5" s="21">
        <v>52682</v>
      </c>
      <c r="J5" s="21">
        <v>58426</v>
      </c>
      <c r="K5" s="21">
        <v>152358</v>
      </c>
    </row>
    <row r="6" spans="1:11" s="217" customFormat="1" ht="15" customHeight="1">
      <c r="A6" s="82" t="s">
        <v>57</v>
      </c>
      <c r="B6" s="21">
        <v>23355202</v>
      </c>
      <c r="C6" s="21">
        <v>7926010</v>
      </c>
      <c r="D6" s="21">
        <v>4425216</v>
      </c>
      <c r="E6" s="21">
        <v>104568</v>
      </c>
      <c r="F6" s="21">
        <v>345349</v>
      </c>
      <c r="G6" s="21">
        <v>10279025</v>
      </c>
      <c r="H6" s="21">
        <v>373</v>
      </c>
      <c r="I6" s="21">
        <v>57435</v>
      </c>
      <c r="J6" s="21">
        <v>71701</v>
      </c>
      <c r="K6" s="21">
        <v>145525</v>
      </c>
    </row>
    <row r="7" spans="1:11" s="85" customFormat="1" ht="15" customHeight="1">
      <c r="A7" s="82" t="s">
        <v>58</v>
      </c>
      <c r="B7" s="21">
        <v>24252365</v>
      </c>
      <c r="C7" s="21">
        <v>8159505</v>
      </c>
      <c r="D7" s="21">
        <v>4738984</v>
      </c>
      <c r="E7" s="21">
        <v>109556</v>
      </c>
      <c r="F7" s="21">
        <v>375320</v>
      </c>
      <c r="G7" s="21">
        <v>10567400</v>
      </c>
      <c r="H7" s="21">
        <v>645</v>
      </c>
      <c r="I7" s="21">
        <v>63849</v>
      </c>
      <c r="J7" s="21">
        <v>79635</v>
      </c>
      <c r="K7" s="21">
        <v>157471</v>
      </c>
    </row>
    <row r="8" spans="1:11" s="217" customFormat="1" ht="15" customHeight="1">
      <c r="A8" s="202" t="s">
        <v>87</v>
      </c>
      <c r="B8" s="37">
        <v>26721400</v>
      </c>
      <c r="C8" s="37">
        <v>9277921</v>
      </c>
      <c r="D8" s="37">
        <v>5459783</v>
      </c>
      <c r="E8" s="37">
        <v>144662</v>
      </c>
      <c r="F8" s="37">
        <v>417967</v>
      </c>
      <c r="G8" s="37">
        <v>11088083</v>
      </c>
      <c r="H8" s="232">
        <v>458</v>
      </c>
      <c r="I8" s="37">
        <v>99590</v>
      </c>
      <c r="J8" s="37">
        <v>76492</v>
      </c>
      <c r="K8" s="37">
        <v>156444</v>
      </c>
    </row>
    <row r="9" spans="1:11" s="217" customFormat="1" ht="15" customHeight="1">
      <c r="A9" s="218" t="s">
        <v>178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</row>
    <row r="10" ht="15" customHeight="1"/>
  </sheetData>
  <sheetProtection/>
  <mergeCells count="3">
    <mergeCell ref="A1:K1"/>
    <mergeCell ref="A2:K2"/>
    <mergeCell ref="A9:K9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板橋区役所</dc:creator>
  <cp:keywords/>
  <dc:description/>
  <cp:lastModifiedBy>masteruser</cp:lastModifiedBy>
  <cp:lastPrinted>2008-02-20T06:03:47Z</cp:lastPrinted>
  <dcterms:created xsi:type="dcterms:W3CDTF">1999-03-01T01:29:43Z</dcterms:created>
  <dcterms:modified xsi:type="dcterms:W3CDTF">2011-02-23T06:52:03Z</dcterms:modified>
  <cp:category/>
  <cp:version/>
  <cp:contentType/>
  <cp:contentStatus/>
</cp:coreProperties>
</file>