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3.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420" windowWidth="15480" windowHeight="11640" activeTab="0"/>
  </bookViews>
  <sheets>
    <sheet name="112" sheetId="1" r:id="rId1"/>
    <sheet name="113" sheetId="2" r:id="rId2"/>
    <sheet name="114" sheetId="3" r:id="rId3"/>
    <sheet name="115" sheetId="4" r:id="rId4"/>
    <sheet name="116 " sheetId="5" r:id="rId5"/>
    <sheet name="117" sheetId="6" r:id="rId6"/>
    <sheet name="118" sheetId="7" r:id="rId7"/>
    <sheet name="119" sheetId="8" r:id="rId8"/>
    <sheet name="120" sheetId="9" r:id="rId9"/>
    <sheet name="121" sheetId="10" r:id="rId10"/>
    <sheet name="122" sheetId="11" r:id="rId11"/>
    <sheet name="123" sheetId="12" r:id="rId12"/>
    <sheet name="124" sheetId="13" r:id="rId13"/>
    <sheet name="125" sheetId="14" r:id="rId14"/>
    <sheet name="126" sheetId="15" r:id="rId15"/>
    <sheet name="127" sheetId="16" r:id="rId16"/>
    <sheet name="128（1）" sheetId="17" r:id="rId17"/>
    <sheet name="128（2）" sheetId="18" r:id="rId18"/>
    <sheet name="128（3）" sheetId="19" r:id="rId19"/>
    <sheet name="128（4）" sheetId="20" r:id="rId20"/>
    <sheet name="128（5）" sheetId="21" r:id="rId21"/>
    <sheet name="128（6）" sheetId="22" r:id="rId22"/>
    <sheet name="129" sheetId="23" r:id="rId23"/>
    <sheet name="130" sheetId="24" r:id="rId24"/>
    <sheet name="131(1)" sheetId="25" r:id="rId25"/>
    <sheet name="131（2）" sheetId="26" r:id="rId26"/>
    <sheet name="132（1）" sheetId="27" r:id="rId27"/>
    <sheet name="132(2)" sheetId="28" r:id="rId28"/>
  </sheets>
  <definedNames>
    <definedName name="_xlnm.Print_Area" localSheetId="4">'116 '!$A$1:$Q$62</definedName>
    <definedName name="_xlnm.Print_Area" localSheetId="22">'129'!$A:$IV</definedName>
  </definedNames>
  <calcPr fullCalcOnLoad="1"/>
</workbook>
</file>

<file path=xl/sharedStrings.xml><?xml version="1.0" encoding="utf-8"?>
<sst xmlns="http://schemas.openxmlformats.org/spreadsheetml/2006/main" count="1728" uniqueCount="857">
  <si>
    <t>総　　数</t>
  </si>
  <si>
    <t xml:space="preserve">  資料：健康生きがい部生活衛生課</t>
  </si>
  <si>
    <t>年　　次</t>
  </si>
  <si>
    <t>一　　般　　病　　院</t>
  </si>
  <si>
    <t>病 床 数</t>
  </si>
  <si>
    <t>施 設 数</t>
  </si>
  <si>
    <t>一  般  診  療  所</t>
  </si>
  <si>
    <t xml:space="preserve">  １９</t>
  </si>
  <si>
    <t xml:space="preserve"> 救急病院
（再掲）</t>
  </si>
  <si>
    <t>歯科診療所
施設数</t>
  </si>
  <si>
    <t>年　　次</t>
  </si>
  <si>
    <t>総　　数</t>
  </si>
  <si>
    <t xml:space="preserve">  資料：健康生きがい部生活衛生課</t>
  </si>
  <si>
    <t>１１２．医療施設数</t>
  </si>
  <si>
    <t>平成１８年</t>
  </si>
  <si>
    <t xml:space="preserve">  ２０</t>
  </si>
  <si>
    <t xml:space="preserve">  ２１</t>
  </si>
  <si>
    <t xml:space="preserve">  ２２</t>
  </si>
  <si>
    <t xml:space="preserve"> （注）基準日は平成１８年は９月３０日，平成１９，２０年は６月１日，平成２１年は１０月１日である。</t>
  </si>
  <si>
    <t>　　　平成２２年は１２月１日が基準日であるが，一般病院の病床数のみ平成２１年１１月１日である。</t>
  </si>
  <si>
    <t>１１３．休日診療</t>
  </si>
  <si>
    <t>年　　度</t>
  </si>
  <si>
    <t>医　　　　　　　　　　　　　　科</t>
  </si>
  <si>
    <t>歯　　　　　　　科</t>
  </si>
  <si>
    <t>昼　　　　　　　間</t>
  </si>
  <si>
    <t>準　　　　　　　夜</t>
  </si>
  <si>
    <t>実施日数</t>
  </si>
  <si>
    <t>患 者 数</t>
  </si>
  <si>
    <t>医療機関数</t>
  </si>
  <si>
    <t>平成１７年</t>
  </si>
  <si>
    <t xml:space="preserve">  １８</t>
  </si>
  <si>
    <t xml:space="preserve">  ２１</t>
  </si>
  <si>
    <t xml:space="preserve">  （注）１．昼間とは午前９時～午後５時，準夜とは午後５時～午後１０時のことである。</t>
  </si>
  <si>
    <t>　　　  ２．医療機関数は，１休日あたりの実施医療機関数である。</t>
  </si>
  <si>
    <t>　資料：健康生きがい部健康推進課</t>
  </si>
  <si>
    <t>１１４．医療関係者届出数</t>
  </si>
  <si>
    <t>（各調査年１２月３１日）</t>
  </si>
  <si>
    <t>総　数</t>
  </si>
  <si>
    <t>医　師</t>
  </si>
  <si>
    <t>歯　科</t>
  </si>
  <si>
    <t>薬 剤 師</t>
  </si>
  <si>
    <t>保 健 師</t>
  </si>
  <si>
    <t>助 産 師</t>
  </si>
  <si>
    <t>看 護 師</t>
  </si>
  <si>
    <t>准看護師</t>
  </si>
  <si>
    <t>医　師</t>
  </si>
  <si>
    <t>技工士</t>
  </si>
  <si>
    <t>衛生士</t>
  </si>
  <si>
    <t>平成１２年</t>
  </si>
  <si>
    <t xml:space="preserve">  １４</t>
  </si>
  <si>
    <t xml:space="preserve">  １６</t>
  </si>
  <si>
    <t xml:space="preserve">  １８</t>
  </si>
  <si>
    <t xml:space="preserve">  ２０</t>
  </si>
  <si>
    <t>　（注）１．調査は隔年で実施した。</t>
  </si>
  <si>
    <t>　　　　２．平成１８年から調査様式が変更となったため，保健師，助産師，看護師及び准看護師の数値は統合した。</t>
  </si>
  <si>
    <t>　資料：健康生きがい部生活衛生課</t>
  </si>
  <si>
    <t>１１５．飼い犬登録数等</t>
  </si>
  <si>
    <t>年　　　度</t>
  </si>
  <si>
    <t>登　録　数</t>
  </si>
  <si>
    <t>廃　犬　数</t>
  </si>
  <si>
    <t>予防注射済票</t>
  </si>
  <si>
    <t>犬 に よ る 咬 傷 事 故</t>
  </si>
  <si>
    <t>動 物 苦 情</t>
  </si>
  <si>
    <t>交付数</t>
  </si>
  <si>
    <t>事 故 件 数</t>
  </si>
  <si>
    <t>被 害 者 数</t>
  </si>
  <si>
    <t>受 理 件 数</t>
  </si>
  <si>
    <t xml:space="preserve">  資料：健康生きがい部生活衛生課</t>
  </si>
  <si>
    <t>１１６．小児慢性疾患及び</t>
  </si>
  <si>
    <t>特殊疾病医療費助成件数</t>
  </si>
  <si>
    <t>疾　　　病　　　区　　　分</t>
  </si>
  <si>
    <t>平成１７年度</t>
  </si>
  <si>
    <t>平成１８年度</t>
  </si>
  <si>
    <t>平成１９年度</t>
  </si>
  <si>
    <t>平成２０年度</t>
  </si>
  <si>
    <t>平成２１年度</t>
  </si>
  <si>
    <t>平成１９年度</t>
  </si>
  <si>
    <t>小児慢性疾患</t>
  </si>
  <si>
    <t>特発性大腿骨頭壊死症</t>
  </si>
  <si>
    <t>総数</t>
  </si>
  <si>
    <t>混合性結合組織病</t>
  </si>
  <si>
    <t>東京都補助対象</t>
  </si>
  <si>
    <t>悪 性 新 生 物(がん)</t>
  </si>
  <si>
    <t>国 庫 補 助 対 象</t>
  </si>
  <si>
    <t>原発性免疫不全症候群</t>
  </si>
  <si>
    <t>慢性腎疾患</t>
  </si>
  <si>
    <t>特発性間質性肺炎</t>
  </si>
  <si>
    <t>慢性呼吸器疾患（ぜんそく）</t>
  </si>
  <si>
    <t>網膜色素変性症</t>
  </si>
  <si>
    <t>慢性心疾患</t>
  </si>
  <si>
    <t>プリオン病</t>
  </si>
  <si>
    <t>-</t>
  </si>
  <si>
    <t>内分泌疾患</t>
  </si>
  <si>
    <t>肺動脈性肺高血圧症</t>
  </si>
  <si>
    <t>膠原病</t>
  </si>
  <si>
    <t>※</t>
  </si>
  <si>
    <t>先天性血液凝固因子欠乏症等</t>
  </si>
  <si>
    <t>糖尿病</t>
  </si>
  <si>
    <t>亜急性硬化性全脳炎</t>
  </si>
  <si>
    <t>先天性代謝異常</t>
  </si>
  <si>
    <t>バッド・キアリ症候群</t>
  </si>
  <si>
    <t>慢性血液疾患</t>
  </si>
  <si>
    <t>慢性血栓塞栓性肺高血圧症</t>
  </si>
  <si>
    <t>神経筋疾患</t>
  </si>
  <si>
    <t>神経線維腫症</t>
  </si>
  <si>
    <t>慢性消化器疾患</t>
  </si>
  <si>
    <t>副腎白質ジストロフィー</t>
  </si>
  <si>
    <t>特殊疾病</t>
  </si>
  <si>
    <t>ライソゾーム病(ファブリー病含む)</t>
  </si>
  <si>
    <t>家族性高コレステロール血症（ホモ接合体）</t>
  </si>
  <si>
    <t>…</t>
  </si>
  <si>
    <t>スモン</t>
  </si>
  <si>
    <t>脊髄性筋委縮症</t>
  </si>
  <si>
    <t>ベーチェット病</t>
  </si>
  <si>
    <t>球脊髄性筋委縮症</t>
  </si>
  <si>
    <t>重症筋無力症</t>
  </si>
  <si>
    <t>慢性炎症性脱髄性多発性神経炎</t>
  </si>
  <si>
    <t>全身性エリテマトーデス</t>
  </si>
  <si>
    <t>肥大型心筋症</t>
  </si>
  <si>
    <t>多発性硬化症</t>
  </si>
  <si>
    <t>拘束型心筋症</t>
  </si>
  <si>
    <t>国庫補助対象</t>
  </si>
  <si>
    <t>再生不良性貧血</t>
  </si>
  <si>
    <t>ミトコンドリア病</t>
  </si>
  <si>
    <t>強皮症・皮膚筋炎及び多発性筋炎</t>
  </si>
  <si>
    <t>リンパ脈管筋腫症（ＬＡＭ）</t>
  </si>
  <si>
    <t>筋萎縮性側索硬化症</t>
  </si>
  <si>
    <t>　</t>
  </si>
  <si>
    <t>重症多形滲出性紅斑（急性期）</t>
  </si>
  <si>
    <t>サルコイドーシス</t>
  </si>
  <si>
    <t>黄色靭帯骨化症</t>
  </si>
  <si>
    <t>特発性血小板減少性紫斑病</t>
  </si>
  <si>
    <t>間脳下垂体機能障害</t>
  </si>
  <si>
    <t>高安病（大動脈炎症候群）</t>
  </si>
  <si>
    <t>結節性動脈周囲炎</t>
  </si>
  <si>
    <t>悪性高血圧</t>
  </si>
  <si>
    <t>潰瘍性大腸炎</t>
  </si>
  <si>
    <t>ネフローゼ症候群</t>
  </si>
  <si>
    <t>ビュルガー病</t>
  </si>
  <si>
    <t>母斑症</t>
  </si>
  <si>
    <t>天疱瘡</t>
  </si>
  <si>
    <t>シェーグレン症候群</t>
  </si>
  <si>
    <t>脊髄小脳変性症</t>
  </si>
  <si>
    <t>多発性嚢胞腎</t>
  </si>
  <si>
    <t>クローン病</t>
  </si>
  <si>
    <t>特発性門脈圧亢進症</t>
  </si>
  <si>
    <t>劇症肝炎</t>
  </si>
  <si>
    <t>ミオトニー症候群</t>
  </si>
  <si>
    <t>悪性関節リウマチ</t>
  </si>
  <si>
    <t>特発性好酸球増多症候群</t>
  </si>
  <si>
    <t>パーキンソン病関連疾患（進行性核上性麻痺,大脳皮質基底核変性症，パーキンソン病）</t>
  </si>
  <si>
    <t>強直性脊椎炎</t>
  </si>
  <si>
    <t>びまん性汎細気管支炎</t>
  </si>
  <si>
    <t>アミロイドーシス（原発性アミロイド症）</t>
  </si>
  <si>
    <t>ミトコンドリア脳筋症</t>
  </si>
  <si>
    <t>後縦靱帯骨化症</t>
  </si>
  <si>
    <t>遺伝性(本態性)ニューロパチー</t>
  </si>
  <si>
    <t>ハンチントン症</t>
  </si>
  <si>
    <t>遺伝性ＱＴ延長症候群</t>
  </si>
  <si>
    <t>モヤモヤ病（ウィリス動脈輪閉塞症）</t>
  </si>
  <si>
    <t>先天性ミオパチー</t>
  </si>
  <si>
    <t>ウェゲナー肉芽腫症</t>
  </si>
  <si>
    <t>人工透析を必要とする腎不全</t>
  </si>
  <si>
    <t>特発性拡張型心筋症</t>
  </si>
  <si>
    <t>網膜脈絡膜萎縮症</t>
  </si>
  <si>
    <t>多系統萎縮症（線条体黒質変性症,オリーブ橋小脳萎縮症,シャイ･ドレーガー症候群）</t>
  </si>
  <si>
    <t>慢性炎症性脱髄性多発神経炎</t>
  </si>
  <si>
    <t>骨髄線維症</t>
  </si>
  <si>
    <t>表皮水疱症(接合部型及栄養障害型)</t>
  </si>
  <si>
    <t>ウイルソン病</t>
  </si>
  <si>
    <t>膿疱性乾癬</t>
  </si>
  <si>
    <t>進行性筋ジストロフィー</t>
  </si>
  <si>
    <t>広範脊柱管狭窄症</t>
  </si>
  <si>
    <t>Ｂ型・Ｃ型ウィルス肝炎（インターフェロン）</t>
  </si>
  <si>
    <t>原発性胆汁性肝硬変</t>
  </si>
  <si>
    <t>Ｃ型ウィルス肝炎（インターフェロン）</t>
  </si>
  <si>
    <t>重症急性膵炎</t>
  </si>
  <si>
    <t>Ｃ型ウィルス肝炎（入院）</t>
  </si>
  <si>
    <t>　(注)１．小児慢性疾患は平成１７年４月，児童福祉法に位置づけられ，慢性消化器疾患が追加された。</t>
  </si>
  <si>
    <t>Ｂ型ウィルス肝炎（入院）</t>
  </si>
  <si>
    <t>　 　 ２．Ｃ型・Ｂ型ウィルス肝炎は，入院医療費助成制度である。</t>
  </si>
  <si>
    <t>脊髄性筋萎縮症</t>
  </si>
  <si>
    <t>　　  ３．※印は，特殊医療対象疾患である。</t>
  </si>
  <si>
    <t>原発性硬化性胆管炎</t>
  </si>
  <si>
    <t>　　　４．平成１９年１０月１日から，Ｃ型ウィルス肝炎インターフェロン医療費助成制度が追加された。</t>
  </si>
  <si>
    <t>肝内結石症</t>
  </si>
  <si>
    <t>　　　５．平成２０年４月２日から，Ｂ型Ｃ型ウィルス肝炎インターフェロン医療費助成制度が追加された。</t>
  </si>
  <si>
    <t>自己免疫性肝炎</t>
  </si>
  <si>
    <t>　　　６．平成２１年１２月から，家族性高コレステロール血症（ホモ接合体），球脊髄性筋委縮症，拘束型心筋症，</t>
  </si>
  <si>
    <t>アレルギー性肉芽腫性血管炎</t>
  </si>
  <si>
    <t>　　　　　リンパ脈管筋腫症(ＬＡＭ),重症多形滲出性紅斑(急性期),黄色靭帯骨化症,間脳下垂体機能障害が追加された。</t>
  </si>
  <si>
    <t>特発性肥大型心筋症（拡張相）</t>
  </si>
  <si>
    <t>　　　７．平成２１年１２月から，ミトコンドリア病，慢性炎症性脱髄性多発神経炎，脊髄性筋萎縮症，肥大型心筋</t>
  </si>
  <si>
    <t>成人スティル病</t>
  </si>
  <si>
    <t>　　　　　症は，東京都補助から国補助となり，肥大型心筋症は，対象範囲が広がった。</t>
  </si>
  <si>
    <t>脊髄空洞症</t>
  </si>
  <si>
    <t>資料：健康生きがい部予防対策課</t>
  </si>
  <si>
    <t>１１７．結核登録患者数</t>
  </si>
  <si>
    <t>（各年１２月３１日）</t>
  </si>
  <si>
    <t>総　数</t>
  </si>
  <si>
    <t>活　　　　動　　　　性　　　　結　　　　核</t>
  </si>
  <si>
    <t>不活動性結    核</t>
  </si>
  <si>
    <t>活動性   不  明</t>
  </si>
  <si>
    <t>新 登 録      患 者 数</t>
  </si>
  <si>
    <t>肺　　結　　核　　活　　動　　性</t>
  </si>
  <si>
    <t>肺外結核　　　　活 動 性</t>
  </si>
  <si>
    <t>喀　痰　塗　抹　陽　性</t>
  </si>
  <si>
    <t>その他の     結 核 菌      陽    性</t>
  </si>
  <si>
    <t>菌陰性　　・　　　　　　その他</t>
  </si>
  <si>
    <t>初　回</t>
  </si>
  <si>
    <t>再治療</t>
  </si>
  <si>
    <t>　１８</t>
  </si>
  <si>
    <t>　１９</t>
  </si>
  <si>
    <t>　２０</t>
  </si>
  <si>
    <t>　２１</t>
  </si>
  <si>
    <t xml:space="preserve">  （注）新登録患者数は，内数である。</t>
  </si>
  <si>
    <t>　資料：健康生きがい部予防対策課</t>
  </si>
  <si>
    <t>１１８．種類別がん検診受診者数</t>
  </si>
  <si>
    <t>区　　　　分</t>
  </si>
  <si>
    <t>平成２1年度</t>
  </si>
  <si>
    <t>胃がん</t>
  </si>
  <si>
    <t>子宮がん</t>
  </si>
  <si>
    <t>肺がん</t>
  </si>
  <si>
    <t>乳がん</t>
  </si>
  <si>
    <t>前立腺がん</t>
  </si>
  <si>
    <t>大腸がん</t>
  </si>
  <si>
    <t>喉頭がん</t>
  </si>
  <si>
    <t>１１９．感染症発生届出数</t>
  </si>
  <si>
    <t>総　　 数</t>
  </si>
  <si>
    <t>一　　類　　感　　染　　症</t>
  </si>
  <si>
    <t>二　類　感　染　症</t>
  </si>
  <si>
    <t>エボラ出血熱</t>
  </si>
  <si>
    <t>ｸﾘﾐｱ･ｺﾝｺﾞ
出　血　熱</t>
  </si>
  <si>
    <t>痘瘡</t>
  </si>
  <si>
    <t>南米出血熱</t>
  </si>
  <si>
    <t>ペ  ス  ト</t>
  </si>
  <si>
    <t>マールブルグ熱</t>
  </si>
  <si>
    <t>ラ ッ サ 熱</t>
  </si>
  <si>
    <t>急性灰白髄炎　（ﾎﾟﾘｵ）</t>
  </si>
  <si>
    <t>結核</t>
  </si>
  <si>
    <t>三　　類　　感　　染　　症</t>
  </si>
  <si>
    <t>四類感染症</t>
  </si>
  <si>
    <t>五類感染症</t>
  </si>
  <si>
    <t>ジフテリア</t>
  </si>
  <si>
    <t>重症急性呼吸器症候群</t>
  </si>
  <si>
    <t>コ  レ  ラ</t>
  </si>
  <si>
    <t>細菌性赤痢</t>
  </si>
  <si>
    <t>腸 チ フ ス</t>
  </si>
  <si>
    <t>パラチフス</t>
  </si>
  <si>
    <t>腸管出血性
大腸菌感染症</t>
  </si>
  <si>
    <t>全数届出疾患   (41疾患)</t>
  </si>
  <si>
    <t>全数届出疾患   (16疾患)</t>
  </si>
  <si>
    <t>　２１</t>
  </si>
  <si>
    <t>　（注）１．平成１９年度から，コレラ，細菌性赤痢，腸チフス，パラチフスは二類感染症から三類感染症に変更になった。</t>
  </si>
  <si>
    <t>　　　　２．平成１９年度から，結核予防法の廃止に伴い，結核は二類感染症に分類された。</t>
  </si>
  <si>
    <t>　　　　３．平成１９年度から，四類感染症は３０疾患から４１疾患に変更になった。</t>
  </si>
  <si>
    <t>　　　　４．平成２０年１月１日から，五類感染症全数把握対象疾患は麻しん，風しんが加わり，１４疾患から１６疾患に変更になった。</t>
  </si>
  <si>
    <t>　資料：健康生きがい部予防対策課</t>
  </si>
  <si>
    <t>１２０．主要死因別死亡者数</t>
  </si>
  <si>
    <t>総　　　　　　数</t>
  </si>
  <si>
    <t>結　核</t>
  </si>
  <si>
    <t>悪　性
新生物</t>
  </si>
  <si>
    <t>糖尿病</t>
  </si>
  <si>
    <t>高血圧
性疾患</t>
  </si>
  <si>
    <t>心疾患</t>
  </si>
  <si>
    <t>脳血管
疾　患</t>
  </si>
  <si>
    <t>大動脈瘤
及び解離</t>
  </si>
  <si>
    <t>男</t>
  </si>
  <si>
    <t>女</t>
  </si>
  <si>
    <t>肺　炎</t>
  </si>
  <si>
    <t>慢性閉塞性肺　疾　患</t>
  </si>
  <si>
    <t>喘　息</t>
  </si>
  <si>
    <t>肝 疾 患</t>
  </si>
  <si>
    <t>腎 不 全</t>
  </si>
  <si>
    <t>老  衰</t>
  </si>
  <si>
    <t>不慮の事故</t>
  </si>
  <si>
    <t>自  殺</t>
  </si>
  <si>
    <t>その他の全 死 因</t>
  </si>
  <si>
    <t>１２１．年齢（５歳階級）別主要死因別死亡者数</t>
  </si>
  <si>
    <t>年次・死因</t>
  </si>
  <si>
    <t>総</t>
  </si>
  <si>
    <t>０</t>
  </si>
  <si>
    <t>５</t>
  </si>
  <si>
    <t>１０</t>
  </si>
  <si>
    <t>１５</t>
  </si>
  <si>
    <t>２０</t>
  </si>
  <si>
    <t>２５</t>
  </si>
  <si>
    <t>３０</t>
  </si>
  <si>
    <t>３５</t>
  </si>
  <si>
    <t>４０</t>
  </si>
  <si>
    <t>４５</t>
  </si>
  <si>
    <t>５０</t>
  </si>
  <si>
    <t>５５</t>
  </si>
  <si>
    <t>６０</t>
  </si>
  <si>
    <t>６５</t>
  </si>
  <si>
    <t>７０</t>
  </si>
  <si>
    <t>７５</t>
  </si>
  <si>
    <t>８０</t>
  </si>
  <si>
    <t>不</t>
  </si>
  <si>
    <t>～</t>
  </si>
  <si>
    <t>歳</t>
  </si>
  <si>
    <t>４</t>
  </si>
  <si>
    <t>９</t>
  </si>
  <si>
    <t>１４</t>
  </si>
  <si>
    <t>１９</t>
  </si>
  <si>
    <t>２４</t>
  </si>
  <si>
    <t>２９</t>
  </si>
  <si>
    <t>３４</t>
  </si>
  <si>
    <t>３９</t>
  </si>
  <si>
    <t>４４</t>
  </si>
  <si>
    <t>４９</t>
  </si>
  <si>
    <t>５４</t>
  </si>
  <si>
    <t>５９</t>
  </si>
  <si>
    <t>６４</t>
  </si>
  <si>
    <t>６９</t>
  </si>
  <si>
    <t>７４</t>
  </si>
  <si>
    <t>７９</t>
  </si>
  <si>
    <t>以</t>
  </si>
  <si>
    <t>数</t>
  </si>
  <si>
    <t>上</t>
  </si>
  <si>
    <t>詳</t>
  </si>
  <si>
    <t xml:space="preserve">   平成１７年　 </t>
  </si>
  <si>
    <t>悪性新生物</t>
  </si>
  <si>
    <t>糖尿病</t>
  </si>
  <si>
    <t>高血圧性
疾患</t>
  </si>
  <si>
    <t>心疾患</t>
  </si>
  <si>
    <t>脳血管疾患</t>
  </si>
  <si>
    <t>大動脈瘤
及び解離</t>
  </si>
  <si>
    <t>肺炎</t>
  </si>
  <si>
    <t>慢性閉塞
性肺疾患</t>
  </si>
  <si>
    <t>喘息</t>
  </si>
  <si>
    <t>肝疾患</t>
  </si>
  <si>
    <t>腎不全</t>
  </si>
  <si>
    <t>老衰</t>
  </si>
  <si>
    <t>自殺</t>
  </si>
  <si>
    <t>その他の
全死因</t>
  </si>
  <si>
    <t xml:space="preserve">  資料：健康生きがい部健康推進課</t>
  </si>
  <si>
    <t>１２２．乳幼児健康診査</t>
  </si>
  <si>
    <t>年　　度</t>
  </si>
  <si>
    <t>４  か  月  児  健  康  診  査</t>
  </si>
  <si>
    <t>１ 歳 ６ か 月 児 健 康 診 査</t>
  </si>
  <si>
    <t>３  歳  児  健  康  診  査</t>
  </si>
  <si>
    <t>対  象</t>
  </si>
  <si>
    <t>受  診</t>
  </si>
  <si>
    <t>受診率</t>
  </si>
  <si>
    <t>有所見</t>
  </si>
  <si>
    <t>者  数</t>
  </si>
  <si>
    <t>（％）</t>
  </si>
  <si>
    <t>者実数</t>
  </si>
  <si>
    <t xml:space="preserve">  ２１</t>
  </si>
  <si>
    <t>１２３．１歳６か月児及び３歳児歯科健診</t>
  </si>
  <si>
    <t>１　歳　６　か　月　児　歯　科　検　診</t>
  </si>
  <si>
    <t>３　歳　児　歯　科　検　診</t>
  </si>
  <si>
    <t>平　  成
１７年度</t>
  </si>
  <si>
    <t>平  　成
１８年度</t>
  </si>
  <si>
    <t>平  　成
１９年度</t>
  </si>
  <si>
    <t>平　　成
２０年度</t>
  </si>
  <si>
    <t>平　　成
２１年度</t>
  </si>
  <si>
    <t>対象者数</t>
  </si>
  <si>
    <t>受診者数</t>
  </si>
  <si>
    <t>受診率(%)</t>
  </si>
  <si>
    <t>むし歯のある者</t>
  </si>
  <si>
    <t>う蝕り患率(%)</t>
  </si>
  <si>
    <t>むし歯本数</t>
  </si>
  <si>
    <t>１人平均むし歯数</t>
  </si>
  <si>
    <t>処置歯の本数</t>
  </si>
  <si>
    <t>不正咬合</t>
  </si>
  <si>
    <t>口腔軟組織疾患</t>
  </si>
  <si>
    <t>その他の異常</t>
  </si>
  <si>
    <t>１２４．環境衛生関係施設数</t>
  </si>
  <si>
    <t>（各年度末）</t>
  </si>
  <si>
    <t>年　　度</t>
  </si>
  <si>
    <t>理  容  所</t>
  </si>
  <si>
    <t>美  容  所</t>
  </si>
  <si>
    <t>クリーニ　　　　　　ング所</t>
  </si>
  <si>
    <t>興  行  場</t>
  </si>
  <si>
    <t>旅　　　　館　　　　業</t>
  </si>
  <si>
    <t>浴　　　　場</t>
  </si>
  <si>
    <t>ホ  テ  ル</t>
  </si>
  <si>
    <t>旅      館</t>
  </si>
  <si>
    <t>そ  の  他</t>
  </si>
  <si>
    <t>普      通</t>
  </si>
  <si>
    <t>プ　　　ー　　　ル</t>
  </si>
  <si>
    <t>水　　　道　　　施　　　設</t>
  </si>
  <si>
    <t>墓　地　等</t>
  </si>
  <si>
    <t>特定建築物</t>
  </si>
  <si>
    <t>許      可</t>
  </si>
  <si>
    <t>届      出</t>
  </si>
  <si>
    <t>条  例  外</t>
  </si>
  <si>
    <t>専 用 水 道</t>
  </si>
  <si>
    <t>簡易専用
水　　道</t>
  </si>
  <si>
    <t>小 規 模
給水施設</t>
  </si>
  <si>
    <t>１２５．公害健康被害認定者数</t>
  </si>
  <si>
    <t>（各年度末）</t>
  </si>
  <si>
    <t>総       数</t>
  </si>
  <si>
    <t>１５歳未満</t>
  </si>
  <si>
    <t>１５歳以上</t>
  </si>
  <si>
    <t>認　　　定　　　疾　　　病　　　別</t>
  </si>
  <si>
    <t>慢性気管支炎</t>
  </si>
  <si>
    <t>気管支ぜん息</t>
  </si>
  <si>
    <t>ぜん息性気管支炎</t>
  </si>
  <si>
    <t>肺 気 し ゅ</t>
  </si>
  <si>
    <t xml:space="preserve">  資料：健康生きがい部予防対策課</t>
  </si>
  <si>
    <t>１２６．大気汚染健康障害者被認定者数</t>
  </si>
  <si>
    <t>0～4歳</t>
  </si>
  <si>
    <t>5～9歳</t>
  </si>
  <si>
    <t>10～14歳</t>
  </si>
  <si>
    <t>15歳以上</t>
  </si>
  <si>
    <t>0～19歳</t>
  </si>
  <si>
    <t>20～39歳</t>
  </si>
  <si>
    <t>40～59歳</t>
  </si>
  <si>
    <t>60～74歳</t>
  </si>
  <si>
    <t>75歳以上</t>
  </si>
  <si>
    <t>18歳未満</t>
  </si>
  <si>
    <t>平 成１７年</t>
  </si>
  <si>
    <t xml:space="preserve">   １８</t>
  </si>
  <si>
    <t xml:space="preserve">   １９</t>
  </si>
  <si>
    <t xml:space="preserve">   ２０</t>
  </si>
  <si>
    <t xml:space="preserve">   ２１</t>
  </si>
  <si>
    <t>疾　　病　　別　　（　　再　　掲　　）</t>
  </si>
  <si>
    <t>慢性気管支炎</t>
  </si>
  <si>
    <t>気 管 支 ぜ ん 息</t>
  </si>
  <si>
    <t>ぜん息性気管支炎</t>
  </si>
  <si>
    <t>肺　気　し　ゅ</t>
  </si>
  <si>
    <t xml:space="preserve">  （注）平成２０年８月１日から，気管支ぜん息の対象年齢が全年齢へ拡大されたことに伴い統計の区分が変更となった。</t>
  </si>
  <si>
    <t xml:space="preserve">  資料：健康生きがい部予防対策課</t>
  </si>
  <si>
    <t>１２７．光化学スモッグ緊急時発令日数及び被害届出者数</t>
  </si>
  <si>
    <t>学 校 情 報 発 令 日 数</t>
  </si>
  <si>
    <t>注 意 報 発 令 日 数</t>
  </si>
  <si>
    <t>警 報 発 令 日 数</t>
  </si>
  <si>
    <t>被 害 届 出 者 数</t>
  </si>
  <si>
    <t>東  京  都</t>
  </si>
  <si>
    <t>区 西 部</t>
  </si>
  <si>
    <t>板 橋 区</t>
  </si>
  <si>
    <t>平 成１８年</t>
  </si>
  <si>
    <t xml:space="preserve">   ２１</t>
  </si>
  <si>
    <t xml:space="preserve">   ２２</t>
  </si>
  <si>
    <t>　（注）１．発令基準（オキシダント濃度）は，学校情報：０．１０ｐｐｍ以上，注意報：０．１２ｐｐｍ以上，</t>
  </si>
  <si>
    <t>　　　　　　警報：０．２４ｐｐｍ以上の場合である。</t>
  </si>
  <si>
    <t xml:space="preserve">      　２．板橋区は東京都の区西部地域に属する。</t>
  </si>
  <si>
    <t xml:space="preserve">  資料：資源環境部環境保全課（東京都環境保全局「今夏における光化学スモッグについて」）</t>
  </si>
  <si>
    <t>１２８．測定室別大気汚染物質測定結果</t>
  </si>
  <si>
    <t>（１）浮遊粒子状物質（ＳＰＭ）</t>
  </si>
  <si>
    <t>測　　定　　室</t>
  </si>
  <si>
    <t>平成17年度</t>
  </si>
  <si>
    <t>平成18年度</t>
  </si>
  <si>
    <t>平成19年度</t>
  </si>
  <si>
    <t>平成20年度</t>
  </si>
  <si>
    <t>平成２１年度</t>
  </si>
  <si>
    <t>年平均値</t>
  </si>
  <si>
    <t>日平均値が</t>
  </si>
  <si>
    <t>１時間値が</t>
  </si>
  <si>
    <t>日平均値</t>
  </si>
  <si>
    <t>0.10mg／㎡</t>
  </si>
  <si>
    <t>0.20mg／㎡</t>
  </si>
  <si>
    <t>の年間</t>
  </si>
  <si>
    <r>
      <t>（mg／m</t>
    </r>
    <r>
      <rPr>
        <vertAlign val="superscript"/>
        <sz val="6"/>
        <rFont val="ＭＳ 明朝"/>
        <family val="1"/>
      </rPr>
      <t>3</t>
    </r>
    <r>
      <rPr>
        <sz val="9"/>
        <rFont val="ＭＳ 明朝"/>
        <family val="1"/>
      </rPr>
      <t>）</t>
    </r>
  </si>
  <si>
    <t>（mg／㎡）</t>
  </si>
  <si>
    <t>を超えた</t>
  </si>
  <si>
    <t>２％</t>
  </si>
  <si>
    <t>日数（日）</t>
  </si>
  <si>
    <t>間数(時間)</t>
  </si>
  <si>
    <t>除外値</t>
  </si>
  <si>
    <t>赤塚溜池公園</t>
  </si>
  <si>
    <t>舟渡小学校</t>
  </si>
  <si>
    <t>西台中学校前（沿道）</t>
  </si>
  <si>
    <t>北野小学校</t>
  </si>
  <si>
    <t>上板橋小学校</t>
  </si>
  <si>
    <t>三園（沿道）</t>
  </si>
  <si>
    <t>( 都 ） 板     橋</t>
  </si>
  <si>
    <t>(都）大和( 沿道 ）</t>
  </si>
  <si>
    <r>
      <t>　（注）環境基準：日平均値の年間２％除外値が０．１０mg／m</t>
    </r>
    <r>
      <rPr>
        <vertAlign val="superscript"/>
        <sz val="6"/>
        <rFont val="ＭＳ 明朝"/>
        <family val="1"/>
      </rPr>
      <t>3</t>
    </r>
    <r>
      <rPr>
        <sz val="9"/>
        <rFont val="ＭＳ 明朝"/>
        <family val="1"/>
      </rPr>
      <t>以下であり，かつ，１時間値が０．２０mg／m</t>
    </r>
    <r>
      <rPr>
        <vertAlign val="superscript"/>
        <sz val="6"/>
        <rFont val="ＭＳ 明朝"/>
        <family val="1"/>
      </rPr>
      <t>3</t>
    </r>
  </si>
  <si>
    <t>　　　　以下であること。</t>
  </si>
  <si>
    <t>　資料：資源環境部環境保全課</t>
  </si>
  <si>
    <r>
      <t>（２）二酸化硫黄（ＳＯ</t>
    </r>
    <r>
      <rPr>
        <sz val="6"/>
        <rFont val="ＭＳ 明朝"/>
        <family val="1"/>
      </rPr>
      <t>２</t>
    </r>
    <r>
      <rPr>
        <sz val="9"/>
        <rFont val="ＭＳ 明朝"/>
        <family val="1"/>
      </rPr>
      <t>）</t>
    </r>
  </si>
  <si>
    <t>平　　成　　２　１　　年　　度</t>
  </si>
  <si>
    <t>1時間値が</t>
  </si>
  <si>
    <t>0.04ppmを</t>
  </si>
  <si>
    <t>0.1ppmを</t>
  </si>
  <si>
    <t>(ppm)</t>
  </si>
  <si>
    <t>超えた時間</t>
  </si>
  <si>
    <t>２％</t>
  </si>
  <si>
    <t>数（時間）</t>
  </si>
  <si>
    <t>　（注）１．環境基準：日平均値の年間２％除外値が０．０４ｐｐｍ以下であり，かつ，１時間値が０．１ｐｐｍ</t>
  </si>
  <si>
    <t>　　　　　　以下であること。</t>
  </si>
  <si>
    <t>　　　　２．平成２０年度から，赤塚溜池公園，舟渡小学校，西台中学校前（沿道），北野小学校は</t>
  </si>
  <si>
    <t>　　　　　　調査対象外となった。</t>
  </si>
  <si>
    <t>　　　　３．平成２１年度から，上板橋小学校は調査対象外となった。</t>
  </si>
  <si>
    <t>　資料：資源環境部環境保全課</t>
  </si>
  <si>
    <t>（３）一酸化炭素（ＣＯ）</t>
  </si>
  <si>
    <t>年平均値</t>
  </si>
  <si>
    <t>８時間値が</t>
  </si>
  <si>
    <t>日平均値</t>
  </si>
  <si>
    <t>１０ppmを</t>
  </si>
  <si>
    <t>２０ppmを</t>
  </si>
  <si>
    <t>の年間２％</t>
  </si>
  <si>
    <t>(ppm)</t>
  </si>
  <si>
    <t>超えた日数</t>
  </si>
  <si>
    <t>超えた回数</t>
  </si>
  <si>
    <t>除　外　値</t>
  </si>
  <si>
    <t>（ 日 ）</t>
  </si>
  <si>
    <t>（ 回 ）</t>
  </si>
  <si>
    <t xml:space="preserve"> 三園（沿道）</t>
  </si>
  <si>
    <t>（都）大和（沿道）</t>
  </si>
  <si>
    <t>　（注）環境基準：日平均値の年間２％除外値が１０ｐｐｍ以下であり，かつ，８時間平均値が２０ｐｐｍ</t>
  </si>
  <si>
    <t>　　　　以下であること。</t>
  </si>
  <si>
    <t>１２８．測定室別大気汚染物質測定結果（つづき）</t>
  </si>
  <si>
    <t>（４）一酸化窒素（ＮＯ）</t>
  </si>
  <si>
    <t>測　　定　　室　〔用途地域〕</t>
  </si>
  <si>
    <t>平成１７年度</t>
  </si>
  <si>
    <t>平成１８年度</t>
  </si>
  <si>
    <t>平成１９年度</t>
  </si>
  <si>
    <t>平成２０年度</t>
  </si>
  <si>
    <t>平成２１年度</t>
  </si>
  <si>
    <t>（ｐｐｍ）</t>
  </si>
  <si>
    <t>第   一  種
住 居 専 用</t>
  </si>
  <si>
    <t>0.015</t>
  </si>
  <si>
    <t>0.013</t>
  </si>
  <si>
    <t>工　  　業</t>
  </si>
  <si>
    <t>0.019</t>
  </si>
  <si>
    <t>0.017</t>
  </si>
  <si>
    <t>住　  　居</t>
  </si>
  <si>
    <t>0.023</t>
  </si>
  <si>
    <t>0.020</t>
  </si>
  <si>
    <t>第  二  種
住 居 専 用</t>
  </si>
  <si>
    <t>0.014</t>
  </si>
  <si>
    <t>0.012</t>
  </si>
  <si>
    <t>0.016</t>
  </si>
  <si>
    <t>上板橋小学校（沿道）</t>
  </si>
  <si>
    <t>近 隣 商 業</t>
  </si>
  <si>
    <t>0.050</t>
  </si>
  <si>
    <t>0.045</t>
  </si>
  <si>
    <t>住      居</t>
  </si>
  <si>
    <t>0.047</t>
  </si>
  <si>
    <t>0.044</t>
  </si>
  <si>
    <t>（都）板橋</t>
  </si>
  <si>
    <t>0.018</t>
  </si>
  <si>
    <t>（都）大和測定室（沿道）</t>
  </si>
  <si>
    <t>商      業</t>
  </si>
  <si>
    <t>0.088</t>
  </si>
  <si>
    <t>0.082</t>
  </si>
  <si>
    <r>
      <t>（５）二酸化窒素（ＮＯ</t>
    </r>
    <r>
      <rPr>
        <sz val="6"/>
        <rFont val="ＭＳ 明朝"/>
        <family val="1"/>
      </rPr>
      <t>２</t>
    </r>
    <r>
      <rPr>
        <sz val="9"/>
        <rFont val="ＭＳ 明朝"/>
        <family val="1"/>
      </rPr>
      <t>）</t>
    </r>
  </si>
  <si>
    <t>平　　成　　２ １　　年　　度</t>
  </si>
  <si>
    <t>日平均値</t>
  </si>
  <si>
    <t>０．０４～</t>
  </si>
  <si>
    <t>０．０６ｐｐｍ</t>
  </si>
  <si>
    <t>の年間</t>
  </si>
  <si>
    <t>(ｐｐｍ)</t>
  </si>
  <si>
    <t>０．０６ppm</t>
  </si>
  <si>
    <t>９８％値</t>
  </si>
  <si>
    <t>の日数（日）</t>
  </si>
  <si>
    <t>西台中学校前(沿道)</t>
  </si>
  <si>
    <t>上板橋小学校(沿道)</t>
  </si>
  <si>
    <t>三園(沿道)</t>
  </si>
  <si>
    <t xml:space="preserve">( 都 ) 板   橋        </t>
  </si>
  <si>
    <t>(都)大和(沿道)</t>
  </si>
  <si>
    <t>　（注）環境基準：日平均値が０．０４～０．０６ｐｐｍまでのゾーン内又はそれ以下であること。</t>
  </si>
  <si>
    <t>（６）オキシダント（ＯＸ）昼間値</t>
  </si>
  <si>
    <t>昼間値の１時</t>
  </si>
  <si>
    <t>昼間値の</t>
  </si>
  <si>
    <t>間値が0.06</t>
  </si>
  <si>
    <t>日平均値の</t>
  </si>
  <si>
    <t>（ｐｐｍ）</t>
  </si>
  <si>
    <t>ppmを超えた</t>
  </si>
  <si>
    <t>最高値</t>
  </si>
  <si>
    <t>日数（日）</t>
  </si>
  <si>
    <t>（ｐｐｍ）</t>
  </si>
  <si>
    <t>舟渡小学校</t>
  </si>
  <si>
    <t>　（注）１．環境基準：１時間値が０．０６ｐｐｍ以下であること。</t>
  </si>
  <si>
    <t>　　　　２．昼間値とは，午前５時～午後８時の値である。</t>
  </si>
  <si>
    <t>１２９．測定室別騒音（ＮＬ）測定結果</t>
  </si>
  <si>
    <t>測　　定　　室　〔 用 途 地 域 〕</t>
  </si>
  <si>
    <t>平成２０年度</t>
  </si>
  <si>
    <t>平　　　成　　　２１　　　年　　　度</t>
  </si>
  <si>
    <t>年平均値
（デシベル）</t>
  </si>
  <si>
    <t>年平均値
（デシベル）</t>
  </si>
  <si>
    <t>環境基準を
超えた日数
（日）</t>
  </si>
  <si>
    <t>要請限度を
超えた日数
（日）</t>
  </si>
  <si>
    <t>昼間</t>
  </si>
  <si>
    <t>夜間</t>
  </si>
  <si>
    <t>昼間</t>
  </si>
  <si>
    <t>夜間</t>
  </si>
  <si>
    <t xml:space="preserve">三　　　       園　　　  </t>
  </si>
  <si>
    <t>〔 住  居 〕</t>
  </si>
  <si>
    <t xml:space="preserve">西 台 中 学 校 前        </t>
  </si>
  <si>
    <t>上 板 橋 小 学 校（沿道）</t>
  </si>
  <si>
    <t>〔近隣商業〕</t>
  </si>
  <si>
    <t>　（注）１．測 定 値：等価騒音レベル（Leq）を示す。</t>
  </si>
  <si>
    <t>　　　　２．時 間 帯：昼間とは午前６時～午後１０時を，夜間とは午後１０時～午前６時を指す。</t>
  </si>
  <si>
    <t>　　　　３．環境基準：昼間７０デシベル以下，夜間６５デシベル以下であること。</t>
  </si>
  <si>
    <t>　　　　４．要請限度：昼間７５デシベル，夜間７０デシベルを超えた場合とする。</t>
  </si>
  <si>
    <t xml:space="preserve">  資料：資源環境部環境保全課</t>
  </si>
  <si>
    <t>１３０．河川及び池の水質調査結果</t>
  </si>
  <si>
    <t>（単位：ｍｇ／リットル）</t>
  </si>
  <si>
    <t>（各年度平均）</t>
  </si>
  <si>
    <t>荒　　川　（笹目橋）</t>
  </si>
  <si>
    <t>新 河 岸 川　（蓮根橋）</t>
  </si>
  <si>
    <t>石 神 井 川　（加賀橋）</t>
  </si>
  <si>
    <t>白 子 川　（水道橋）</t>
  </si>
  <si>
    <t>平　  成
１９年度</t>
  </si>
  <si>
    <t>平　  成
２０年度</t>
  </si>
  <si>
    <t>平　  成
２1年度</t>
  </si>
  <si>
    <t>水温</t>
  </si>
  <si>
    <t>（℃）</t>
  </si>
  <si>
    <t>18</t>
  </si>
  <si>
    <t>17</t>
  </si>
  <si>
    <t>19</t>
  </si>
  <si>
    <t>15</t>
  </si>
  <si>
    <t>透視度</t>
  </si>
  <si>
    <t>（度）</t>
  </si>
  <si>
    <t>43</t>
  </si>
  <si>
    <t>37</t>
  </si>
  <si>
    <t>40</t>
  </si>
  <si>
    <t>61</t>
  </si>
  <si>
    <t>49</t>
  </si>
  <si>
    <t>51</t>
  </si>
  <si>
    <t>81</t>
  </si>
  <si>
    <t>74</t>
  </si>
  <si>
    <t>62</t>
  </si>
  <si>
    <t>53</t>
  </si>
  <si>
    <t>65</t>
  </si>
  <si>
    <t>水素イオン濃度</t>
  </si>
  <si>
    <t>（pH）</t>
  </si>
  <si>
    <t>7.1</t>
  </si>
  <si>
    <t>7.0</t>
  </si>
  <si>
    <t>6.8</t>
  </si>
  <si>
    <t>7.8</t>
  </si>
  <si>
    <t>7.6</t>
  </si>
  <si>
    <t>6.9</t>
  </si>
  <si>
    <t>溶存酸素量</t>
  </si>
  <si>
    <t>（DO）</t>
  </si>
  <si>
    <t>8.0</t>
  </si>
  <si>
    <t>8.5</t>
  </si>
  <si>
    <t>7.7</t>
  </si>
  <si>
    <t>7.5</t>
  </si>
  <si>
    <t>10.3</t>
  </si>
  <si>
    <t>10.4</t>
  </si>
  <si>
    <t>10.1</t>
  </si>
  <si>
    <t>7.4</t>
  </si>
  <si>
    <t>7.9</t>
  </si>
  <si>
    <t>7.2</t>
  </si>
  <si>
    <t>生物化学的酸素要求量</t>
  </si>
  <si>
    <t>（BOD）</t>
  </si>
  <si>
    <t>4.8</t>
  </si>
  <si>
    <t>3.9</t>
  </si>
  <si>
    <t>4.6</t>
  </si>
  <si>
    <t>5.2</t>
  </si>
  <si>
    <t>3.8</t>
  </si>
  <si>
    <t>5.6</t>
  </si>
  <si>
    <t>2.8</t>
  </si>
  <si>
    <t>1.1</t>
  </si>
  <si>
    <t>1.2</t>
  </si>
  <si>
    <t>4.1</t>
  </si>
  <si>
    <t>3.2</t>
  </si>
  <si>
    <t>4.0</t>
  </si>
  <si>
    <t>化学的酸素要求量</t>
  </si>
  <si>
    <t>（COD）</t>
  </si>
  <si>
    <t>6.1</t>
  </si>
  <si>
    <t>5.5</t>
  </si>
  <si>
    <t>5.4</t>
  </si>
  <si>
    <t>6.7</t>
  </si>
  <si>
    <t>5.3</t>
  </si>
  <si>
    <t>6.2</t>
  </si>
  <si>
    <t>2.4</t>
  </si>
  <si>
    <t>1.3</t>
  </si>
  <si>
    <t>1.7</t>
  </si>
  <si>
    <t>4.4</t>
  </si>
  <si>
    <t>5.0</t>
  </si>
  <si>
    <t>浮遊物質量</t>
  </si>
  <si>
    <t>（SS）</t>
  </si>
  <si>
    <t>8</t>
  </si>
  <si>
    <t>28</t>
  </si>
  <si>
    <t>9</t>
  </si>
  <si>
    <t>5</t>
  </si>
  <si>
    <t>13</t>
  </si>
  <si>
    <t>7</t>
  </si>
  <si>
    <t>4</t>
  </si>
  <si>
    <t>6</t>
  </si>
  <si>
    <t>カドミウム</t>
  </si>
  <si>
    <t>＜0.001</t>
  </si>
  <si>
    <t>(＜0.001)</t>
  </si>
  <si>
    <t>全シアン</t>
  </si>
  <si>
    <t>＜0.1</t>
  </si>
  <si>
    <t>(＜0.1)</t>
  </si>
  <si>
    <t>鉛</t>
  </si>
  <si>
    <t>六価クロム</t>
  </si>
  <si>
    <t>＜0.04</t>
  </si>
  <si>
    <t>(＜0.04)</t>
  </si>
  <si>
    <t>全窒素</t>
  </si>
  <si>
    <t>7.14</t>
  </si>
  <si>
    <t>6.34</t>
  </si>
  <si>
    <t>5.29</t>
  </si>
  <si>
    <t>9.21</t>
  </si>
  <si>
    <t>8.24</t>
  </si>
  <si>
    <t>8.26</t>
  </si>
  <si>
    <t>6.08</t>
  </si>
  <si>
    <t>5.13</t>
  </si>
  <si>
    <t>7.45</t>
  </si>
  <si>
    <t>6.95</t>
  </si>
  <si>
    <t>アンモニア性窒素</t>
  </si>
  <si>
    <t>6.59</t>
  </si>
  <si>
    <t>1.91</t>
  </si>
  <si>
    <t>2.26</t>
  </si>
  <si>
    <t>1.42</t>
  </si>
  <si>
    <t>2.17</t>
  </si>
  <si>
    <t>1.27</t>
  </si>
  <si>
    <t>0.22</t>
  </si>
  <si>
    <t>0.08</t>
  </si>
  <si>
    <t>2.29</t>
  </si>
  <si>
    <t>1.40</t>
  </si>
  <si>
    <t>全リン</t>
  </si>
  <si>
    <t>0.317</t>
  </si>
  <si>
    <t>0.298</t>
  </si>
  <si>
    <t>0.288</t>
  </si>
  <si>
    <t>0.346</t>
  </si>
  <si>
    <t>0.570</t>
  </si>
  <si>
    <t>0.040</t>
  </si>
  <si>
    <t>0.181</t>
  </si>
  <si>
    <t>0.259</t>
  </si>
  <si>
    <t>見 次 公 園 池 水</t>
  </si>
  <si>
    <t>赤 塚 溜 池 公 園 池 水</t>
  </si>
  <si>
    <t>浮 間 ヶ 池 池 水</t>
  </si>
  <si>
    <t>22</t>
  </si>
  <si>
    <t>16</t>
  </si>
  <si>
    <t>20</t>
  </si>
  <si>
    <t>32</t>
  </si>
  <si>
    <t>24</t>
  </si>
  <si>
    <t>26</t>
  </si>
  <si>
    <t>38</t>
  </si>
  <si>
    <t>27</t>
  </si>
  <si>
    <t>23</t>
  </si>
  <si>
    <t>21</t>
  </si>
  <si>
    <t>8.3</t>
  </si>
  <si>
    <t>8.4</t>
  </si>
  <si>
    <t>8.2</t>
  </si>
  <si>
    <t>8.1</t>
  </si>
  <si>
    <t>10.6</t>
  </si>
  <si>
    <t>9.7</t>
  </si>
  <si>
    <t>9.1</t>
  </si>
  <si>
    <t>9.4</t>
  </si>
  <si>
    <t>9.3</t>
  </si>
  <si>
    <t>9.9</t>
  </si>
  <si>
    <t>3.6</t>
  </si>
  <si>
    <t>3.0</t>
  </si>
  <si>
    <t>3.5</t>
  </si>
  <si>
    <t>6.3</t>
  </si>
  <si>
    <t>10</t>
  </si>
  <si>
    <t>6.4</t>
  </si>
  <si>
    <t>11</t>
  </si>
  <si>
    <t>14</t>
  </si>
  <si>
    <t>29</t>
  </si>
  <si>
    <t>2.45</t>
  </si>
  <si>
    <t>1.98</t>
  </si>
  <si>
    <t>1.87</t>
  </si>
  <si>
    <t>1.79</t>
  </si>
  <si>
    <t>1.71</t>
  </si>
  <si>
    <t>1.66</t>
  </si>
  <si>
    <t>2.01</t>
  </si>
  <si>
    <t>1.84</t>
  </si>
  <si>
    <t>1.29</t>
  </si>
  <si>
    <t>0.337</t>
  </si>
  <si>
    <t>0.046</t>
  </si>
  <si>
    <t>0.103</t>
  </si>
  <si>
    <t>0.146</t>
  </si>
  <si>
    <t>0.106</t>
  </si>
  <si>
    <t>0.108</t>
  </si>
  <si>
    <t xml:space="preserve">  （注）１．ＢＯＤ・ＣＯＤ・ＳＳの測定値は２桁で表すことになっており，３桁以下は切り捨てである。</t>
  </si>
  <si>
    <t xml:space="preserve">        ２．透視度は上限１００cmとする。</t>
  </si>
  <si>
    <t>　　　　３．白子川(　)の数値は成増橋の測定値である。</t>
  </si>
  <si>
    <t>　　　　４．カドミウム，全シアン，鉛，六価クロム，アンモニア性窒素は年２回の測定の平均値である。</t>
  </si>
  <si>
    <t>１３１．公害苦情・陳情受付及び処理件数</t>
  </si>
  <si>
    <t>（１）発生源別</t>
  </si>
  <si>
    <t>年度・用途地域</t>
  </si>
  <si>
    <t>総　　数</t>
  </si>
  <si>
    <t>工　　場</t>
  </si>
  <si>
    <t>指 定 作 業 場</t>
  </si>
  <si>
    <t>建　設　作　業</t>
  </si>
  <si>
    <t>一　　般</t>
  </si>
  <si>
    <t>受　付</t>
  </si>
  <si>
    <t>処　理</t>
  </si>
  <si>
    <t>平成 １７ 年</t>
  </si>
  <si>
    <t>　２１</t>
  </si>
  <si>
    <t>低層住居専用</t>
  </si>
  <si>
    <t>中高層住居専用</t>
  </si>
  <si>
    <t>住居</t>
  </si>
  <si>
    <t>近隣商業</t>
  </si>
  <si>
    <t xml:space="preserve">        -</t>
  </si>
  <si>
    <t>商業</t>
  </si>
  <si>
    <t>準工業</t>
  </si>
  <si>
    <t>工業</t>
  </si>
  <si>
    <t>工業専用</t>
  </si>
  <si>
    <t>無指定</t>
  </si>
  <si>
    <t>（２）現象別</t>
  </si>
  <si>
    <t>総　　数</t>
  </si>
  <si>
    <t>ば　い　煙</t>
  </si>
  <si>
    <t>粉　じ　ん</t>
  </si>
  <si>
    <t>有 害 ガ ス</t>
  </si>
  <si>
    <t>悪    臭</t>
  </si>
  <si>
    <t>汚　　水</t>
  </si>
  <si>
    <t>受　付</t>
  </si>
  <si>
    <t>処　理</t>
  </si>
  <si>
    <t>　２１</t>
  </si>
  <si>
    <t>騒    音</t>
  </si>
  <si>
    <t>振    動</t>
  </si>
  <si>
    <t>地 盤 沈 下</t>
  </si>
  <si>
    <t>土 壌 汚 染</t>
  </si>
  <si>
    <t>そ  の  他</t>
  </si>
  <si>
    <t>　（注）２項目以上の現象にまたがるものは，主たる現象を１件とする。</t>
  </si>
  <si>
    <t>１３２．ごみ・資源収集量</t>
  </si>
  <si>
    <t>（１）ごみ・資源収集量</t>
  </si>
  <si>
    <t>（単位：ｔ）</t>
  </si>
  <si>
    <t>年　　度</t>
  </si>
  <si>
    <t>総　　　　　量</t>
  </si>
  <si>
    <t>板　　橋　　区　　収　　集</t>
  </si>
  <si>
    <t>集団回収
資　　源</t>
  </si>
  <si>
    <t>オフィス
・商店街
等資源</t>
  </si>
  <si>
    <t>持　込
ご　み</t>
  </si>
  <si>
    <t>総　量</t>
  </si>
  <si>
    <t>ご　み</t>
  </si>
  <si>
    <t>資　源</t>
  </si>
  <si>
    <t>ご　　　み</t>
  </si>
  <si>
    <t>資源</t>
  </si>
  <si>
    <t>可　燃</t>
  </si>
  <si>
    <t>不　燃</t>
  </si>
  <si>
    <t>粗　大</t>
  </si>
  <si>
    <t>集積所</t>
  </si>
  <si>
    <t>拠点・
店　頭</t>
  </si>
  <si>
    <t>平成１７年</t>
  </si>
  <si>
    <t xml:space="preserve">  ２１</t>
  </si>
  <si>
    <t>　（注）１．ｔ未満の端数処理の関係上，各内訳と総量が一致しない場合がある。</t>
  </si>
  <si>
    <t>　　　　２．持込ごみは平成１７年度は板橋東・西清掃事務所での取扱量で，平成１８年度からは２３区のマニフェストに</t>
  </si>
  <si>
    <t>　　　　　　よる按分の量であるため，いずれも区内発生量と一致しない。</t>
  </si>
  <si>
    <t>　資料：資源環境部清掃リサイクル課</t>
  </si>
  <si>
    <t>（２）資源収集内訳</t>
  </si>
  <si>
    <t>年　　度</t>
  </si>
  <si>
    <t>集　　　積　　　所</t>
  </si>
  <si>
    <t>拠　　　点　　　回　　　収</t>
  </si>
  <si>
    <t>古　紙</t>
  </si>
  <si>
    <t>び　ん</t>
  </si>
  <si>
    <t>か　ん</t>
  </si>
  <si>
    <t>ﾍﾟｯﾄﾎﾞﾄﾙ</t>
  </si>
  <si>
    <t>紙パック</t>
  </si>
  <si>
    <t>乾　電　池</t>
  </si>
  <si>
    <t>ﾍﾟｯﾄﾎﾞﾄﾙ</t>
  </si>
  <si>
    <t>食品用
トレイ</t>
  </si>
  <si>
    <t>ボトル容器</t>
  </si>
  <si>
    <t>集　　　団　　　回　　　収</t>
  </si>
  <si>
    <t>オフィス
・商店街等</t>
  </si>
  <si>
    <t>新聞等古紙</t>
  </si>
  <si>
    <t>古　布</t>
  </si>
  <si>
    <t>金　属　類</t>
  </si>
  <si>
    <t>び　ん　類</t>
  </si>
  <si>
    <t>新聞等古紙</t>
  </si>
  <si>
    <t>（注）１．拠点回収のペットボトルには東京ルールⅢによる店頭回収分を含む。</t>
  </si>
  <si>
    <t>　　　２．ペットボトルの拠点回収は平成１９年９月で終了し，食品用トレイ・ボトル容器の拠点回収は平成１９年</t>
  </si>
  <si>
    <t>　　　　　１０月から開始した。</t>
  </si>
  <si>
    <t>　資料：資源環境部清掃リサイクル課</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</si>
</sst>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 ##0"/>
    <numFmt numFmtId="177" formatCode="0.0_ "/>
    <numFmt numFmtId="178" formatCode="#,##0_ "/>
    <numFmt numFmtId="179" formatCode="[=0]\-;###\ ##0"/>
    <numFmt numFmtId="180" formatCode="0.0"/>
    <numFmt numFmtId="181" formatCode="0_ "/>
    <numFmt numFmtId="182" formatCode="[=0]\-;###\ ##0.000"/>
    <numFmt numFmtId="183" formatCode="[=0]\-;###\ ###\ ###\ ##0.000"/>
    <numFmt numFmtId="184" formatCode="[=0]\-;###\ ###\ ###\ ##0.0"/>
    <numFmt numFmtId="185" formatCode="[=0]\-;##0.000"/>
    <numFmt numFmtId="186" formatCode="0.000"/>
    <numFmt numFmtId="187" formatCode="##0"/>
  </numFmts>
  <fonts count="59">
    <font>
      <sz val="11"/>
      <name val="ＭＳ Ｐゴシック"/>
      <family val="3"/>
    </font>
    <font>
      <sz val="6"/>
      <name val="ＭＳ Ｐゴシック"/>
      <family val="3"/>
    </font>
    <font>
      <sz val="9"/>
      <name val="ＭＳ 明朝"/>
      <family val="1"/>
    </font>
    <font>
      <sz val="14"/>
      <name val="ＭＳ 明朝"/>
      <family val="1"/>
    </font>
    <font>
      <sz val="10"/>
      <name val="ＭＳ Ｐゴシック"/>
      <family val="3"/>
    </font>
    <font>
      <b/>
      <sz val="10"/>
      <name val="ＭＳ Ｐゴシック"/>
      <family val="3"/>
    </font>
    <font>
      <sz val="10"/>
      <name val="ＭＳ Ｐ明朝"/>
      <family val="1"/>
    </font>
    <font>
      <b/>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明朝"/>
      <family val="1"/>
    </font>
    <font>
      <sz val="9"/>
      <name val="ＭＳ Ｐゴシック"/>
      <family val="3"/>
    </font>
    <font>
      <sz val="8.5"/>
      <name val="ＭＳ 明朝"/>
      <family val="1"/>
    </font>
    <font>
      <sz val="8"/>
      <name val="ＭＳ 明朝"/>
      <family val="1"/>
    </font>
    <font>
      <strike/>
      <sz val="9"/>
      <name val="ＭＳ 明朝"/>
      <family val="1"/>
    </font>
    <font>
      <b/>
      <sz val="9"/>
      <name val="ＭＳ Ｐゴシック"/>
      <family val="3"/>
    </font>
    <font>
      <sz val="11"/>
      <name val="ＭＳ 明朝"/>
      <family val="1"/>
    </font>
    <font>
      <b/>
      <sz val="8.5"/>
      <name val="ＭＳ Ｐゴシック"/>
      <family val="3"/>
    </font>
    <font>
      <b/>
      <sz val="8"/>
      <name val="ＭＳ ゴシック"/>
      <family val="3"/>
    </font>
    <font>
      <sz val="14"/>
      <name val="ＭＳ Ｐゴシック"/>
      <family val="3"/>
    </font>
    <font>
      <sz val="9"/>
      <name val="ＭＳ ゴシック"/>
      <family val="3"/>
    </font>
    <font>
      <sz val="6"/>
      <name val="ＭＳ Ｐ明朝"/>
      <family val="1"/>
    </font>
    <font>
      <b/>
      <sz val="6"/>
      <name val="ＭＳ ゴシック"/>
      <family val="3"/>
    </font>
    <font>
      <vertAlign val="superscript"/>
      <sz val="6"/>
      <name val="ＭＳ 明朝"/>
      <family val="1"/>
    </font>
    <font>
      <sz val="6"/>
      <name val="ＭＳ 明朝"/>
      <family val="1"/>
    </font>
    <font>
      <b/>
      <sz val="8"/>
      <name val="ＭＳ Ｐゴシック"/>
      <family val="3"/>
    </font>
    <font>
      <b/>
      <sz val="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style="hair"/>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style="double"/>
      <bottom style="hair"/>
    </border>
    <border>
      <left style="hair"/>
      <right style="hair"/>
      <top style="double"/>
      <bottom style="hair"/>
    </border>
    <border>
      <left style="hair"/>
      <right>
        <color indexed="63"/>
      </right>
      <top style="double"/>
      <bottom style="hair"/>
    </border>
    <border>
      <left style="hair"/>
      <right style="hair"/>
      <top style="double"/>
      <bottom>
        <color indexed="63"/>
      </bottom>
    </border>
    <border>
      <left style="hair"/>
      <right style="hair"/>
      <top>
        <color indexed="63"/>
      </top>
      <bottom style="hair"/>
    </border>
    <border>
      <left>
        <color indexed="63"/>
      </left>
      <right style="hair"/>
      <top style="hair"/>
      <bottom style="hair"/>
    </border>
    <border>
      <left style="hair"/>
      <right>
        <color indexed="63"/>
      </right>
      <top style="double"/>
      <bottom>
        <color indexed="63"/>
      </bottom>
    </border>
    <border>
      <left style="hair"/>
      <right>
        <color indexed="63"/>
      </right>
      <top>
        <color indexed="63"/>
      </top>
      <bottom style="hair"/>
    </border>
    <border>
      <left>
        <color indexed="63"/>
      </left>
      <right>
        <color indexed="63"/>
      </right>
      <top style="double"/>
      <bottom style="hair"/>
    </border>
    <border>
      <left>
        <color indexed="63"/>
      </left>
      <right>
        <color indexed="63"/>
      </right>
      <top style="hair"/>
      <bottom>
        <color indexed="63"/>
      </bottom>
    </border>
    <border>
      <left>
        <color indexed="63"/>
      </left>
      <right>
        <color indexed="63"/>
      </right>
      <top>
        <color indexed="63"/>
      </top>
      <bottom style="double"/>
    </border>
    <border>
      <left style="hair"/>
      <right style="hair"/>
      <top style="hair"/>
      <bottom>
        <color indexed="63"/>
      </bottom>
    </border>
    <border>
      <left style="hair"/>
      <right>
        <color indexed="63"/>
      </right>
      <top style="hair"/>
      <bottom>
        <color indexed="63"/>
      </bottom>
    </border>
    <border>
      <left>
        <color indexed="63"/>
      </left>
      <right>
        <color indexed="63"/>
      </right>
      <top>
        <color indexed="63"/>
      </top>
      <bottom style="hair"/>
    </border>
    <border>
      <left>
        <color indexed="63"/>
      </left>
      <right style="hair"/>
      <top style="hair"/>
      <bottom>
        <color indexed="63"/>
      </bottom>
    </border>
    <border>
      <left>
        <color indexed="63"/>
      </left>
      <right style="hair"/>
      <top>
        <color indexed="63"/>
      </top>
      <bottom style="hair"/>
    </border>
    <border>
      <left>
        <color indexed="63"/>
      </left>
      <right style="hair"/>
      <top style="double"/>
      <bottom>
        <color indexed="63"/>
      </bottom>
    </border>
    <border>
      <left style="hair"/>
      <right style="double"/>
      <top style="double"/>
      <bottom>
        <color indexed="63"/>
      </bottom>
    </border>
    <border>
      <left style="double"/>
      <right>
        <color indexed="63"/>
      </right>
      <top style="double"/>
      <bottom>
        <color indexed="63"/>
      </bottom>
    </border>
    <border>
      <left style="hair"/>
      <right style="hair"/>
      <top>
        <color indexed="63"/>
      </top>
      <bottom>
        <color indexed="63"/>
      </bottom>
    </border>
    <border>
      <left>
        <color indexed="63"/>
      </left>
      <right>
        <color indexed="63"/>
      </right>
      <top style="hair"/>
      <bottom style="hair"/>
    </border>
    <border>
      <left style="hair"/>
      <right style="double"/>
      <top>
        <color indexed="63"/>
      </top>
      <bottom>
        <color indexed="63"/>
      </bottom>
    </border>
    <border>
      <left style="double"/>
      <right>
        <color indexed="63"/>
      </right>
      <top>
        <color indexed="63"/>
      </top>
      <bottom>
        <color indexed="63"/>
      </bottom>
    </border>
    <border>
      <left style="hair"/>
      <right style="double"/>
      <top>
        <color indexed="63"/>
      </top>
      <bottom style="hair"/>
    </border>
    <border>
      <left style="double"/>
      <right>
        <color indexed="63"/>
      </right>
      <top>
        <color indexed="63"/>
      </top>
      <bottom style="hair"/>
    </border>
    <border>
      <left>
        <color indexed="63"/>
      </left>
      <right>
        <color indexed="63"/>
      </right>
      <top style="double"/>
      <bottom>
        <color indexed="63"/>
      </bottom>
    </border>
    <border>
      <left style="hair"/>
      <right>
        <color indexed="63"/>
      </right>
      <top>
        <color indexed="63"/>
      </top>
      <bottom style="double"/>
    </border>
    <border>
      <left style="double"/>
      <right style="hair"/>
      <top>
        <color indexed="63"/>
      </top>
      <bottom style="hair"/>
    </border>
    <border>
      <left>
        <color indexed="63"/>
      </left>
      <right style="double"/>
      <top>
        <color indexed="63"/>
      </top>
      <bottom>
        <color indexed="63"/>
      </bottom>
    </border>
    <border>
      <left style="hair"/>
      <right style="double"/>
      <top style="hair"/>
      <bottom style="hair"/>
    </border>
    <border>
      <left style="double"/>
      <right style="hair"/>
      <top style="hair"/>
      <bottom style="hair"/>
    </border>
    <border>
      <left>
        <color indexed="63"/>
      </left>
      <right style="double"/>
      <top>
        <color indexed="63"/>
      </top>
      <bottom style="hair"/>
    </border>
    <border>
      <left>
        <color indexed="63"/>
      </left>
      <right style="hair"/>
      <top>
        <color indexed="63"/>
      </top>
      <bottom style="double"/>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31" fillId="0" borderId="0">
      <alignment/>
      <protection/>
    </xf>
    <xf numFmtId="0" fontId="31" fillId="0" borderId="0">
      <alignment/>
      <protection/>
    </xf>
    <xf numFmtId="0" fontId="0" fillId="0" borderId="0">
      <alignment/>
      <protection/>
    </xf>
    <xf numFmtId="0" fontId="31" fillId="0" borderId="0">
      <alignment/>
      <protection/>
    </xf>
    <xf numFmtId="0" fontId="31" fillId="0" borderId="0">
      <alignment/>
      <protection/>
    </xf>
    <xf numFmtId="0" fontId="58" fillId="32" borderId="0" applyNumberFormat="0" applyBorder="0" applyAlignment="0" applyProtection="0"/>
  </cellStyleXfs>
  <cellXfs count="703">
    <xf numFmtId="0" fontId="0" fillId="0" borderId="0" xfId="0" applyAlignment="1">
      <alignmen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4" fillId="0" borderId="0" xfId="0" applyFont="1" applyAlignment="1">
      <alignment vertical="center"/>
    </xf>
    <xf numFmtId="41" fontId="2" fillId="0" borderId="0" xfId="0" applyNumberFormat="1" applyFont="1" applyAlignment="1" quotePrefix="1">
      <alignment horizontal="center" vertical="center"/>
    </xf>
    <xf numFmtId="0" fontId="2" fillId="0" borderId="0" xfId="0" applyNumberFormat="1" applyFont="1" applyBorder="1" applyAlignment="1">
      <alignment horizontal="right" vertical="center"/>
    </xf>
    <xf numFmtId="176" fontId="2" fillId="0" borderId="0" xfId="0" applyNumberFormat="1" applyFont="1" applyBorder="1" applyAlignment="1">
      <alignment horizontal="right" vertical="center"/>
    </xf>
    <xf numFmtId="0" fontId="2" fillId="0" borderId="12" xfId="0" applyNumberFormat="1" applyFont="1" applyBorder="1" applyAlignment="1">
      <alignment horizontal="right" vertical="center"/>
    </xf>
    <xf numFmtId="0" fontId="6" fillId="0" borderId="0" xfId="0" applyFont="1" applyAlignment="1">
      <alignment vertical="center"/>
    </xf>
    <xf numFmtId="41" fontId="2" fillId="0" borderId="0" xfId="0" applyNumberFormat="1" applyFont="1" applyAlignment="1">
      <alignment horizontal="center" vertical="center"/>
    </xf>
    <xf numFmtId="41" fontId="2" fillId="0" borderId="13" xfId="0" applyNumberFormat="1" applyFont="1" applyBorder="1" applyAlignment="1" quotePrefix="1">
      <alignment horizontal="center" vertical="center"/>
    </xf>
    <xf numFmtId="0" fontId="2" fillId="0" borderId="10" xfId="0" applyFont="1" applyBorder="1" applyAlignment="1">
      <alignment horizontal="center" vertical="center" wrapText="1"/>
    </xf>
    <xf numFmtId="0" fontId="7" fillId="0" borderId="0" xfId="0" applyNumberFormat="1" applyFont="1" applyBorder="1" applyAlignment="1">
      <alignment horizontal="right" vertical="center"/>
    </xf>
    <xf numFmtId="176" fontId="7" fillId="0" borderId="0" xfId="0" applyNumberFormat="1" applyFont="1" applyBorder="1" applyAlignment="1">
      <alignment horizontal="right" vertical="center"/>
    </xf>
    <xf numFmtId="41" fontId="7" fillId="0" borderId="13" xfId="0" applyNumberFormat="1" applyFont="1" applyBorder="1" applyAlignment="1" quotePrefix="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2" fillId="0" borderId="0" xfId="0" applyFont="1" applyAlignment="1">
      <alignment horizontal="righ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2" fillId="0" borderId="0" xfId="0" applyFont="1" applyAlignment="1">
      <alignment horizontal="right" vertical="center"/>
    </xf>
    <xf numFmtId="0" fontId="2" fillId="0" borderId="14" xfId="0" applyFont="1" applyBorder="1" applyAlignment="1">
      <alignment horizontal="center" vertical="center"/>
    </xf>
    <xf numFmtId="0" fontId="0" fillId="0" borderId="19" xfId="0" applyBorder="1" applyAlignment="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distributed" vertical="center" wrapText="1"/>
    </xf>
    <xf numFmtId="0" fontId="2" fillId="0" borderId="21" xfId="0" applyFont="1" applyBorder="1" applyAlignment="1">
      <alignment horizontal="distributed" vertical="center" wrapText="1"/>
    </xf>
    <xf numFmtId="0" fontId="2" fillId="0" borderId="2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3"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0" fillId="0" borderId="0" xfId="0" applyAlignment="1">
      <alignment/>
    </xf>
    <xf numFmtId="0" fontId="2" fillId="0" borderId="24" xfId="0" applyFont="1" applyBorder="1" applyAlignment="1">
      <alignment horizontal="right" vertical="center"/>
    </xf>
    <xf numFmtId="0" fontId="0" fillId="0" borderId="24" xfId="0" applyBorder="1" applyAlignment="1">
      <alignment/>
    </xf>
    <xf numFmtId="0" fontId="0" fillId="0" borderId="19" xfId="0" applyBorder="1" applyAlignment="1">
      <alignment/>
    </xf>
    <xf numFmtId="0" fontId="2" fillId="0" borderId="10"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2" fillId="0" borderId="13" xfId="0" applyFont="1" applyBorder="1" applyAlignment="1">
      <alignment horizontal="center" vertical="center"/>
    </xf>
    <xf numFmtId="0" fontId="4" fillId="0" borderId="0" xfId="0" applyFont="1" applyAlignment="1">
      <alignment/>
    </xf>
    <xf numFmtId="0" fontId="2" fillId="0" borderId="13" xfId="0" applyFont="1" applyBorder="1" applyAlignment="1" quotePrefix="1">
      <alignment horizontal="center" vertical="center"/>
    </xf>
    <xf numFmtId="0" fontId="2" fillId="0" borderId="0" xfId="0" applyFont="1" applyAlignment="1">
      <alignment/>
    </xf>
    <xf numFmtId="0" fontId="7" fillId="0" borderId="13" xfId="0" applyFont="1" applyBorder="1" applyAlignment="1" quotePrefix="1">
      <alignment horizontal="center" vertical="center"/>
    </xf>
    <xf numFmtId="0" fontId="5" fillId="0" borderId="0" xfId="0" applyFont="1" applyAlignment="1">
      <alignment/>
    </xf>
    <xf numFmtId="0" fontId="2" fillId="0" borderId="23" xfId="0" applyFont="1" applyBorder="1" applyAlignment="1">
      <alignment vertical="center"/>
    </xf>
    <xf numFmtId="0" fontId="0" fillId="0" borderId="23" xfId="0" applyBorder="1" applyAlignment="1">
      <alignment/>
    </xf>
    <xf numFmtId="0" fontId="2" fillId="0" borderId="0" xfId="0" applyFont="1" applyBorder="1" applyAlignment="1">
      <alignment vertical="center"/>
    </xf>
    <xf numFmtId="0" fontId="0" fillId="0" borderId="0" xfId="0" applyBorder="1" applyAlignment="1">
      <alignment/>
    </xf>
    <xf numFmtId="0" fontId="2" fillId="0" borderId="20" xfId="0" applyFont="1" applyBorder="1" applyAlignment="1">
      <alignment horizontal="center" vertical="center"/>
    </xf>
    <xf numFmtId="0" fontId="2" fillId="0" borderId="19" xfId="0" applyFont="1" applyBorder="1" applyAlignment="1">
      <alignment vertical="center"/>
    </xf>
    <xf numFmtId="0" fontId="2" fillId="0" borderId="21" xfId="0" applyFont="1" applyBorder="1" applyAlignment="1">
      <alignment horizontal="center" vertical="center"/>
    </xf>
    <xf numFmtId="0" fontId="5" fillId="0" borderId="0" xfId="0" applyFont="1" applyBorder="1" applyAlignment="1">
      <alignment/>
    </xf>
    <xf numFmtId="176" fontId="2" fillId="0" borderId="0" xfId="0" applyNumberFormat="1" applyFont="1" applyBorder="1" applyAlignment="1">
      <alignment horizontal="center" vertical="center"/>
    </xf>
    <xf numFmtId="176" fontId="7" fillId="0" borderId="27" xfId="0" applyNumberFormat="1" applyFont="1" applyBorder="1" applyAlignment="1">
      <alignment horizontal="center" vertical="center"/>
    </xf>
    <xf numFmtId="0" fontId="2" fillId="0" borderId="23" xfId="0" applyFont="1" applyBorder="1" applyAlignment="1">
      <alignment horizontal="left" vertical="center"/>
    </xf>
    <xf numFmtId="0" fontId="0" fillId="0" borderId="23" xfId="0" applyBorder="1" applyAlignment="1">
      <alignment horizontal="left" vertical="center"/>
    </xf>
    <xf numFmtId="0" fontId="2" fillId="0" borderId="0" xfId="0" applyFont="1" applyFill="1" applyBorder="1" applyAlignment="1">
      <alignment horizontal="left" vertical="center"/>
    </xf>
    <xf numFmtId="0" fontId="0" fillId="0" borderId="0" xfId="0" applyFill="1" applyBorder="1"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2" fillId="0" borderId="0" xfId="0" applyFont="1" applyAlignment="1">
      <alignment horizontal="center" vertical="center"/>
    </xf>
    <xf numFmtId="0" fontId="2" fillId="0" borderId="17" xfId="0" applyFont="1" applyBorder="1" applyAlignment="1">
      <alignment horizontal="distributed" vertical="center"/>
    </xf>
    <xf numFmtId="0" fontId="2" fillId="0" borderId="19" xfId="0" applyFont="1" applyBorder="1" applyAlignment="1">
      <alignment horizontal="center" vertical="center"/>
    </xf>
    <xf numFmtId="0" fontId="2" fillId="0" borderId="18" xfId="0" applyFont="1" applyBorder="1" applyAlignment="1">
      <alignment horizontal="distributed" vertical="center"/>
    </xf>
    <xf numFmtId="0" fontId="2" fillId="0" borderId="19" xfId="0" applyFont="1" applyBorder="1" applyAlignment="1">
      <alignment horizontal="center" vertical="center"/>
    </xf>
    <xf numFmtId="176" fontId="2" fillId="0" borderId="12" xfId="0" applyNumberFormat="1" applyFont="1" applyBorder="1" applyAlignment="1">
      <alignment horizontal="right" vertical="center"/>
    </xf>
    <xf numFmtId="176" fontId="7" fillId="0" borderId="0" xfId="0" applyNumberFormat="1" applyFont="1" applyBorder="1" applyAlignment="1">
      <alignment vertical="center"/>
    </xf>
    <xf numFmtId="176" fontId="7" fillId="0" borderId="27" xfId="0" applyNumberFormat="1" applyFont="1" applyBorder="1" applyAlignment="1">
      <alignment vertical="center"/>
    </xf>
    <xf numFmtId="0" fontId="2" fillId="0" borderId="0" xfId="0" applyFont="1" applyBorder="1" applyAlignment="1">
      <alignment horizontal="left" vertical="center"/>
    </xf>
    <xf numFmtId="0" fontId="3" fillId="0" borderId="0" xfId="0" applyFont="1" applyFill="1" applyAlignment="1">
      <alignment horizontal="right" vertical="center"/>
    </xf>
    <xf numFmtId="0" fontId="3" fillId="0" borderId="0" xfId="0" applyFont="1" applyFill="1" applyBorder="1" applyAlignment="1">
      <alignment horizontal="center" vertical="center"/>
    </xf>
    <xf numFmtId="0" fontId="3" fillId="0" borderId="0" xfId="0" applyFont="1" applyFill="1" applyAlignment="1">
      <alignment horizontal="left" vertical="center"/>
    </xf>
    <xf numFmtId="0" fontId="0" fillId="0" borderId="0" xfId="0" applyFont="1" applyFill="1" applyAlignment="1">
      <alignment/>
    </xf>
    <xf numFmtId="0" fontId="2" fillId="0" borderId="0" xfId="0" applyFont="1" applyFill="1" applyAlignment="1">
      <alignment horizontal="center" vertical="center"/>
    </xf>
    <xf numFmtId="0" fontId="2" fillId="0" borderId="24" xfId="0" applyFont="1" applyFill="1" applyBorder="1" applyAlignment="1">
      <alignment horizontal="center" vertical="center"/>
    </xf>
    <xf numFmtId="0" fontId="2" fillId="0" borderId="0" xfId="0" applyFont="1" applyFill="1" applyBorder="1" applyAlignment="1">
      <alignment horizontal="center" vertical="center"/>
    </xf>
    <xf numFmtId="178" fontId="2" fillId="0" borderId="24" xfId="0" applyNumberFormat="1" applyFont="1" applyFill="1" applyBorder="1" applyAlignment="1">
      <alignment horizontal="center" vertical="center"/>
    </xf>
    <xf numFmtId="178" fontId="25" fillId="0" borderId="24" xfId="0" applyNumberFormat="1" applyFont="1" applyFill="1" applyBorder="1" applyAlignment="1">
      <alignment horizontal="center" vertical="center"/>
    </xf>
    <xf numFmtId="0" fontId="2" fillId="0" borderId="2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3" xfId="0" applyFont="1" applyFill="1" applyBorder="1" applyAlignment="1">
      <alignment horizontal="distributed" vertical="center"/>
    </xf>
    <xf numFmtId="0" fontId="7" fillId="0" borderId="28" xfId="0" applyFont="1" applyFill="1" applyBorder="1" applyAlignment="1">
      <alignment horizontal="distributed" vertical="center"/>
    </xf>
    <xf numFmtId="176" fontId="2" fillId="0" borderId="0" xfId="0" applyNumberFormat="1" applyFont="1" applyFill="1" applyAlignment="1">
      <alignment horizontal="right" vertical="center"/>
    </xf>
    <xf numFmtId="176" fontId="5" fillId="0" borderId="0" xfId="0" applyNumberFormat="1" applyFont="1" applyFill="1" applyAlignment="1">
      <alignment horizontal="right" vertical="center"/>
    </xf>
    <xf numFmtId="176" fontId="7" fillId="0" borderId="0" xfId="0" applyNumberFormat="1" applyFont="1" applyFill="1" applyAlignment="1">
      <alignment horizontal="right" vertical="center"/>
    </xf>
    <xf numFmtId="0" fontId="0" fillId="0" borderId="0" xfId="0" applyFont="1" applyFill="1" applyBorder="1" applyAlignment="1">
      <alignment/>
    </xf>
    <xf numFmtId="0" fontId="2" fillId="0" borderId="0" xfId="0" applyFont="1" applyFill="1" applyBorder="1" applyAlignment="1">
      <alignment horizontal="left" vertical="center"/>
    </xf>
    <xf numFmtId="0" fontId="2" fillId="0" borderId="13" xfId="0" applyFont="1" applyFill="1" applyBorder="1" applyAlignment="1">
      <alignment horizontal="distributed" vertical="center"/>
    </xf>
    <xf numFmtId="176" fontId="2" fillId="0" borderId="0" xfId="0" applyNumberFormat="1" applyFont="1" applyFill="1" applyBorder="1" applyAlignment="1">
      <alignment horizontal="right" vertical="center"/>
    </xf>
    <xf numFmtId="176" fontId="7" fillId="0" borderId="23" xfId="0" applyNumberFormat="1" applyFont="1" applyFill="1" applyBorder="1" applyAlignment="1">
      <alignment horizontal="right" vertical="center"/>
    </xf>
    <xf numFmtId="0" fontId="2" fillId="0" borderId="0" xfId="0" applyFont="1" applyFill="1" applyBorder="1" applyAlignment="1">
      <alignment horizontal="center" vertical="distributed" wrapText="1"/>
    </xf>
    <xf numFmtId="0" fontId="2" fillId="0" borderId="0" xfId="0" applyFont="1" applyFill="1" applyBorder="1" applyAlignment="1">
      <alignment horizontal="left" vertical="center" wrapText="1"/>
    </xf>
    <xf numFmtId="176" fontId="7" fillId="0" borderId="0" xfId="0" applyNumberFormat="1" applyFont="1" applyFill="1" applyBorder="1" applyAlignment="1">
      <alignment horizontal="right" vertical="center"/>
    </xf>
    <xf numFmtId="41" fontId="5" fillId="0" borderId="0" xfId="0" applyNumberFormat="1" applyFont="1" applyFill="1" applyBorder="1" applyAlignment="1">
      <alignment horizontal="right" vertical="center"/>
    </xf>
    <xf numFmtId="0" fontId="0" fillId="0" borderId="0" xfId="0" applyFont="1" applyFill="1" applyBorder="1" applyAlignment="1">
      <alignment/>
    </xf>
    <xf numFmtId="0" fontId="2" fillId="0" borderId="0" xfId="0" applyFont="1" applyFill="1" applyBorder="1" applyAlignment="1">
      <alignment horizontal="center" vertical="distributed" wrapText="1"/>
    </xf>
    <xf numFmtId="0" fontId="2" fillId="0" borderId="0" xfId="0" applyFont="1" applyFill="1" applyBorder="1" applyAlignment="1">
      <alignment horizontal="center" vertical="distributed" textRotation="255"/>
    </xf>
    <xf numFmtId="0" fontId="2" fillId="0" borderId="0" xfId="0" applyFont="1" applyFill="1" applyBorder="1" applyAlignment="1">
      <alignment horizontal="right" vertical="center"/>
    </xf>
    <xf numFmtId="0" fontId="26" fillId="0" borderId="0" xfId="0" applyFont="1" applyFill="1" applyAlignment="1">
      <alignment/>
    </xf>
    <xf numFmtId="0" fontId="2" fillId="0" borderId="0" xfId="0" applyFont="1" applyFill="1" applyBorder="1" applyAlignment="1">
      <alignment vertical="center" wrapText="1"/>
    </xf>
    <xf numFmtId="0" fontId="7" fillId="0" borderId="0" xfId="0" applyFont="1" applyFill="1" applyBorder="1" applyAlignment="1">
      <alignment horizontal="distributed" vertical="center"/>
    </xf>
    <xf numFmtId="0" fontId="7" fillId="0" borderId="13" xfId="0" applyFont="1" applyFill="1" applyBorder="1" applyAlignment="1">
      <alignment horizontal="distributed" vertical="center"/>
    </xf>
    <xf numFmtId="0" fontId="0" fillId="0" borderId="0" xfId="0" applyFont="1" applyFill="1" applyBorder="1" applyAlignment="1">
      <alignment vertical="center" wrapText="1"/>
    </xf>
    <xf numFmtId="0" fontId="0" fillId="0" borderId="0" xfId="0" applyFont="1" applyFill="1" applyAlignment="1">
      <alignment vertical="distributed" textRotation="255"/>
    </xf>
    <xf numFmtId="0" fontId="0" fillId="0" borderId="0" xfId="0" applyFont="1" applyFill="1" applyAlignment="1">
      <alignment/>
    </xf>
    <xf numFmtId="0" fontId="2" fillId="0" borderId="0" xfId="0" applyFont="1" applyFill="1" applyAlignment="1">
      <alignment horizontal="right" vertical="center"/>
    </xf>
    <xf numFmtId="0" fontId="7" fillId="0" borderId="0" xfId="0" applyFont="1" applyFill="1" applyBorder="1" applyAlignment="1">
      <alignment horizontal="right" vertical="center"/>
    </xf>
    <xf numFmtId="0" fontId="2" fillId="0" borderId="0" xfId="0" applyFont="1" applyFill="1" applyBorder="1" applyAlignment="1">
      <alignment vertical="distributed" wrapText="1"/>
    </xf>
    <xf numFmtId="0" fontId="2" fillId="0" borderId="0" xfId="0" applyFont="1" applyFill="1" applyBorder="1" applyAlignment="1">
      <alignment vertical="center"/>
    </xf>
    <xf numFmtId="0" fontId="27" fillId="0" borderId="13" xfId="0" applyFont="1" applyFill="1" applyBorder="1" applyAlignment="1">
      <alignment vertical="center" wrapText="1" shrinkToFit="1"/>
    </xf>
    <xf numFmtId="176" fontId="2" fillId="0" borderId="0" xfId="0" applyNumberFormat="1" applyFont="1" applyFill="1" applyBorder="1" applyAlignment="1">
      <alignment vertical="center"/>
    </xf>
    <xf numFmtId="176" fontId="7" fillId="0" borderId="0" xfId="0" applyNumberFormat="1" applyFont="1" applyFill="1" applyBorder="1" applyAlignment="1">
      <alignment horizontal="right" vertical="center"/>
    </xf>
    <xf numFmtId="0" fontId="28" fillId="0" borderId="13" xfId="0" applyFont="1" applyFill="1" applyBorder="1" applyAlignment="1">
      <alignment horizontal="distributed" vertical="center"/>
    </xf>
    <xf numFmtId="0" fontId="28" fillId="0" borderId="13" xfId="0" applyFont="1" applyFill="1" applyBorder="1" applyAlignment="1">
      <alignment horizontal="left" vertical="center" wrapText="1"/>
    </xf>
    <xf numFmtId="176" fontId="2" fillId="0" borderId="12" xfId="0" applyNumberFormat="1" applyFont="1" applyFill="1" applyBorder="1" applyAlignment="1">
      <alignment horizontal="right" vertical="center"/>
    </xf>
    <xf numFmtId="176" fontId="2" fillId="0" borderId="0" xfId="0" applyNumberFormat="1" applyFont="1" applyFill="1" applyBorder="1" applyAlignment="1">
      <alignment horizontal="right" vertical="center"/>
    </xf>
    <xf numFmtId="0" fontId="2" fillId="0" borderId="13" xfId="0" applyFont="1" applyFill="1" applyBorder="1" applyAlignment="1">
      <alignment horizontal="center" vertical="center" shrinkToFit="1"/>
    </xf>
    <xf numFmtId="0" fontId="2" fillId="0" borderId="27" xfId="0" applyFont="1" applyFill="1" applyBorder="1" applyAlignment="1">
      <alignment horizontal="left" vertical="center"/>
    </xf>
    <xf numFmtId="0" fontId="2" fillId="0" borderId="29" xfId="0" applyFont="1" applyFill="1" applyBorder="1" applyAlignment="1">
      <alignment horizontal="distributed" vertical="center"/>
    </xf>
    <xf numFmtId="176" fontId="2" fillId="0" borderId="27" xfId="0" applyNumberFormat="1" applyFont="1" applyFill="1" applyBorder="1" applyAlignment="1">
      <alignment horizontal="right" vertical="center"/>
    </xf>
    <xf numFmtId="176" fontId="7" fillId="0" borderId="27" xfId="0" applyNumberFormat="1" applyFont="1" applyFill="1" applyBorder="1" applyAlignment="1">
      <alignment horizontal="right" vertical="center"/>
    </xf>
    <xf numFmtId="0" fontId="26" fillId="0" borderId="0" xfId="0" applyFont="1" applyFill="1" applyAlignment="1">
      <alignment/>
    </xf>
    <xf numFmtId="0" fontId="29" fillId="0" borderId="0" xfId="0" applyFont="1" applyFill="1" applyBorder="1" applyAlignment="1">
      <alignment horizontal="left" vertical="center"/>
    </xf>
    <xf numFmtId="49" fontId="2" fillId="0" borderId="13" xfId="0" applyNumberFormat="1" applyFont="1" applyFill="1" applyBorder="1" applyAlignment="1">
      <alignment horizontal="distributed" vertical="center"/>
    </xf>
    <xf numFmtId="0" fontId="30" fillId="0" borderId="0" xfId="0" applyFont="1" applyFill="1" applyBorder="1" applyAlignment="1">
      <alignment horizontal="center"/>
    </xf>
    <xf numFmtId="0" fontId="26" fillId="0" borderId="0" xfId="0" applyFont="1" applyFill="1" applyBorder="1" applyAlignment="1">
      <alignment/>
    </xf>
    <xf numFmtId="0" fontId="26" fillId="0" borderId="0" xfId="0" applyFont="1" applyFill="1" applyBorder="1" applyAlignment="1">
      <alignment/>
    </xf>
    <xf numFmtId="0" fontId="2" fillId="0" borderId="0" xfId="0" applyFont="1" applyFill="1" applyAlignment="1">
      <alignment vertical="center" textRotation="255"/>
    </xf>
    <xf numFmtId="49" fontId="2" fillId="0" borderId="0" xfId="0" applyNumberFormat="1" applyFont="1" applyFill="1" applyAlignment="1">
      <alignment/>
    </xf>
    <xf numFmtId="49" fontId="2" fillId="0" borderId="0" xfId="0" applyNumberFormat="1" applyFont="1" applyFill="1" applyBorder="1" applyAlignment="1">
      <alignment/>
    </xf>
    <xf numFmtId="0" fontId="2" fillId="0" borderId="0" xfId="0" applyFont="1" applyFill="1" applyAlignment="1">
      <alignment/>
    </xf>
    <xf numFmtId="49" fontId="2" fillId="0" borderId="0" xfId="0" applyNumberFormat="1" applyFont="1" applyFill="1" applyAlignment="1">
      <alignment/>
    </xf>
    <xf numFmtId="0" fontId="2" fillId="0" borderId="0" xfId="0" applyFont="1" applyFill="1" applyAlignment="1">
      <alignment horizontal="left"/>
    </xf>
    <xf numFmtId="0" fontId="0" fillId="0" borderId="27" xfId="0" applyFont="1" applyFill="1" applyBorder="1" applyAlignment="1">
      <alignment/>
    </xf>
    <xf numFmtId="0" fontId="2" fillId="0" borderId="0" xfId="0" applyFont="1" applyFill="1" applyAlignment="1">
      <alignment/>
    </xf>
    <xf numFmtId="178" fontId="2" fillId="0" borderId="0" xfId="0" applyNumberFormat="1" applyFont="1" applyFill="1" applyAlignment="1">
      <alignment vertical="center"/>
    </xf>
    <xf numFmtId="178" fontId="5" fillId="0" borderId="0" xfId="0" applyNumberFormat="1" applyFont="1" applyFill="1" applyAlignment="1">
      <alignment vertical="center"/>
    </xf>
    <xf numFmtId="0" fontId="26" fillId="0" borderId="0" xfId="0" applyFont="1" applyAlignment="1">
      <alignment vertical="center"/>
    </xf>
    <xf numFmtId="0" fontId="2" fillId="0" borderId="30" xfId="0" applyFont="1" applyBorder="1" applyAlignment="1">
      <alignment horizontal="center" vertical="center"/>
    </xf>
    <xf numFmtId="0" fontId="2" fillId="0" borderId="16" xfId="0" applyFont="1"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2" fillId="0" borderId="17"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0" fillId="0" borderId="13" xfId="0" applyBorder="1" applyAlignment="1">
      <alignment horizontal="center" vertical="center"/>
    </xf>
    <xf numFmtId="0" fontId="0" fillId="0" borderId="33" xfId="0" applyBorder="1" applyAlignment="1">
      <alignment horizontal="center" vertical="center"/>
    </xf>
    <xf numFmtId="0" fontId="2" fillId="0" borderId="11" xfId="0" applyFont="1" applyBorder="1" applyAlignment="1">
      <alignment horizontal="center" vertical="center"/>
    </xf>
    <xf numFmtId="0" fontId="2" fillId="0" borderId="34" xfId="0" applyFont="1" applyBorder="1" applyAlignment="1">
      <alignment horizontal="center" vertical="center"/>
    </xf>
    <xf numFmtId="0" fontId="2" fillId="0" borderId="26" xfId="0" applyFont="1" applyBorder="1" applyAlignment="1">
      <alignment horizontal="center" vertical="center" wrapText="1"/>
    </xf>
    <xf numFmtId="0" fontId="0" fillId="0" borderId="33"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2" fillId="0" borderId="33" xfId="0" applyFont="1" applyBorder="1" applyAlignment="1">
      <alignment horizontal="center" vertical="center"/>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33" xfId="0" applyBorder="1" applyAlignment="1">
      <alignment/>
    </xf>
    <xf numFmtId="0" fontId="2" fillId="0" borderId="33" xfId="0" applyFont="1" applyBorder="1" applyAlignment="1">
      <alignment horizontal="center" vertical="center" wrapText="1"/>
    </xf>
    <xf numFmtId="0" fontId="0" fillId="0" borderId="29" xfId="0" applyBorder="1" applyAlignment="1">
      <alignment horizontal="center" vertical="center"/>
    </xf>
    <xf numFmtId="0" fontId="0" fillId="0" borderId="18" xfId="0" applyBorder="1" applyAlignment="1">
      <alignment/>
    </xf>
    <xf numFmtId="0" fontId="2" fillId="0" borderId="18" xfId="0" applyFont="1" applyBorder="1" applyAlignment="1">
      <alignment horizontal="center" vertical="center" wrapText="1"/>
    </xf>
    <xf numFmtId="0" fontId="2" fillId="0" borderId="21" xfId="0" applyFont="1" applyBorder="1" applyAlignment="1">
      <alignment horizontal="center" vertical="center" wrapText="1"/>
    </xf>
    <xf numFmtId="0" fontId="0" fillId="0" borderId="18"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quotePrefix="1">
      <alignment horizontal="center" vertical="center"/>
    </xf>
    <xf numFmtId="0" fontId="28" fillId="0" borderId="0" xfId="0" applyFont="1" applyAlignment="1">
      <alignment vertical="center"/>
    </xf>
    <xf numFmtId="0" fontId="7" fillId="0" borderId="29" xfId="0" applyFont="1" applyBorder="1" applyAlignment="1" quotePrefix="1">
      <alignment horizontal="center" vertical="center"/>
    </xf>
    <xf numFmtId="179" fontId="7" fillId="0" borderId="27" xfId="0" applyNumberFormat="1" applyFont="1" applyBorder="1" applyAlignment="1">
      <alignment horizontal="right" vertical="center"/>
    </xf>
    <xf numFmtId="0" fontId="26" fillId="0" borderId="0" xfId="0" applyFont="1" applyAlignment="1">
      <alignment horizontal="left" vertical="center"/>
    </xf>
    <xf numFmtId="0" fontId="0" fillId="0" borderId="0" xfId="0" applyBorder="1" applyAlignment="1">
      <alignment vertical="center"/>
    </xf>
    <xf numFmtId="0" fontId="2" fillId="0" borderId="24" xfId="0" applyFont="1" applyBorder="1" applyAlignment="1">
      <alignment horizontal="center" vertical="center"/>
    </xf>
    <xf numFmtId="0" fontId="2" fillId="0" borderId="24" xfId="0" applyFont="1" applyBorder="1" applyAlignment="1">
      <alignment horizontal="center" vertical="center"/>
    </xf>
    <xf numFmtId="0" fontId="7" fillId="0" borderId="21" xfId="0" applyFont="1" applyBorder="1" applyAlignment="1">
      <alignment horizontal="center" vertical="center"/>
    </xf>
    <xf numFmtId="0" fontId="2" fillId="0" borderId="28" xfId="0" applyFont="1" applyBorder="1" applyAlignment="1">
      <alignment horizontal="distributed" vertical="center"/>
    </xf>
    <xf numFmtId="176" fontId="2" fillId="0" borderId="23" xfId="0" applyNumberFormat="1" applyFont="1" applyBorder="1" applyAlignment="1">
      <alignment horizontal="right" vertical="center"/>
    </xf>
    <xf numFmtId="0" fontId="2" fillId="0" borderId="13" xfId="0" applyFont="1" applyBorder="1" applyAlignment="1">
      <alignment horizontal="distributed" vertical="center"/>
    </xf>
    <xf numFmtId="176" fontId="2" fillId="0" borderId="0" xfId="0" applyNumberFormat="1" applyFont="1" applyBorder="1" applyAlignment="1" quotePrefix="1">
      <alignment horizontal="right" vertical="center"/>
    </xf>
    <xf numFmtId="176" fontId="7" fillId="0" borderId="0" xfId="0" applyNumberFormat="1" applyFont="1" applyBorder="1" applyAlignment="1" quotePrefix="1">
      <alignment horizontal="right" vertical="center"/>
    </xf>
    <xf numFmtId="0" fontId="2" fillId="0" borderId="29" xfId="0" applyFont="1" applyBorder="1" applyAlignment="1">
      <alignment horizontal="distributed" vertical="center"/>
    </xf>
    <xf numFmtId="176" fontId="2" fillId="0" borderId="27" xfId="0" applyNumberFormat="1" applyFont="1" applyBorder="1" applyAlignment="1">
      <alignment horizontal="right" vertical="center"/>
    </xf>
    <xf numFmtId="176" fontId="7" fillId="0" borderId="27" xfId="0" applyNumberFormat="1" applyFont="1" applyBorder="1" applyAlignment="1">
      <alignment horizontal="right" vertical="center"/>
    </xf>
    <xf numFmtId="0" fontId="2" fillId="0" borderId="0" xfId="0" applyNumberFormat="1" applyFont="1" applyBorder="1" applyAlignment="1">
      <alignment horizontal="left" vertical="center"/>
    </xf>
    <xf numFmtId="0" fontId="3" fillId="0" borderId="0" xfId="0" applyFont="1" applyFill="1" applyAlignment="1">
      <alignment horizontal="center" vertical="center"/>
    </xf>
    <xf numFmtId="0" fontId="0" fillId="0" borderId="0" xfId="0" applyFill="1" applyAlignment="1">
      <alignment vertical="center"/>
    </xf>
    <xf numFmtId="0" fontId="31" fillId="0" borderId="0" xfId="0" applyFont="1" applyFill="1" applyAlignment="1">
      <alignment horizontal="center" vertical="center"/>
    </xf>
    <xf numFmtId="0" fontId="2" fillId="0" borderId="30" xfId="0" applyFont="1" applyFill="1" applyBorder="1" applyAlignment="1">
      <alignment horizontal="center" vertical="center"/>
    </xf>
    <xf numFmtId="0" fontId="2" fillId="0" borderId="17" xfId="0" applyFont="1" applyFill="1" applyBorder="1" applyAlignment="1">
      <alignment horizontal="center" vertical="center" wrapText="1"/>
    </xf>
    <xf numFmtId="0" fontId="2" fillId="0" borderId="16" xfId="0" applyFont="1" applyFill="1" applyBorder="1" applyAlignment="1">
      <alignment horizontal="center" vertical="center"/>
    </xf>
    <xf numFmtId="0" fontId="0" fillId="0" borderId="22" xfId="0" applyFill="1" applyBorder="1" applyAlignment="1">
      <alignment/>
    </xf>
    <xf numFmtId="0" fontId="2" fillId="0" borderId="29" xfId="0"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distributed" wrapText="1"/>
    </xf>
    <xf numFmtId="0" fontId="2" fillId="0" borderId="11" xfId="0" applyFont="1" applyFill="1" applyBorder="1" applyAlignment="1">
      <alignment horizontal="center" vertical="center" wrapText="1"/>
    </xf>
    <xf numFmtId="0" fontId="0" fillId="0" borderId="0" xfId="0" applyFill="1" applyBorder="1" applyAlignment="1">
      <alignment vertical="center"/>
    </xf>
    <xf numFmtId="0" fontId="2" fillId="0" borderId="13" xfId="0" applyFont="1" applyFill="1" applyBorder="1" applyAlignment="1">
      <alignment horizontal="center" vertical="center"/>
    </xf>
    <xf numFmtId="41" fontId="2" fillId="0" borderId="12" xfId="0" applyNumberFormat="1" applyFont="1" applyFill="1" applyBorder="1" applyAlignment="1">
      <alignment horizontal="right" vertical="center"/>
    </xf>
    <xf numFmtId="41" fontId="2" fillId="0" borderId="0" xfId="0" applyNumberFormat="1" applyFont="1" applyFill="1" applyBorder="1" applyAlignment="1">
      <alignment horizontal="right" vertical="center"/>
    </xf>
    <xf numFmtId="0" fontId="2" fillId="0" borderId="13" xfId="0" applyFont="1" applyFill="1" applyBorder="1" applyAlignment="1" quotePrefix="1">
      <alignment horizontal="center" vertical="center"/>
    </xf>
    <xf numFmtId="0" fontId="2" fillId="0" borderId="0" xfId="0" applyFont="1" applyFill="1" applyAlignment="1">
      <alignment vertical="center"/>
    </xf>
    <xf numFmtId="0" fontId="7" fillId="0" borderId="13" xfId="0" applyFont="1" applyFill="1" applyBorder="1" applyAlignment="1" quotePrefix="1">
      <alignment horizontal="center" vertical="center"/>
    </xf>
    <xf numFmtId="41" fontId="7" fillId="0" borderId="12" xfId="0" applyNumberFormat="1" applyFont="1" applyFill="1" applyBorder="1" applyAlignment="1">
      <alignment horizontal="right" vertical="center"/>
    </xf>
    <xf numFmtId="41" fontId="7" fillId="0" borderId="0" xfId="0" applyNumberFormat="1" applyFont="1" applyFill="1" applyBorder="1" applyAlignment="1">
      <alignment horizontal="right" vertical="center"/>
    </xf>
    <xf numFmtId="41" fontId="2" fillId="0" borderId="16" xfId="0" applyNumberFormat="1" applyFont="1" applyFill="1" applyBorder="1" applyAlignment="1">
      <alignment horizontal="center" vertical="center"/>
    </xf>
    <xf numFmtId="41" fontId="2" fillId="0" borderId="14" xfId="0" applyNumberFormat="1" applyFont="1" applyFill="1" applyBorder="1" applyAlignment="1">
      <alignment horizontal="center" vertical="center"/>
    </xf>
    <xf numFmtId="41" fontId="2" fillId="0" borderId="22" xfId="0" applyNumberFormat="1" applyFont="1" applyFill="1" applyBorder="1" applyAlignment="1">
      <alignment horizontal="center" vertical="center"/>
    </xf>
    <xf numFmtId="41" fontId="2" fillId="0" borderId="16" xfId="0" applyNumberFormat="1" applyFont="1" applyFill="1" applyBorder="1" applyAlignment="1">
      <alignment horizontal="center" vertical="center"/>
    </xf>
    <xf numFmtId="41" fontId="31" fillId="0" borderId="39" xfId="0" applyNumberFormat="1" applyFont="1" applyFill="1" applyBorder="1" applyAlignment="1">
      <alignment horizontal="center" vertical="center"/>
    </xf>
    <xf numFmtId="41" fontId="2" fillId="0" borderId="10" xfId="0" applyNumberFormat="1" applyFont="1" applyFill="1" applyBorder="1" applyAlignment="1">
      <alignment horizontal="center" vertical="center" wrapText="1"/>
    </xf>
    <xf numFmtId="41" fontId="2" fillId="0" borderId="21" xfId="0" applyNumberFormat="1" applyFont="1" applyFill="1" applyBorder="1" applyAlignment="1">
      <alignment horizontal="center" vertical="center" wrapText="1"/>
    </xf>
    <xf numFmtId="41" fontId="2" fillId="0" borderId="11" xfId="0" applyNumberFormat="1" applyFont="1" applyFill="1" applyBorder="1" applyAlignment="1">
      <alignment horizontal="center" vertical="center"/>
    </xf>
    <xf numFmtId="41" fontId="28" fillId="0" borderId="10" xfId="0" applyNumberFormat="1" applyFont="1" applyFill="1" applyBorder="1" applyAlignment="1">
      <alignment horizontal="center" vertical="center" wrapText="1"/>
    </xf>
    <xf numFmtId="41" fontId="28" fillId="0" borderId="11" xfId="0" applyNumberFormat="1" applyFont="1" applyFill="1" applyBorder="1" applyAlignment="1">
      <alignment horizontal="center" vertical="center" wrapText="1"/>
    </xf>
    <xf numFmtId="41" fontId="0" fillId="0" borderId="0" xfId="0" applyNumberFormat="1" applyFill="1" applyAlignment="1">
      <alignment vertical="center"/>
    </xf>
    <xf numFmtId="41" fontId="2" fillId="0" borderId="0" xfId="0" applyNumberFormat="1" applyFont="1" applyFill="1" applyAlignment="1">
      <alignment vertical="center"/>
    </xf>
    <xf numFmtId="0" fontId="2" fillId="0" borderId="23" xfId="0" applyFont="1" applyFill="1" applyBorder="1" applyAlignment="1">
      <alignment horizontal="left" vertical="center"/>
    </xf>
    <xf numFmtId="0" fontId="2" fillId="0" borderId="0" xfId="0" applyFont="1" applyFill="1" applyAlignment="1">
      <alignment horizontal="left" vertical="center"/>
    </xf>
    <xf numFmtId="0" fontId="0" fillId="0" borderId="0" xfId="0" applyFill="1" applyAlignment="1">
      <alignment horizontal="left" vertical="center"/>
    </xf>
    <xf numFmtId="0" fontId="3" fillId="0" borderId="0" xfId="0" applyFont="1" applyAlignment="1">
      <alignment horizontal="right" vertical="center"/>
    </xf>
    <xf numFmtId="0" fontId="3" fillId="0" borderId="0" xfId="0" applyFont="1" applyAlignment="1">
      <alignment horizontal="left" vertical="center"/>
    </xf>
    <xf numFmtId="41" fontId="2" fillId="0" borderId="16" xfId="0" applyNumberFormat="1" applyFont="1" applyBorder="1" applyAlignment="1">
      <alignment horizontal="center" vertical="center"/>
    </xf>
    <xf numFmtId="41" fontId="2" fillId="0" borderId="22" xfId="0" applyNumberFormat="1" applyFont="1" applyBorder="1" applyAlignment="1">
      <alignment horizontal="center" vertical="center"/>
    </xf>
    <xf numFmtId="41" fontId="2" fillId="0" borderId="14" xfId="0" applyNumberFormat="1" applyFont="1" applyBorder="1" applyAlignment="1">
      <alignment horizontal="center" vertical="center"/>
    </xf>
    <xf numFmtId="41" fontId="2" fillId="0" borderId="17" xfId="0" applyNumberFormat="1" applyFont="1" applyBorder="1" applyAlignment="1">
      <alignment horizontal="center" vertical="center"/>
    </xf>
    <xf numFmtId="0" fontId="2" fillId="0" borderId="17" xfId="0" applyNumberFormat="1" applyFont="1" applyBorder="1" applyAlignment="1">
      <alignment horizontal="center" vertical="center" wrapText="1"/>
    </xf>
    <xf numFmtId="0" fontId="2" fillId="0" borderId="17" xfId="0" applyNumberFormat="1" applyFont="1" applyBorder="1" applyAlignment="1">
      <alignment horizontal="center" vertical="center"/>
    </xf>
    <xf numFmtId="0" fontId="2" fillId="0" borderId="20" xfId="0" applyNumberFormat="1" applyFont="1" applyBorder="1" applyAlignment="1">
      <alignment horizontal="center" vertical="center" wrapText="1"/>
    </xf>
    <xf numFmtId="41" fontId="4" fillId="0" borderId="0" xfId="0" applyNumberFormat="1" applyFont="1" applyBorder="1" applyAlignment="1">
      <alignment horizontal="center" vertical="top"/>
    </xf>
    <xf numFmtId="0" fontId="4" fillId="0" borderId="0" xfId="0" applyFont="1" applyBorder="1" applyAlignment="1">
      <alignment horizontal="center" vertical="center"/>
    </xf>
    <xf numFmtId="0" fontId="2" fillId="0" borderId="29" xfId="0" applyFont="1" applyBorder="1" applyAlignment="1">
      <alignment horizontal="center" vertical="center"/>
    </xf>
    <xf numFmtId="41" fontId="2" fillId="0" borderId="10" xfId="0" applyNumberFormat="1" applyFont="1" applyBorder="1" applyAlignment="1">
      <alignment horizontal="center" vertical="center"/>
    </xf>
    <xf numFmtId="41" fontId="2" fillId="0" borderId="18" xfId="0" applyNumberFormat="1" applyFont="1" applyBorder="1" applyAlignment="1">
      <alignment horizontal="center" vertical="center"/>
    </xf>
    <xf numFmtId="0" fontId="2" fillId="0" borderId="18" xfId="0" applyNumberFormat="1" applyFont="1" applyBorder="1" applyAlignment="1">
      <alignment horizontal="center" vertical="center" wrapText="1"/>
    </xf>
    <xf numFmtId="0" fontId="2" fillId="0" borderId="18" xfId="0" applyNumberFormat="1" applyFont="1" applyBorder="1" applyAlignment="1">
      <alignment horizontal="center" vertical="center"/>
    </xf>
    <xf numFmtId="0" fontId="2" fillId="0" borderId="21" xfId="0" applyNumberFormat="1" applyFont="1" applyBorder="1" applyAlignment="1">
      <alignment horizontal="center" vertical="center"/>
    </xf>
    <xf numFmtId="0" fontId="0" fillId="0" borderId="0" xfId="0" applyBorder="1" applyAlignment="1">
      <alignment horizontal="center" vertical="center"/>
    </xf>
    <xf numFmtId="179" fontId="2" fillId="0" borderId="0" xfId="51" applyNumberFormat="1" applyFont="1" applyBorder="1" applyAlignment="1">
      <alignment horizontal="right" vertical="center"/>
    </xf>
    <xf numFmtId="41" fontId="5" fillId="0" borderId="0" xfId="0" applyNumberFormat="1" applyFont="1" applyBorder="1" applyAlignment="1">
      <alignment horizontal="center" vertical="top"/>
    </xf>
    <xf numFmtId="0" fontId="5" fillId="0" borderId="0" xfId="0" applyFont="1" applyBorder="1" applyAlignment="1">
      <alignment horizontal="center" vertical="center"/>
    </xf>
    <xf numFmtId="179" fontId="2" fillId="0" borderId="12" xfId="51" applyNumberFormat="1" applyFont="1" applyBorder="1" applyAlignment="1">
      <alignment horizontal="right" vertical="center"/>
    </xf>
    <xf numFmtId="179" fontId="2" fillId="0" borderId="0" xfId="0" applyNumberFormat="1" applyFont="1" applyBorder="1" applyAlignment="1">
      <alignment horizontal="right" vertical="center"/>
    </xf>
    <xf numFmtId="179" fontId="7" fillId="0" borderId="40" xfId="51" applyNumberFormat="1" applyFont="1" applyBorder="1" applyAlignment="1">
      <alignment horizontal="right" vertical="center"/>
    </xf>
    <xf numFmtId="179" fontId="7" fillId="0" borderId="24" xfId="51" applyNumberFormat="1" applyFont="1" applyBorder="1" applyAlignment="1">
      <alignment horizontal="right" vertical="center"/>
    </xf>
    <xf numFmtId="179" fontId="7" fillId="0" borderId="24" xfId="0" applyNumberFormat="1" applyFont="1" applyBorder="1" applyAlignment="1">
      <alignment horizontal="right" vertical="center"/>
    </xf>
    <xf numFmtId="41" fontId="2" fillId="0" borderId="15" xfId="0" applyNumberFormat="1" applyFont="1" applyBorder="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41" fontId="4" fillId="0" borderId="0" xfId="0" applyNumberFormat="1" applyFont="1" applyBorder="1" applyAlignment="1">
      <alignment horizontal="center" vertical="center"/>
    </xf>
    <xf numFmtId="0" fontId="2" fillId="0" borderId="0" xfId="0" applyFont="1" applyBorder="1" applyAlignment="1">
      <alignment vertical="center"/>
    </xf>
    <xf numFmtId="0" fontId="4" fillId="0" borderId="0" xfId="0" applyFont="1" applyBorder="1" applyAlignment="1">
      <alignment/>
    </xf>
    <xf numFmtId="41" fontId="5" fillId="0" borderId="0" xfId="0" applyNumberFormat="1" applyFont="1" applyBorder="1" applyAlignment="1">
      <alignment horizontal="center" vertical="center"/>
    </xf>
    <xf numFmtId="41" fontId="2" fillId="0" borderId="0" xfId="0" applyNumberFormat="1" applyFont="1" applyBorder="1" applyAlignment="1">
      <alignment horizontal="center" vertical="center"/>
    </xf>
    <xf numFmtId="0" fontId="2" fillId="0" borderId="0" xfId="0" applyFont="1" applyBorder="1" applyAlignment="1">
      <alignment/>
    </xf>
    <xf numFmtId="179" fontId="7" fillId="0" borderId="21" xfId="51" applyNumberFormat="1" applyFont="1" applyBorder="1" applyAlignment="1">
      <alignment horizontal="right" vertical="center"/>
    </xf>
    <xf numFmtId="179" fontId="7" fillId="0" borderId="27" xfId="51" applyNumberFormat="1" applyFont="1" applyBorder="1" applyAlignment="1">
      <alignment horizontal="right" vertical="center"/>
    </xf>
    <xf numFmtId="41" fontId="7" fillId="0" borderId="0" xfId="0" applyNumberFormat="1" applyFont="1" applyBorder="1" applyAlignment="1">
      <alignment horizontal="center" vertical="top"/>
    </xf>
    <xf numFmtId="38" fontId="2" fillId="0" borderId="0" xfId="50" applyFont="1" applyAlignment="1">
      <alignment horizontal="left" vertical="center"/>
    </xf>
    <xf numFmtId="0" fontId="0" fillId="0" borderId="0" xfId="0" applyAlignment="1">
      <alignment/>
    </xf>
    <xf numFmtId="0" fontId="0" fillId="0" borderId="30" xfId="0" applyBorder="1" applyAlignment="1">
      <alignment/>
    </xf>
    <xf numFmtId="0" fontId="0" fillId="0" borderId="17" xfId="0" applyBorder="1" applyAlignment="1">
      <alignment/>
    </xf>
    <xf numFmtId="0" fontId="0" fillId="0" borderId="20" xfId="0" applyBorder="1" applyAlignment="1">
      <alignment/>
    </xf>
    <xf numFmtId="0" fontId="2" fillId="0" borderId="13" xfId="0" applyFont="1" applyBorder="1" applyAlignment="1">
      <alignment horizontal="center" vertical="center"/>
    </xf>
    <xf numFmtId="0" fontId="2" fillId="0" borderId="33" xfId="0" applyFont="1" applyBorder="1" applyAlignment="1">
      <alignment horizontal="center" vertical="center"/>
    </xf>
    <xf numFmtId="0" fontId="2" fillId="0" borderId="33" xfId="0" applyFont="1" applyBorder="1" applyAlignment="1" quotePrefix="1">
      <alignment horizontal="center" vertical="center"/>
    </xf>
    <xf numFmtId="0" fontId="2" fillId="0" borderId="12" xfId="0" applyFont="1" applyBorder="1" applyAlignment="1">
      <alignment horizontal="center" vertical="center"/>
    </xf>
    <xf numFmtId="0" fontId="2" fillId="0" borderId="33" xfId="0" applyFont="1" applyBorder="1" applyAlignment="1">
      <alignment horizontal="center" textRotation="90"/>
    </xf>
    <xf numFmtId="0" fontId="2" fillId="0" borderId="29" xfId="0" applyFont="1" applyBorder="1" applyAlignment="1">
      <alignment horizontal="center" vertical="center"/>
    </xf>
    <xf numFmtId="49" fontId="28" fillId="0" borderId="0" xfId="0" applyNumberFormat="1" applyFont="1" applyBorder="1" applyAlignment="1" quotePrefix="1">
      <alignment horizontal="center" vertical="center"/>
    </xf>
    <xf numFmtId="0" fontId="32" fillId="0" borderId="0" xfId="0" applyFont="1" applyAlignment="1">
      <alignment/>
    </xf>
    <xf numFmtId="0" fontId="28" fillId="0" borderId="0" xfId="0" applyFont="1" applyAlignment="1">
      <alignment/>
    </xf>
    <xf numFmtId="49" fontId="33" fillId="0" borderId="0" xfId="0" applyNumberFormat="1" applyFont="1" applyBorder="1" applyAlignment="1" quotePrefix="1">
      <alignment horizontal="center" vertical="center"/>
    </xf>
    <xf numFmtId="179" fontId="7" fillId="0" borderId="12" xfId="51" applyNumberFormat="1" applyFont="1" applyBorder="1" applyAlignment="1">
      <alignment horizontal="right" vertical="center"/>
    </xf>
    <xf numFmtId="179" fontId="7" fillId="0" borderId="0" xfId="51" applyNumberFormat="1" applyFont="1" applyBorder="1" applyAlignment="1">
      <alignment horizontal="right" vertical="center"/>
    </xf>
    <xf numFmtId="0" fontId="28" fillId="0" borderId="0" xfId="0" applyFont="1" applyBorder="1" applyAlignment="1">
      <alignment horizontal="distributed" vertical="center"/>
    </xf>
    <xf numFmtId="0" fontId="28" fillId="0" borderId="0" xfId="0" applyFont="1" applyBorder="1" applyAlignment="1">
      <alignment horizontal="distributed" wrapText="1"/>
    </xf>
    <xf numFmtId="179" fontId="2" fillId="0" borderId="12" xfId="51" applyNumberFormat="1" applyFont="1" applyBorder="1" applyAlignment="1">
      <alignment vertical="center"/>
    </xf>
    <xf numFmtId="0" fontId="0" fillId="0" borderId="0" xfId="0" applyBorder="1" applyAlignment="1">
      <alignment/>
    </xf>
    <xf numFmtId="0" fontId="34" fillId="0" borderId="0" xfId="0" applyFont="1" applyAlignment="1">
      <alignment/>
    </xf>
    <xf numFmtId="0" fontId="2" fillId="0" borderId="0" xfId="0" applyFont="1" applyAlignment="1">
      <alignment horizontal="center"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180" fontId="2" fillId="0" borderId="0" xfId="0" applyNumberFormat="1" applyFont="1" applyAlignment="1">
      <alignment horizontal="right" vertical="center"/>
    </xf>
    <xf numFmtId="180" fontId="2" fillId="0" borderId="0" xfId="0" applyNumberFormat="1" applyFont="1" applyBorder="1" applyAlignment="1">
      <alignment horizontal="right" vertical="center"/>
    </xf>
    <xf numFmtId="180" fontId="7" fillId="0" borderId="0" xfId="0" applyNumberFormat="1" applyFont="1" applyBorder="1" applyAlignment="1">
      <alignment horizontal="right" vertical="center"/>
    </xf>
    <xf numFmtId="0" fontId="2" fillId="0" borderId="11" xfId="0" applyFont="1" applyBorder="1" applyAlignment="1">
      <alignment horizontal="center" vertical="center" wrapText="1"/>
    </xf>
    <xf numFmtId="0" fontId="7" fillId="0" borderId="11" xfId="0" applyFont="1" applyBorder="1" applyAlignment="1">
      <alignment horizontal="center" vertical="center" wrapText="1"/>
    </xf>
    <xf numFmtId="40" fontId="2" fillId="0" borderId="0" xfId="50" applyNumberFormat="1" applyFont="1" applyBorder="1" applyAlignment="1">
      <alignment horizontal="right" vertical="center"/>
    </xf>
    <xf numFmtId="40" fontId="7" fillId="0" borderId="0" xfId="50" applyNumberFormat="1" applyFont="1"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pplyAlignment="1">
      <alignment horizontal="right" vertical="top"/>
    </xf>
    <xf numFmtId="0" fontId="2" fillId="0" borderId="0" xfId="0" applyFont="1" applyBorder="1" applyAlignment="1">
      <alignment horizontal="right" vertical="center"/>
    </xf>
    <xf numFmtId="0" fontId="2" fillId="0" borderId="17" xfId="0" applyFont="1" applyBorder="1" applyAlignment="1">
      <alignment horizontal="distributed" vertical="center" wrapText="1"/>
    </xf>
    <xf numFmtId="0" fontId="2" fillId="0" borderId="18" xfId="0" applyFont="1" applyBorder="1" applyAlignment="1">
      <alignment horizontal="distributed" vertical="center" wrapText="1"/>
    </xf>
    <xf numFmtId="179" fontId="2" fillId="0" borderId="12" xfId="0" applyNumberFormat="1" applyFont="1" applyBorder="1" applyAlignment="1">
      <alignment horizontal="right" vertical="center"/>
    </xf>
    <xf numFmtId="0" fontId="5" fillId="0" borderId="0" xfId="0" applyFont="1" applyBorder="1" applyAlignment="1">
      <alignment horizontal="right" vertical="center"/>
    </xf>
    <xf numFmtId="176" fontId="5" fillId="0" borderId="0" xfId="0" applyNumberFormat="1" applyFont="1" applyBorder="1" applyAlignment="1">
      <alignment horizontal="right" vertical="center"/>
    </xf>
    <xf numFmtId="49" fontId="5" fillId="0" borderId="0" xfId="0" applyNumberFormat="1" applyFont="1" applyBorder="1" applyAlignment="1">
      <alignment horizontal="right" vertical="center"/>
    </xf>
    <xf numFmtId="0" fontId="2" fillId="0" borderId="18" xfId="0" applyFont="1" applyBorder="1" applyAlignment="1">
      <alignment horizontal="center" vertical="center" wrapText="1"/>
    </xf>
    <xf numFmtId="0" fontId="0" fillId="0" borderId="0" xfId="0" applyAlignment="1">
      <alignment horizontal="right" vertical="center"/>
    </xf>
    <xf numFmtId="0" fontId="2" fillId="0" borderId="31" xfId="0" applyFont="1" applyBorder="1" applyAlignment="1">
      <alignment horizontal="center" vertical="center"/>
    </xf>
    <xf numFmtId="0" fontId="2" fillId="0" borderId="37" xfId="0" applyFont="1" applyBorder="1" applyAlignment="1">
      <alignment horizontal="center" vertical="center"/>
    </xf>
    <xf numFmtId="178" fontId="5" fillId="0" borderId="0" xfId="0" applyNumberFormat="1" applyFont="1" applyAlignment="1">
      <alignment horizontal="right" vertical="center"/>
    </xf>
    <xf numFmtId="178" fontId="2" fillId="0" borderId="0" xfId="0" applyNumberFormat="1" applyFont="1" applyAlignment="1">
      <alignment horizontal="right" vertical="center"/>
    </xf>
    <xf numFmtId="0" fontId="3" fillId="0" borderId="0" xfId="0" applyFont="1" applyFill="1" applyBorder="1" applyAlignment="1">
      <alignment horizontal="center" vertical="center"/>
    </xf>
    <xf numFmtId="0" fontId="0" fillId="0" borderId="0" xfId="0" applyFont="1" applyFill="1" applyBorder="1" applyAlignment="1">
      <alignment vertical="center"/>
    </xf>
    <xf numFmtId="0" fontId="2" fillId="0" borderId="24" xfId="0" applyFont="1" applyFill="1" applyBorder="1" applyAlignment="1">
      <alignment horizontal="right" vertical="center"/>
    </xf>
    <xf numFmtId="0" fontId="2" fillId="0" borderId="13"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7" xfId="0" applyFont="1" applyFill="1" applyBorder="1" applyAlignment="1">
      <alignment horizontal="center" vertical="center"/>
    </xf>
    <xf numFmtId="0" fontId="35" fillId="0" borderId="0" xfId="0" applyFont="1" applyFill="1" applyBorder="1" applyAlignment="1">
      <alignment vertical="center"/>
    </xf>
    <xf numFmtId="0" fontId="7" fillId="0" borderId="46" xfId="0" applyFont="1" applyFill="1" applyBorder="1" applyAlignment="1" quotePrefix="1">
      <alignment horizontal="center" vertical="center"/>
    </xf>
    <xf numFmtId="176" fontId="7" fillId="0" borderId="24" xfId="0" applyNumberFormat="1" applyFont="1" applyFill="1" applyBorder="1" applyAlignment="1">
      <alignment horizontal="right" vertical="center"/>
    </xf>
    <xf numFmtId="0" fontId="2" fillId="0" borderId="39" xfId="0" applyFont="1" applyFill="1" applyBorder="1" applyAlignment="1">
      <alignment horizontal="center" vertical="center"/>
    </xf>
    <xf numFmtId="0" fontId="2" fillId="0" borderId="23" xfId="0" applyFont="1" applyFill="1" applyBorder="1" applyAlignment="1">
      <alignment vertical="center"/>
    </xf>
    <xf numFmtId="0" fontId="2" fillId="0" borderId="3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xf>
    <xf numFmtId="0" fontId="7" fillId="0" borderId="29" xfId="0" applyFont="1" applyFill="1" applyBorder="1" applyAlignment="1" quotePrefix="1">
      <alignment horizontal="center" vertical="center"/>
    </xf>
    <xf numFmtId="176" fontId="7" fillId="0" borderId="27" xfId="0" applyNumberFormat="1" applyFont="1" applyFill="1" applyBorder="1" applyAlignment="1">
      <alignment horizontal="right" vertical="center"/>
    </xf>
    <xf numFmtId="0" fontId="0" fillId="0" borderId="14" xfId="0" applyBorder="1" applyAlignment="1">
      <alignment/>
    </xf>
    <xf numFmtId="0" fontId="2" fillId="0" borderId="34" xfId="0" applyFont="1" applyBorder="1" applyAlignment="1">
      <alignment horizontal="center" vertical="center"/>
    </xf>
    <xf numFmtId="0" fontId="0" fillId="0" borderId="19" xfId="0" applyBorder="1" applyAlignment="1">
      <alignment horizontal="center" vertical="center"/>
    </xf>
    <xf numFmtId="0" fontId="5" fillId="0" borderId="0" xfId="0" applyFont="1" applyAlignment="1">
      <alignment horizontal="center"/>
    </xf>
    <xf numFmtId="0" fontId="2" fillId="0" borderId="0" xfId="0" applyFont="1" applyAlignment="1">
      <alignment horizontal="center"/>
    </xf>
    <xf numFmtId="181" fontId="3" fillId="0" borderId="0" xfId="64" applyNumberFormat="1" applyFont="1" applyAlignment="1">
      <alignment horizontal="center" vertical="center"/>
      <protection/>
    </xf>
    <xf numFmtId="181" fontId="31" fillId="0" borderId="0" xfId="64" applyNumberFormat="1" applyAlignment="1">
      <alignment vertical="center"/>
      <protection/>
    </xf>
    <xf numFmtId="181" fontId="2" fillId="0" borderId="24" xfId="64" applyNumberFormat="1" applyFont="1" applyBorder="1" applyAlignment="1">
      <alignment horizontal="left" vertical="center"/>
      <protection/>
    </xf>
    <xf numFmtId="181" fontId="2" fillId="0" borderId="0" xfId="64" applyNumberFormat="1" applyFont="1" applyAlignment="1">
      <alignment vertical="center"/>
      <protection/>
    </xf>
    <xf numFmtId="181" fontId="2" fillId="0" borderId="24" xfId="64" applyNumberFormat="1" applyFont="1" applyBorder="1" applyAlignment="1">
      <alignment vertical="center"/>
      <protection/>
    </xf>
    <xf numFmtId="181" fontId="2" fillId="0" borderId="0" xfId="64" applyNumberFormat="1" applyFont="1" applyBorder="1" applyAlignment="1">
      <alignment vertical="center"/>
      <protection/>
    </xf>
    <xf numFmtId="181" fontId="5" fillId="0" borderId="0" xfId="64" applyNumberFormat="1" applyFont="1" applyAlignment="1">
      <alignment vertical="center"/>
      <protection/>
    </xf>
    <xf numFmtId="181" fontId="2" fillId="0" borderId="30" xfId="64" applyNumberFormat="1" applyFont="1" applyBorder="1" applyAlignment="1">
      <alignment horizontal="center" vertical="center"/>
      <protection/>
    </xf>
    <xf numFmtId="181" fontId="2" fillId="0" borderId="15" xfId="64" applyNumberFormat="1" applyFont="1" applyBorder="1" applyAlignment="1">
      <alignment horizontal="center" vertical="center"/>
      <protection/>
    </xf>
    <xf numFmtId="181" fontId="7" fillId="0" borderId="16" xfId="64" applyNumberFormat="1" applyFont="1" applyBorder="1" applyAlignment="1">
      <alignment horizontal="center" vertical="center"/>
      <protection/>
    </xf>
    <xf numFmtId="181" fontId="7" fillId="0" borderId="22" xfId="64" applyNumberFormat="1" applyFont="1" applyBorder="1" applyAlignment="1">
      <alignment horizontal="center" vertical="center"/>
      <protection/>
    </xf>
    <xf numFmtId="181" fontId="2" fillId="0" borderId="13" xfId="64" applyNumberFormat="1" applyFont="1" applyBorder="1" applyAlignment="1">
      <alignment horizontal="center" vertical="center"/>
      <protection/>
    </xf>
    <xf numFmtId="181" fontId="2" fillId="0" borderId="25" xfId="64" applyNumberFormat="1" applyFont="1" applyBorder="1" applyAlignment="1">
      <alignment horizontal="center" vertical="center"/>
      <protection/>
    </xf>
    <xf numFmtId="181" fontId="2" fillId="0" borderId="33" xfId="64" applyNumberFormat="1" applyFont="1" applyBorder="1" applyAlignment="1">
      <alignment horizontal="center" vertical="center"/>
      <protection/>
    </xf>
    <xf numFmtId="181" fontId="7" fillId="0" borderId="13" xfId="64" applyNumberFormat="1" applyFont="1" applyBorder="1" applyAlignment="1">
      <alignment horizontal="center" vertical="center"/>
      <protection/>
    </xf>
    <xf numFmtId="181" fontId="37" fillId="0" borderId="25" xfId="64" applyNumberFormat="1" applyFont="1" applyBorder="1" applyAlignment="1">
      <alignment horizontal="distributed" vertical="center"/>
      <protection/>
    </xf>
    <xf numFmtId="181" fontId="37" fillId="0" borderId="26" xfId="64" applyNumberFormat="1" applyFont="1" applyBorder="1" applyAlignment="1">
      <alignment horizontal="distributed" vertical="center"/>
      <protection/>
    </xf>
    <xf numFmtId="181" fontId="37" fillId="0" borderId="33" xfId="64" applyNumberFormat="1" applyFont="1" applyBorder="1" applyAlignment="1">
      <alignment horizontal="distributed" vertical="center"/>
      <protection/>
    </xf>
    <xf numFmtId="181" fontId="37" fillId="0" borderId="12" xfId="64" applyNumberFormat="1" applyFont="1" applyBorder="1" applyAlignment="1">
      <alignment horizontal="distributed" vertical="center"/>
      <protection/>
    </xf>
    <xf numFmtId="181" fontId="7" fillId="0" borderId="33" xfId="64" applyNumberFormat="1" applyFont="1" applyBorder="1" applyAlignment="1">
      <alignment horizontal="center" vertical="center"/>
      <protection/>
    </xf>
    <xf numFmtId="49" fontId="37" fillId="0" borderId="12" xfId="64" applyNumberFormat="1" applyFont="1" applyBorder="1" applyAlignment="1">
      <alignment horizontal="distributed" vertical="center"/>
      <protection/>
    </xf>
    <xf numFmtId="181" fontId="2" fillId="0" borderId="29" xfId="64" applyNumberFormat="1" applyFont="1" applyBorder="1" applyAlignment="1">
      <alignment horizontal="center" vertical="center"/>
      <protection/>
    </xf>
    <xf numFmtId="181" fontId="2" fillId="0" borderId="18" xfId="64" applyNumberFormat="1" applyFont="1" applyBorder="1" applyAlignment="1">
      <alignment horizontal="center" vertical="center"/>
      <protection/>
    </xf>
    <xf numFmtId="181" fontId="7" fillId="0" borderId="18" xfId="64" applyNumberFormat="1" applyFont="1" applyBorder="1" applyAlignment="1">
      <alignment horizontal="center" vertical="center"/>
      <protection/>
    </xf>
    <xf numFmtId="181" fontId="37" fillId="0" borderId="18" xfId="64" applyNumberFormat="1" applyFont="1" applyBorder="1" applyAlignment="1">
      <alignment horizontal="distributed" vertical="center"/>
      <protection/>
    </xf>
    <xf numFmtId="181" fontId="37" fillId="0" borderId="21" xfId="64" applyNumberFormat="1" applyFont="1" applyBorder="1" applyAlignment="1">
      <alignment horizontal="distributed" vertical="center"/>
      <protection/>
    </xf>
    <xf numFmtId="181" fontId="2" fillId="0" borderId="28" xfId="64" applyNumberFormat="1" applyFont="1" applyBorder="1" applyAlignment="1">
      <alignment horizontal="distributed" vertical="center"/>
      <protection/>
    </xf>
    <xf numFmtId="182" fontId="2" fillId="0" borderId="23" xfId="64" applyNumberFormat="1" applyFont="1" applyBorder="1" applyAlignment="1">
      <alignment horizontal="right" vertical="center"/>
      <protection/>
    </xf>
    <xf numFmtId="182" fontId="7" fillId="0" borderId="0" xfId="64" applyNumberFormat="1" applyFont="1" applyBorder="1" applyAlignment="1">
      <alignment horizontal="right" vertical="center"/>
      <protection/>
    </xf>
    <xf numFmtId="179" fontId="7" fillId="0" borderId="23" xfId="64" applyNumberFormat="1" applyFont="1" applyBorder="1" applyAlignment="1">
      <alignment horizontal="right" vertical="center"/>
      <protection/>
    </xf>
    <xf numFmtId="182" fontId="7" fillId="0" borderId="23" xfId="64" applyNumberFormat="1" applyFont="1" applyBorder="1" applyAlignment="1">
      <alignment horizontal="right" vertical="center"/>
      <protection/>
    </xf>
    <xf numFmtId="181" fontId="2" fillId="0" borderId="13" xfId="64" applyNumberFormat="1" applyFont="1" applyBorder="1" applyAlignment="1">
      <alignment horizontal="distributed" vertical="center"/>
      <protection/>
    </xf>
    <xf numFmtId="182" fontId="2" fillId="0" borderId="0" xfId="64" applyNumberFormat="1" applyFont="1" applyBorder="1" applyAlignment="1">
      <alignment vertical="center"/>
      <protection/>
    </xf>
    <xf numFmtId="182" fontId="2" fillId="0" borderId="0" xfId="64" applyNumberFormat="1" applyFont="1" applyBorder="1" applyAlignment="1">
      <alignment horizontal="right" vertical="center"/>
      <protection/>
    </xf>
    <xf numFmtId="179" fontId="7" fillId="0" borderId="0" xfId="64" applyNumberFormat="1" applyFont="1" applyBorder="1" applyAlignment="1">
      <alignment horizontal="right" vertical="center"/>
      <protection/>
    </xf>
    <xf numFmtId="181" fontId="27" fillId="0" borderId="13" xfId="64" applyNumberFormat="1" applyFont="1" applyBorder="1" applyAlignment="1">
      <alignment horizontal="distributed" vertical="center"/>
      <protection/>
    </xf>
    <xf numFmtId="182" fontId="7" fillId="0" borderId="0" xfId="64" applyNumberFormat="1" applyFont="1" applyAlignment="1">
      <alignment horizontal="right" vertical="center"/>
      <protection/>
    </xf>
    <xf numFmtId="0" fontId="2" fillId="0" borderId="13" xfId="64" applyNumberFormat="1" applyFont="1" applyBorder="1" applyAlignment="1">
      <alignment horizontal="distributed" vertical="center"/>
      <protection/>
    </xf>
    <xf numFmtId="181" fontId="2" fillId="0" borderId="29" xfId="64" applyNumberFormat="1" applyFont="1" applyBorder="1" applyAlignment="1">
      <alignment horizontal="distributed" vertical="center"/>
      <protection/>
    </xf>
    <xf numFmtId="182" fontId="2" fillId="0" borderId="27" xfId="64" applyNumberFormat="1" applyFont="1" applyBorder="1" applyAlignment="1">
      <alignment horizontal="right" vertical="center"/>
      <protection/>
    </xf>
    <xf numFmtId="182" fontId="7" fillId="0" borderId="27" xfId="64" applyNumberFormat="1" applyFont="1" applyBorder="1" applyAlignment="1">
      <alignment horizontal="right" vertical="center"/>
      <protection/>
    </xf>
    <xf numFmtId="179" fontId="7" fillId="0" borderId="27" xfId="64" applyNumberFormat="1" applyFont="1" applyBorder="1" applyAlignment="1">
      <alignment horizontal="right" vertical="center"/>
      <protection/>
    </xf>
    <xf numFmtId="181" fontId="2" fillId="0" borderId="23" xfId="64" applyNumberFormat="1" applyFont="1" applyBorder="1" applyAlignment="1">
      <alignment vertical="center"/>
      <protection/>
    </xf>
    <xf numFmtId="181" fontId="2" fillId="0" borderId="0" xfId="64" applyNumberFormat="1" applyFont="1" applyBorder="1" applyAlignment="1">
      <alignment horizontal="left" vertical="center"/>
      <protection/>
    </xf>
    <xf numFmtId="181" fontId="5" fillId="0" borderId="0" xfId="64" applyNumberFormat="1" applyFont="1" applyBorder="1" applyAlignment="1">
      <alignment vertical="center"/>
      <protection/>
    </xf>
    <xf numFmtId="181" fontId="2" fillId="0" borderId="0" xfId="64" applyNumberFormat="1" applyFont="1" applyBorder="1" applyAlignment="1">
      <alignment horizontal="left" vertical="center"/>
      <protection/>
    </xf>
    <xf numFmtId="181" fontId="2" fillId="0" borderId="0" xfId="64" applyNumberFormat="1" applyFont="1" applyAlignment="1">
      <alignment horizontal="left" vertical="center"/>
      <protection/>
    </xf>
    <xf numFmtId="0" fontId="2" fillId="0" borderId="24" xfId="64" applyFont="1" applyBorder="1" applyAlignment="1">
      <alignment vertical="center"/>
      <protection/>
    </xf>
    <xf numFmtId="0" fontId="2" fillId="0" borderId="0" xfId="64" applyFont="1" applyAlignment="1">
      <alignment vertical="center"/>
      <protection/>
    </xf>
    <xf numFmtId="0" fontId="2" fillId="0" borderId="30" xfId="64" applyFont="1" applyBorder="1" applyAlignment="1">
      <alignment horizontal="center" vertical="center"/>
      <protection/>
    </xf>
    <xf numFmtId="0" fontId="2" fillId="0" borderId="15" xfId="64" applyFont="1" applyBorder="1" applyAlignment="1">
      <alignment horizontal="center" vertical="center"/>
      <protection/>
    </xf>
    <xf numFmtId="0" fontId="2" fillId="0" borderId="18" xfId="64" applyFont="1" applyBorder="1" applyAlignment="1">
      <alignment horizontal="center" vertical="center"/>
      <protection/>
    </xf>
    <xf numFmtId="0" fontId="7" fillId="0" borderId="16" xfId="64" applyFont="1" applyBorder="1" applyAlignment="1">
      <alignment horizontal="center" vertical="center"/>
      <protection/>
    </xf>
    <xf numFmtId="0" fontId="7" fillId="0" borderId="22" xfId="64" applyFont="1" applyBorder="1" applyAlignment="1">
      <alignment horizontal="center" vertical="center"/>
      <protection/>
    </xf>
    <xf numFmtId="0" fontId="2" fillId="0" borderId="13" xfId="64" applyFont="1" applyBorder="1" applyAlignment="1">
      <alignment horizontal="center" vertical="center"/>
      <protection/>
    </xf>
    <xf numFmtId="0" fontId="2" fillId="0" borderId="25" xfId="64" applyFont="1" applyBorder="1" applyAlignment="1">
      <alignment horizontal="center" vertical="center"/>
      <protection/>
    </xf>
    <xf numFmtId="0" fontId="2" fillId="0" borderId="33" xfId="64" applyFont="1" applyBorder="1" applyAlignment="1">
      <alignment horizontal="center" vertical="center"/>
      <protection/>
    </xf>
    <xf numFmtId="0" fontId="7" fillId="0" borderId="25" xfId="64" applyFont="1" applyBorder="1" applyAlignment="1">
      <alignment horizontal="center" vertical="center"/>
      <protection/>
    </xf>
    <xf numFmtId="3" fontId="33" fillId="0" borderId="25" xfId="64" applyNumberFormat="1" applyFont="1" applyBorder="1" applyAlignment="1">
      <alignment horizontal="distributed" vertical="center"/>
      <protection/>
    </xf>
    <xf numFmtId="3" fontId="33" fillId="0" borderId="26" xfId="64" applyNumberFormat="1" applyFont="1" applyBorder="1" applyAlignment="1">
      <alignment horizontal="distributed" vertical="center"/>
      <protection/>
    </xf>
    <xf numFmtId="0" fontId="7" fillId="0" borderId="33" xfId="64" applyFont="1" applyBorder="1" applyAlignment="1">
      <alignment horizontal="center" vertical="center"/>
      <protection/>
    </xf>
    <xf numFmtId="3" fontId="33" fillId="0" borderId="33" xfId="64" applyNumberFormat="1" applyFont="1" applyBorder="1" applyAlignment="1">
      <alignment horizontal="distributed" vertical="center"/>
      <protection/>
    </xf>
    <xf numFmtId="49" fontId="33" fillId="0" borderId="33" xfId="64" applyNumberFormat="1" applyFont="1" applyBorder="1" applyAlignment="1">
      <alignment horizontal="distributed" vertical="center"/>
      <protection/>
    </xf>
    <xf numFmtId="3" fontId="33" fillId="0" borderId="12" xfId="64" applyNumberFormat="1" applyFont="1" applyBorder="1" applyAlignment="1">
      <alignment horizontal="distributed" vertical="center"/>
      <protection/>
    </xf>
    <xf numFmtId="0" fontId="2" fillId="0" borderId="29" xfId="64" applyFont="1" applyBorder="1" applyAlignment="1">
      <alignment horizontal="center" vertical="center"/>
      <protection/>
    </xf>
    <xf numFmtId="0" fontId="2" fillId="0" borderId="18" xfId="64" applyFont="1" applyBorder="1" applyAlignment="1">
      <alignment horizontal="center" vertical="center"/>
      <protection/>
    </xf>
    <xf numFmtId="0" fontId="7" fillId="0" borderId="18" xfId="64" applyFont="1" applyBorder="1" applyAlignment="1">
      <alignment horizontal="center" vertical="center"/>
      <protection/>
    </xf>
    <xf numFmtId="3" fontId="33" fillId="0" borderId="18" xfId="64" applyNumberFormat="1" applyFont="1" applyBorder="1" applyAlignment="1">
      <alignment horizontal="distributed" vertical="center"/>
      <protection/>
    </xf>
    <xf numFmtId="3" fontId="33" fillId="0" borderId="21" xfId="64" applyNumberFormat="1" applyFont="1" applyBorder="1" applyAlignment="1">
      <alignment horizontal="distributed" vertical="center"/>
      <protection/>
    </xf>
    <xf numFmtId="0" fontId="2" fillId="0" borderId="28" xfId="64" applyFont="1" applyBorder="1" applyAlignment="1">
      <alignment horizontal="distributed" vertical="center"/>
      <protection/>
    </xf>
    <xf numFmtId="183" fontId="2" fillId="0" borderId="0" xfId="64" applyNumberFormat="1" applyFont="1" applyAlignment="1">
      <alignment vertical="center"/>
      <protection/>
    </xf>
    <xf numFmtId="183" fontId="2" fillId="0" borderId="0" xfId="64" applyNumberFormat="1" applyFont="1" applyAlignment="1">
      <alignment horizontal="right" vertical="center"/>
      <protection/>
    </xf>
    <xf numFmtId="183" fontId="2" fillId="0" borderId="0" xfId="64" applyNumberFormat="1" applyFont="1" applyBorder="1" applyAlignment="1">
      <alignment horizontal="right" vertical="center"/>
      <protection/>
    </xf>
    <xf numFmtId="0" fontId="2" fillId="0" borderId="13" xfId="64" applyFont="1" applyBorder="1" applyAlignment="1">
      <alignment horizontal="distributed" vertical="center"/>
      <protection/>
    </xf>
    <xf numFmtId="0" fontId="27" fillId="0" borderId="13" xfId="64" applyFont="1" applyBorder="1" applyAlignment="1">
      <alignment horizontal="distributed" vertical="center"/>
      <protection/>
    </xf>
    <xf numFmtId="183" fontId="2" fillId="0" borderId="0" xfId="64" applyNumberFormat="1" applyFont="1" applyBorder="1" applyAlignment="1">
      <alignment vertical="center"/>
      <protection/>
    </xf>
    <xf numFmtId="0" fontId="2" fillId="0" borderId="29" xfId="64" applyFont="1" applyBorder="1" applyAlignment="1">
      <alignment horizontal="distributed" vertical="center"/>
      <protection/>
    </xf>
    <xf numFmtId="183" fontId="2" fillId="0" borderId="27" xfId="64" applyNumberFormat="1" applyFont="1" applyBorder="1" applyAlignment="1">
      <alignment vertical="center"/>
      <protection/>
    </xf>
    <xf numFmtId="183" fontId="7" fillId="0" borderId="27" xfId="64" applyNumberFormat="1" applyFont="1" applyBorder="1" applyAlignment="1">
      <alignment horizontal="right" vertical="center"/>
      <protection/>
    </xf>
    <xf numFmtId="0" fontId="7" fillId="0" borderId="27" xfId="64" applyFont="1" applyBorder="1" applyAlignment="1">
      <alignment horizontal="right" vertical="center"/>
      <protection/>
    </xf>
    <xf numFmtId="0" fontId="2" fillId="0" borderId="23" xfId="64" applyFont="1" applyBorder="1" applyAlignment="1">
      <alignment vertical="center"/>
      <protection/>
    </xf>
    <xf numFmtId="0" fontId="2" fillId="0" borderId="0" xfId="64" applyFont="1" applyBorder="1" applyAlignment="1">
      <alignment horizontal="left" vertical="center"/>
      <protection/>
    </xf>
    <xf numFmtId="0" fontId="5" fillId="0" borderId="0" xfId="64" applyFont="1" applyAlignment="1">
      <alignment vertical="center"/>
      <protection/>
    </xf>
    <xf numFmtId="0" fontId="2" fillId="0" borderId="0" xfId="64" applyFont="1" applyBorder="1" applyAlignment="1">
      <alignment horizontal="left" vertical="center"/>
      <protection/>
    </xf>
    <xf numFmtId="181" fontId="2" fillId="0" borderId="0" xfId="63" applyNumberFormat="1" applyFont="1" applyFill="1" applyBorder="1" applyAlignment="1">
      <alignment horizontal="left" vertical="center"/>
      <protection/>
    </xf>
    <xf numFmtId="0" fontId="0" fillId="0" borderId="0" xfId="65" applyFill="1" applyAlignment="1">
      <alignment vertical="center"/>
      <protection/>
    </xf>
    <xf numFmtId="0" fontId="2" fillId="0" borderId="0" xfId="64" applyFont="1" applyFill="1" applyAlignment="1">
      <alignment vertical="center"/>
      <protection/>
    </xf>
    <xf numFmtId="0" fontId="2" fillId="0" borderId="0" xfId="64" applyFont="1" applyAlignment="1">
      <alignment horizontal="left" vertical="center"/>
      <protection/>
    </xf>
    <xf numFmtId="0" fontId="2" fillId="0" borderId="24" xfId="63" applyFont="1" applyBorder="1" applyAlignment="1">
      <alignment horizontal="left" vertical="center"/>
      <protection/>
    </xf>
    <xf numFmtId="0" fontId="2" fillId="0" borderId="0" xfId="63" applyFont="1" applyAlignment="1">
      <alignment vertical="center"/>
      <protection/>
    </xf>
    <xf numFmtId="0" fontId="2" fillId="0" borderId="30" xfId="63" applyFont="1" applyBorder="1" applyAlignment="1">
      <alignment horizontal="center" vertical="center"/>
      <protection/>
    </xf>
    <xf numFmtId="0" fontId="2" fillId="0" borderId="15" xfId="63" applyFont="1" applyBorder="1" applyAlignment="1">
      <alignment horizontal="center" vertical="center"/>
      <protection/>
    </xf>
    <xf numFmtId="0" fontId="7" fillId="0" borderId="16" xfId="63" applyFont="1" applyBorder="1" applyAlignment="1">
      <alignment horizontal="center" vertical="center"/>
      <protection/>
    </xf>
    <xf numFmtId="0" fontId="7" fillId="0" borderId="22" xfId="63" applyFont="1" applyBorder="1" applyAlignment="1">
      <alignment horizontal="center" vertical="center"/>
      <protection/>
    </xf>
    <xf numFmtId="0" fontId="2" fillId="0" borderId="13" xfId="63" applyFont="1" applyBorder="1" applyAlignment="1">
      <alignment horizontal="center" vertical="center"/>
      <protection/>
    </xf>
    <xf numFmtId="0" fontId="2" fillId="0" borderId="25" xfId="63" applyFont="1" applyBorder="1" applyAlignment="1">
      <alignment horizontal="center" vertical="center"/>
      <protection/>
    </xf>
    <xf numFmtId="0" fontId="2" fillId="0" borderId="33" xfId="63" applyFont="1" applyBorder="1" applyAlignment="1">
      <alignment horizontal="center" vertical="center"/>
      <protection/>
    </xf>
    <xf numFmtId="0" fontId="7" fillId="0" borderId="25" xfId="63" applyFont="1" applyBorder="1" applyAlignment="1">
      <alignment horizontal="center" vertical="center"/>
      <protection/>
    </xf>
    <xf numFmtId="0" fontId="7" fillId="0" borderId="28" xfId="63" applyFont="1" applyBorder="1" applyAlignment="1">
      <alignment horizontal="distributed" vertical="center"/>
      <protection/>
    </xf>
    <xf numFmtId="0" fontId="7" fillId="0" borderId="0" xfId="63" applyFont="1" applyBorder="1" applyAlignment="1">
      <alignment horizontal="distributed" vertical="center"/>
      <protection/>
    </xf>
    <xf numFmtId="0" fontId="7" fillId="0" borderId="33" xfId="63" applyFont="1" applyBorder="1" applyAlignment="1">
      <alignment horizontal="center" vertical="center"/>
      <protection/>
    </xf>
    <xf numFmtId="0" fontId="7" fillId="0" borderId="13" xfId="63" applyFont="1" applyBorder="1" applyAlignment="1">
      <alignment horizontal="distributed" vertical="center"/>
      <protection/>
    </xf>
    <xf numFmtId="0" fontId="2" fillId="0" borderId="29" xfId="63" applyFont="1" applyBorder="1" applyAlignment="1">
      <alignment horizontal="center" vertical="center"/>
      <protection/>
    </xf>
    <xf numFmtId="0" fontId="2" fillId="0" borderId="18" xfId="63" applyFont="1" applyBorder="1" applyAlignment="1">
      <alignment horizontal="center" vertical="center"/>
      <protection/>
    </xf>
    <xf numFmtId="0" fontId="7" fillId="0" borderId="18" xfId="63" applyFont="1" applyBorder="1" applyAlignment="1">
      <alignment horizontal="center" vertical="center"/>
      <protection/>
    </xf>
    <xf numFmtId="0" fontId="7" fillId="0" borderId="29" xfId="63" applyFont="1" applyBorder="1" applyAlignment="1">
      <alignment horizontal="center" vertical="center"/>
      <protection/>
    </xf>
    <xf numFmtId="0" fontId="7" fillId="0" borderId="27" xfId="63" applyFont="1" applyBorder="1" applyAlignment="1">
      <alignment horizontal="distributed" vertical="center"/>
      <protection/>
    </xf>
    <xf numFmtId="0" fontId="2" fillId="0" borderId="13" xfId="63" applyFont="1" applyBorder="1" applyAlignment="1">
      <alignment horizontal="distributed" vertical="center"/>
      <protection/>
    </xf>
    <xf numFmtId="184" fontId="2" fillId="0" borderId="0" xfId="63" applyNumberFormat="1" applyFont="1" applyAlignment="1">
      <alignment horizontal="right" vertical="center"/>
      <protection/>
    </xf>
    <xf numFmtId="184" fontId="7" fillId="0" borderId="0" xfId="63" applyNumberFormat="1" applyFont="1" applyAlignment="1">
      <alignment horizontal="right" vertical="center"/>
      <protection/>
    </xf>
    <xf numFmtId="0" fontId="2" fillId="0" borderId="29" xfId="63" applyFont="1" applyBorder="1" applyAlignment="1">
      <alignment horizontal="distributed" vertical="center"/>
      <protection/>
    </xf>
    <xf numFmtId="184" fontId="2" fillId="0" borderId="27" xfId="63" applyNumberFormat="1" applyFont="1" applyBorder="1" applyAlignment="1">
      <alignment horizontal="right" vertical="center"/>
      <protection/>
    </xf>
    <xf numFmtId="184" fontId="7" fillId="0" borderId="27" xfId="63" applyNumberFormat="1" applyFont="1" applyBorder="1" applyAlignment="1">
      <alignment horizontal="right" vertical="center"/>
      <protection/>
    </xf>
    <xf numFmtId="0" fontId="2" fillId="0" borderId="23" xfId="63" applyFont="1" applyBorder="1" applyAlignment="1">
      <alignment vertical="center"/>
      <protection/>
    </xf>
    <xf numFmtId="0" fontId="5" fillId="0" borderId="0" xfId="63" applyFont="1" applyBorder="1" applyAlignment="1">
      <alignment horizontal="left" vertical="center"/>
      <protection/>
    </xf>
    <xf numFmtId="0" fontId="2" fillId="0" borderId="0" xfId="63" applyFont="1" applyBorder="1" applyAlignment="1">
      <alignment horizontal="left" vertical="center"/>
      <protection/>
    </xf>
    <xf numFmtId="0" fontId="2" fillId="0" borderId="0" xfId="63" applyFont="1" applyAlignment="1">
      <alignment horizontal="left" vertical="center"/>
      <protection/>
    </xf>
    <xf numFmtId="0" fontId="5" fillId="0" borderId="0" xfId="63" applyFont="1" applyAlignment="1">
      <alignment horizontal="left" vertical="center"/>
      <protection/>
    </xf>
    <xf numFmtId="0" fontId="5" fillId="0" borderId="0" xfId="63" applyFont="1" applyAlignment="1">
      <alignment vertical="center"/>
      <protection/>
    </xf>
    <xf numFmtId="181" fontId="3" fillId="0" borderId="0" xfId="63" applyNumberFormat="1" applyFont="1" applyAlignment="1">
      <alignment horizontal="center" vertical="center"/>
      <protection/>
    </xf>
    <xf numFmtId="181" fontId="3" fillId="0" borderId="0" xfId="63" applyNumberFormat="1" applyFont="1" applyAlignment="1">
      <alignment vertical="center"/>
      <protection/>
    </xf>
    <xf numFmtId="181" fontId="31" fillId="0" borderId="0" xfId="63" applyNumberFormat="1" applyAlignment="1">
      <alignment vertical="center"/>
      <protection/>
    </xf>
    <xf numFmtId="0" fontId="2" fillId="0" borderId="24" xfId="63" applyFont="1" applyBorder="1" applyAlignment="1">
      <alignment vertical="center"/>
      <protection/>
    </xf>
    <xf numFmtId="0" fontId="2" fillId="0" borderId="39" xfId="63" applyFont="1" applyBorder="1" applyAlignment="1">
      <alignment horizontal="center" vertical="center"/>
      <protection/>
    </xf>
    <xf numFmtId="0" fontId="31" fillId="0" borderId="30" xfId="63" applyBorder="1" applyAlignment="1">
      <alignment horizontal="center" vertical="center"/>
      <protection/>
    </xf>
    <xf numFmtId="0" fontId="2" fillId="0" borderId="16" xfId="63" applyFont="1" applyBorder="1" applyAlignment="1">
      <alignment horizontal="center" vertical="center"/>
      <protection/>
    </xf>
    <xf numFmtId="0" fontId="7" fillId="0" borderId="21" xfId="63" applyFont="1" applyBorder="1" applyAlignment="1">
      <alignment horizontal="center" vertical="center"/>
      <protection/>
    </xf>
    <xf numFmtId="0" fontId="31" fillId="0" borderId="0" xfId="63" applyAlignment="1">
      <alignment horizontal="center" vertical="center"/>
      <protection/>
    </xf>
    <xf numFmtId="0" fontId="31" fillId="0" borderId="13" xfId="63" applyBorder="1" applyAlignment="1">
      <alignment horizontal="center" vertical="center"/>
      <protection/>
    </xf>
    <xf numFmtId="0" fontId="2" fillId="0" borderId="33" xfId="63" applyFont="1" applyBorder="1" applyAlignment="1">
      <alignment horizontal="center" vertical="center"/>
      <protection/>
    </xf>
    <xf numFmtId="0" fontId="7" fillId="0" borderId="0" xfId="63" applyFont="1" applyBorder="1" applyAlignment="1">
      <alignment horizontal="center" vertical="center"/>
      <protection/>
    </xf>
    <xf numFmtId="0" fontId="31" fillId="0" borderId="27" xfId="63" applyBorder="1" applyAlignment="1">
      <alignment horizontal="center" vertical="center"/>
      <protection/>
    </xf>
    <xf numFmtId="0" fontId="31" fillId="0" borderId="29" xfId="63" applyBorder="1" applyAlignment="1">
      <alignment horizontal="center" vertical="center"/>
      <protection/>
    </xf>
    <xf numFmtId="0" fontId="2" fillId="0" borderId="18" xfId="63" applyFont="1" applyBorder="1" applyAlignment="1">
      <alignment horizontal="center" vertical="center"/>
      <protection/>
    </xf>
    <xf numFmtId="0" fontId="7" fillId="0" borderId="27" xfId="63" applyFont="1" applyBorder="1" applyAlignment="1">
      <alignment horizontal="center" vertical="center"/>
      <protection/>
    </xf>
    <xf numFmtId="0" fontId="2" fillId="0" borderId="23" xfId="63" applyFont="1" applyBorder="1" applyAlignment="1">
      <alignment horizontal="distributed" vertical="center"/>
      <protection/>
    </xf>
    <xf numFmtId="0" fontId="2" fillId="0" borderId="28" xfId="63" applyFont="1" applyBorder="1" applyAlignment="1">
      <alignment horizontal="center" vertical="center" wrapText="1"/>
      <protection/>
    </xf>
    <xf numFmtId="49" fontId="2" fillId="0" borderId="26" xfId="63" applyNumberFormat="1" applyFont="1" applyBorder="1" applyAlignment="1">
      <alignment horizontal="right" vertical="center"/>
      <protection/>
    </xf>
    <xf numFmtId="49" fontId="2" fillId="0" borderId="23" xfId="63" applyNumberFormat="1" applyFont="1" applyBorder="1" applyAlignment="1">
      <alignment horizontal="right" vertical="center"/>
      <protection/>
    </xf>
    <xf numFmtId="185" fontId="7" fillId="0" borderId="23" xfId="63" applyNumberFormat="1" applyFont="1" applyBorder="1" applyAlignment="1">
      <alignment horizontal="right" vertical="center"/>
      <protection/>
    </xf>
    <xf numFmtId="0" fontId="2" fillId="0" borderId="0" xfId="63" applyFont="1" applyAlignment="1">
      <alignment horizontal="distributed" vertical="center"/>
      <protection/>
    </xf>
    <xf numFmtId="0" fontId="2" fillId="0" borderId="13" xfId="63" applyFont="1" applyBorder="1" applyAlignment="1">
      <alignment horizontal="center" vertical="center"/>
      <protection/>
    </xf>
    <xf numFmtId="49" fontId="2" fillId="0" borderId="12" xfId="63" applyNumberFormat="1" applyFont="1" applyBorder="1" applyAlignment="1">
      <alignment horizontal="right" vertical="center"/>
      <protection/>
    </xf>
    <xf numFmtId="49" fontId="2" fillId="0" borderId="0" xfId="63" applyNumberFormat="1" applyFont="1" applyBorder="1" applyAlignment="1">
      <alignment horizontal="right" vertical="center"/>
      <protection/>
    </xf>
    <xf numFmtId="185" fontId="7" fillId="0" borderId="0" xfId="63" applyNumberFormat="1" applyFont="1" applyBorder="1" applyAlignment="1">
      <alignment horizontal="right" vertical="center"/>
      <protection/>
    </xf>
    <xf numFmtId="0" fontId="2" fillId="0" borderId="13" xfId="63" applyFont="1" applyBorder="1" applyAlignment="1">
      <alignment horizontal="center" vertical="center" wrapText="1"/>
      <protection/>
    </xf>
    <xf numFmtId="186" fontId="2" fillId="0" borderId="0" xfId="63" applyNumberFormat="1" applyFont="1" applyBorder="1" applyAlignment="1">
      <alignment vertical="center"/>
      <protection/>
    </xf>
    <xf numFmtId="185" fontId="7" fillId="0" borderId="27" xfId="63" applyNumberFormat="1" applyFont="1" applyBorder="1" applyAlignment="1">
      <alignment horizontal="right" vertical="center"/>
      <protection/>
    </xf>
    <xf numFmtId="0" fontId="2" fillId="0" borderId="23" xfId="63" applyFont="1" applyBorder="1" applyAlignment="1">
      <alignment horizontal="left" vertical="center"/>
      <protection/>
    </xf>
    <xf numFmtId="0" fontId="31" fillId="0" borderId="23" xfId="63" applyBorder="1" applyAlignment="1">
      <alignment vertical="center"/>
      <protection/>
    </xf>
    <xf numFmtId="0" fontId="31" fillId="0" borderId="0" xfId="63" applyBorder="1" applyAlignment="1">
      <alignment vertical="center"/>
      <protection/>
    </xf>
    <xf numFmtId="0" fontId="2" fillId="0" borderId="21" xfId="63" applyFont="1" applyBorder="1" applyAlignment="1">
      <alignment horizontal="center" vertical="center"/>
      <protection/>
    </xf>
    <xf numFmtId="0" fontId="37" fillId="0" borderId="25" xfId="63" applyFont="1" applyBorder="1" applyAlignment="1">
      <alignment horizontal="distributed" vertical="center"/>
      <protection/>
    </xf>
    <xf numFmtId="0" fontId="33" fillId="0" borderId="0" xfId="63" applyFont="1" applyBorder="1" applyAlignment="1">
      <alignment horizontal="distributed" vertical="center"/>
      <protection/>
    </xf>
    <xf numFmtId="0" fontId="37" fillId="0" borderId="33" xfId="63" applyNumberFormat="1" applyFont="1" applyBorder="1" applyAlignment="1">
      <alignment horizontal="distributed" vertical="center"/>
      <protection/>
    </xf>
    <xf numFmtId="0" fontId="37" fillId="0" borderId="33" xfId="63" applyFont="1" applyBorder="1" applyAlignment="1">
      <alignment horizontal="distributed" vertical="center"/>
      <protection/>
    </xf>
    <xf numFmtId="0" fontId="37" fillId="0" borderId="18" xfId="63" applyFont="1" applyBorder="1" applyAlignment="1">
      <alignment horizontal="distributed" vertical="center"/>
      <protection/>
    </xf>
    <xf numFmtId="0" fontId="37" fillId="0" borderId="27" xfId="63" applyFont="1" applyBorder="1" applyAlignment="1">
      <alignment horizontal="distributed" vertical="center"/>
      <protection/>
    </xf>
    <xf numFmtId="0" fontId="2" fillId="0" borderId="28" xfId="63" applyFont="1" applyBorder="1" applyAlignment="1">
      <alignment horizontal="distributed" vertical="center"/>
      <protection/>
    </xf>
    <xf numFmtId="183" fontId="2" fillId="0" borderId="0" xfId="63" applyNumberFormat="1" applyFont="1" applyAlignment="1">
      <alignment vertical="center"/>
      <protection/>
    </xf>
    <xf numFmtId="183" fontId="7" fillId="0" borderId="0" xfId="63" applyNumberFormat="1" applyFont="1" applyAlignment="1">
      <alignment vertical="center"/>
      <protection/>
    </xf>
    <xf numFmtId="179" fontId="7" fillId="0" borderId="0" xfId="63" applyNumberFormat="1" applyFont="1" applyAlignment="1">
      <alignment vertical="center"/>
      <protection/>
    </xf>
    <xf numFmtId="0" fontId="27" fillId="0" borderId="13" xfId="63" applyFont="1" applyBorder="1" applyAlignment="1">
      <alignment horizontal="distributed" vertical="center"/>
      <protection/>
    </xf>
    <xf numFmtId="183" fontId="2" fillId="0" borderId="27" xfId="63" applyNumberFormat="1" applyFont="1" applyBorder="1" applyAlignment="1">
      <alignment vertical="center"/>
      <protection/>
    </xf>
    <xf numFmtId="183" fontId="7" fillId="0" borderId="27" xfId="63" applyNumberFormat="1" applyFont="1" applyBorder="1" applyAlignment="1">
      <alignment vertical="center"/>
      <protection/>
    </xf>
    <xf numFmtId="179" fontId="7" fillId="0" borderId="27" xfId="63" applyNumberFormat="1" applyFont="1" applyBorder="1" applyAlignment="1">
      <alignment vertical="center"/>
      <protection/>
    </xf>
    <xf numFmtId="0" fontId="2" fillId="0" borderId="23" xfId="63" applyFont="1" applyBorder="1" applyAlignment="1">
      <alignment horizontal="left" vertical="center"/>
      <protection/>
    </xf>
    <xf numFmtId="0" fontId="2" fillId="0" borderId="0" xfId="63" applyFont="1" applyBorder="1" applyAlignment="1">
      <alignment horizontal="left" vertical="center"/>
      <protection/>
    </xf>
    <xf numFmtId="0" fontId="2" fillId="0" borderId="0" xfId="63" applyFont="1" applyBorder="1" applyAlignment="1">
      <alignment vertical="center"/>
      <protection/>
    </xf>
    <xf numFmtId="0" fontId="31" fillId="0" borderId="0" xfId="63">
      <alignment/>
      <protection/>
    </xf>
    <xf numFmtId="0" fontId="33" fillId="0" borderId="16" xfId="63" applyFont="1" applyBorder="1" applyAlignment="1">
      <alignment horizontal="center" vertical="center"/>
      <protection/>
    </xf>
    <xf numFmtId="0" fontId="33" fillId="0" borderId="22" xfId="63" applyFont="1" applyBorder="1" applyAlignment="1">
      <alignment horizontal="center" vertical="center"/>
      <protection/>
    </xf>
    <xf numFmtId="0" fontId="5" fillId="0" borderId="0" xfId="63" applyFont="1" applyBorder="1" applyAlignment="1">
      <alignment horizontal="center" vertical="center"/>
      <protection/>
    </xf>
    <xf numFmtId="0" fontId="2" fillId="0" borderId="12" xfId="63" applyFont="1" applyBorder="1" applyAlignment="1">
      <alignment horizontal="center" vertical="center"/>
      <protection/>
    </xf>
    <xf numFmtId="0" fontId="33" fillId="0" borderId="25" xfId="63" applyFont="1" applyBorder="1" applyAlignment="1">
      <alignment horizontal="center" vertical="center"/>
      <protection/>
    </xf>
    <xf numFmtId="0" fontId="33" fillId="0" borderId="28" xfId="63" applyFont="1" applyBorder="1" applyAlignment="1">
      <alignment horizontal="distributed" vertical="center"/>
      <protection/>
    </xf>
    <xf numFmtId="0" fontId="5" fillId="0" borderId="0" xfId="63" applyFont="1" applyBorder="1" applyAlignment="1">
      <alignment horizontal="distributed" vertical="distributed"/>
      <protection/>
    </xf>
    <xf numFmtId="0" fontId="33" fillId="0" borderId="33" xfId="63" applyFont="1" applyBorder="1" applyAlignment="1">
      <alignment horizontal="center" vertical="center"/>
      <protection/>
    </xf>
    <xf numFmtId="0" fontId="33" fillId="0" borderId="13" xfId="63" applyFont="1" applyBorder="1" applyAlignment="1">
      <alignment horizontal="distributed" vertical="center"/>
      <protection/>
    </xf>
    <xf numFmtId="0" fontId="33" fillId="0" borderId="18" xfId="63" applyFont="1" applyBorder="1" applyAlignment="1">
      <alignment horizontal="center" vertical="center"/>
      <protection/>
    </xf>
    <xf numFmtId="0" fontId="33" fillId="0" borderId="29" xfId="63" applyFont="1" applyBorder="1" applyAlignment="1">
      <alignment horizontal="distributed" vertical="center"/>
      <protection/>
    </xf>
    <xf numFmtId="0" fontId="33" fillId="0" borderId="27" xfId="63" applyFont="1" applyBorder="1" applyAlignment="1">
      <alignment horizontal="distributed" vertical="center"/>
      <protection/>
    </xf>
    <xf numFmtId="186" fontId="2" fillId="0" borderId="0" xfId="63" applyNumberFormat="1" applyFont="1" applyAlignment="1">
      <alignment vertical="center"/>
      <protection/>
    </xf>
    <xf numFmtId="0" fontId="2" fillId="0" borderId="0" xfId="63" applyNumberFormat="1" applyFont="1" applyAlignment="1">
      <alignment vertical="center"/>
      <protection/>
    </xf>
    <xf numFmtId="0" fontId="7" fillId="0" borderId="0" xfId="63" applyNumberFormat="1" applyFont="1" applyAlignment="1">
      <alignment vertical="center"/>
      <protection/>
    </xf>
    <xf numFmtId="187" fontId="7" fillId="0" borderId="0" xfId="63" applyNumberFormat="1" applyFont="1" applyAlignment="1">
      <alignment vertical="center"/>
      <protection/>
    </xf>
    <xf numFmtId="0" fontId="5" fillId="0" borderId="0" xfId="63" applyNumberFormat="1" applyFont="1" applyAlignment="1">
      <alignment vertical="center"/>
      <protection/>
    </xf>
    <xf numFmtId="186" fontId="2" fillId="0" borderId="0" xfId="66" applyNumberFormat="1" applyFont="1" applyFill="1" applyBorder="1" applyAlignment="1">
      <alignment vertical="center"/>
      <protection/>
    </xf>
    <xf numFmtId="186" fontId="7" fillId="0" borderId="0" xfId="66" applyNumberFormat="1" applyFont="1" applyFill="1" applyBorder="1" applyAlignment="1">
      <alignment vertical="center"/>
      <protection/>
    </xf>
    <xf numFmtId="187" fontId="7" fillId="0" borderId="0" xfId="66" applyNumberFormat="1" applyFont="1" applyFill="1" applyBorder="1" applyAlignment="1">
      <alignment vertical="center"/>
      <protection/>
    </xf>
    <xf numFmtId="186" fontId="2" fillId="0" borderId="27" xfId="63" applyNumberFormat="1" applyFont="1" applyBorder="1" applyAlignment="1">
      <alignment vertical="center"/>
      <protection/>
    </xf>
    <xf numFmtId="0" fontId="2" fillId="0" borderId="27" xfId="63" applyNumberFormat="1" applyFont="1" applyBorder="1" applyAlignment="1">
      <alignment vertical="center"/>
      <protection/>
    </xf>
    <xf numFmtId="0" fontId="7" fillId="0" borderId="27" xfId="63" applyNumberFormat="1" applyFont="1" applyBorder="1" applyAlignment="1">
      <alignment vertical="center"/>
      <protection/>
    </xf>
    <xf numFmtId="187" fontId="7" fillId="0" borderId="27" xfId="63" applyNumberFormat="1" applyFont="1" applyBorder="1" applyAlignment="1">
      <alignment vertical="center"/>
      <protection/>
    </xf>
    <xf numFmtId="186" fontId="7" fillId="0" borderId="27" xfId="66" applyNumberFormat="1" applyFont="1" applyFill="1" applyBorder="1" applyAlignment="1">
      <alignment vertical="center"/>
      <protection/>
    </xf>
    <xf numFmtId="0" fontId="5" fillId="0" borderId="0" xfId="63" applyNumberFormat="1" applyFont="1" applyBorder="1" applyAlignment="1">
      <alignment vertical="center"/>
      <protection/>
    </xf>
    <xf numFmtId="0" fontId="31" fillId="0" borderId="0" xfId="0" applyFont="1" applyAlignment="1">
      <alignment vertical="center"/>
    </xf>
    <xf numFmtId="0" fontId="5" fillId="0" borderId="24" xfId="0" applyFont="1" applyBorder="1" applyAlignment="1">
      <alignment vertical="center"/>
    </xf>
    <xf numFmtId="0" fontId="2" fillId="0" borderId="39" xfId="0" applyFont="1" applyBorder="1" applyAlignment="1">
      <alignment horizontal="center" vertical="center"/>
    </xf>
    <xf numFmtId="0" fontId="7" fillId="0" borderId="16" xfId="0" applyFont="1" applyBorder="1" applyAlignment="1">
      <alignment horizontal="center" vertical="center"/>
    </xf>
    <xf numFmtId="0" fontId="7" fillId="0" borderId="22"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9" xfId="0" applyFont="1" applyBorder="1" applyAlignment="1">
      <alignment horizontal="center" vertical="center"/>
    </xf>
    <xf numFmtId="0" fontId="7" fillId="0" borderId="34" xfId="0" applyFont="1" applyBorder="1" applyAlignment="1">
      <alignment horizontal="center" vertical="center" wrapText="1"/>
    </xf>
    <xf numFmtId="0" fontId="7" fillId="0" borderId="34" xfId="0" applyFont="1" applyBorder="1" applyAlignment="1">
      <alignment horizontal="center" vertical="center"/>
    </xf>
    <xf numFmtId="0" fontId="2" fillId="0" borderId="27" xfId="0" applyFont="1" applyBorder="1" applyAlignment="1">
      <alignment horizontal="center" vertical="center"/>
    </xf>
    <xf numFmtId="0" fontId="7" fillId="0" borderId="18" xfId="0" applyFont="1" applyBorder="1" applyAlignment="1">
      <alignment horizontal="center" vertical="center"/>
    </xf>
    <xf numFmtId="0" fontId="7" fillId="0" borderId="10" xfId="0" applyFont="1" applyBorder="1" applyAlignment="1">
      <alignment horizontal="center" vertical="center"/>
    </xf>
    <xf numFmtId="0" fontId="7" fillId="0" borderId="29" xfId="0" applyFont="1" applyBorder="1" applyAlignment="1">
      <alignment horizontal="center" vertical="center"/>
    </xf>
    <xf numFmtId="0" fontId="7" fillId="0" borderId="27" xfId="0" applyFont="1" applyBorder="1" applyAlignment="1">
      <alignment horizontal="center" vertical="center"/>
    </xf>
    <xf numFmtId="0" fontId="2" fillId="0" borderId="23" xfId="0" applyFont="1" applyBorder="1" applyAlignment="1">
      <alignment horizontal="distributed" vertical="center"/>
    </xf>
    <xf numFmtId="0" fontId="2" fillId="0" borderId="28" xfId="0" applyFont="1" applyBorder="1" applyAlignment="1">
      <alignment horizontal="left" vertical="center"/>
    </xf>
    <xf numFmtId="0" fontId="7" fillId="0" borderId="0" xfId="0" applyFont="1" applyBorder="1" applyAlignment="1">
      <alignment horizontal="right" vertical="center"/>
    </xf>
    <xf numFmtId="0" fontId="2" fillId="0" borderId="0" xfId="0" applyFont="1" applyBorder="1" applyAlignment="1">
      <alignment horizontal="distributed" vertical="center"/>
    </xf>
    <xf numFmtId="0" fontId="2" fillId="0" borderId="13" xfId="0" applyFont="1" applyBorder="1" applyAlignment="1">
      <alignment horizontal="left" vertical="center"/>
    </xf>
    <xf numFmtId="0" fontId="2" fillId="0" borderId="27" xfId="0" applyFont="1" applyBorder="1" applyAlignment="1">
      <alignment horizontal="distributed" vertical="center"/>
    </xf>
    <xf numFmtId="0" fontId="2" fillId="0" borderId="29" xfId="0" applyFont="1" applyBorder="1" applyAlignment="1">
      <alignment horizontal="left" vertical="center"/>
    </xf>
    <xf numFmtId="0" fontId="7" fillId="0" borderId="27" xfId="0" applyFont="1" applyBorder="1" applyAlignment="1">
      <alignment horizontal="right" vertical="center"/>
    </xf>
    <xf numFmtId="0" fontId="2" fillId="0" borderId="23" xfId="0" applyFont="1" applyBorder="1" applyAlignment="1">
      <alignment vertical="center"/>
    </xf>
    <xf numFmtId="0" fontId="5" fillId="0" borderId="0" xfId="0" applyFont="1" applyBorder="1" applyAlignment="1">
      <alignment horizontal="left" vertical="center"/>
    </xf>
    <xf numFmtId="0" fontId="5" fillId="0" borderId="0" xfId="0" applyFont="1" applyAlignment="1">
      <alignment/>
    </xf>
    <xf numFmtId="0" fontId="5" fillId="0" borderId="0" xfId="0" applyFont="1" applyAlignment="1">
      <alignment horizontal="left" vertical="center"/>
    </xf>
    <xf numFmtId="0" fontId="2" fillId="0" borderId="24" xfId="0" applyFont="1" applyBorder="1" applyAlignment="1">
      <alignment horizontal="left" vertical="center"/>
    </xf>
    <xf numFmtId="0" fontId="28" fillId="0" borderId="16" xfId="0" applyFont="1" applyBorder="1" applyAlignment="1">
      <alignment horizontal="center" vertical="center"/>
    </xf>
    <xf numFmtId="0" fontId="28" fillId="0" borderId="22" xfId="0" applyFont="1" applyBorder="1" applyAlignment="1">
      <alignment horizontal="center" vertical="center"/>
    </xf>
    <xf numFmtId="0" fontId="28" fillId="0" borderId="14" xfId="0" applyFont="1" applyBorder="1" applyAlignment="1">
      <alignment horizontal="center" vertical="center"/>
    </xf>
    <xf numFmtId="0" fontId="28" fillId="0" borderId="10" xfId="0" applyFont="1" applyBorder="1" applyAlignment="1">
      <alignment horizontal="center" vertical="center" wrapText="1"/>
    </xf>
    <xf numFmtId="0" fontId="33" fillId="0" borderId="10" xfId="0" applyFont="1" applyBorder="1" applyAlignment="1">
      <alignment horizontal="center" vertical="center" wrapText="1"/>
    </xf>
    <xf numFmtId="0" fontId="28" fillId="0" borderId="23" xfId="0" applyFont="1" applyBorder="1" applyAlignment="1">
      <alignment horizontal="distributed" vertical="center"/>
    </xf>
    <xf numFmtId="0" fontId="28" fillId="0" borderId="13" xfId="0" applyFont="1" applyBorder="1" applyAlignment="1">
      <alignment horizontal="distributed" vertical="center"/>
    </xf>
    <xf numFmtId="49" fontId="28" fillId="0" borderId="0" xfId="0" applyNumberFormat="1" applyFont="1" applyAlignment="1">
      <alignment horizontal="right" vertical="center"/>
    </xf>
    <xf numFmtId="49" fontId="33" fillId="0" borderId="0" xfId="0" applyNumberFormat="1" applyFont="1" applyAlignment="1">
      <alignment horizontal="right" vertical="center"/>
    </xf>
    <xf numFmtId="0" fontId="39" fillId="0" borderId="0" xfId="0" applyFont="1" applyBorder="1" applyAlignment="1">
      <alignment horizontal="distributed" vertical="center" wrapText="1"/>
    </xf>
    <xf numFmtId="0" fontId="39" fillId="0" borderId="13" xfId="0" applyFont="1" applyBorder="1" applyAlignment="1">
      <alignment horizontal="distributed" vertical="center" wrapText="1"/>
    </xf>
    <xf numFmtId="49" fontId="28" fillId="0" borderId="0" xfId="0" applyNumberFormat="1" applyFont="1" applyBorder="1" applyAlignment="1">
      <alignment horizontal="right" vertical="center"/>
    </xf>
    <xf numFmtId="0" fontId="28" fillId="0" borderId="0" xfId="0" applyFont="1" applyBorder="1" applyAlignment="1">
      <alignment horizontal="distributed" vertical="center"/>
    </xf>
    <xf numFmtId="0" fontId="28" fillId="0" borderId="13" xfId="0" applyFont="1" applyBorder="1" applyAlignment="1">
      <alignment horizontal="distributed" vertical="center"/>
    </xf>
    <xf numFmtId="0" fontId="28" fillId="0" borderId="27" xfId="0" applyFont="1" applyBorder="1" applyAlignment="1">
      <alignment horizontal="distributed" vertical="center"/>
    </xf>
    <xf numFmtId="0" fontId="28" fillId="0" borderId="29" xfId="0" applyFont="1" applyBorder="1" applyAlignment="1">
      <alignment horizontal="distributed" vertical="center"/>
    </xf>
    <xf numFmtId="49" fontId="28" fillId="0" borderId="27" xfId="0" applyNumberFormat="1" applyFont="1" applyBorder="1" applyAlignment="1">
      <alignment horizontal="right" vertical="center"/>
    </xf>
    <xf numFmtId="49" fontId="33" fillId="0" borderId="27" xfId="0" applyNumberFormat="1" applyFont="1" applyBorder="1" applyAlignment="1">
      <alignment horizontal="right" vertical="center"/>
    </xf>
    <xf numFmtId="49" fontId="40" fillId="0" borderId="0" xfId="0" applyNumberFormat="1" applyFont="1" applyBorder="1" applyAlignment="1">
      <alignment horizontal="right" vertical="center"/>
    </xf>
    <xf numFmtId="0" fontId="28" fillId="0" borderId="0" xfId="0" applyFont="1" applyAlignment="1">
      <alignment horizontal="left" vertical="center"/>
    </xf>
    <xf numFmtId="0" fontId="28" fillId="0" borderId="0" xfId="0" applyFont="1" applyBorder="1" applyAlignment="1">
      <alignment/>
    </xf>
    <xf numFmtId="0" fontId="40" fillId="0" borderId="0" xfId="0" applyFont="1" applyBorder="1" applyAlignment="1">
      <alignment/>
    </xf>
    <xf numFmtId="0" fontId="2" fillId="0" borderId="0" xfId="0" applyFont="1" applyAlignment="1">
      <alignment/>
    </xf>
    <xf numFmtId="49" fontId="2" fillId="0" borderId="0" xfId="0" applyNumberFormat="1" applyFont="1" applyFill="1" applyBorder="1" applyAlignment="1">
      <alignment horizontal="left" vertical="center"/>
    </xf>
    <xf numFmtId="0" fontId="3" fillId="0" borderId="0" xfId="63" applyFont="1" applyAlignment="1">
      <alignment horizontal="center" vertical="center"/>
      <protection/>
    </xf>
    <xf numFmtId="0" fontId="2" fillId="0" borderId="24" xfId="63" applyFont="1" applyBorder="1" applyAlignment="1">
      <alignment horizontal="left" vertical="top"/>
      <protection/>
    </xf>
    <xf numFmtId="0" fontId="31" fillId="0" borderId="24" xfId="63" applyBorder="1">
      <alignment/>
      <protection/>
    </xf>
    <xf numFmtId="0" fontId="2" fillId="0" borderId="16" xfId="63" applyFont="1" applyBorder="1" applyAlignment="1">
      <alignment horizontal="center" vertical="center"/>
      <protection/>
    </xf>
    <xf numFmtId="0" fontId="2" fillId="0" borderId="14" xfId="63" applyFont="1" applyBorder="1" applyAlignment="1">
      <alignment horizontal="center" vertical="center"/>
      <protection/>
    </xf>
    <xf numFmtId="0" fontId="2" fillId="0" borderId="15" xfId="63" applyFont="1" applyBorder="1" applyAlignment="1">
      <alignment horizontal="center" vertical="center"/>
      <protection/>
    </xf>
    <xf numFmtId="0" fontId="2" fillId="0" borderId="22" xfId="63" applyFont="1" applyBorder="1" applyAlignment="1">
      <alignment horizontal="center" vertical="center"/>
      <protection/>
    </xf>
    <xf numFmtId="0" fontId="2" fillId="0" borderId="11" xfId="63" applyFont="1" applyBorder="1" applyAlignment="1">
      <alignment horizontal="center" vertical="center"/>
      <protection/>
    </xf>
    <xf numFmtId="0" fontId="2" fillId="0" borderId="0" xfId="63" applyFont="1" applyAlignment="1">
      <alignment horizontal="center" vertical="center"/>
      <protection/>
    </xf>
    <xf numFmtId="176" fontId="2" fillId="0" borderId="12" xfId="63" applyNumberFormat="1" applyFont="1" applyBorder="1" applyAlignment="1">
      <alignment vertical="center"/>
      <protection/>
    </xf>
    <xf numFmtId="176" fontId="2" fillId="0" borderId="0" xfId="63" applyNumberFormat="1" applyFont="1" applyAlignment="1">
      <alignment vertical="center"/>
      <protection/>
    </xf>
    <xf numFmtId="0" fontId="2" fillId="0" borderId="0" xfId="63" applyFont="1" applyAlignment="1" quotePrefix="1">
      <alignment horizontal="center" vertical="center"/>
      <protection/>
    </xf>
    <xf numFmtId="176" fontId="2" fillId="0" borderId="0" xfId="63" applyNumberFormat="1" applyFont="1" applyBorder="1" applyAlignment="1">
      <alignment vertical="center"/>
      <protection/>
    </xf>
    <xf numFmtId="0" fontId="2" fillId="0" borderId="0" xfId="63" applyFont="1">
      <alignment/>
      <protection/>
    </xf>
    <xf numFmtId="0" fontId="7" fillId="0" borderId="0" xfId="63" applyFont="1" applyAlignment="1" quotePrefix="1">
      <alignment horizontal="center" vertical="center"/>
      <protection/>
    </xf>
    <xf numFmtId="176" fontId="7" fillId="0" borderId="12" xfId="63" applyNumberFormat="1" applyFont="1" applyBorder="1" applyAlignment="1">
      <alignment vertical="center"/>
      <protection/>
    </xf>
    <xf numFmtId="176" fontId="7" fillId="0" borderId="0" xfId="63" applyNumberFormat="1" applyFont="1" applyBorder="1" applyAlignment="1">
      <alignment vertical="center"/>
      <protection/>
    </xf>
    <xf numFmtId="0" fontId="31" fillId="0" borderId="0" xfId="63" applyAlignment="1">
      <alignment vertical="center"/>
      <protection/>
    </xf>
    <xf numFmtId="176" fontId="31" fillId="0" borderId="12" xfId="63" applyNumberFormat="1" applyBorder="1" applyAlignment="1">
      <alignment vertical="center"/>
      <protection/>
    </xf>
    <xf numFmtId="176" fontId="31" fillId="0" borderId="0" xfId="63" applyNumberFormat="1" applyBorder="1" applyAlignment="1">
      <alignment vertical="center"/>
      <protection/>
    </xf>
    <xf numFmtId="176" fontId="31" fillId="0" borderId="0" xfId="63" applyNumberFormat="1" applyAlignment="1">
      <alignment vertical="center"/>
      <protection/>
    </xf>
    <xf numFmtId="41" fontId="5" fillId="0" borderId="0" xfId="63" applyNumberFormat="1" applyFont="1" applyBorder="1">
      <alignment/>
      <protection/>
    </xf>
    <xf numFmtId="176" fontId="2" fillId="0" borderId="0" xfId="63" applyNumberFormat="1" applyFont="1" applyAlignment="1">
      <alignment horizontal="right" vertical="center"/>
      <protection/>
    </xf>
    <xf numFmtId="176" fontId="2" fillId="0" borderId="12" xfId="63" applyNumberFormat="1" applyFont="1" applyBorder="1" applyAlignment="1">
      <alignment horizontal="right" vertical="center"/>
      <protection/>
    </xf>
    <xf numFmtId="176" fontId="2" fillId="0" borderId="27" xfId="63" applyNumberFormat="1" applyFont="1" applyBorder="1" applyAlignment="1">
      <alignment horizontal="right" vertical="center"/>
      <protection/>
    </xf>
    <xf numFmtId="0" fontId="31" fillId="0" borderId="0" xfId="63" applyAlignment="1">
      <alignment horizontal="right" vertical="center"/>
      <protection/>
    </xf>
    <xf numFmtId="0" fontId="31" fillId="0" borderId="0" xfId="63" applyBorder="1">
      <alignment/>
      <protection/>
    </xf>
    <xf numFmtId="0" fontId="2" fillId="0" borderId="34" xfId="63" applyFont="1" applyBorder="1" applyAlignment="1">
      <alignment horizontal="center" vertical="center"/>
      <protection/>
    </xf>
    <xf numFmtId="0" fontId="2" fillId="0" borderId="10" xfId="63" applyFont="1" applyBorder="1" applyAlignment="1">
      <alignment horizontal="center" vertical="center"/>
      <protection/>
    </xf>
    <xf numFmtId="176" fontId="2" fillId="0" borderId="0" xfId="63" applyNumberFormat="1" applyFont="1" applyBorder="1" applyAlignment="1">
      <alignment horizontal="right" vertical="center"/>
      <protection/>
    </xf>
    <xf numFmtId="0" fontId="2" fillId="0" borderId="0" xfId="63" applyFont="1" applyBorder="1">
      <alignment/>
      <protection/>
    </xf>
    <xf numFmtId="0" fontId="31" fillId="0" borderId="0" xfId="63" applyAlignment="1">
      <alignment horizontal="distributed" vertical="center"/>
      <protection/>
    </xf>
    <xf numFmtId="176" fontId="2" fillId="0" borderId="21" xfId="63" applyNumberFormat="1" applyFont="1" applyBorder="1" applyAlignment="1">
      <alignment vertical="center"/>
      <protection/>
    </xf>
    <xf numFmtId="176" fontId="2" fillId="0" borderId="27" xfId="63" applyNumberFormat="1" applyFont="1" applyBorder="1" applyAlignment="1">
      <alignment vertical="center"/>
      <protection/>
    </xf>
    <xf numFmtId="176" fontId="2" fillId="0" borderId="0" xfId="63" applyNumberFormat="1" applyFont="1" applyBorder="1" applyAlignment="1">
      <alignment horizontal="right"/>
      <protection/>
    </xf>
    <xf numFmtId="0" fontId="2" fillId="0" borderId="28" xfId="63" applyFont="1" applyBorder="1" applyAlignment="1">
      <alignment horizontal="center" vertical="center"/>
      <protection/>
    </xf>
    <xf numFmtId="0" fontId="2" fillId="0" borderId="13" xfId="63" applyFont="1" applyBorder="1" applyAlignment="1" quotePrefix="1">
      <alignment horizontal="center" vertical="center"/>
      <protection/>
    </xf>
    <xf numFmtId="0" fontId="7" fillId="0" borderId="13" xfId="63" applyFont="1" applyBorder="1" applyAlignment="1" quotePrefix="1">
      <alignment horizontal="center" vertical="center"/>
      <protection/>
    </xf>
    <xf numFmtId="0" fontId="31" fillId="0" borderId="13" xfId="63" applyBorder="1" applyAlignment="1">
      <alignment horizontal="distributed" vertical="center"/>
      <protection/>
    </xf>
    <xf numFmtId="0" fontId="2" fillId="0" borderId="0" xfId="63" applyFont="1" applyAlignment="1">
      <alignment horizontal="left" vertical="center"/>
      <protection/>
    </xf>
    <xf numFmtId="0" fontId="2" fillId="0" borderId="17" xfId="63" applyFont="1" applyBorder="1" applyAlignment="1">
      <alignment horizontal="center" vertical="center" wrapText="1"/>
      <protection/>
    </xf>
    <xf numFmtId="0" fontId="2" fillId="0" borderId="20" xfId="63" applyFont="1" applyBorder="1" applyAlignment="1">
      <alignment horizontal="center" vertical="center" wrapText="1"/>
      <protection/>
    </xf>
    <xf numFmtId="0" fontId="2" fillId="0" borderId="11" xfId="63" applyFont="1" applyBorder="1" applyAlignment="1">
      <alignment horizontal="center" vertical="center"/>
      <protection/>
    </xf>
    <xf numFmtId="0" fontId="2" fillId="0" borderId="19" xfId="63" applyFont="1" applyBorder="1" applyAlignment="1">
      <alignment horizontal="center" vertical="center"/>
      <protection/>
    </xf>
    <xf numFmtId="0" fontId="2" fillId="0" borderId="23" xfId="63" applyFont="1" applyBorder="1" applyAlignment="1">
      <alignment horizontal="center" vertical="center"/>
      <protection/>
    </xf>
    <xf numFmtId="0" fontId="2" fillId="0" borderId="28" xfId="63" applyFont="1" applyBorder="1" applyAlignment="1">
      <alignment horizontal="center" vertical="center"/>
      <protection/>
    </xf>
    <xf numFmtId="0" fontId="2" fillId="0" borderId="33" xfId="63" applyFont="1" applyBorder="1" applyAlignment="1">
      <alignment horizontal="center" vertical="center" wrapText="1"/>
      <protection/>
    </xf>
    <xf numFmtId="0" fontId="2" fillId="0" borderId="10" xfId="63" applyFont="1" applyBorder="1" applyAlignment="1">
      <alignment horizontal="center" vertical="center" wrapText="1"/>
      <protection/>
    </xf>
    <xf numFmtId="0" fontId="2" fillId="0" borderId="18" xfId="63" applyFont="1" applyBorder="1" applyAlignment="1">
      <alignment horizontal="center" vertical="center" wrapText="1"/>
      <protection/>
    </xf>
    <xf numFmtId="0" fontId="2" fillId="0" borderId="21" xfId="63" applyFont="1" applyBorder="1" applyAlignment="1">
      <alignment horizontal="center" vertical="center"/>
      <protection/>
    </xf>
    <xf numFmtId="179" fontId="2" fillId="0" borderId="0" xfId="63" applyNumberFormat="1" applyFont="1" applyAlignment="1">
      <alignment horizontal="right" vertical="center"/>
      <protection/>
    </xf>
    <xf numFmtId="179" fontId="2" fillId="0" borderId="0" xfId="63" applyNumberFormat="1" applyFont="1" applyBorder="1" applyAlignment="1">
      <alignment horizontal="right" vertical="center"/>
      <protection/>
    </xf>
    <xf numFmtId="179" fontId="2" fillId="0" borderId="12" xfId="63" applyNumberFormat="1" applyFont="1" applyBorder="1" applyAlignment="1">
      <alignment horizontal="right" vertical="center"/>
      <protection/>
    </xf>
    <xf numFmtId="179" fontId="28" fillId="0" borderId="0" xfId="63" applyNumberFormat="1" applyFont="1">
      <alignment/>
      <protection/>
    </xf>
    <xf numFmtId="0" fontId="28" fillId="0" borderId="0" xfId="63" applyFont="1">
      <alignment/>
      <protection/>
    </xf>
    <xf numFmtId="179" fontId="7" fillId="0" borderId="0" xfId="63" applyNumberFormat="1" applyFont="1" applyBorder="1" applyAlignment="1">
      <alignment horizontal="right" vertical="center"/>
      <protection/>
    </xf>
    <xf numFmtId="0" fontId="31" fillId="0" borderId="0" xfId="63" applyAlignment="1">
      <alignment/>
      <protection/>
    </xf>
    <xf numFmtId="179" fontId="31" fillId="0" borderId="0" xfId="63" applyNumberFormat="1">
      <alignment/>
      <protection/>
    </xf>
    <xf numFmtId="0" fontId="2" fillId="0" borderId="0" xfId="67" applyFont="1" applyFill="1" applyAlignment="1">
      <alignment horizontal="left" vertical="center"/>
      <protection/>
    </xf>
    <xf numFmtId="0" fontId="31" fillId="0" borderId="0" xfId="67" applyFill="1">
      <alignment/>
      <protection/>
    </xf>
    <xf numFmtId="0" fontId="2" fillId="0" borderId="24" xfId="67" applyFont="1" applyFill="1" applyBorder="1" applyAlignment="1">
      <alignment vertical="center"/>
      <protection/>
    </xf>
    <xf numFmtId="0" fontId="2" fillId="0" borderId="30" xfId="67" applyFont="1" applyFill="1" applyBorder="1" applyAlignment="1">
      <alignment horizontal="center" vertical="center"/>
      <protection/>
    </xf>
    <xf numFmtId="0" fontId="2" fillId="0" borderId="16" xfId="67" applyFont="1" applyFill="1" applyBorder="1" applyAlignment="1">
      <alignment horizontal="center" vertical="center"/>
      <protection/>
    </xf>
    <xf numFmtId="0" fontId="2" fillId="0" borderId="22" xfId="67" applyFont="1" applyFill="1" applyBorder="1" applyAlignment="1">
      <alignment horizontal="center" vertical="center"/>
      <protection/>
    </xf>
    <xf numFmtId="0" fontId="2" fillId="0" borderId="14" xfId="67" applyFont="1" applyFill="1" applyBorder="1" applyAlignment="1">
      <alignment horizontal="center" vertical="center"/>
      <protection/>
    </xf>
    <xf numFmtId="0" fontId="2" fillId="0" borderId="16" xfId="67" applyFont="1" applyFill="1" applyBorder="1" applyAlignment="1">
      <alignment horizontal="center" vertical="center"/>
      <protection/>
    </xf>
    <xf numFmtId="0" fontId="2" fillId="0" borderId="22" xfId="67" applyFont="1" applyFill="1" applyBorder="1" applyAlignment="1">
      <alignment horizontal="center" vertical="center"/>
      <protection/>
    </xf>
    <xf numFmtId="0" fontId="31" fillId="0" borderId="0" xfId="67" applyFill="1" applyBorder="1">
      <alignment/>
      <protection/>
    </xf>
    <xf numFmtId="176" fontId="28" fillId="0" borderId="0" xfId="67" applyNumberFormat="1" applyFont="1" applyFill="1" applyBorder="1" applyAlignment="1">
      <alignment horizontal="left" vertical="center"/>
      <protection/>
    </xf>
    <xf numFmtId="0" fontId="2" fillId="0" borderId="29" xfId="67" applyFont="1" applyFill="1" applyBorder="1" applyAlignment="1">
      <alignment horizontal="center" vertical="center"/>
      <protection/>
    </xf>
    <xf numFmtId="0" fontId="2" fillId="0" borderId="10" xfId="67" applyFont="1" applyFill="1" applyBorder="1" applyAlignment="1">
      <alignment horizontal="center" vertical="center"/>
      <protection/>
    </xf>
    <xf numFmtId="0" fontId="2" fillId="0" borderId="19" xfId="67" applyFont="1" applyFill="1" applyBorder="1" applyAlignment="1">
      <alignment horizontal="center" vertical="center"/>
      <protection/>
    </xf>
    <xf numFmtId="0" fontId="28" fillId="0" borderId="10" xfId="67" applyFont="1" applyFill="1" applyBorder="1" applyAlignment="1">
      <alignment horizontal="center" vertical="center" wrapText="1"/>
      <protection/>
    </xf>
    <xf numFmtId="0" fontId="2" fillId="0" borderId="11" xfId="67" applyFont="1" applyFill="1" applyBorder="1" applyAlignment="1">
      <alignment horizontal="center" vertical="center"/>
      <protection/>
    </xf>
    <xf numFmtId="176" fontId="5" fillId="0" borderId="0" xfId="67" applyNumberFormat="1" applyFont="1" applyFill="1" applyBorder="1" applyAlignment="1">
      <alignment vertical="center"/>
      <protection/>
    </xf>
    <xf numFmtId="0" fontId="2" fillId="0" borderId="13" xfId="67" applyFont="1" applyFill="1" applyBorder="1" applyAlignment="1">
      <alignment horizontal="center"/>
      <protection/>
    </xf>
    <xf numFmtId="176" fontId="2" fillId="0" borderId="12" xfId="67" applyNumberFormat="1" applyFont="1" applyFill="1" applyBorder="1" applyAlignment="1">
      <alignment vertical="center"/>
      <protection/>
    </xf>
    <xf numFmtId="176" fontId="2" fillId="0" borderId="0" xfId="67" applyNumberFormat="1" applyFont="1" applyFill="1" applyBorder="1" applyAlignment="1">
      <alignment vertical="center"/>
      <protection/>
    </xf>
    <xf numFmtId="176" fontId="2" fillId="0" borderId="23" xfId="67" applyNumberFormat="1" applyFont="1" applyFill="1" applyBorder="1" applyAlignment="1">
      <alignment horizontal="right" vertical="center"/>
      <protection/>
    </xf>
    <xf numFmtId="176" fontId="2" fillId="0" borderId="0" xfId="67" applyNumberFormat="1" applyFont="1" applyFill="1" applyBorder="1" applyAlignment="1">
      <alignment horizontal="right" vertical="center"/>
      <protection/>
    </xf>
    <xf numFmtId="0" fontId="2" fillId="0" borderId="13" xfId="67" applyFont="1" applyFill="1" applyBorder="1" applyAlignment="1" quotePrefix="1">
      <alignment horizontal="center"/>
      <protection/>
    </xf>
    <xf numFmtId="0" fontId="28" fillId="0" borderId="0" xfId="67" applyFont="1" applyFill="1">
      <alignment/>
      <protection/>
    </xf>
    <xf numFmtId="0" fontId="7" fillId="0" borderId="13" xfId="67" applyFont="1" applyFill="1" applyBorder="1" applyAlignment="1" quotePrefix="1">
      <alignment horizontal="center"/>
      <protection/>
    </xf>
    <xf numFmtId="176" fontId="7" fillId="0" borderId="12" xfId="67" applyNumberFormat="1" applyFont="1" applyFill="1" applyBorder="1" applyAlignment="1">
      <alignment vertical="center"/>
      <protection/>
    </xf>
    <xf numFmtId="176" fontId="7" fillId="0" borderId="0" xfId="67" applyNumberFormat="1" applyFont="1" applyFill="1" applyBorder="1" applyAlignment="1">
      <alignment vertical="center"/>
      <protection/>
    </xf>
    <xf numFmtId="176" fontId="7" fillId="0" borderId="24" xfId="67" applyNumberFormat="1" applyFont="1" applyFill="1" applyBorder="1" applyAlignment="1">
      <alignment vertical="center"/>
      <protection/>
    </xf>
    <xf numFmtId="176" fontId="7" fillId="0" borderId="27" xfId="67" applyNumberFormat="1" applyFont="1" applyFill="1" applyBorder="1" applyAlignment="1">
      <alignment vertical="center"/>
      <protection/>
    </xf>
    <xf numFmtId="0" fontId="2" fillId="0" borderId="14" xfId="67" applyFont="1" applyFill="1" applyBorder="1" applyAlignment="1">
      <alignment horizontal="center" vertical="center"/>
      <protection/>
    </xf>
    <xf numFmtId="176" fontId="28" fillId="0" borderId="21" xfId="67" applyNumberFormat="1" applyFont="1" applyFill="1" applyBorder="1" applyAlignment="1">
      <alignment horizontal="center" vertical="center" wrapText="1"/>
      <protection/>
    </xf>
    <xf numFmtId="0" fontId="31" fillId="0" borderId="0" xfId="67" applyFill="1" applyBorder="1" applyAlignment="1">
      <alignment vertical="center"/>
      <protection/>
    </xf>
    <xf numFmtId="0" fontId="2" fillId="0" borderId="0" xfId="67" applyFont="1" applyFill="1" applyBorder="1" applyAlignment="1">
      <alignment vertical="center"/>
      <protection/>
    </xf>
    <xf numFmtId="0" fontId="5" fillId="0" borderId="0" xfId="67" applyFont="1" applyFill="1" applyBorder="1" applyAlignment="1">
      <alignment horizontal="right" vertical="center"/>
      <protection/>
    </xf>
    <xf numFmtId="176" fontId="2" fillId="0" borderId="12" xfId="67" applyNumberFormat="1" applyFont="1" applyFill="1" applyBorder="1" applyAlignment="1">
      <alignment horizontal="right" vertical="center"/>
      <protection/>
    </xf>
    <xf numFmtId="0" fontId="2" fillId="0" borderId="0" xfId="67" applyFont="1" applyFill="1" applyBorder="1" applyAlignment="1">
      <alignment horizontal="right" vertical="center"/>
      <protection/>
    </xf>
    <xf numFmtId="0" fontId="2" fillId="0" borderId="23" xfId="67" applyFont="1" applyFill="1" applyBorder="1" applyAlignment="1">
      <alignment horizontal="right" vertical="center"/>
      <protection/>
    </xf>
    <xf numFmtId="0" fontId="7" fillId="0" borderId="29" xfId="67" applyFont="1" applyFill="1" applyBorder="1" applyAlignment="1" quotePrefix="1">
      <alignment horizontal="center"/>
      <protection/>
    </xf>
    <xf numFmtId="176" fontId="7" fillId="0" borderId="21" xfId="67" applyNumberFormat="1" applyFont="1" applyFill="1" applyBorder="1" applyAlignment="1">
      <alignment vertical="center"/>
      <protection/>
    </xf>
    <xf numFmtId="176" fontId="41" fillId="0" borderId="0" xfId="67" applyNumberFormat="1" applyFont="1" applyFill="1" applyBorder="1" applyAlignment="1">
      <alignment vertical="center"/>
      <protection/>
    </xf>
    <xf numFmtId="0" fontId="2" fillId="0" borderId="0" xfId="67" applyFont="1" applyFill="1" applyBorder="1" applyAlignment="1">
      <alignment vertical="center"/>
      <protection/>
    </xf>
    <xf numFmtId="0" fontId="2" fillId="0" borderId="0" xfId="67" applyFont="1" applyFill="1" applyAlignment="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_K1_KKM   クエリー"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3 2" xfId="65"/>
    <cellStyle name="標準_130-6" xfId="66"/>
    <cellStyle name="標準_135-2"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6</xdr:row>
      <xdr:rowOff>200025</xdr:rowOff>
    </xdr:from>
    <xdr:to>
      <xdr:col>9</xdr:col>
      <xdr:colOff>9525</xdr:colOff>
      <xdr:row>7</xdr:row>
      <xdr:rowOff>28575</xdr:rowOff>
    </xdr:to>
    <xdr:sp>
      <xdr:nvSpPr>
        <xdr:cNvPr id="1" name="AutoShape 1"/>
        <xdr:cNvSpPr>
          <a:spLocks/>
        </xdr:cNvSpPr>
      </xdr:nvSpPr>
      <xdr:spPr>
        <a:xfrm rot="5400000">
          <a:off x="3209925" y="1476375"/>
          <a:ext cx="2371725" cy="57150"/>
        </a:xfrm>
        <a:prstGeom prst="rightBrace">
          <a:avLst>
            <a:gd name="adj1" fmla="val -40083"/>
            <a:gd name="adj2" fmla="val 53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9525</xdr:rowOff>
    </xdr:from>
    <xdr:to>
      <xdr:col>1</xdr:col>
      <xdr:colOff>104775</xdr:colOff>
      <xdr:row>16</xdr:row>
      <xdr:rowOff>9525</xdr:rowOff>
    </xdr:to>
    <xdr:sp>
      <xdr:nvSpPr>
        <xdr:cNvPr id="1" name="AutoShape 1"/>
        <xdr:cNvSpPr>
          <a:spLocks/>
        </xdr:cNvSpPr>
      </xdr:nvSpPr>
      <xdr:spPr>
        <a:xfrm>
          <a:off x="180975" y="790575"/>
          <a:ext cx="104775" cy="2057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9525</xdr:rowOff>
    </xdr:from>
    <xdr:to>
      <xdr:col>1</xdr:col>
      <xdr:colOff>104775</xdr:colOff>
      <xdr:row>16</xdr:row>
      <xdr:rowOff>9525</xdr:rowOff>
    </xdr:to>
    <xdr:sp>
      <xdr:nvSpPr>
        <xdr:cNvPr id="2" name="AutoShape 3"/>
        <xdr:cNvSpPr>
          <a:spLocks/>
        </xdr:cNvSpPr>
      </xdr:nvSpPr>
      <xdr:spPr>
        <a:xfrm>
          <a:off x="180975" y="790575"/>
          <a:ext cx="104775" cy="2057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9525</xdr:rowOff>
    </xdr:from>
    <xdr:to>
      <xdr:col>1</xdr:col>
      <xdr:colOff>104775</xdr:colOff>
      <xdr:row>16</xdr:row>
      <xdr:rowOff>9525</xdr:rowOff>
    </xdr:to>
    <xdr:sp>
      <xdr:nvSpPr>
        <xdr:cNvPr id="3" name="AutoShape 5"/>
        <xdr:cNvSpPr>
          <a:spLocks/>
        </xdr:cNvSpPr>
      </xdr:nvSpPr>
      <xdr:spPr>
        <a:xfrm>
          <a:off x="180975" y="790575"/>
          <a:ext cx="104775" cy="2057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9525</xdr:rowOff>
    </xdr:from>
    <xdr:to>
      <xdr:col>1</xdr:col>
      <xdr:colOff>104775</xdr:colOff>
      <xdr:row>16</xdr:row>
      <xdr:rowOff>9525</xdr:rowOff>
    </xdr:to>
    <xdr:sp>
      <xdr:nvSpPr>
        <xdr:cNvPr id="4" name="AutoShape 1"/>
        <xdr:cNvSpPr>
          <a:spLocks/>
        </xdr:cNvSpPr>
      </xdr:nvSpPr>
      <xdr:spPr>
        <a:xfrm>
          <a:off x="180975" y="790575"/>
          <a:ext cx="104775" cy="2057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xdr:row>
      <xdr:rowOff>57150</xdr:rowOff>
    </xdr:from>
    <xdr:to>
      <xdr:col>11</xdr:col>
      <xdr:colOff>9525</xdr:colOff>
      <xdr:row>27</xdr:row>
      <xdr:rowOff>142875</xdr:rowOff>
    </xdr:to>
    <xdr:sp>
      <xdr:nvSpPr>
        <xdr:cNvPr id="5" name="AutoShape 2"/>
        <xdr:cNvSpPr>
          <a:spLocks/>
        </xdr:cNvSpPr>
      </xdr:nvSpPr>
      <xdr:spPr>
        <a:xfrm>
          <a:off x="7486650" y="666750"/>
          <a:ext cx="171450" cy="4200525"/>
        </a:xfrm>
        <a:prstGeom prst="leftBracket">
          <a:avLst>
            <a:gd name="adj" fmla="val -436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9525</xdr:rowOff>
    </xdr:from>
    <xdr:to>
      <xdr:col>1</xdr:col>
      <xdr:colOff>104775</xdr:colOff>
      <xdr:row>16</xdr:row>
      <xdr:rowOff>9525</xdr:rowOff>
    </xdr:to>
    <xdr:sp>
      <xdr:nvSpPr>
        <xdr:cNvPr id="6" name="AutoShape 3"/>
        <xdr:cNvSpPr>
          <a:spLocks/>
        </xdr:cNvSpPr>
      </xdr:nvSpPr>
      <xdr:spPr>
        <a:xfrm>
          <a:off x="180975" y="790575"/>
          <a:ext cx="104775" cy="2057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17</xdr:row>
      <xdr:rowOff>57150</xdr:rowOff>
    </xdr:from>
    <xdr:to>
      <xdr:col>1</xdr:col>
      <xdr:colOff>133350</xdr:colOff>
      <xdr:row>51</xdr:row>
      <xdr:rowOff>114300</xdr:rowOff>
    </xdr:to>
    <xdr:sp>
      <xdr:nvSpPr>
        <xdr:cNvPr id="7" name="AutoShape 4"/>
        <xdr:cNvSpPr>
          <a:spLocks/>
        </xdr:cNvSpPr>
      </xdr:nvSpPr>
      <xdr:spPr>
        <a:xfrm>
          <a:off x="190500" y="3067050"/>
          <a:ext cx="123825" cy="5886450"/>
        </a:xfrm>
        <a:prstGeom prst="leftBracket">
          <a:avLst>
            <a:gd name="adj" fmla="val -4376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9525</xdr:rowOff>
    </xdr:from>
    <xdr:to>
      <xdr:col>1</xdr:col>
      <xdr:colOff>104775</xdr:colOff>
      <xdr:row>16</xdr:row>
      <xdr:rowOff>9525</xdr:rowOff>
    </xdr:to>
    <xdr:sp>
      <xdr:nvSpPr>
        <xdr:cNvPr id="8" name="AutoShape 5"/>
        <xdr:cNvSpPr>
          <a:spLocks/>
        </xdr:cNvSpPr>
      </xdr:nvSpPr>
      <xdr:spPr>
        <a:xfrm>
          <a:off x="180975" y="790575"/>
          <a:ext cx="104775" cy="2057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171450</xdr:colOff>
      <xdr:row>28</xdr:row>
      <xdr:rowOff>38100</xdr:rowOff>
    </xdr:from>
    <xdr:to>
      <xdr:col>10</xdr:col>
      <xdr:colOff>152400</xdr:colOff>
      <xdr:row>60</xdr:row>
      <xdr:rowOff>123825</xdr:rowOff>
    </xdr:to>
    <xdr:sp>
      <xdr:nvSpPr>
        <xdr:cNvPr id="9" name="AutoShape 6"/>
        <xdr:cNvSpPr>
          <a:spLocks/>
        </xdr:cNvSpPr>
      </xdr:nvSpPr>
      <xdr:spPr>
        <a:xfrm>
          <a:off x="7477125" y="4933950"/>
          <a:ext cx="161925" cy="5572125"/>
        </a:xfrm>
        <a:prstGeom prst="leftBracket">
          <a:avLst>
            <a:gd name="adj" fmla="val -4050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5</xdr:row>
      <xdr:rowOff>38100</xdr:rowOff>
    </xdr:from>
    <xdr:to>
      <xdr:col>1</xdr:col>
      <xdr:colOff>857250</xdr:colOff>
      <xdr:row>6</xdr:row>
      <xdr:rowOff>0</xdr:rowOff>
    </xdr:to>
    <xdr:sp>
      <xdr:nvSpPr>
        <xdr:cNvPr id="1" name="AutoShape 30"/>
        <xdr:cNvSpPr>
          <a:spLocks/>
        </xdr:cNvSpPr>
      </xdr:nvSpPr>
      <xdr:spPr>
        <a:xfrm>
          <a:off x="1657350" y="990600"/>
          <a:ext cx="80962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6</xdr:row>
      <xdr:rowOff>38100</xdr:rowOff>
    </xdr:from>
    <xdr:to>
      <xdr:col>1</xdr:col>
      <xdr:colOff>857250</xdr:colOff>
      <xdr:row>7</xdr:row>
      <xdr:rowOff>0</xdr:rowOff>
    </xdr:to>
    <xdr:sp>
      <xdr:nvSpPr>
        <xdr:cNvPr id="2" name="AutoShape 31"/>
        <xdr:cNvSpPr>
          <a:spLocks/>
        </xdr:cNvSpPr>
      </xdr:nvSpPr>
      <xdr:spPr>
        <a:xfrm>
          <a:off x="1657350" y="1276350"/>
          <a:ext cx="80962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7</xdr:row>
      <xdr:rowOff>38100</xdr:rowOff>
    </xdr:from>
    <xdr:to>
      <xdr:col>1</xdr:col>
      <xdr:colOff>857250</xdr:colOff>
      <xdr:row>8</xdr:row>
      <xdr:rowOff>0</xdr:rowOff>
    </xdr:to>
    <xdr:sp>
      <xdr:nvSpPr>
        <xdr:cNvPr id="3" name="AutoShape 32"/>
        <xdr:cNvSpPr>
          <a:spLocks/>
        </xdr:cNvSpPr>
      </xdr:nvSpPr>
      <xdr:spPr>
        <a:xfrm>
          <a:off x="1666875" y="1562100"/>
          <a:ext cx="80010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8</xdr:row>
      <xdr:rowOff>38100</xdr:rowOff>
    </xdr:from>
    <xdr:to>
      <xdr:col>1</xdr:col>
      <xdr:colOff>857250</xdr:colOff>
      <xdr:row>9</xdr:row>
      <xdr:rowOff>0</xdr:rowOff>
    </xdr:to>
    <xdr:sp>
      <xdr:nvSpPr>
        <xdr:cNvPr id="4" name="AutoShape 33"/>
        <xdr:cNvSpPr>
          <a:spLocks/>
        </xdr:cNvSpPr>
      </xdr:nvSpPr>
      <xdr:spPr>
        <a:xfrm>
          <a:off x="1666875" y="1847850"/>
          <a:ext cx="80010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9</xdr:row>
      <xdr:rowOff>38100</xdr:rowOff>
    </xdr:from>
    <xdr:to>
      <xdr:col>1</xdr:col>
      <xdr:colOff>857250</xdr:colOff>
      <xdr:row>10</xdr:row>
      <xdr:rowOff>0</xdr:rowOff>
    </xdr:to>
    <xdr:sp>
      <xdr:nvSpPr>
        <xdr:cNvPr id="5" name="AutoShape 35"/>
        <xdr:cNvSpPr>
          <a:spLocks/>
        </xdr:cNvSpPr>
      </xdr:nvSpPr>
      <xdr:spPr>
        <a:xfrm>
          <a:off x="1676400" y="2133600"/>
          <a:ext cx="7905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10</xdr:row>
      <xdr:rowOff>38100</xdr:rowOff>
    </xdr:from>
    <xdr:to>
      <xdr:col>1</xdr:col>
      <xdr:colOff>857250</xdr:colOff>
      <xdr:row>11</xdr:row>
      <xdr:rowOff>0</xdr:rowOff>
    </xdr:to>
    <xdr:sp>
      <xdr:nvSpPr>
        <xdr:cNvPr id="6" name="AutoShape 36"/>
        <xdr:cNvSpPr>
          <a:spLocks/>
        </xdr:cNvSpPr>
      </xdr:nvSpPr>
      <xdr:spPr>
        <a:xfrm>
          <a:off x="1685925" y="2419350"/>
          <a:ext cx="78105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11</xdr:row>
      <xdr:rowOff>38100</xdr:rowOff>
    </xdr:from>
    <xdr:to>
      <xdr:col>1</xdr:col>
      <xdr:colOff>857250</xdr:colOff>
      <xdr:row>12</xdr:row>
      <xdr:rowOff>0</xdr:rowOff>
    </xdr:to>
    <xdr:sp>
      <xdr:nvSpPr>
        <xdr:cNvPr id="7" name="AutoShape 37"/>
        <xdr:cNvSpPr>
          <a:spLocks/>
        </xdr:cNvSpPr>
      </xdr:nvSpPr>
      <xdr:spPr>
        <a:xfrm>
          <a:off x="1685925" y="2705100"/>
          <a:ext cx="78105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12</xdr:row>
      <xdr:rowOff>38100</xdr:rowOff>
    </xdr:from>
    <xdr:to>
      <xdr:col>1</xdr:col>
      <xdr:colOff>857250</xdr:colOff>
      <xdr:row>13</xdr:row>
      <xdr:rowOff>0</xdr:rowOff>
    </xdr:to>
    <xdr:sp>
      <xdr:nvSpPr>
        <xdr:cNvPr id="8" name="AutoShape 38"/>
        <xdr:cNvSpPr>
          <a:spLocks/>
        </xdr:cNvSpPr>
      </xdr:nvSpPr>
      <xdr:spPr>
        <a:xfrm>
          <a:off x="1685925" y="2990850"/>
          <a:ext cx="78105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13</xdr:row>
      <xdr:rowOff>28575</xdr:rowOff>
    </xdr:from>
    <xdr:to>
      <xdr:col>1</xdr:col>
      <xdr:colOff>857250</xdr:colOff>
      <xdr:row>14</xdr:row>
      <xdr:rowOff>0</xdr:rowOff>
    </xdr:to>
    <xdr:sp>
      <xdr:nvSpPr>
        <xdr:cNvPr id="9" name="AutoShape 39"/>
        <xdr:cNvSpPr>
          <a:spLocks/>
        </xdr:cNvSpPr>
      </xdr:nvSpPr>
      <xdr:spPr>
        <a:xfrm>
          <a:off x="1685925" y="3267075"/>
          <a:ext cx="781050"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5</xdr:row>
      <xdr:rowOff>38100</xdr:rowOff>
    </xdr:from>
    <xdr:to>
      <xdr:col>1</xdr:col>
      <xdr:colOff>857250</xdr:colOff>
      <xdr:row>6</xdr:row>
      <xdr:rowOff>0</xdr:rowOff>
    </xdr:to>
    <xdr:sp>
      <xdr:nvSpPr>
        <xdr:cNvPr id="10" name="AutoShape 40"/>
        <xdr:cNvSpPr>
          <a:spLocks/>
        </xdr:cNvSpPr>
      </xdr:nvSpPr>
      <xdr:spPr>
        <a:xfrm>
          <a:off x="1657350" y="990600"/>
          <a:ext cx="80962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6</xdr:row>
      <xdr:rowOff>38100</xdr:rowOff>
    </xdr:from>
    <xdr:to>
      <xdr:col>1</xdr:col>
      <xdr:colOff>857250</xdr:colOff>
      <xdr:row>7</xdr:row>
      <xdr:rowOff>0</xdr:rowOff>
    </xdr:to>
    <xdr:sp>
      <xdr:nvSpPr>
        <xdr:cNvPr id="11" name="AutoShape 41"/>
        <xdr:cNvSpPr>
          <a:spLocks/>
        </xdr:cNvSpPr>
      </xdr:nvSpPr>
      <xdr:spPr>
        <a:xfrm>
          <a:off x="1657350" y="1276350"/>
          <a:ext cx="80962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7</xdr:row>
      <xdr:rowOff>38100</xdr:rowOff>
    </xdr:from>
    <xdr:to>
      <xdr:col>1</xdr:col>
      <xdr:colOff>857250</xdr:colOff>
      <xdr:row>8</xdr:row>
      <xdr:rowOff>0</xdr:rowOff>
    </xdr:to>
    <xdr:sp>
      <xdr:nvSpPr>
        <xdr:cNvPr id="12" name="AutoShape 42"/>
        <xdr:cNvSpPr>
          <a:spLocks/>
        </xdr:cNvSpPr>
      </xdr:nvSpPr>
      <xdr:spPr>
        <a:xfrm>
          <a:off x="1666875" y="1562100"/>
          <a:ext cx="80010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8</xdr:row>
      <xdr:rowOff>38100</xdr:rowOff>
    </xdr:from>
    <xdr:to>
      <xdr:col>1</xdr:col>
      <xdr:colOff>857250</xdr:colOff>
      <xdr:row>9</xdr:row>
      <xdr:rowOff>0</xdr:rowOff>
    </xdr:to>
    <xdr:sp>
      <xdr:nvSpPr>
        <xdr:cNvPr id="13" name="AutoShape 43"/>
        <xdr:cNvSpPr>
          <a:spLocks/>
        </xdr:cNvSpPr>
      </xdr:nvSpPr>
      <xdr:spPr>
        <a:xfrm>
          <a:off x="1666875" y="1847850"/>
          <a:ext cx="80010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9</xdr:row>
      <xdr:rowOff>38100</xdr:rowOff>
    </xdr:from>
    <xdr:to>
      <xdr:col>1</xdr:col>
      <xdr:colOff>857250</xdr:colOff>
      <xdr:row>10</xdr:row>
      <xdr:rowOff>0</xdr:rowOff>
    </xdr:to>
    <xdr:sp>
      <xdr:nvSpPr>
        <xdr:cNvPr id="14" name="AutoShape 45"/>
        <xdr:cNvSpPr>
          <a:spLocks/>
        </xdr:cNvSpPr>
      </xdr:nvSpPr>
      <xdr:spPr>
        <a:xfrm>
          <a:off x="1676400" y="2133600"/>
          <a:ext cx="7905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10</xdr:row>
      <xdr:rowOff>38100</xdr:rowOff>
    </xdr:from>
    <xdr:to>
      <xdr:col>1</xdr:col>
      <xdr:colOff>857250</xdr:colOff>
      <xdr:row>11</xdr:row>
      <xdr:rowOff>0</xdr:rowOff>
    </xdr:to>
    <xdr:sp>
      <xdr:nvSpPr>
        <xdr:cNvPr id="15" name="AutoShape 46"/>
        <xdr:cNvSpPr>
          <a:spLocks/>
        </xdr:cNvSpPr>
      </xdr:nvSpPr>
      <xdr:spPr>
        <a:xfrm>
          <a:off x="1685925" y="2419350"/>
          <a:ext cx="78105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11</xdr:row>
      <xdr:rowOff>38100</xdr:rowOff>
    </xdr:from>
    <xdr:to>
      <xdr:col>1</xdr:col>
      <xdr:colOff>857250</xdr:colOff>
      <xdr:row>12</xdr:row>
      <xdr:rowOff>0</xdr:rowOff>
    </xdr:to>
    <xdr:sp>
      <xdr:nvSpPr>
        <xdr:cNvPr id="16" name="AutoShape 47"/>
        <xdr:cNvSpPr>
          <a:spLocks/>
        </xdr:cNvSpPr>
      </xdr:nvSpPr>
      <xdr:spPr>
        <a:xfrm>
          <a:off x="1685925" y="2705100"/>
          <a:ext cx="78105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12</xdr:row>
      <xdr:rowOff>38100</xdr:rowOff>
    </xdr:from>
    <xdr:to>
      <xdr:col>1</xdr:col>
      <xdr:colOff>857250</xdr:colOff>
      <xdr:row>13</xdr:row>
      <xdr:rowOff>0</xdr:rowOff>
    </xdr:to>
    <xdr:sp>
      <xdr:nvSpPr>
        <xdr:cNvPr id="17" name="AutoShape 48"/>
        <xdr:cNvSpPr>
          <a:spLocks/>
        </xdr:cNvSpPr>
      </xdr:nvSpPr>
      <xdr:spPr>
        <a:xfrm>
          <a:off x="1685925" y="2990850"/>
          <a:ext cx="78105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13</xdr:row>
      <xdr:rowOff>28575</xdr:rowOff>
    </xdr:from>
    <xdr:to>
      <xdr:col>1</xdr:col>
      <xdr:colOff>857250</xdr:colOff>
      <xdr:row>14</xdr:row>
      <xdr:rowOff>0</xdr:rowOff>
    </xdr:to>
    <xdr:sp>
      <xdr:nvSpPr>
        <xdr:cNvPr id="18" name="AutoShape 49"/>
        <xdr:cNvSpPr>
          <a:spLocks/>
        </xdr:cNvSpPr>
      </xdr:nvSpPr>
      <xdr:spPr>
        <a:xfrm>
          <a:off x="1685925" y="3267075"/>
          <a:ext cx="781050"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12"/>
  <sheetViews>
    <sheetView tabSelected="1" zoomScalePageLayoutView="0" workbookViewId="0" topLeftCell="A1">
      <selection activeCell="A1" sqref="A1:H1"/>
    </sheetView>
  </sheetViews>
  <sheetFormatPr defaultColWidth="9.00390625" defaultRowHeight="13.5"/>
  <cols>
    <col min="1" max="8" width="11.00390625" style="4" customWidth="1"/>
    <col min="9" max="16384" width="9.00390625" style="4" customWidth="1"/>
  </cols>
  <sheetData>
    <row r="1" spans="1:8" ht="21" customHeight="1">
      <c r="A1" s="28" t="s">
        <v>13</v>
      </c>
      <c r="B1" s="28"/>
      <c r="C1" s="28"/>
      <c r="D1" s="28"/>
      <c r="E1" s="28"/>
      <c r="F1" s="28"/>
      <c r="G1" s="28"/>
      <c r="H1" s="28"/>
    </row>
    <row r="2" spans="1:8" ht="13.5" customHeight="1" thickBot="1">
      <c r="A2" s="29"/>
      <c r="B2" s="29"/>
      <c r="C2" s="29"/>
      <c r="D2" s="29"/>
      <c r="E2" s="29"/>
      <c r="F2" s="29"/>
      <c r="G2" s="29"/>
      <c r="H2" s="29"/>
    </row>
    <row r="3" spans="1:8" ht="15" customHeight="1" thickTop="1">
      <c r="A3" s="30" t="s">
        <v>2</v>
      </c>
      <c r="B3" s="37" t="s">
        <v>0</v>
      </c>
      <c r="C3" s="33" t="s">
        <v>3</v>
      </c>
      <c r="D3" s="36"/>
      <c r="E3" s="30"/>
      <c r="F3" s="32" t="s">
        <v>6</v>
      </c>
      <c r="G3" s="33"/>
      <c r="H3" s="34" t="s">
        <v>9</v>
      </c>
    </row>
    <row r="4" spans="1:8" ht="22.5">
      <c r="A4" s="31"/>
      <c r="B4" s="38"/>
      <c r="C4" s="1" t="s">
        <v>5</v>
      </c>
      <c r="D4" s="14" t="s">
        <v>8</v>
      </c>
      <c r="E4" s="1" t="s">
        <v>4</v>
      </c>
      <c r="F4" s="1" t="s">
        <v>5</v>
      </c>
      <c r="G4" s="2" t="s">
        <v>4</v>
      </c>
      <c r="H4" s="35"/>
    </row>
    <row r="5" spans="1:8" s="5" customFormat="1" ht="15" customHeight="1">
      <c r="A5" s="12" t="s">
        <v>14</v>
      </c>
      <c r="B5" s="10">
        <f>SUM(C5,F5,H5)</f>
        <v>780</v>
      </c>
      <c r="C5" s="8">
        <v>39</v>
      </c>
      <c r="D5" s="8">
        <v>23</v>
      </c>
      <c r="E5" s="9">
        <v>9905</v>
      </c>
      <c r="F5" s="8">
        <v>396</v>
      </c>
      <c r="G5" s="8">
        <v>244</v>
      </c>
      <c r="H5" s="8">
        <v>345</v>
      </c>
    </row>
    <row r="6" spans="1:8" s="5" customFormat="1" ht="15" customHeight="1">
      <c r="A6" s="7" t="s">
        <v>7</v>
      </c>
      <c r="B6" s="10">
        <f>SUM(C6,F6,H6)</f>
        <v>771</v>
      </c>
      <c r="C6" s="8">
        <v>38</v>
      </c>
      <c r="D6" s="8">
        <v>21</v>
      </c>
      <c r="E6" s="9">
        <v>9852</v>
      </c>
      <c r="F6" s="8">
        <v>390</v>
      </c>
      <c r="G6" s="8">
        <v>220</v>
      </c>
      <c r="H6" s="8">
        <v>343</v>
      </c>
    </row>
    <row r="7" spans="1:8" s="5" customFormat="1" ht="15" customHeight="1">
      <c r="A7" s="7" t="s">
        <v>15</v>
      </c>
      <c r="B7" s="10">
        <f>SUM(C7,F7,H7)</f>
        <v>782</v>
      </c>
      <c r="C7" s="8">
        <v>39</v>
      </c>
      <c r="D7" s="8">
        <v>22</v>
      </c>
      <c r="E7" s="9">
        <v>9896</v>
      </c>
      <c r="F7" s="8">
        <v>394</v>
      </c>
      <c r="G7" s="8">
        <v>206</v>
      </c>
      <c r="H7" s="8">
        <v>349</v>
      </c>
    </row>
    <row r="8" spans="1:8" s="3" customFormat="1" ht="15" customHeight="1">
      <c r="A8" s="13" t="s">
        <v>16</v>
      </c>
      <c r="B8" s="8">
        <v>777</v>
      </c>
      <c r="C8" s="8">
        <v>38</v>
      </c>
      <c r="D8" s="8">
        <v>22</v>
      </c>
      <c r="E8" s="9">
        <v>9711</v>
      </c>
      <c r="F8" s="8">
        <v>393</v>
      </c>
      <c r="G8" s="8">
        <v>145</v>
      </c>
      <c r="H8" s="8">
        <v>346</v>
      </c>
    </row>
    <row r="9" spans="1:8" s="5" customFormat="1" ht="15" customHeight="1">
      <c r="A9" s="17" t="s">
        <v>17</v>
      </c>
      <c r="B9" s="15">
        <v>777</v>
      </c>
      <c r="C9" s="15">
        <v>39</v>
      </c>
      <c r="D9" s="15">
        <v>21</v>
      </c>
      <c r="E9" s="16">
        <v>9556</v>
      </c>
      <c r="F9" s="15">
        <v>394</v>
      </c>
      <c r="G9" s="15">
        <v>123</v>
      </c>
      <c r="H9" s="15">
        <v>344</v>
      </c>
    </row>
    <row r="10" spans="1:9" s="5" customFormat="1" ht="15" customHeight="1">
      <c r="A10" s="39" t="s">
        <v>18</v>
      </c>
      <c r="B10" s="39"/>
      <c r="C10" s="39"/>
      <c r="D10" s="39"/>
      <c r="E10" s="39"/>
      <c r="F10" s="39"/>
      <c r="G10" s="39"/>
      <c r="H10" s="39"/>
      <c r="I10" s="11"/>
    </row>
    <row r="11" spans="1:9" s="5" customFormat="1" ht="15" customHeight="1">
      <c r="A11" s="40" t="s">
        <v>19</v>
      </c>
      <c r="B11" s="40"/>
      <c r="C11" s="40"/>
      <c r="D11" s="40"/>
      <c r="E11" s="40"/>
      <c r="F11" s="40"/>
      <c r="G11" s="40"/>
      <c r="H11" s="40"/>
      <c r="I11" s="11"/>
    </row>
    <row r="12" spans="1:8" s="6" customFormat="1" ht="15" customHeight="1">
      <c r="A12" s="26" t="s">
        <v>1</v>
      </c>
      <c r="B12" s="27"/>
      <c r="C12" s="27"/>
      <c r="D12" s="27"/>
      <c r="E12" s="27"/>
      <c r="F12" s="27"/>
      <c r="G12" s="27"/>
      <c r="H12" s="27"/>
    </row>
    <row r="13" ht="15" customHeight="1"/>
  </sheetData>
  <sheetProtection/>
  <mergeCells count="10">
    <mergeCell ref="A12:H12"/>
    <mergeCell ref="A1:H1"/>
    <mergeCell ref="A2:H2"/>
    <mergeCell ref="A3:A4"/>
    <mergeCell ref="F3:G3"/>
    <mergeCell ref="H3:H4"/>
    <mergeCell ref="C3:E3"/>
    <mergeCell ref="B3:B4"/>
    <mergeCell ref="A10:H10"/>
    <mergeCell ref="A11:H11"/>
  </mergeCells>
  <printOptions/>
  <pageMargins left="0.7874015748031497" right="0.5905511811023623" top="0.984251968503937" bottom="0.984251968503937" header="0.5118110236220472" footer="0.5118110236220472"/>
  <pageSetup firstPageNumber="95" useFirstPageNumber="1" horizontalDpi="300" verticalDpi="300" orientation="portrait" paperSize="9" r:id="rId1"/>
  <headerFooter alignWithMargins="0">
    <oddHeader>&amp;R&amp;"ＭＳ 明朝,標準"&amp;10衛生・環境&amp;"ＭＳ Ｐゴシック,標準"&amp;11　&amp;10&amp;P</oddHeader>
  </headerFooter>
</worksheet>
</file>

<file path=xl/worksheets/sheet10.xml><?xml version="1.0" encoding="utf-8"?>
<worksheet xmlns="http://schemas.openxmlformats.org/spreadsheetml/2006/main" xmlns:r="http://schemas.openxmlformats.org/officeDocument/2006/relationships">
  <dimension ref="A1:T36"/>
  <sheetViews>
    <sheetView zoomScalePageLayoutView="0" workbookViewId="0" topLeftCell="A1">
      <selection activeCell="A1" sqref="A1:T1"/>
    </sheetView>
  </sheetViews>
  <sheetFormatPr defaultColWidth="9.00390625" defaultRowHeight="13.5"/>
  <cols>
    <col min="1" max="1" width="8.625" style="0" bestFit="1" customWidth="1"/>
    <col min="2" max="2" width="7.625" style="0" bestFit="1" customWidth="1"/>
    <col min="3" max="12" width="4.125" style="0" customWidth="1"/>
    <col min="13" max="18" width="4.625" style="0" customWidth="1"/>
    <col min="19" max="19" width="7.625" style="0" bestFit="1" customWidth="1"/>
    <col min="20" max="20" width="3.125" style="0" customWidth="1"/>
  </cols>
  <sheetData>
    <row r="1" spans="1:20" ht="21" customHeight="1">
      <c r="A1" s="28" t="s">
        <v>278</v>
      </c>
      <c r="B1" s="28"/>
      <c r="C1" s="28"/>
      <c r="D1" s="28"/>
      <c r="E1" s="28"/>
      <c r="F1" s="28"/>
      <c r="G1" s="28"/>
      <c r="H1" s="28"/>
      <c r="I1" s="28"/>
      <c r="J1" s="28"/>
      <c r="K1" s="28"/>
      <c r="L1" s="28"/>
      <c r="M1" s="28"/>
      <c r="N1" s="28"/>
      <c r="O1" s="28"/>
      <c r="P1" s="28"/>
      <c r="Q1" s="28"/>
      <c r="R1" s="28"/>
      <c r="S1" s="28"/>
      <c r="T1" s="28"/>
    </row>
    <row r="2" spans="1:20" ht="12.75" customHeight="1" thickBot="1">
      <c r="A2" s="277"/>
      <c r="B2" s="277"/>
      <c r="C2" s="277"/>
      <c r="D2" s="277"/>
      <c r="E2" s="277"/>
      <c r="F2" s="277"/>
      <c r="G2" s="277"/>
      <c r="H2" s="277"/>
      <c r="I2" s="277"/>
      <c r="J2" s="277"/>
      <c r="K2" s="277"/>
      <c r="L2" s="277"/>
      <c r="M2" s="277"/>
      <c r="N2" s="277"/>
      <c r="O2" s="277"/>
      <c r="P2" s="277"/>
      <c r="Q2" s="277"/>
      <c r="R2" s="277"/>
      <c r="S2" s="277"/>
      <c r="T2" s="277"/>
    </row>
    <row r="3" spans="1:20" ht="2.25" customHeight="1" thickTop="1">
      <c r="A3" s="278"/>
      <c r="B3" s="279"/>
      <c r="C3" s="279"/>
      <c r="D3" s="279"/>
      <c r="E3" s="279"/>
      <c r="F3" s="279"/>
      <c r="G3" s="279"/>
      <c r="H3" s="279"/>
      <c r="I3" s="279"/>
      <c r="J3" s="279"/>
      <c r="K3" s="279"/>
      <c r="L3" s="279"/>
      <c r="M3" s="279"/>
      <c r="N3" s="279"/>
      <c r="O3" s="279"/>
      <c r="P3" s="279"/>
      <c r="Q3" s="279"/>
      <c r="R3" s="279"/>
      <c r="S3" s="279"/>
      <c r="T3" s="280"/>
    </row>
    <row r="4" spans="1:20" ht="12" customHeight="1">
      <c r="A4" s="281" t="s">
        <v>279</v>
      </c>
      <c r="B4" s="282" t="s">
        <v>280</v>
      </c>
      <c r="C4" s="283" t="s">
        <v>281</v>
      </c>
      <c r="D4" s="283" t="s">
        <v>282</v>
      </c>
      <c r="E4" s="283" t="s">
        <v>283</v>
      </c>
      <c r="F4" s="283" t="s">
        <v>284</v>
      </c>
      <c r="G4" s="283" t="s">
        <v>285</v>
      </c>
      <c r="H4" s="283" t="s">
        <v>286</v>
      </c>
      <c r="I4" s="283" t="s">
        <v>287</v>
      </c>
      <c r="J4" s="283" t="s">
        <v>288</v>
      </c>
      <c r="K4" s="283" t="s">
        <v>289</v>
      </c>
      <c r="L4" s="283" t="s">
        <v>290</v>
      </c>
      <c r="M4" s="283" t="s">
        <v>291</v>
      </c>
      <c r="N4" s="283" t="s">
        <v>292</v>
      </c>
      <c r="O4" s="283" t="s">
        <v>293</v>
      </c>
      <c r="P4" s="283" t="s">
        <v>294</v>
      </c>
      <c r="Q4" s="283" t="s">
        <v>295</v>
      </c>
      <c r="R4" s="283" t="s">
        <v>296</v>
      </c>
      <c r="S4" s="283" t="s">
        <v>297</v>
      </c>
      <c r="T4" s="284" t="s">
        <v>298</v>
      </c>
    </row>
    <row r="5" spans="1:20" ht="15" customHeight="1">
      <c r="A5" s="281"/>
      <c r="B5" s="282"/>
      <c r="C5" s="285" t="s">
        <v>299</v>
      </c>
      <c r="D5" s="285" t="s">
        <v>299</v>
      </c>
      <c r="E5" s="285" t="s">
        <v>299</v>
      </c>
      <c r="F5" s="285" t="s">
        <v>299</v>
      </c>
      <c r="G5" s="285" t="s">
        <v>299</v>
      </c>
      <c r="H5" s="285" t="s">
        <v>299</v>
      </c>
      <c r="I5" s="285" t="s">
        <v>299</v>
      </c>
      <c r="J5" s="285" t="s">
        <v>299</v>
      </c>
      <c r="K5" s="285" t="s">
        <v>299</v>
      </c>
      <c r="L5" s="285" t="s">
        <v>299</v>
      </c>
      <c r="M5" s="285" t="s">
        <v>299</v>
      </c>
      <c r="N5" s="285" t="s">
        <v>299</v>
      </c>
      <c r="O5" s="285" t="s">
        <v>299</v>
      </c>
      <c r="P5" s="285" t="s">
        <v>299</v>
      </c>
      <c r="Q5" s="285" t="s">
        <v>299</v>
      </c>
      <c r="R5" s="285" t="s">
        <v>299</v>
      </c>
      <c r="S5" s="282" t="s">
        <v>300</v>
      </c>
      <c r="T5" s="284"/>
    </row>
    <row r="6" spans="1:20" ht="12" customHeight="1">
      <c r="A6" s="281"/>
      <c r="B6" s="282"/>
      <c r="C6" s="283" t="s">
        <v>301</v>
      </c>
      <c r="D6" s="283" t="s">
        <v>302</v>
      </c>
      <c r="E6" s="283" t="s">
        <v>303</v>
      </c>
      <c r="F6" s="283" t="s">
        <v>304</v>
      </c>
      <c r="G6" s="283" t="s">
        <v>305</v>
      </c>
      <c r="H6" s="283" t="s">
        <v>306</v>
      </c>
      <c r="I6" s="283" t="s">
        <v>307</v>
      </c>
      <c r="J6" s="283" t="s">
        <v>308</v>
      </c>
      <c r="K6" s="283" t="s">
        <v>309</v>
      </c>
      <c r="L6" s="283" t="s">
        <v>310</v>
      </c>
      <c r="M6" s="283" t="s">
        <v>311</v>
      </c>
      <c r="N6" s="283" t="s">
        <v>312</v>
      </c>
      <c r="O6" s="283" t="s">
        <v>313</v>
      </c>
      <c r="P6" s="283" t="s">
        <v>314</v>
      </c>
      <c r="Q6" s="283" t="s">
        <v>315</v>
      </c>
      <c r="R6" s="283" t="s">
        <v>316</v>
      </c>
      <c r="S6" s="282" t="s">
        <v>317</v>
      </c>
      <c r="T6" s="284"/>
    </row>
    <row r="7" spans="1:20" ht="12" customHeight="1">
      <c r="A7" s="281"/>
      <c r="B7" s="282" t="s">
        <v>318</v>
      </c>
      <c r="C7" s="282" t="s">
        <v>300</v>
      </c>
      <c r="D7" s="282" t="s">
        <v>300</v>
      </c>
      <c r="E7" s="282" t="s">
        <v>300</v>
      </c>
      <c r="F7" s="282" t="s">
        <v>300</v>
      </c>
      <c r="G7" s="282" t="s">
        <v>300</v>
      </c>
      <c r="H7" s="282" t="s">
        <v>300</v>
      </c>
      <c r="I7" s="282" t="s">
        <v>300</v>
      </c>
      <c r="J7" s="282" t="s">
        <v>300</v>
      </c>
      <c r="K7" s="282" t="s">
        <v>300</v>
      </c>
      <c r="L7" s="282" t="s">
        <v>300</v>
      </c>
      <c r="M7" s="282" t="s">
        <v>300</v>
      </c>
      <c r="N7" s="282" t="s">
        <v>300</v>
      </c>
      <c r="O7" s="282" t="s">
        <v>300</v>
      </c>
      <c r="P7" s="282" t="s">
        <v>300</v>
      </c>
      <c r="Q7" s="282" t="s">
        <v>300</v>
      </c>
      <c r="R7" s="282" t="s">
        <v>300</v>
      </c>
      <c r="S7" s="282" t="s">
        <v>319</v>
      </c>
      <c r="T7" s="284" t="s">
        <v>320</v>
      </c>
    </row>
    <row r="8" spans="1:20" ht="2.25" customHeight="1">
      <c r="A8" s="286"/>
      <c r="B8" s="25"/>
      <c r="C8" s="25"/>
      <c r="D8" s="25"/>
      <c r="E8" s="25"/>
      <c r="F8" s="25"/>
      <c r="G8" s="25"/>
      <c r="H8" s="25"/>
      <c r="I8" s="25"/>
      <c r="J8" s="25"/>
      <c r="K8" s="25"/>
      <c r="L8" s="25"/>
      <c r="M8" s="25"/>
      <c r="N8" s="25"/>
      <c r="O8" s="25"/>
      <c r="P8" s="25"/>
      <c r="Q8" s="25"/>
      <c r="R8" s="25"/>
      <c r="S8" s="25"/>
      <c r="T8" s="62"/>
    </row>
    <row r="9" spans="1:20" s="288" customFormat="1" ht="15" customHeight="1">
      <c r="A9" s="287" t="s">
        <v>321</v>
      </c>
      <c r="B9" s="259">
        <v>3917</v>
      </c>
      <c r="C9" s="256">
        <v>25</v>
      </c>
      <c r="D9" s="256">
        <v>4</v>
      </c>
      <c r="E9" s="256">
        <v>5</v>
      </c>
      <c r="F9" s="256">
        <v>5</v>
      </c>
      <c r="G9" s="256">
        <v>12</v>
      </c>
      <c r="H9" s="256">
        <v>17</v>
      </c>
      <c r="I9" s="256">
        <v>32</v>
      </c>
      <c r="J9" s="256">
        <v>31</v>
      </c>
      <c r="K9" s="256">
        <v>51</v>
      </c>
      <c r="L9" s="256">
        <v>69</v>
      </c>
      <c r="M9" s="256">
        <v>114</v>
      </c>
      <c r="N9" s="256">
        <v>206</v>
      </c>
      <c r="O9" s="256">
        <v>243</v>
      </c>
      <c r="P9" s="256">
        <v>331</v>
      </c>
      <c r="Q9" s="256">
        <v>470</v>
      </c>
      <c r="R9" s="256">
        <v>598</v>
      </c>
      <c r="S9" s="256">
        <v>1703</v>
      </c>
      <c r="T9" s="256">
        <v>1</v>
      </c>
    </row>
    <row r="10" spans="1:20" s="288" customFormat="1" ht="15" customHeight="1">
      <c r="A10" s="287" t="s">
        <v>30</v>
      </c>
      <c r="B10" s="259">
        <v>3995</v>
      </c>
      <c r="C10" s="256">
        <v>18</v>
      </c>
      <c r="D10" s="256">
        <v>5</v>
      </c>
      <c r="E10" s="256">
        <v>1</v>
      </c>
      <c r="F10" s="256">
        <v>6</v>
      </c>
      <c r="G10" s="256">
        <v>11</v>
      </c>
      <c r="H10" s="256">
        <v>17</v>
      </c>
      <c r="I10" s="256">
        <v>27</v>
      </c>
      <c r="J10" s="256">
        <v>38</v>
      </c>
      <c r="K10" s="256">
        <v>55</v>
      </c>
      <c r="L10" s="256">
        <v>62</v>
      </c>
      <c r="M10" s="256">
        <v>101</v>
      </c>
      <c r="N10" s="256">
        <v>244</v>
      </c>
      <c r="O10" s="256">
        <v>285</v>
      </c>
      <c r="P10" s="256">
        <v>332</v>
      </c>
      <c r="Q10" s="256">
        <v>487</v>
      </c>
      <c r="R10" s="256">
        <v>546</v>
      </c>
      <c r="S10" s="256">
        <v>1760</v>
      </c>
      <c r="T10" s="256">
        <v>0</v>
      </c>
    </row>
    <row r="11" spans="1:20" s="288" customFormat="1" ht="15" customHeight="1">
      <c r="A11" s="287" t="s">
        <v>7</v>
      </c>
      <c r="B11" s="259">
        <v>4094</v>
      </c>
      <c r="C11" s="256">
        <v>14</v>
      </c>
      <c r="D11" s="256">
        <v>0</v>
      </c>
      <c r="E11" s="256">
        <v>2</v>
      </c>
      <c r="F11" s="256">
        <v>5</v>
      </c>
      <c r="G11" s="256">
        <v>13</v>
      </c>
      <c r="H11" s="256">
        <v>17</v>
      </c>
      <c r="I11" s="256">
        <v>30</v>
      </c>
      <c r="J11" s="256">
        <v>39</v>
      </c>
      <c r="K11" s="256">
        <v>45</v>
      </c>
      <c r="L11" s="256">
        <v>60</v>
      </c>
      <c r="M11" s="256">
        <v>126</v>
      </c>
      <c r="N11" s="256">
        <v>198</v>
      </c>
      <c r="O11" s="256">
        <v>276</v>
      </c>
      <c r="P11" s="256">
        <v>353</v>
      </c>
      <c r="Q11" s="256">
        <v>458</v>
      </c>
      <c r="R11" s="256">
        <v>575</v>
      </c>
      <c r="S11" s="256">
        <v>1883</v>
      </c>
      <c r="T11" s="256">
        <v>0</v>
      </c>
    </row>
    <row r="12" spans="1:20" s="289" customFormat="1" ht="15" customHeight="1">
      <c r="A12" s="287" t="s">
        <v>15</v>
      </c>
      <c r="B12" s="259">
        <v>4261</v>
      </c>
      <c r="C12" s="256">
        <v>14</v>
      </c>
      <c r="D12" s="256">
        <v>0</v>
      </c>
      <c r="E12" s="256">
        <v>4</v>
      </c>
      <c r="F12" s="256">
        <v>7</v>
      </c>
      <c r="G12" s="256">
        <v>11</v>
      </c>
      <c r="H12" s="256">
        <v>17</v>
      </c>
      <c r="I12" s="256">
        <v>24</v>
      </c>
      <c r="J12" s="256">
        <v>35</v>
      </c>
      <c r="K12" s="256">
        <v>54</v>
      </c>
      <c r="L12" s="256">
        <v>78</v>
      </c>
      <c r="M12" s="256">
        <v>88</v>
      </c>
      <c r="N12" s="256">
        <v>194</v>
      </c>
      <c r="O12" s="256">
        <v>254</v>
      </c>
      <c r="P12" s="256">
        <v>367</v>
      </c>
      <c r="Q12" s="256">
        <v>504</v>
      </c>
      <c r="R12" s="256">
        <v>643</v>
      </c>
      <c r="S12" s="256">
        <v>1967</v>
      </c>
      <c r="T12" s="256">
        <v>0</v>
      </c>
    </row>
    <row r="13" spans="1:20" s="288" customFormat="1" ht="15" customHeight="1">
      <c r="A13" s="290" t="s">
        <v>31</v>
      </c>
      <c r="B13" s="291">
        <v>4203</v>
      </c>
      <c r="C13" s="292">
        <v>17</v>
      </c>
      <c r="D13" s="292">
        <v>2</v>
      </c>
      <c r="E13" s="292">
        <v>2</v>
      </c>
      <c r="F13" s="292">
        <v>7</v>
      </c>
      <c r="G13" s="292">
        <v>9</v>
      </c>
      <c r="H13" s="292">
        <v>13</v>
      </c>
      <c r="I13" s="292">
        <v>25</v>
      </c>
      <c r="J13" s="292">
        <v>25</v>
      </c>
      <c r="K13" s="292">
        <v>56</v>
      </c>
      <c r="L13" s="292">
        <v>75</v>
      </c>
      <c r="M13" s="292">
        <v>76</v>
      </c>
      <c r="N13" s="292">
        <v>178</v>
      </c>
      <c r="O13" s="292">
        <v>266</v>
      </c>
      <c r="P13" s="292">
        <v>381</v>
      </c>
      <c r="Q13" s="292">
        <v>452</v>
      </c>
      <c r="R13" s="292">
        <v>602</v>
      </c>
      <c r="S13" s="292">
        <v>2017</v>
      </c>
      <c r="T13" s="292">
        <v>0</v>
      </c>
    </row>
    <row r="14" spans="1:20" s="288" customFormat="1" ht="15" customHeight="1">
      <c r="A14" s="290"/>
      <c r="B14" s="291"/>
      <c r="C14" s="292"/>
      <c r="D14" s="292"/>
      <c r="E14" s="292"/>
      <c r="F14" s="292"/>
      <c r="G14" s="292"/>
      <c r="H14" s="292"/>
      <c r="I14" s="292"/>
      <c r="J14" s="292"/>
      <c r="K14" s="292"/>
      <c r="L14" s="292"/>
      <c r="M14" s="292"/>
      <c r="N14" s="292"/>
      <c r="O14" s="292"/>
      <c r="P14" s="292"/>
      <c r="Q14" s="292"/>
      <c r="R14" s="292"/>
      <c r="S14" s="292"/>
      <c r="T14" s="292"/>
    </row>
    <row r="15" spans="1:20" ht="15" customHeight="1">
      <c r="A15" s="293" t="s">
        <v>239</v>
      </c>
      <c r="B15" s="259">
        <v>9</v>
      </c>
      <c r="C15" s="256" t="s">
        <v>91</v>
      </c>
      <c r="D15" s="256" t="s">
        <v>91</v>
      </c>
      <c r="E15" s="256" t="s">
        <v>91</v>
      </c>
      <c r="F15" s="256" t="s">
        <v>91</v>
      </c>
      <c r="G15" s="256" t="s">
        <v>91</v>
      </c>
      <c r="H15" s="256" t="s">
        <v>91</v>
      </c>
      <c r="I15" s="256" t="s">
        <v>91</v>
      </c>
      <c r="J15" s="256" t="s">
        <v>91</v>
      </c>
      <c r="K15" s="256" t="s">
        <v>91</v>
      </c>
      <c r="L15" s="256" t="s">
        <v>91</v>
      </c>
      <c r="M15" s="256">
        <v>1</v>
      </c>
      <c r="N15" s="256">
        <v>1</v>
      </c>
      <c r="O15" s="256">
        <v>1</v>
      </c>
      <c r="P15" s="256" t="s">
        <v>91</v>
      </c>
      <c r="Q15" s="256" t="s">
        <v>91</v>
      </c>
      <c r="R15" s="256">
        <v>2</v>
      </c>
      <c r="S15" s="256">
        <v>4</v>
      </c>
      <c r="T15" s="256" t="s">
        <v>91</v>
      </c>
    </row>
    <row r="16" spans="1:20" ht="15" customHeight="1">
      <c r="A16" s="293" t="s">
        <v>322</v>
      </c>
      <c r="B16" s="259">
        <v>1346</v>
      </c>
      <c r="C16" s="256" t="s">
        <v>91</v>
      </c>
      <c r="D16" s="256">
        <v>2</v>
      </c>
      <c r="E16" s="256" t="s">
        <v>91</v>
      </c>
      <c r="F16" s="256">
        <v>3</v>
      </c>
      <c r="G16" s="256" t="s">
        <v>91</v>
      </c>
      <c r="H16" s="256">
        <v>1</v>
      </c>
      <c r="I16" s="256">
        <v>3</v>
      </c>
      <c r="J16" s="256">
        <v>5</v>
      </c>
      <c r="K16" s="256">
        <v>11</v>
      </c>
      <c r="L16" s="256">
        <v>15</v>
      </c>
      <c r="M16" s="256">
        <v>29</v>
      </c>
      <c r="N16" s="256">
        <v>80</v>
      </c>
      <c r="O16" s="256">
        <v>122</v>
      </c>
      <c r="P16" s="256">
        <v>179</v>
      </c>
      <c r="Q16" s="256">
        <v>213</v>
      </c>
      <c r="R16" s="256">
        <v>219</v>
      </c>
      <c r="S16" s="256">
        <v>464</v>
      </c>
      <c r="T16" s="256" t="s">
        <v>91</v>
      </c>
    </row>
    <row r="17" spans="1:20" ht="15" customHeight="1">
      <c r="A17" s="293" t="s">
        <v>323</v>
      </c>
      <c r="B17" s="259">
        <v>51</v>
      </c>
      <c r="C17" s="256" t="s">
        <v>91</v>
      </c>
      <c r="D17" s="256" t="s">
        <v>91</v>
      </c>
      <c r="E17" s="256" t="s">
        <v>91</v>
      </c>
      <c r="F17" s="256" t="s">
        <v>91</v>
      </c>
      <c r="G17" s="256" t="s">
        <v>91</v>
      </c>
      <c r="H17" s="256" t="s">
        <v>91</v>
      </c>
      <c r="I17" s="256" t="s">
        <v>91</v>
      </c>
      <c r="J17" s="256">
        <v>2</v>
      </c>
      <c r="K17" s="256">
        <v>2</v>
      </c>
      <c r="L17" s="256" t="s">
        <v>91</v>
      </c>
      <c r="M17" s="256" t="s">
        <v>91</v>
      </c>
      <c r="N17" s="256">
        <v>2</v>
      </c>
      <c r="O17" s="256">
        <v>5</v>
      </c>
      <c r="P17" s="256">
        <v>1</v>
      </c>
      <c r="Q17" s="256">
        <v>6</v>
      </c>
      <c r="R17" s="256">
        <v>14</v>
      </c>
      <c r="S17" s="256">
        <v>19</v>
      </c>
      <c r="T17" s="256" t="s">
        <v>91</v>
      </c>
    </row>
    <row r="18" spans="1:20" ht="21">
      <c r="A18" s="294" t="s">
        <v>324</v>
      </c>
      <c r="B18" s="295">
        <v>22</v>
      </c>
      <c r="C18" s="256" t="s">
        <v>91</v>
      </c>
      <c r="D18" s="256" t="s">
        <v>91</v>
      </c>
      <c r="E18" s="256" t="s">
        <v>91</v>
      </c>
      <c r="F18" s="256" t="s">
        <v>91</v>
      </c>
      <c r="G18" s="256" t="s">
        <v>91</v>
      </c>
      <c r="H18" s="256" t="s">
        <v>91</v>
      </c>
      <c r="I18" s="256" t="s">
        <v>91</v>
      </c>
      <c r="J18" s="256" t="s">
        <v>91</v>
      </c>
      <c r="K18" s="256" t="s">
        <v>91</v>
      </c>
      <c r="L18" s="256">
        <v>1</v>
      </c>
      <c r="M18" s="256">
        <v>1</v>
      </c>
      <c r="N18" s="256" t="s">
        <v>91</v>
      </c>
      <c r="O18" s="256">
        <v>1</v>
      </c>
      <c r="P18" s="256">
        <v>2</v>
      </c>
      <c r="Q18" s="256">
        <v>1</v>
      </c>
      <c r="R18" s="256">
        <v>2</v>
      </c>
      <c r="S18" s="256">
        <v>14</v>
      </c>
      <c r="T18" s="256" t="s">
        <v>91</v>
      </c>
    </row>
    <row r="19" spans="1:20" ht="15" customHeight="1">
      <c r="A19" s="293" t="s">
        <v>325</v>
      </c>
      <c r="B19" s="259">
        <v>637</v>
      </c>
      <c r="C19" s="256" t="s">
        <v>91</v>
      </c>
      <c r="D19" s="256" t="s">
        <v>91</v>
      </c>
      <c r="E19" s="256" t="s">
        <v>91</v>
      </c>
      <c r="F19" s="256" t="s">
        <v>91</v>
      </c>
      <c r="G19" s="256" t="s">
        <v>91</v>
      </c>
      <c r="H19" s="256" t="s">
        <v>91</v>
      </c>
      <c r="I19" s="256">
        <v>2</v>
      </c>
      <c r="J19" s="256">
        <v>2</v>
      </c>
      <c r="K19" s="256">
        <v>7</v>
      </c>
      <c r="L19" s="256">
        <v>9</v>
      </c>
      <c r="M19" s="256">
        <v>3</v>
      </c>
      <c r="N19" s="256">
        <v>17</v>
      </c>
      <c r="O19" s="256">
        <v>38</v>
      </c>
      <c r="P19" s="256">
        <v>42</v>
      </c>
      <c r="Q19" s="256">
        <v>65</v>
      </c>
      <c r="R19" s="256">
        <v>82</v>
      </c>
      <c r="S19" s="256">
        <v>370</v>
      </c>
      <c r="T19" s="256" t="s">
        <v>91</v>
      </c>
    </row>
    <row r="20" spans="1:20" ht="19.5" customHeight="1">
      <c r="A20" s="293" t="s">
        <v>326</v>
      </c>
      <c r="B20" s="259">
        <v>447</v>
      </c>
      <c r="C20" s="256" t="s">
        <v>91</v>
      </c>
      <c r="D20" s="256" t="s">
        <v>91</v>
      </c>
      <c r="E20" s="256" t="s">
        <v>91</v>
      </c>
      <c r="F20" s="256" t="s">
        <v>91</v>
      </c>
      <c r="G20" s="256" t="s">
        <v>91</v>
      </c>
      <c r="H20" s="256">
        <v>1</v>
      </c>
      <c r="I20" s="256" t="s">
        <v>91</v>
      </c>
      <c r="J20" s="256">
        <v>2</v>
      </c>
      <c r="K20" s="256">
        <v>5</v>
      </c>
      <c r="L20" s="256">
        <v>6</v>
      </c>
      <c r="M20" s="256">
        <v>10</v>
      </c>
      <c r="N20" s="256">
        <v>14</v>
      </c>
      <c r="O20" s="256">
        <v>28</v>
      </c>
      <c r="P20" s="256">
        <v>32</v>
      </c>
      <c r="Q20" s="256">
        <v>41</v>
      </c>
      <c r="R20" s="256">
        <v>66</v>
      </c>
      <c r="S20" s="256">
        <v>242</v>
      </c>
      <c r="T20" s="256" t="s">
        <v>91</v>
      </c>
    </row>
    <row r="21" spans="1:20" ht="21">
      <c r="A21" s="294" t="s">
        <v>327</v>
      </c>
      <c r="B21" s="295">
        <v>55</v>
      </c>
      <c r="C21" s="256" t="s">
        <v>91</v>
      </c>
      <c r="D21" s="256" t="s">
        <v>91</v>
      </c>
      <c r="E21" s="256" t="s">
        <v>91</v>
      </c>
      <c r="F21" s="256" t="s">
        <v>91</v>
      </c>
      <c r="G21" s="256" t="s">
        <v>91</v>
      </c>
      <c r="H21" s="256" t="s">
        <v>91</v>
      </c>
      <c r="I21" s="256" t="s">
        <v>91</v>
      </c>
      <c r="J21" s="256" t="s">
        <v>91</v>
      </c>
      <c r="K21" s="256" t="s">
        <v>91</v>
      </c>
      <c r="L21" s="256" t="s">
        <v>91</v>
      </c>
      <c r="M21" s="256" t="s">
        <v>91</v>
      </c>
      <c r="N21" s="256">
        <v>3</v>
      </c>
      <c r="O21" s="256">
        <v>4</v>
      </c>
      <c r="P21" s="256">
        <v>7</v>
      </c>
      <c r="Q21" s="256">
        <v>6</v>
      </c>
      <c r="R21" s="256">
        <v>7</v>
      </c>
      <c r="S21" s="256">
        <v>28</v>
      </c>
      <c r="T21" s="256" t="s">
        <v>91</v>
      </c>
    </row>
    <row r="22" spans="1:20" ht="15" customHeight="1">
      <c r="A22" s="293" t="s">
        <v>328</v>
      </c>
      <c r="B22" s="259">
        <v>392</v>
      </c>
      <c r="C22" s="256">
        <v>2</v>
      </c>
      <c r="D22" s="256" t="s">
        <v>91</v>
      </c>
      <c r="E22" s="256" t="s">
        <v>91</v>
      </c>
      <c r="F22" s="256" t="s">
        <v>91</v>
      </c>
      <c r="G22" s="256" t="s">
        <v>91</v>
      </c>
      <c r="H22" s="256" t="s">
        <v>91</v>
      </c>
      <c r="I22" s="256" t="s">
        <v>91</v>
      </c>
      <c r="J22" s="256" t="s">
        <v>91</v>
      </c>
      <c r="K22" s="256">
        <v>1</v>
      </c>
      <c r="L22" s="256">
        <v>1</v>
      </c>
      <c r="M22" s="256">
        <v>1</v>
      </c>
      <c r="N22" s="256">
        <v>3</v>
      </c>
      <c r="O22" s="256">
        <v>13</v>
      </c>
      <c r="P22" s="256">
        <v>14</v>
      </c>
      <c r="Q22" s="256">
        <v>29</v>
      </c>
      <c r="R22" s="256">
        <v>40</v>
      </c>
      <c r="S22" s="256">
        <v>288</v>
      </c>
      <c r="T22" s="256" t="s">
        <v>91</v>
      </c>
    </row>
    <row r="23" spans="1:20" ht="21">
      <c r="A23" s="294" t="s">
        <v>329</v>
      </c>
      <c r="B23" s="295">
        <v>49</v>
      </c>
      <c r="C23" s="256" t="s">
        <v>91</v>
      </c>
      <c r="D23" s="256" t="s">
        <v>91</v>
      </c>
      <c r="E23" s="256" t="s">
        <v>91</v>
      </c>
      <c r="F23" s="256" t="s">
        <v>91</v>
      </c>
      <c r="G23" s="256" t="s">
        <v>91</v>
      </c>
      <c r="H23" s="256" t="s">
        <v>91</v>
      </c>
      <c r="I23" s="256" t="s">
        <v>91</v>
      </c>
      <c r="J23" s="256" t="s">
        <v>91</v>
      </c>
      <c r="K23" s="256" t="s">
        <v>91</v>
      </c>
      <c r="L23" s="256" t="s">
        <v>91</v>
      </c>
      <c r="M23" s="256" t="s">
        <v>91</v>
      </c>
      <c r="N23" s="256">
        <v>2</v>
      </c>
      <c r="O23" s="256" t="s">
        <v>91</v>
      </c>
      <c r="P23" s="256">
        <v>5</v>
      </c>
      <c r="Q23" s="256">
        <v>5</v>
      </c>
      <c r="R23" s="256">
        <v>5</v>
      </c>
      <c r="S23" s="256">
        <v>32</v>
      </c>
      <c r="T23" s="256" t="s">
        <v>91</v>
      </c>
    </row>
    <row r="24" spans="1:20" ht="15" customHeight="1">
      <c r="A24" s="293" t="s">
        <v>330</v>
      </c>
      <c r="B24" s="259">
        <v>7</v>
      </c>
      <c r="C24" s="256" t="s">
        <v>91</v>
      </c>
      <c r="D24" s="256" t="s">
        <v>91</v>
      </c>
      <c r="E24" s="256" t="s">
        <v>91</v>
      </c>
      <c r="F24" s="256" t="s">
        <v>91</v>
      </c>
      <c r="G24" s="256" t="s">
        <v>91</v>
      </c>
      <c r="H24" s="256" t="s">
        <v>91</v>
      </c>
      <c r="I24" s="256">
        <v>1</v>
      </c>
      <c r="J24" s="256" t="s">
        <v>91</v>
      </c>
      <c r="K24" s="256">
        <v>1</v>
      </c>
      <c r="L24" s="256">
        <v>1</v>
      </c>
      <c r="M24" s="256" t="s">
        <v>91</v>
      </c>
      <c r="N24" s="256" t="s">
        <v>91</v>
      </c>
      <c r="O24" s="256" t="s">
        <v>91</v>
      </c>
      <c r="P24" s="256">
        <v>2</v>
      </c>
      <c r="Q24" s="256" t="s">
        <v>91</v>
      </c>
      <c r="R24" s="256" t="s">
        <v>91</v>
      </c>
      <c r="S24" s="256">
        <v>2</v>
      </c>
      <c r="T24" s="256" t="s">
        <v>91</v>
      </c>
    </row>
    <row r="25" spans="1:20" ht="15" customHeight="1">
      <c r="A25" s="293" t="s">
        <v>331</v>
      </c>
      <c r="B25" s="259">
        <v>76</v>
      </c>
      <c r="C25" s="256" t="s">
        <v>91</v>
      </c>
      <c r="D25" s="256" t="s">
        <v>91</v>
      </c>
      <c r="E25" s="256" t="s">
        <v>91</v>
      </c>
      <c r="F25" s="256" t="s">
        <v>91</v>
      </c>
      <c r="G25" s="256" t="s">
        <v>91</v>
      </c>
      <c r="H25" s="256" t="s">
        <v>91</v>
      </c>
      <c r="I25" s="256" t="s">
        <v>91</v>
      </c>
      <c r="J25" s="256">
        <v>1</v>
      </c>
      <c r="K25" s="256">
        <v>4</v>
      </c>
      <c r="L25" s="256">
        <v>6</v>
      </c>
      <c r="M25" s="256">
        <v>8</v>
      </c>
      <c r="N25" s="256">
        <v>10</v>
      </c>
      <c r="O25" s="256">
        <v>10</v>
      </c>
      <c r="P25" s="256">
        <v>14</v>
      </c>
      <c r="Q25" s="256">
        <v>8</v>
      </c>
      <c r="R25" s="256">
        <v>9</v>
      </c>
      <c r="S25" s="256">
        <v>6</v>
      </c>
      <c r="T25" s="256" t="s">
        <v>91</v>
      </c>
    </row>
    <row r="26" spans="1:20" ht="15" customHeight="1">
      <c r="A26" s="293" t="s">
        <v>332</v>
      </c>
      <c r="B26" s="259">
        <v>65</v>
      </c>
      <c r="C26" s="256" t="s">
        <v>91</v>
      </c>
      <c r="D26" s="256" t="s">
        <v>91</v>
      </c>
      <c r="E26" s="256" t="s">
        <v>91</v>
      </c>
      <c r="F26" s="256" t="s">
        <v>91</v>
      </c>
      <c r="G26" s="256" t="s">
        <v>91</v>
      </c>
      <c r="H26" s="256" t="s">
        <v>91</v>
      </c>
      <c r="I26" s="256" t="s">
        <v>91</v>
      </c>
      <c r="J26" s="256" t="s">
        <v>91</v>
      </c>
      <c r="K26" s="256" t="s">
        <v>91</v>
      </c>
      <c r="L26" s="256" t="s">
        <v>91</v>
      </c>
      <c r="M26" s="256" t="s">
        <v>91</v>
      </c>
      <c r="N26" s="256" t="s">
        <v>91</v>
      </c>
      <c r="O26" s="256">
        <v>2</v>
      </c>
      <c r="P26" s="256">
        <v>1</v>
      </c>
      <c r="Q26" s="256">
        <v>4</v>
      </c>
      <c r="R26" s="256">
        <v>9</v>
      </c>
      <c r="S26" s="256">
        <v>49</v>
      </c>
      <c r="T26" s="256" t="s">
        <v>91</v>
      </c>
    </row>
    <row r="27" spans="1:20" ht="15" customHeight="1">
      <c r="A27" s="293" t="s">
        <v>333</v>
      </c>
      <c r="B27" s="259">
        <v>134</v>
      </c>
      <c r="C27" s="256" t="s">
        <v>91</v>
      </c>
      <c r="D27" s="256" t="s">
        <v>91</v>
      </c>
      <c r="E27" s="256" t="s">
        <v>91</v>
      </c>
      <c r="F27" s="256" t="s">
        <v>91</v>
      </c>
      <c r="G27" s="256" t="s">
        <v>91</v>
      </c>
      <c r="H27" s="256" t="s">
        <v>91</v>
      </c>
      <c r="I27" s="256" t="s">
        <v>91</v>
      </c>
      <c r="J27" s="256" t="s">
        <v>91</v>
      </c>
      <c r="K27" s="256" t="s">
        <v>91</v>
      </c>
      <c r="L27" s="256" t="s">
        <v>91</v>
      </c>
      <c r="M27" s="256" t="s">
        <v>91</v>
      </c>
      <c r="N27" s="256" t="s">
        <v>91</v>
      </c>
      <c r="O27" s="256" t="s">
        <v>91</v>
      </c>
      <c r="P27" s="256" t="s">
        <v>91</v>
      </c>
      <c r="Q27" s="256">
        <v>1</v>
      </c>
      <c r="R27" s="256">
        <v>9</v>
      </c>
      <c r="S27" s="256">
        <v>124</v>
      </c>
      <c r="T27" s="256" t="s">
        <v>91</v>
      </c>
    </row>
    <row r="28" spans="1:20" ht="15" customHeight="1">
      <c r="A28" s="293" t="s">
        <v>275</v>
      </c>
      <c r="B28" s="259">
        <v>99</v>
      </c>
      <c r="C28" s="256">
        <v>3</v>
      </c>
      <c r="D28" s="256" t="s">
        <v>91</v>
      </c>
      <c r="E28" s="256" t="s">
        <v>91</v>
      </c>
      <c r="F28" s="256" t="s">
        <v>91</v>
      </c>
      <c r="G28" s="256">
        <v>2</v>
      </c>
      <c r="H28" s="256" t="s">
        <v>91</v>
      </c>
      <c r="I28" s="256">
        <v>3</v>
      </c>
      <c r="J28" s="256">
        <v>1</v>
      </c>
      <c r="K28" s="256">
        <v>6</v>
      </c>
      <c r="L28" s="256">
        <v>4</v>
      </c>
      <c r="M28" s="256">
        <v>3</v>
      </c>
      <c r="N28" s="256">
        <v>3</v>
      </c>
      <c r="O28" s="256">
        <v>9</v>
      </c>
      <c r="P28" s="256">
        <v>12</v>
      </c>
      <c r="Q28" s="256">
        <v>5</v>
      </c>
      <c r="R28" s="256">
        <v>15</v>
      </c>
      <c r="S28" s="256">
        <v>33</v>
      </c>
      <c r="T28" s="256" t="s">
        <v>91</v>
      </c>
    </row>
    <row r="29" spans="1:20" ht="15" customHeight="1">
      <c r="A29" s="293" t="s">
        <v>334</v>
      </c>
      <c r="B29" s="259">
        <v>121</v>
      </c>
      <c r="C29" s="256" t="s">
        <v>91</v>
      </c>
      <c r="D29" s="256" t="s">
        <v>91</v>
      </c>
      <c r="E29" s="256" t="s">
        <v>91</v>
      </c>
      <c r="F29" s="256">
        <v>2</v>
      </c>
      <c r="G29" s="256">
        <v>6</v>
      </c>
      <c r="H29" s="256">
        <v>5</v>
      </c>
      <c r="I29" s="256">
        <v>14</v>
      </c>
      <c r="J29" s="256">
        <v>9</v>
      </c>
      <c r="K29" s="256">
        <v>13</v>
      </c>
      <c r="L29" s="256">
        <v>11</v>
      </c>
      <c r="M29" s="256">
        <v>6</v>
      </c>
      <c r="N29" s="256">
        <v>18</v>
      </c>
      <c r="O29" s="256">
        <v>8</v>
      </c>
      <c r="P29" s="256">
        <v>16</v>
      </c>
      <c r="Q29" s="256">
        <v>4</v>
      </c>
      <c r="R29" s="256">
        <v>7</v>
      </c>
      <c r="S29" s="256">
        <v>2</v>
      </c>
      <c r="T29" s="256" t="s">
        <v>91</v>
      </c>
    </row>
    <row r="30" spans="1:20" ht="21">
      <c r="A30" s="294" t="s">
        <v>335</v>
      </c>
      <c r="B30" s="295">
        <v>693</v>
      </c>
      <c r="C30" s="256">
        <v>12</v>
      </c>
      <c r="D30" s="256" t="s">
        <v>91</v>
      </c>
      <c r="E30" s="256">
        <v>2</v>
      </c>
      <c r="F30" s="256">
        <v>2</v>
      </c>
      <c r="G30" s="256">
        <v>1</v>
      </c>
      <c r="H30" s="256">
        <v>6</v>
      </c>
      <c r="I30" s="256">
        <v>2</v>
      </c>
      <c r="J30" s="256">
        <v>3</v>
      </c>
      <c r="K30" s="256">
        <v>6</v>
      </c>
      <c r="L30" s="256">
        <v>21</v>
      </c>
      <c r="M30" s="256">
        <v>14</v>
      </c>
      <c r="N30" s="256">
        <v>25</v>
      </c>
      <c r="O30" s="256">
        <v>25</v>
      </c>
      <c r="P30" s="256">
        <v>54</v>
      </c>
      <c r="Q30" s="256">
        <v>64</v>
      </c>
      <c r="R30" s="256">
        <v>116</v>
      </c>
      <c r="S30" s="256">
        <v>340</v>
      </c>
      <c r="T30" s="256" t="s">
        <v>91</v>
      </c>
    </row>
    <row r="31" spans="1:20" ht="15" customHeight="1">
      <c r="A31" s="66" t="s">
        <v>336</v>
      </c>
      <c r="B31" s="66"/>
      <c r="C31" s="66"/>
      <c r="D31" s="66"/>
      <c r="E31" s="66"/>
      <c r="F31" s="66"/>
      <c r="G31" s="66"/>
      <c r="H31" s="66"/>
      <c r="I31" s="66"/>
      <c r="J31" s="66"/>
      <c r="K31" s="66"/>
      <c r="L31" s="66"/>
      <c r="M31" s="66"/>
      <c r="N31" s="66"/>
      <c r="O31" s="66"/>
      <c r="P31" s="66"/>
      <c r="Q31" s="66"/>
      <c r="R31" s="66"/>
      <c r="S31" s="66"/>
      <c r="T31" s="66"/>
    </row>
    <row r="32" spans="1:20" ht="13.5">
      <c r="A32" s="296"/>
      <c r="B32" s="296"/>
      <c r="C32" s="296"/>
      <c r="D32" s="296"/>
      <c r="E32" s="296"/>
      <c r="F32" s="296"/>
      <c r="G32" s="296"/>
      <c r="H32" s="296"/>
      <c r="I32" s="296"/>
      <c r="J32" s="296"/>
      <c r="K32" s="296"/>
      <c r="L32" s="296"/>
      <c r="M32" s="296"/>
      <c r="N32" s="296"/>
      <c r="O32" s="296"/>
      <c r="P32" s="296"/>
      <c r="Q32" s="296"/>
      <c r="R32" s="296"/>
      <c r="S32" s="296"/>
      <c r="T32" s="296"/>
    </row>
    <row r="33" spans="1:20" ht="13.5">
      <c r="A33" s="296"/>
      <c r="B33" s="296"/>
      <c r="C33" s="296"/>
      <c r="D33" s="296"/>
      <c r="E33" s="296"/>
      <c r="F33" s="296"/>
      <c r="G33" s="296"/>
      <c r="H33" s="296"/>
      <c r="I33" s="296"/>
      <c r="J33" s="296"/>
      <c r="K33" s="296"/>
      <c r="L33" s="296"/>
      <c r="M33" s="296"/>
      <c r="N33" s="296"/>
      <c r="O33" s="296"/>
      <c r="P33" s="296"/>
      <c r="Q33" s="296"/>
      <c r="R33" s="296"/>
      <c r="S33" s="296"/>
      <c r="T33" s="296"/>
    </row>
    <row r="34" spans="1:20" ht="13.5">
      <c r="A34" s="296"/>
      <c r="B34" s="296"/>
      <c r="C34" s="296"/>
      <c r="D34" s="296"/>
      <c r="E34" s="296"/>
      <c r="F34" s="296"/>
      <c r="G34" s="296"/>
      <c r="H34" s="296"/>
      <c r="I34" s="296"/>
      <c r="J34" s="296"/>
      <c r="K34" s="296"/>
      <c r="L34" s="296"/>
      <c r="M34" s="296"/>
      <c r="N34" s="296"/>
      <c r="O34" s="296"/>
      <c r="P34" s="296"/>
      <c r="Q34" s="296"/>
      <c r="R34" s="296"/>
      <c r="S34" s="296"/>
      <c r="T34" s="296"/>
    </row>
    <row r="35" spans="1:20" ht="13.5">
      <c r="A35" s="296"/>
      <c r="B35" s="296"/>
      <c r="C35" s="296"/>
      <c r="D35" s="296"/>
      <c r="E35" s="296"/>
      <c r="F35" s="296"/>
      <c r="G35" s="296"/>
      <c r="H35" s="296"/>
      <c r="I35" s="296"/>
      <c r="J35" s="296"/>
      <c r="K35" s="296"/>
      <c r="L35" s="296"/>
      <c r="M35" s="296"/>
      <c r="N35" s="296"/>
      <c r="O35" s="296"/>
      <c r="P35" s="296"/>
      <c r="Q35" s="296"/>
      <c r="R35" s="296"/>
      <c r="S35" s="296"/>
      <c r="T35" s="296"/>
    </row>
    <row r="36" spans="1:20" ht="13.5">
      <c r="A36" s="296"/>
      <c r="B36" s="296"/>
      <c r="C36" s="296"/>
      <c r="D36" s="296"/>
      <c r="E36" s="296"/>
      <c r="F36" s="296"/>
      <c r="G36" s="296"/>
      <c r="H36" s="296"/>
      <c r="I36" s="296"/>
      <c r="J36" s="296"/>
      <c r="K36" s="296"/>
      <c r="L36" s="296"/>
      <c r="M36" s="296"/>
      <c r="N36" s="296"/>
      <c r="O36" s="296"/>
      <c r="P36" s="296"/>
      <c r="Q36" s="296"/>
      <c r="R36" s="296"/>
      <c r="S36" s="296"/>
      <c r="T36" s="296"/>
    </row>
  </sheetData>
  <sheetProtection/>
  <mergeCells count="3">
    <mergeCell ref="A1:T1"/>
    <mergeCell ref="A4:A7"/>
    <mergeCell ref="A31:T31"/>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M11"/>
  <sheetViews>
    <sheetView zoomScalePageLayoutView="0" workbookViewId="0" topLeftCell="A1">
      <selection activeCell="A1" sqref="A1:M1"/>
    </sheetView>
  </sheetViews>
  <sheetFormatPr defaultColWidth="9.00390625" defaultRowHeight="13.5"/>
  <cols>
    <col min="1" max="1" width="8.625" style="0" customWidth="1"/>
    <col min="2" max="13" width="6.75390625" style="0" customWidth="1"/>
  </cols>
  <sheetData>
    <row r="1" spans="1:13" ht="21" customHeight="1">
      <c r="A1" s="28" t="s">
        <v>337</v>
      </c>
      <c r="B1" s="297"/>
      <c r="C1" s="297"/>
      <c r="D1" s="297"/>
      <c r="E1" s="297"/>
      <c r="F1" s="297"/>
      <c r="G1" s="297"/>
      <c r="H1" s="297"/>
      <c r="I1" s="297"/>
      <c r="J1" s="297"/>
      <c r="K1" s="297"/>
      <c r="L1" s="297"/>
      <c r="M1" s="297"/>
    </row>
    <row r="2" spans="1:13" ht="13.5" customHeight="1" thickBot="1">
      <c r="A2" s="298"/>
      <c r="B2" s="41"/>
      <c r="C2" s="41"/>
      <c r="D2" s="41"/>
      <c r="E2" s="41"/>
      <c r="F2" s="41"/>
      <c r="G2" s="41"/>
      <c r="H2" s="41"/>
      <c r="I2" s="41"/>
      <c r="J2" s="41"/>
      <c r="K2" s="41"/>
      <c r="L2" s="41"/>
      <c r="M2" s="41"/>
    </row>
    <row r="3" spans="1:13" ht="15" customHeight="1" thickTop="1">
      <c r="A3" s="156" t="s">
        <v>338</v>
      </c>
      <c r="B3" s="37" t="s">
        <v>339</v>
      </c>
      <c r="C3" s="37"/>
      <c r="D3" s="37"/>
      <c r="E3" s="37"/>
      <c r="F3" s="37" t="s">
        <v>340</v>
      </c>
      <c r="G3" s="37"/>
      <c r="H3" s="37"/>
      <c r="I3" s="37"/>
      <c r="J3" s="37" t="s">
        <v>341</v>
      </c>
      <c r="K3" s="37"/>
      <c r="L3" s="37"/>
      <c r="M3" s="299"/>
    </row>
    <row r="4" spans="1:13" ht="15" customHeight="1">
      <c r="A4" s="281"/>
      <c r="B4" s="300" t="s">
        <v>342</v>
      </c>
      <c r="C4" s="300" t="s">
        <v>343</v>
      </c>
      <c r="D4" s="300" t="s">
        <v>344</v>
      </c>
      <c r="E4" s="300" t="s">
        <v>345</v>
      </c>
      <c r="F4" s="300" t="s">
        <v>342</v>
      </c>
      <c r="G4" s="300" t="s">
        <v>343</v>
      </c>
      <c r="H4" s="300" t="s">
        <v>344</v>
      </c>
      <c r="I4" s="300" t="s">
        <v>345</v>
      </c>
      <c r="J4" s="300" t="s">
        <v>342</v>
      </c>
      <c r="K4" s="300" t="s">
        <v>343</v>
      </c>
      <c r="L4" s="300" t="s">
        <v>344</v>
      </c>
      <c r="M4" s="301" t="s">
        <v>345</v>
      </c>
    </row>
    <row r="5" spans="1:13" ht="15" customHeight="1">
      <c r="A5" s="249"/>
      <c r="B5" s="25" t="s">
        <v>346</v>
      </c>
      <c r="C5" s="25" t="s">
        <v>346</v>
      </c>
      <c r="D5" s="25" t="s">
        <v>347</v>
      </c>
      <c r="E5" s="25" t="s">
        <v>348</v>
      </c>
      <c r="F5" s="25" t="s">
        <v>346</v>
      </c>
      <c r="G5" s="25" t="s">
        <v>346</v>
      </c>
      <c r="H5" s="25" t="s">
        <v>347</v>
      </c>
      <c r="I5" s="25" t="s">
        <v>348</v>
      </c>
      <c r="J5" s="25" t="s">
        <v>346</v>
      </c>
      <c r="K5" s="25" t="s">
        <v>346</v>
      </c>
      <c r="L5" s="25" t="s">
        <v>347</v>
      </c>
      <c r="M5" s="62" t="s">
        <v>348</v>
      </c>
    </row>
    <row r="6" spans="1:13" ht="18" customHeight="1">
      <c r="A6" s="50" t="s">
        <v>29</v>
      </c>
      <c r="B6" s="77">
        <v>4158</v>
      </c>
      <c r="C6" s="9">
        <v>4095</v>
      </c>
      <c r="D6" s="302">
        <v>98.5</v>
      </c>
      <c r="E6" s="9">
        <v>1137</v>
      </c>
      <c r="F6" s="9">
        <v>4181</v>
      </c>
      <c r="G6" s="9">
        <v>3560</v>
      </c>
      <c r="H6" s="302">
        <v>85.1</v>
      </c>
      <c r="I6" s="8">
        <v>287</v>
      </c>
      <c r="J6" s="9">
        <v>4090</v>
      </c>
      <c r="K6" s="9">
        <v>3669</v>
      </c>
      <c r="L6" s="302">
        <v>89.7</v>
      </c>
      <c r="M6" s="9">
        <v>1127</v>
      </c>
    </row>
    <row r="7" spans="1:13" ht="18" customHeight="1">
      <c r="A7" s="52" t="s">
        <v>30</v>
      </c>
      <c r="B7" s="77">
        <v>4364</v>
      </c>
      <c r="C7" s="9">
        <v>4275</v>
      </c>
      <c r="D7" s="302">
        <v>98</v>
      </c>
      <c r="E7" s="9">
        <v>1231</v>
      </c>
      <c r="F7" s="9">
        <v>4060</v>
      </c>
      <c r="G7" s="9">
        <v>3495</v>
      </c>
      <c r="H7" s="302">
        <v>86.1</v>
      </c>
      <c r="I7" s="8">
        <v>320</v>
      </c>
      <c r="J7" s="9">
        <v>4003</v>
      </c>
      <c r="K7" s="9">
        <v>3677</v>
      </c>
      <c r="L7" s="302">
        <v>91.9</v>
      </c>
      <c r="M7" s="9">
        <v>833</v>
      </c>
    </row>
    <row r="8" spans="1:13" ht="18" customHeight="1">
      <c r="A8" s="52" t="s">
        <v>7</v>
      </c>
      <c r="B8" s="77">
        <v>4221</v>
      </c>
      <c r="C8" s="9">
        <v>4170</v>
      </c>
      <c r="D8" s="302">
        <v>98.8</v>
      </c>
      <c r="E8" s="9">
        <v>1322</v>
      </c>
      <c r="F8" s="9">
        <v>4127</v>
      </c>
      <c r="G8" s="9">
        <v>3527</v>
      </c>
      <c r="H8" s="302">
        <v>85.5</v>
      </c>
      <c r="I8" s="8">
        <v>317</v>
      </c>
      <c r="J8" s="9">
        <v>4086</v>
      </c>
      <c r="K8" s="9">
        <v>3706</v>
      </c>
      <c r="L8" s="302">
        <v>90.7</v>
      </c>
      <c r="M8" s="9">
        <v>921</v>
      </c>
    </row>
    <row r="9" spans="1:13" s="53" customFormat="1" ht="18" customHeight="1">
      <c r="A9" s="52" t="s">
        <v>15</v>
      </c>
      <c r="B9" s="77">
        <v>4517</v>
      </c>
      <c r="C9" s="9">
        <v>4448</v>
      </c>
      <c r="D9" s="303">
        <v>98.5</v>
      </c>
      <c r="E9" s="9">
        <v>1570</v>
      </c>
      <c r="F9" s="9">
        <v>4061</v>
      </c>
      <c r="G9" s="9">
        <v>3472</v>
      </c>
      <c r="H9" s="303">
        <v>85.5</v>
      </c>
      <c r="I9" s="8">
        <v>318</v>
      </c>
      <c r="J9" s="9">
        <v>3940</v>
      </c>
      <c r="K9" s="9">
        <v>3576</v>
      </c>
      <c r="L9" s="303">
        <v>90.8</v>
      </c>
      <c r="M9" s="9">
        <v>875</v>
      </c>
    </row>
    <row r="10" spans="1:13" ht="18" customHeight="1">
      <c r="A10" s="54" t="s">
        <v>349</v>
      </c>
      <c r="B10" s="16">
        <v>4463</v>
      </c>
      <c r="C10" s="16">
        <v>4382</v>
      </c>
      <c r="D10" s="304">
        <v>98.2</v>
      </c>
      <c r="E10" s="16">
        <v>1583</v>
      </c>
      <c r="F10" s="16">
        <v>4432</v>
      </c>
      <c r="G10" s="16">
        <v>3819</v>
      </c>
      <c r="H10" s="304">
        <v>86.2</v>
      </c>
      <c r="I10" s="15">
        <v>318</v>
      </c>
      <c r="J10" s="16">
        <v>3993</v>
      </c>
      <c r="K10" s="16">
        <v>3728</v>
      </c>
      <c r="L10" s="304">
        <v>93.4</v>
      </c>
      <c r="M10" s="16">
        <v>867</v>
      </c>
    </row>
    <row r="11" spans="1:13" ht="15" customHeight="1">
      <c r="A11" s="66" t="s">
        <v>34</v>
      </c>
      <c r="B11" s="67"/>
      <c r="C11" s="67"/>
      <c r="D11" s="67"/>
      <c r="E11" s="67"/>
      <c r="F11" s="67"/>
      <c r="G11" s="67"/>
      <c r="H11" s="67"/>
      <c r="I11" s="67"/>
      <c r="J11" s="67"/>
      <c r="K11" s="67"/>
      <c r="L11" s="67"/>
      <c r="M11" s="67"/>
    </row>
  </sheetData>
  <sheetProtection/>
  <mergeCells count="7">
    <mergeCell ref="A11:M11"/>
    <mergeCell ref="A1:M1"/>
    <mergeCell ref="A2:M2"/>
    <mergeCell ref="A3:A5"/>
    <mergeCell ref="B3:E3"/>
    <mergeCell ref="F3:I3"/>
    <mergeCell ref="J3:M3"/>
  </mergeCells>
  <printOptions/>
  <pageMargins left="0.7874015748031497" right="0.5905511811023623" top="0.984251968503937" bottom="0.984251968503937" header="0.5118110236220472" footer="0.5118110236220472"/>
  <pageSetup firstPageNumber="100" useFirstPageNumber="1" horizontalDpi="300" verticalDpi="300" orientation="portrait" paperSize="9" r:id="rId1"/>
  <headerFooter alignWithMargins="0">
    <oddHeader>&amp;L&amp;10&amp;P&amp;11　&amp;"ＭＳ 明朝,標準"&amp;10衛生・環境</oddHeader>
  </headerFooter>
</worksheet>
</file>

<file path=xl/worksheets/sheet12.xml><?xml version="1.0" encoding="utf-8"?>
<worksheet xmlns="http://schemas.openxmlformats.org/spreadsheetml/2006/main" xmlns:r="http://schemas.openxmlformats.org/officeDocument/2006/relationships">
  <dimension ref="A1:K16"/>
  <sheetViews>
    <sheetView zoomScalePageLayoutView="0" workbookViewId="0" topLeftCell="A1">
      <selection activeCell="A1" sqref="A1:K1"/>
    </sheetView>
  </sheetViews>
  <sheetFormatPr defaultColWidth="9.00390625" defaultRowHeight="13.5"/>
  <cols>
    <col min="1" max="1" width="14.875" style="4" customWidth="1"/>
    <col min="2" max="4" width="7.375" style="4" customWidth="1"/>
    <col min="5" max="5" width="7.375" style="3" customWidth="1"/>
    <col min="6" max="6" width="7.375" style="4" customWidth="1"/>
    <col min="7" max="7" width="8.00390625" style="4" customWidth="1"/>
    <col min="8" max="9" width="7.375" style="4" customWidth="1"/>
    <col min="10" max="10" width="7.375" style="3" customWidth="1"/>
    <col min="11" max="11" width="7.375" style="4" customWidth="1"/>
    <col min="12" max="16384" width="9.00390625" style="4" customWidth="1"/>
  </cols>
  <sheetData>
    <row r="1" spans="1:11" ht="21" customHeight="1">
      <c r="A1" s="28" t="s">
        <v>350</v>
      </c>
      <c r="B1" s="28"/>
      <c r="C1" s="28"/>
      <c r="D1" s="28"/>
      <c r="E1" s="28"/>
      <c r="F1" s="28"/>
      <c r="G1" s="28"/>
      <c r="H1" s="28"/>
      <c r="I1" s="28"/>
      <c r="J1" s="28"/>
      <c r="K1" s="28"/>
    </row>
    <row r="2" spans="1:11" ht="13.5" customHeight="1" thickBot="1">
      <c r="A2" s="72"/>
      <c r="B2" s="72"/>
      <c r="C2" s="72"/>
      <c r="D2" s="72"/>
      <c r="E2" s="183"/>
      <c r="F2" s="72"/>
      <c r="G2" s="72"/>
      <c r="H2" s="72"/>
      <c r="I2" s="72"/>
      <c r="J2" s="72"/>
      <c r="K2" s="191"/>
    </row>
    <row r="3" spans="1:11" ht="15" customHeight="1" thickTop="1">
      <c r="A3" s="156" t="s">
        <v>218</v>
      </c>
      <c r="B3" s="33" t="s">
        <v>351</v>
      </c>
      <c r="C3" s="36"/>
      <c r="D3" s="36"/>
      <c r="E3" s="36"/>
      <c r="F3" s="30"/>
      <c r="G3" s="33" t="s">
        <v>352</v>
      </c>
      <c r="H3" s="36"/>
      <c r="I3" s="36"/>
      <c r="J3" s="36"/>
      <c r="K3" s="36"/>
    </row>
    <row r="4" spans="1:11" ht="22.5">
      <c r="A4" s="249"/>
      <c r="B4" s="14" t="s">
        <v>353</v>
      </c>
      <c r="C4" s="14" t="s">
        <v>354</v>
      </c>
      <c r="D4" s="14" t="s">
        <v>355</v>
      </c>
      <c r="E4" s="305" t="s">
        <v>356</v>
      </c>
      <c r="F4" s="306" t="s">
        <v>357</v>
      </c>
      <c r="G4" s="14" t="s">
        <v>353</v>
      </c>
      <c r="H4" s="14" t="s">
        <v>354</v>
      </c>
      <c r="I4" s="14" t="s">
        <v>355</v>
      </c>
      <c r="J4" s="305" t="s">
        <v>356</v>
      </c>
      <c r="K4" s="306" t="s">
        <v>357</v>
      </c>
    </row>
    <row r="5" spans="1:11" ht="16.5" customHeight="1">
      <c r="A5" s="195" t="s">
        <v>358</v>
      </c>
      <c r="B5" s="9">
        <v>4194</v>
      </c>
      <c r="C5" s="9">
        <v>4179</v>
      </c>
      <c r="D5" s="9">
        <v>4121</v>
      </c>
      <c r="E5" s="9">
        <v>4061</v>
      </c>
      <c r="F5" s="16">
        <v>4432</v>
      </c>
      <c r="G5" s="9">
        <v>4090</v>
      </c>
      <c r="H5" s="9">
        <v>4003</v>
      </c>
      <c r="I5" s="9">
        <v>4085</v>
      </c>
      <c r="J5" s="9">
        <v>3940</v>
      </c>
      <c r="K5" s="16">
        <v>3993</v>
      </c>
    </row>
    <row r="6" spans="1:11" ht="16.5" customHeight="1">
      <c r="A6" s="195" t="s">
        <v>359</v>
      </c>
      <c r="B6" s="9">
        <v>3620</v>
      </c>
      <c r="C6" s="9">
        <v>3603</v>
      </c>
      <c r="D6" s="9">
        <v>3628</v>
      </c>
      <c r="E6" s="9">
        <v>3615</v>
      </c>
      <c r="F6" s="16">
        <v>3918</v>
      </c>
      <c r="G6" s="9">
        <v>3666</v>
      </c>
      <c r="H6" s="9">
        <v>3672</v>
      </c>
      <c r="I6" s="9">
        <v>3702</v>
      </c>
      <c r="J6" s="9">
        <v>3573</v>
      </c>
      <c r="K6" s="16">
        <v>3724</v>
      </c>
    </row>
    <row r="7" spans="1:11" ht="16.5" customHeight="1">
      <c r="A7" s="195" t="s">
        <v>360</v>
      </c>
      <c r="B7" s="307">
        <v>86.31</v>
      </c>
      <c r="C7" s="307">
        <v>86.22</v>
      </c>
      <c r="D7" s="307">
        <v>88.04</v>
      </c>
      <c r="E7" s="307">
        <v>89.02</v>
      </c>
      <c r="F7" s="308">
        <v>88.4</v>
      </c>
      <c r="G7" s="307">
        <v>89.63</v>
      </c>
      <c r="H7" s="307">
        <v>91.73</v>
      </c>
      <c r="I7" s="307">
        <v>90.62</v>
      </c>
      <c r="J7" s="307">
        <v>90.69</v>
      </c>
      <c r="K7" s="308">
        <v>93.26</v>
      </c>
    </row>
    <row r="8" spans="1:11" ht="16.5" customHeight="1">
      <c r="A8" s="195" t="s">
        <v>361</v>
      </c>
      <c r="B8" s="9">
        <v>70</v>
      </c>
      <c r="C8" s="9">
        <v>57</v>
      </c>
      <c r="D8" s="9">
        <v>51</v>
      </c>
      <c r="E8" s="9">
        <v>60</v>
      </c>
      <c r="F8" s="16">
        <v>65</v>
      </c>
      <c r="G8" s="9">
        <v>739</v>
      </c>
      <c r="H8" s="9">
        <v>671</v>
      </c>
      <c r="I8" s="9">
        <v>697</v>
      </c>
      <c r="J8" s="9">
        <v>667</v>
      </c>
      <c r="K8" s="16">
        <v>699</v>
      </c>
    </row>
    <row r="9" spans="1:11" ht="16.5" customHeight="1">
      <c r="A9" s="195" t="s">
        <v>362</v>
      </c>
      <c r="B9" s="307">
        <v>1.93</v>
      </c>
      <c r="C9" s="307">
        <v>1.58</v>
      </c>
      <c r="D9" s="307">
        <v>1.41</v>
      </c>
      <c r="E9" s="307">
        <v>1.66</v>
      </c>
      <c r="F9" s="308">
        <v>1.66</v>
      </c>
      <c r="G9" s="307">
        <v>20.16</v>
      </c>
      <c r="H9" s="307">
        <v>18.27</v>
      </c>
      <c r="I9" s="307">
        <v>18.83</v>
      </c>
      <c r="J9" s="307">
        <v>18.67</v>
      </c>
      <c r="K9" s="308">
        <v>18.77</v>
      </c>
    </row>
    <row r="10" spans="1:11" ht="16.5" customHeight="1">
      <c r="A10" s="195" t="s">
        <v>363</v>
      </c>
      <c r="B10" s="9">
        <v>128</v>
      </c>
      <c r="C10" s="9">
        <v>154</v>
      </c>
      <c r="D10" s="9">
        <v>144</v>
      </c>
      <c r="E10" s="9">
        <v>165</v>
      </c>
      <c r="F10" s="16">
        <v>145</v>
      </c>
      <c r="G10" s="9">
        <v>2808</v>
      </c>
      <c r="H10" s="9">
        <v>2320</v>
      </c>
      <c r="I10" s="9">
        <v>2501</v>
      </c>
      <c r="J10" s="9">
        <v>2372</v>
      </c>
      <c r="K10" s="16">
        <v>2294</v>
      </c>
    </row>
    <row r="11" spans="1:11" ht="16.5" customHeight="1">
      <c r="A11" s="195" t="s">
        <v>364</v>
      </c>
      <c r="B11" s="307" t="s">
        <v>110</v>
      </c>
      <c r="C11" s="307" t="s">
        <v>110</v>
      </c>
      <c r="D11" s="307" t="s">
        <v>110</v>
      </c>
      <c r="E11" s="307" t="s">
        <v>110</v>
      </c>
      <c r="F11" s="308" t="s">
        <v>110</v>
      </c>
      <c r="G11" s="307">
        <v>0.77</v>
      </c>
      <c r="H11" s="307">
        <v>0.63</v>
      </c>
      <c r="I11" s="307">
        <v>0.68</v>
      </c>
      <c r="J11" s="307">
        <v>0.66</v>
      </c>
      <c r="K11" s="308">
        <v>0.62</v>
      </c>
    </row>
    <row r="12" spans="1:11" ht="16.5" customHeight="1">
      <c r="A12" s="195" t="s">
        <v>365</v>
      </c>
      <c r="B12" s="307" t="s">
        <v>110</v>
      </c>
      <c r="C12" s="307" t="s">
        <v>110</v>
      </c>
      <c r="D12" s="307" t="s">
        <v>110</v>
      </c>
      <c r="E12" s="307" t="s">
        <v>110</v>
      </c>
      <c r="F12" s="308" t="s">
        <v>110</v>
      </c>
      <c r="G12" s="9">
        <v>340</v>
      </c>
      <c r="H12" s="9">
        <v>260</v>
      </c>
      <c r="I12" s="9">
        <v>317</v>
      </c>
      <c r="J12" s="9">
        <v>381</v>
      </c>
      <c r="K12" s="16">
        <v>332</v>
      </c>
    </row>
    <row r="13" spans="1:11" ht="16.5" customHeight="1">
      <c r="A13" s="195" t="s">
        <v>366</v>
      </c>
      <c r="B13" s="9">
        <v>134</v>
      </c>
      <c r="C13" s="9">
        <v>123</v>
      </c>
      <c r="D13" s="9">
        <v>152</v>
      </c>
      <c r="E13" s="9">
        <v>140</v>
      </c>
      <c r="F13" s="16">
        <v>132</v>
      </c>
      <c r="G13" s="9">
        <v>259</v>
      </c>
      <c r="H13" s="9">
        <v>251</v>
      </c>
      <c r="I13" s="9">
        <v>251</v>
      </c>
      <c r="J13" s="9">
        <v>208</v>
      </c>
      <c r="K13" s="16">
        <v>207</v>
      </c>
    </row>
    <row r="14" spans="1:11" ht="16.5" customHeight="1">
      <c r="A14" s="195" t="s">
        <v>367</v>
      </c>
      <c r="B14" s="9">
        <v>19</v>
      </c>
      <c r="C14" s="9">
        <v>21</v>
      </c>
      <c r="D14" s="9">
        <v>31</v>
      </c>
      <c r="E14" s="9">
        <v>26</v>
      </c>
      <c r="F14" s="16">
        <v>12</v>
      </c>
      <c r="G14" s="9">
        <v>13</v>
      </c>
      <c r="H14" s="9">
        <v>13</v>
      </c>
      <c r="I14" s="9">
        <v>26</v>
      </c>
      <c r="J14" s="9">
        <v>17</v>
      </c>
      <c r="K14" s="16">
        <v>25</v>
      </c>
    </row>
    <row r="15" spans="1:11" ht="16.5" customHeight="1">
      <c r="A15" s="198" t="s">
        <v>368</v>
      </c>
      <c r="B15" s="307" t="s">
        <v>110</v>
      </c>
      <c r="C15" s="307" t="s">
        <v>110</v>
      </c>
      <c r="D15" s="307" t="s">
        <v>110</v>
      </c>
      <c r="E15" s="307" t="s">
        <v>110</v>
      </c>
      <c r="F15" s="308" t="s">
        <v>110</v>
      </c>
      <c r="G15" s="199">
        <v>160</v>
      </c>
      <c r="H15" s="199">
        <v>203</v>
      </c>
      <c r="I15" s="199">
        <v>185</v>
      </c>
      <c r="J15" s="199">
        <v>210</v>
      </c>
      <c r="K15" s="200">
        <v>222</v>
      </c>
    </row>
    <row r="16" spans="1:11" ht="15" customHeight="1">
      <c r="A16" s="66" t="s">
        <v>336</v>
      </c>
      <c r="B16" s="66"/>
      <c r="C16" s="66"/>
      <c r="D16" s="66"/>
      <c r="E16" s="66"/>
      <c r="F16" s="66"/>
      <c r="G16" s="66"/>
      <c r="H16" s="66"/>
      <c r="I16" s="66"/>
      <c r="J16" s="70"/>
      <c r="K16" s="80"/>
    </row>
  </sheetData>
  <sheetProtection/>
  <mergeCells count="5">
    <mergeCell ref="A1:K1"/>
    <mergeCell ref="A3:A4"/>
    <mergeCell ref="B3:F3"/>
    <mergeCell ref="G3:K3"/>
    <mergeCell ref="A16:J16"/>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R18"/>
  <sheetViews>
    <sheetView zoomScalePageLayoutView="0" workbookViewId="0" topLeftCell="A1">
      <selection activeCell="A1" sqref="A1:J1"/>
    </sheetView>
  </sheetViews>
  <sheetFormatPr defaultColWidth="9.00390625" defaultRowHeight="13.5"/>
  <cols>
    <col min="1" max="10" width="8.875" style="4" customWidth="1"/>
    <col min="11" max="13" width="10.125" style="4" customWidth="1"/>
    <col min="14" max="15" width="11.625" style="4" customWidth="1"/>
    <col min="16" max="16" width="11.875" style="4" customWidth="1"/>
    <col min="17" max="18" width="10.125" style="4" customWidth="1"/>
    <col min="19" max="16384" width="9.00390625" style="4" customWidth="1"/>
  </cols>
  <sheetData>
    <row r="1" spans="1:18" ht="21" customHeight="1">
      <c r="A1" s="28" t="s">
        <v>369</v>
      </c>
      <c r="B1" s="28"/>
      <c r="C1" s="28"/>
      <c r="D1" s="28"/>
      <c r="E1" s="28"/>
      <c r="F1" s="28"/>
      <c r="G1" s="28"/>
      <c r="H1" s="28"/>
      <c r="I1" s="28"/>
      <c r="J1" s="28"/>
      <c r="K1" s="309"/>
      <c r="L1" s="309"/>
      <c r="M1" s="309"/>
      <c r="N1" s="309"/>
      <c r="O1" s="310"/>
      <c r="P1" s="310"/>
      <c r="Q1" s="310"/>
      <c r="R1" s="310"/>
    </row>
    <row r="2" spans="1:17" ht="13.5" customHeight="1" thickBot="1">
      <c r="A2" s="72"/>
      <c r="B2" s="72"/>
      <c r="C2" s="72"/>
      <c r="D2" s="72"/>
      <c r="E2" s="72"/>
      <c r="F2" s="72"/>
      <c r="G2" s="72"/>
      <c r="H2" s="72"/>
      <c r="J2" s="311" t="s">
        <v>370</v>
      </c>
      <c r="K2" s="312"/>
      <c r="L2" s="312"/>
      <c r="M2" s="312"/>
      <c r="N2" s="312"/>
      <c r="O2" s="312"/>
      <c r="P2" s="312"/>
      <c r="Q2" s="312"/>
    </row>
    <row r="3" spans="1:10" ht="15" customHeight="1" thickTop="1">
      <c r="A3" s="30" t="s">
        <v>371</v>
      </c>
      <c r="B3" s="32" t="s">
        <v>372</v>
      </c>
      <c r="C3" s="32" t="s">
        <v>373</v>
      </c>
      <c r="D3" s="313" t="s">
        <v>374</v>
      </c>
      <c r="E3" s="32" t="s">
        <v>375</v>
      </c>
      <c r="F3" s="32" t="s">
        <v>376</v>
      </c>
      <c r="G3" s="32"/>
      <c r="H3" s="33"/>
      <c r="I3" s="33" t="s">
        <v>377</v>
      </c>
      <c r="J3" s="36"/>
    </row>
    <row r="4" spans="1:10" ht="15" customHeight="1">
      <c r="A4" s="74"/>
      <c r="B4" s="45"/>
      <c r="C4" s="45"/>
      <c r="D4" s="314"/>
      <c r="E4" s="45"/>
      <c r="F4" s="1" t="s">
        <v>378</v>
      </c>
      <c r="G4" s="1" t="s">
        <v>379</v>
      </c>
      <c r="H4" s="2" t="s">
        <v>380</v>
      </c>
      <c r="I4" s="1" t="s">
        <v>381</v>
      </c>
      <c r="J4" s="2" t="s">
        <v>380</v>
      </c>
    </row>
    <row r="5" spans="1:10" s="3" customFormat="1" ht="15" customHeight="1">
      <c r="A5" s="50" t="s">
        <v>29</v>
      </c>
      <c r="B5" s="315">
        <v>397</v>
      </c>
      <c r="C5" s="260">
        <v>628</v>
      </c>
      <c r="D5" s="260">
        <v>577</v>
      </c>
      <c r="E5" s="260">
        <v>5</v>
      </c>
      <c r="F5" s="260">
        <v>1</v>
      </c>
      <c r="G5" s="260">
        <v>15</v>
      </c>
      <c r="H5" s="260">
        <v>4</v>
      </c>
      <c r="I5" s="260">
        <v>55</v>
      </c>
      <c r="J5" s="260">
        <v>43</v>
      </c>
    </row>
    <row r="6" spans="1:10" s="3" customFormat="1" ht="15" customHeight="1">
      <c r="A6" s="52" t="s">
        <v>30</v>
      </c>
      <c r="B6" s="315">
        <v>393</v>
      </c>
      <c r="C6" s="260">
        <v>622</v>
      </c>
      <c r="D6" s="260">
        <v>582</v>
      </c>
      <c r="E6" s="260">
        <v>5</v>
      </c>
      <c r="F6" s="260">
        <v>1</v>
      </c>
      <c r="G6" s="260">
        <v>14</v>
      </c>
      <c r="H6" s="260">
        <v>4</v>
      </c>
      <c r="I6" s="260">
        <v>54</v>
      </c>
      <c r="J6" s="260">
        <v>48</v>
      </c>
    </row>
    <row r="7" spans="1:10" s="5" customFormat="1" ht="15" customHeight="1">
      <c r="A7" s="52" t="s">
        <v>7</v>
      </c>
      <c r="B7" s="315">
        <v>392</v>
      </c>
      <c r="C7" s="260">
        <v>614</v>
      </c>
      <c r="D7" s="260">
        <v>576</v>
      </c>
      <c r="E7" s="260">
        <v>5</v>
      </c>
      <c r="F7" s="260">
        <v>1</v>
      </c>
      <c r="G7" s="260">
        <v>14</v>
      </c>
      <c r="H7" s="260">
        <v>4</v>
      </c>
      <c r="I7" s="260">
        <v>50</v>
      </c>
      <c r="J7" s="260">
        <v>46</v>
      </c>
    </row>
    <row r="8" spans="1:10" s="3" customFormat="1" ht="15" customHeight="1">
      <c r="A8" s="52" t="s">
        <v>15</v>
      </c>
      <c r="B8" s="315">
        <v>389</v>
      </c>
      <c r="C8" s="260">
        <v>606</v>
      </c>
      <c r="D8" s="260">
        <v>483</v>
      </c>
      <c r="E8" s="260">
        <v>5</v>
      </c>
      <c r="F8" s="260">
        <v>1</v>
      </c>
      <c r="G8" s="260">
        <v>15</v>
      </c>
      <c r="H8" s="260">
        <v>4</v>
      </c>
      <c r="I8" s="260">
        <v>46</v>
      </c>
      <c r="J8" s="260">
        <v>42</v>
      </c>
    </row>
    <row r="9" spans="1:10" s="5" customFormat="1" ht="15" customHeight="1" thickBot="1">
      <c r="A9" s="54" t="s">
        <v>349</v>
      </c>
      <c r="B9" s="187">
        <v>372</v>
      </c>
      <c r="C9" s="187">
        <v>612</v>
      </c>
      <c r="D9" s="187">
        <v>469</v>
      </c>
      <c r="E9" s="187">
        <v>5</v>
      </c>
      <c r="F9" s="187">
        <v>1</v>
      </c>
      <c r="G9" s="187">
        <v>15</v>
      </c>
      <c r="H9" s="187">
        <v>4</v>
      </c>
      <c r="I9" s="187">
        <v>44</v>
      </c>
      <c r="J9" s="187">
        <v>43</v>
      </c>
    </row>
    <row r="10" spans="1:18" s="5" customFormat="1" ht="15" customHeight="1" thickTop="1">
      <c r="A10" s="30" t="s">
        <v>371</v>
      </c>
      <c r="B10" s="36" t="s">
        <v>382</v>
      </c>
      <c r="C10" s="36"/>
      <c r="D10" s="30"/>
      <c r="E10" s="33" t="s">
        <v>383</v>
      </c>
      <c r="F10" s="36"/>
      <c r="G10" s="30"/>
      <c r="H10" s="37" t="s">
        <v>384</v>
      </c>
      <c r="I10" s="33" t="s">
        <v>385</v>
      </c>
      <c r="J10" s="316"/>
      <c r="K10" s="316"/>
      <c r="L10" s="316"/>
      <c r="M10" s="316"/>
      <c r="N10" s="316"/>
      <c r="O10" s="317"/>
      <c r="P10" s="317"/>
      <c r="Q10" s="316"/>
      <c r="R10" s="318"/>
    </row>
    <row r="11" spans="1:18" s="5" customFormat="1" ht="22.5">
      <c r="A11" s="74"/>
      <c r="B11" s="76" t="s">
        <v>386</v>
      </c>
      <c r="C11" s="76" t="s">
        <v>387</v>
      </c>
      <c r="D11" s="2" t="s">
        <v>388</v>
      </c>
      <c r="E11" s="25" t="s">
        <v>389</v>
      </c>
      <c r="F11" s="319" t="s">
        <v>390</v>
      </c>
      <c r="G11" s="319" t="s">
        <v>391</v>
      </c>
      <c r="H11" s="38"/>
      <c r="I11" s="165"/>
      <c r="J11" s="316"/>
      <c r="K11" s="316"/>
      <c r="L11" s="316"/>
      <c r="M11" s="316"/>
      <c r="N11" s="316"/>
      <c r="O11" s="317"/>
      <c r="P11" s="317"/>
      <c r="Q11" s="316"/>
      <c r="R11" s="318"/>
    </row>
    <row r="12" spans="1:18" s="5" customFormat="1" ht="15" customHeight="1">
      <c r="A12" s="50" t="s">
        <v>29</v>
      </c>
      <c r="B12" s="260">
        <v>31</v>
      </c>
      <c r="C12" s="260">
        <v>92</v>
      </c>
      <c r="D12" s="260">
        <v>160</v>
      </c>
      <c r="E12" s="260">
        <v>28</v>
      </c>
      <c r="F12" s="260">
        <v>1093</v>
      </c>
      <c r="G12" s="260">
        <v>9393</v>
      </c>
      <c r="H12" s="260">
        <v>88</v>
      </c>
      <c r="I12" s="260">
        <v>49</v>
      </c>
      <c r="J12" s="316"/>
      <c r="K12" s="316"/>
      <c r="L12" s="316"/>
      <c r="M12" s="316"/>
      <c r="N12" s="316"/>
      <c r="O12" s="317"/>
      <c r="P12" s="317"/>
      <c r="Q12" s="316"/>
      <c r="R12" s="318"/>
    </row>
    <row r="13" spans="1:18" s="5" customFormat="1" ht="15" customHeight="1">
      <c r="A13" s="52" t="s">
        <v>30</v>
      </c>
      <c r="B13" s="260">
        <v>30</v>
      </c>
      <c r="C13" s="260">
        <v>92</v>
      </c>
      <c r="D13" s="260">
        <v>181</v>
      </c>
      <c r="E13" s="260">
        <v>29</v>
      </c>
      <c r="F13" s="260">
        <v>1089</v>
      </c>
      <c r="G13" s="260">
        <v>9331</v>
      </c>
      <c r="H13" s="260">
        <v>88</v>
      </c>
      <c r="I13" s="260">
        <v>49</v>
      </c>
      <c r="J13" s="316"/>
      <c r="K13" s="316"/>
      <c r="L13" s="316"/>
      <c r="M13" s="316"/>
      <c r="N13" s="316"/>
      <c r="O13" s="317"/>
      <c r="P13" s="317"/>
      <c r="Q13" s="316"/>
      <c r="R13" s="318"/>
    </row>
    <row r="14" spans="1:18" s="5" customFormat="1" ht="15" customHeight="1">
      <c r="A14" s="52" t="s">
        <v>7</v>
      </c>
      <c r="B14" s="260">
        <v>29</v>
      </c>
      <c r="C14" s="260">
        <v>88</v>
      </c>
      <c r="D14" s="260">
        <v>169</v>
      </c>
      <c r="E14" s="260">
        <v>29</v>
      </c>
      <c r="F14" s="260">
        <v>1074</v>
      </c>
      <c r="G14" s="260">
        <v>9288</v>
      </c>
      <c r="H14" s="260">
        <v>88</v>
      </c>
      <c r="I14" s="260">
        <v>50</v>
      </c>
      <c r="J14" s="316"/>
      <c r="K14" s="316"/>
      <c r="L14" s="316"/>
      <c r="M14" s="316"/>
      <c r="N14" s="316"/>
      <c r="O14" s="317"/>
      <c r="P14" s="317"/>
      <c r="Q14" s="316"/>
      <c r="R14" s="318"/>
    </row>
    <row r="15" spans="1:18" s="5" customFormat="1" ht="15" customHeight="1">
      <c r="A15" s="52" t="s">
        <v>15</v>
      </c>
      <c r="B15" s="260">
        <v>28</v>
      </c>
      <c r="C15" s="260">
        <v>88</v>
      </c>
      <c r="D15" s="260">
        <v>175</v>
      </c>
      <c r="E15" s="260">
        <v>26</v>
      </c>
      <c r="F15" s="260">
        <v>1057</v>
      </c>
      <c r="G15" s="260">
        <v>9123</v>
      </c>
      <c r="H15" s="260">
        <v>88</v>
      </c>
      <c r="I15" s="260">
        <v>50</v>
      </c>
      <c r="J15" s="316"/>
      <c r="K15" s="316"/>
      <c r="L15" s="316"/>
      <c r="M15" s="316"/>
      <c r="N15" s="316"/>
      <c r="O15" s="317"/>
      <c r="P15" s="317"/>
      <c r="Q15" s="316"/>
      <c r="R15" s="318"/>
    </row>
    <row r="16" spans="1:18" s="5" customFormat="1" ht="15" customHeight="1">
      <c r="A16" s="186" t="s">
        <v>349</v>
      </c>
      <c r="B16" s="187">
        <v>28</v>
      </c>
      <c r="C16" s="187">
        <v>88</v>
      </c>
      <c r="D16" s="187">
        <v>155</v>
      </c>
      <c r="E16" s="187">
        <v>24</v>
      </c>
      <c r="F16" s="187">
        <v>1028</v>
      </c>
      <c r="G16" s="187">
        <v>8990</v>
      </c>
      <c r="H16" s="187">
        <v>87</v>
      </c>
      <c r="I16" s="187">
        <v>51</v>
      </c>
      <c r="J16" s="316"/>
      <c r="K16" s="316"/>
      <c r="L16" s="316"/>
      <c r="M16" s="316"/>
      <c r="N16" s="316"/>
      <c r="O16" s="317"/>
      <c r="P16" s="317"/>
      <c r="Q16" s="316"/>
      <c r="R16" s="318"/>
    </row>
    <row r="17" spans="1:18" ht="15" customHeight="1">
      <c r="A17" s="70" t="s">
        <v>12</v>
      </c>
      <c r="B17" s="70"/>
      <c r="C17" s="70"/>
      <c r="D17" s="70"/>
      <c r="E17" s="70"/>
      <c r="F17" s="70"/>
      <c r="G17" s="70"/>
      <c r="H17" s="70"/>
      <c r="I17" s="70"/>
      <c r="J17" s="70"/>
      <c r="K17" s="320"/>
      <c r="L17" s="320"/>
      <c r="M17" s="320"/>
      <c r="N17" s="320"/>
      <c r="O17" s="320"/>
      <c r="P17" s="320"/>
      <c r="Q17" s="320"/>
      <c r="R17" s="320"/>
    </row>
    <row r="18" spans="11:18" ht="15" customHeight="1">
      <c r="K18" s="320"/>
      <c r="L18" s="320"/>
      <c r="M18" s="320"/>
      <c r="N18" s="320"/>
      <c r="O18" s="320"/>
      <c r="P18" s="320"/>
      <c r="Q18" s="320"/>
      <c r="R18" s="320"/>
    </row>
    <row r="19" ht="15" customHeight="1"/>
    <row r="23" ht="8.25" customHeight="1"/>
  </sheetData>
  <sheetProtection/>
  <mergeCells count="14">
    <mergeCell ref="A10:A11"/>
    <mergeCell ref="B10:D10"/>
    <mergeCell ref="E10:G10"/>
    <mergeCell ref="H10:H11"/>
    <mergeCell ref="I10:I11"/>
    <mergeCell ref="A17:J17"/>
    <mergeCell ref="A1:J1"/>
    <mergeCell ref="A3:A4"/>
    <mergeCell ref="B3:B4"/>
    <mergeCell ref="C3:C4"/>
    <mergeCell ref="D3:D4"/>
    <mergeCell ref="E3:E4"/>
    <mergeCell ref="F3:H3"/>
    <mergeCell ref="I3:J3"/>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H10"/>
  <sheetViews>
    <sheetView zoomScalePageLayoutView="0" workbookViewId="0" topLeftCell="A1">
      <selection activeCell="A1" sqref="A1:H1"/>
    </sheetView>
  </sheetViews>
  <sheetFormatPr defaultColWidth="9.00390625" defaultRowHeight="13.5"/>
  <cols>
    <col min="1" max="1" width="9.375" style="0" bestFit="1" customWidth="1"/>
    <col min="2" max="2" width="11.625" style="0" customWidth="1"/>
    <col min="3" max="4" width="10.625" style="0" customWidth="1"/>
    <col min="5" max="6" width="11.625" style="0" customWidth="1"/>
    <col min="7" max="7" width="13.00390625" style="0" customWidth="1"/>
    <col min="8" max="8" width="10.625" style="0" customWidth="1"/>
  </cols>
  <sheetData>
    <row r="1" spans="1:8" ht="21" customHeight="1">
      <c r="A1" s="28" t="s">
        <v>392</v>
      </c>
      <c r="B1" s="28"/>
      <c r="C1" s="28"/>
      <c r="D1" s="28"/>
      <c r="E1" s="28"/>
      <c r="F1" s="28"/>
      <c r="G1" s="28"/>
      <c r="H1" s="28"/>
    </row>
    <row r="2" spans="1:8" ht="13.5" customHeight="1" thickBot="1">
      <c r="A2" s="29" t="s">
        <v>393</v>
      </c>
      <c r="B2" s="29"/>
      <c r="C2" s="29"/>
      <c r="D2" s="29"/>
      <c r="E2" s="29"/>
      <c r="F2" s="29"/>
      <c r="G2" s="29"/>
      <c r="H2" s="29"/>
    </row>
    <row r="3" spans="1:8" ht="14.25" thickTop="1">
      <c r="A3" s="30" t="s">
        <v>338</v>
      </c>
      <c r="B3" s="37" t="s">
        <v>394</v>
      </c>
      <c r="C3" s="37" t="s">
        <v>395</v>
      </c>
      <c r="D3" s="321" t="s">
        <v>396</v>
      </c>
      <c r="E3" s="36" t="s">
        <v>397</v>
      </c>
      <c r="F3" s="36"/>
      <c r="G3" s="36"/>
      <c r="H3" s="36"/>
    </row>
    <row r="4" spans="1:8" ht="13.5">
      <c r="A4" s="74"/>
      <c r="B4" s="38"/>
      <c r="C4" s="38"/>
      <c r="D4" s="322"/>
      <c r="E4" s="286" t="s">
        <v>398</v>
      </c>
      <c r="F4" s="25" t="s">
        <v>399</v>
      </c>
      <c r="G4" s="25" t="s">
        <v>400</v>
      </c>
      <c r="H4" s="62" t="s">
        <v>401</v>
      </c>
    </row>
    <row r="5" spans="1:8" s="323" customFormat="1" ht="15.75" customHeight="1">
      <c r="A5" s="50" t="s">
        <v>29</v>
      </c>
      <c r="B5" s="9">
        <v>1770</v>
      </c>
      <c r="C5" s="9">
        <v>0</v>
      </c>
      <c r="D5" s="9">
        <v>1770</v>
      </c>
      <c r="E5" s="9">
        <v>82</v>
      </c>
      <c r="F5" s="9">
        <v>1688</v>
      </c>
      <c r="G5" s="9">
        <v>0</v>
      </c>
      <c r="H5" s="9">
        <v>0</v>
      </c>
    </row>
    <row r="6" spans="1:8" s="323" customFormat="1" ht="15.75" customHeight="1">
      <c r="A6" s="52" t="s">
        <v>30</v>
      </c>
      <c r="B6" s="9">
        <v>1733</v>
      </c>
      <c r="C6" s="9">
        <v>0</v>
      </c>
      <c r="D6" s="9">
        <v>1733</v>
      </c>
      <c r="E6" s="9">
        <v>77</v>
      </c>
      <c r="F6" s="9">
        <v>1656</v>
      </c>
      <c r="G6" s="9">
        <v>0</v>
      </c>
      <c r="H6" s="9">
        <v>0</v>
      </c>
    </row>
    <row r="7" spans="1:8" s="323" customFormat="1" ht="15.75" customHeight="1">
      <c r="A7" s="52" t="s">
        <v>7</v>
      </c>
      <c r="B7" s="9">
        <v>1699</v>
      </c>
      <c r="C7" s="9">
        <v>0</v>
      </c>
      <c r="D7" s="9">
        <v>1699</v>
      </c>
      <c r="E7" s="9">
        <v>70</v>
      </c>
      <c r="F7" s="9">
        <v>1629</v>
      </c>
      <c r="G7" s="9">
        <v>0</v>
      </c>
      <c r="H7" s="9">
        <v>0</v>
      </c>
    </row>
    <row r="8" spans="1:8" s="324" customFormat="1" ht="15.75" customHeight="1">
      <c r="A8" s="52" t="s">
        <v>15</v>
      </c>
      <c r="B8" s="9">
        <v>1664</v>
      </c>
      <c r="C8" s="9">
        <v>0</v>
      </c>
      <c r="D8" s="9">
        <v>1664</v>
      </c>
      <c r="E8" s="9">
        <v>64</v>
      </c>
      <c r="F8" s="9">
        <v>1600</v>
      </c>
      <c r="G8" s="9">
        <v>0</v>
      </c>
      <c r="H8" s="9">
        <v>0</v>
      </c>
    </row>
    <row r="9" spans="1:8" s="323" customFormat="1" ht="15.75" customHeight="1">
      <c r="A9" s="54" t="s">
        <v>349</v>
      </c>
      <c r="B9" s="16">
        <v>1617</v>
      </c>
      <c r="C9" s="16">
        <v>0</v>
      </c>
      <c r="D9" s="16">
        <v>1617</v>
      </c>
      <c r="E9" s="16">
        <v>63</v>
      </c>
      <c r="F9" s="16">
        <v>1554</v>
      </c>
      <c r="G9" s="16">
        <v>0</v>
      </c>
      <c r="H9" s="16">
        <v>0</v>
      </c>
    </row>
    <row r="10" spans="1:8" ht="15" customHeight="1">
      <c r="A10" s="66" t="s">
        <v>402</v>
      </c>
      <c r="B10" s="66"/>
      <c r="C10" s="66"/>
      <c r="D10" s="66"/>
      <c r="E10" s="66"/>
      <c r="F10" s="66"/>
      <c r="G10" s="66"/>
      <c r="H10" s="66"/>
    </row>
  </sheetData>
  <sheetProtection/>
  <mergeCells count="8">
    <mergeCell ref="A10:H10"/>
    <mergeCell ref="A1:H1"/>
    <mergeCell ref="A2:H2"/>
    <mergeCell ref="A3:A4"/>
    <mergeCell ref="B3:B4"/>
    <mergeCell ref="C3:C4"/>
    <mergeCell ref="D3:D4"/>
    <mergeCell ref="E3:H3"/>
  </mergeCells>
  <printOptions/>
  <pageMargins left="0.7874015748031497" right="0.5905511811023623" top="0.984251968503937" bottom="0.984251968503937" header="0.5118110236220472" footer="0.5118110236220472"/>
  <pageSetup firstPageNumber="101" useFirstPageNumber="1" horizontalDpi="300" verticalDpi="300" orientation="portrait" paperSize="9" r:id="rId1"/>
  <headerFooter alignWithMargins="0">
    <oddHeader>&amp;R&amp;"ＭＳ 明朝,標準"&amp;10衛生・環境&amp;"ＭＳ Ｐゴシック,標準"&amp;11　&amp;10&amp;P</oddHeader>
  </headerFooter>
</worksheet>
</file>

<file path=xl/worksheets/sheet15.xml><?xml version="1.0" encoding="utf-8"?>
<worksheet xmlns="http://schemas.openxmlformats.org/spreadsheetml/2006/main" xmlns:r="http://schemas.openxmlformats.org/officeDocument/2006/relationships">
  <dimension ref="A1:L18"/>
  <sheetViews>
    <sheetView zoomScalePageLayoutView="0" workbookViewId="0" topLeftCell="A1">
      <selection activeCell="A1" sqref="A1:L1"/>
    </sheetView>
  </sheetViews>
  <sheetFormatPr defaultColWidth="9.00390625" defaultRowHeight="13.5"/>
  <cols>
    <col min="1" max="1" width="9.875" style="326" customWidth="1"/>
    <col min="2" max="10" width="7.625" style="326" customWidth="1"/>
    <col min="11" max="11" width="8.00390625" style="326" customWidth="1"/>
    <col min="12" max="12" width="7.625" style="326" customWidth="1"/>
    <col min="13" max="16384" width="9.00390625" style="326" customWidth="1"/>
  </cols>
  <sheetData>
    <row r="1" spans="1:12" ht="21" customHeight="1">
      <c r="A1" s="325" t="s">
        <v>403</v>
      </c>
      <c r="B1" s="325"/>
      <c r="C1" s="325"/>
      <c r="D1" s="325"/>
      <c r="E1" s="325"/>
      <c r="F1" s="325"/>
      <c r="G1" s="325"/>
      <c r="H1" s="325"/>
      <c r="I1" s="325"/>
      <c r="J1" s="325"/>
      <c r="K1" s="325"/>
      <c r="L1" s="325"/>
    </row>
    <row r="2" spans="1:12" ht="13.5" customHeight="1" thickBot="1">
      <c r="A2" s="327" t="s">
        <v>393</v>
      </c>
      <c r="B2" s="327"/>
      <c r="C2" s="327"/>
      <c r="D2" s="327"/>
      <c r="E2" s="327"/>
      <c r="F2" s="327"/>
      <c r="G2" s="327"/>
      <c r="H2" s="327"/>
      <c r="I2" s="327"/>
      <c r="J2" s="327"/>
      <c r="K2" s="327"/>
      <c r="L2" s="327"/>
    </row>
    <row r="3" spans="1:12" ht="15" customHeight="1" thickTop="1">
      <c r="A3" s="328" t="s">
        <v>338</v>
      </c>
      <c r="B3" s="329" t="s">
        <v>11</v>
      </c>
      <c r="C3" s="329" t="s">
        <v>404</v>
      </c>
      <c r="D3" s="329" t="s">
        <v>405</v>
      </c>
      <c r="E3" s="329" t="s">
        <v>406</v>
      </c>
      <c r="F3" s="330" t="s">
        <v>407</v>
      </c>
      <c r="G3" s="331" t="s">
        <v>408</v>
      </c>
      <c r="H3" s="329" t="s">
        <v>409</v>
      </c>
      <c r="I3" s="329" t="s">
        <v>410</v>
      </c>
      <c r="J3" s="329" t="s">
        <v>411</v>
      </c>
      <c r="K3" s="332" t="s">
        <v>412</v>
      </c>
      <c r="L3" s="333" t="s">
        <v>413</v>
      </c>
    </row>
    <row r="4" spans="1:12" ht="13.5">
      <c r="A4" s="209"/>
      <c r="B4" s="334"/>
      <c r="C4" s="334"/>
      <c r="D4" s="334"/>
      <c r="E4" s="334"/>
      <c r="F4" s="335"/>
      <c r="G4" s="336"/>
      <c r="H4" s="334"/>
      <c r="I4" s="334"/>
      <c r="J4" s="334"/>
      <c r="K4" s="337"/>
      <c r="L4" s="338"/>
    </row>
    <row r="5" spans="1:12" ht="15.75" customHeight="1">
      <c r="A5" s="215" t="s">
        <v>414</v>
      </c>
      <c r="B5" s="106">
        <v>1691</v>
      </c>
      <c r="C5" s="106">
        <v>7</v>
      </c>
      <c r="D5" s="106">
        <v>761</v>
      </c>
      <c r="E5" s="106">
        <v>766</v>
      </c>
      <c r="F5" s="106">
        <v>157</v>
      </c>
      <c r="G5" s="115" t="s">
        <v>110</v>
      </c>
      <c r="H5" s="115" t="s">
        <v>110</v>
      </c>
      <c r="I5" s="115" t="s">
        <v>110</v>
      </c>
      <c r="J5" s="115" t="s">
        <v>110</v>
      </c>
      <c r="K5" s="115" t="s">
        <v>110</v>
      </c>
      <c r="L5" s="115" t="s">
        <v>110</v>
      </c>
    </row>
    <row r="6" spans="1:12" ht="15.75" customHeight="1">
      <c r="A6" s="218" t="s">
        <v>415</v>
      </c>
      <c r="B6" s="106">
        <v>1830</v>
      </c>
      <c r="C6" s="106">
        <v>3</v>
      </c>
      <c r="D6" s="106">
        <v>850</v>
      </c>
      <c r="E6" s="106">
        <v>798</v>
      </c>
      <c r="F6" s="106">
        <v>179</v>
      </c>
      <c r="G6" s="115" t="s">
        <v>110</v>
      </c>
      <c r="H6" s="115" t="s">
        <v>110</v>
      </c>
      <c r="I6" s="115" t="s">
        <v>110</v>
      </c>
      <c r="J6" s="115" t="s">
        <v>110</v>
      </c>
      <c r="K6" s="115" t="s">
        <v>110</v>
      </c>
      <c r="L6" s="115" t="s">
        <v>110</v>
      </c>
    </row>
    <row r="7" spans="1:12" ht="15.75" customHeight="1">
      <c r="A7" s="218" t="s">
        <v>416</v>
      </c>
      <c r="B7" s="106">
        <v>1591</v>
      </c>
      <c r="C7" s="106">
        <v>3</v>
      </c>
      <c r="D7" s="106">
        <v>666</v>
      </c>
      <c r="E7" s="106">
        <v>739</v>
      </c>
      <c r="F7" s="106">
        <v>183</v>
      </c>
      <c r="G7" s="115" t="s">
        <v>110</v>
      </c>
      <c r="H7" s="115" t="s">
        <v>110</v>
      </c>
      <c r="I7" s="115" t="s">
        <v>110</v>
      </c>
      <c r="J7" s="115" t="s">
        <v>110</v>
      </c>
      <c r="K7" s="115" t="s">
        <v>110</v>
      </c>
      <c r="L7" s="115" t="s">
        <v>110</v>
      </c>
    </row>
    <row r="8" spans="1:12" s="339" customFormat="1" ht="15.75" customHeight="1">
      <c r="A8" s="218" t="s">
        <v>417</v>
      </c>
      <c r="B8" s="106">
        <v>2253</v>
      </c>
      <c r="C8" s="106" t="s">
        <v>110</v>
      </c>
      <c r="D8" s="106" t="s">
        <v>110</v>
      </c>
      <c r="E8" s="106" t="s">
        <v>110</v>
      </c>
      <c r="F8" s="106" t="s">
        <v>110</v>
      </c>
      <c r="G8" s="115">
        <v>1199</v>
      </c>
      <c r="H8" s="115">
        <v>319</v>
      </c>
      <c r="I8" s="115">
        <v>348</v>
      </c>
      <c r="J8" s="115">
        <v>292</v>
      </c>
      <c r="K8" s="115">
        <v>95</v>
      </c>
      <c r="L8" s="115">
        <v>1117</v>
      </c>
    </row>
    <row r="9" spans="1:12" s="339" customFormat="1" ht="15.75" customHeight="1" thickBot="1">
      <c r="A9" s="340" t="s">
        <v>418</v>
      </c>
      <c r="B9" s="341">
        <v>2697</v>
      </c>
      <c r="C9" s="341" t="s">
        <v>110</v>
      </c>
      <c r="D9" s="341" t="s">
        <v>110</v>
      </c>
      <c r="E9" s="341" t="s">
        <v>110</v>
      </c>
      <c r="F9" s="341" t="s">
        <v>110</v>
      </c>
      <c r="G9" s="341">
        <v>1008</v>
      </c>
      <c r="H9" s="341">
        <v>541</v>
      </c>
      <c r="I9" s="341">
        <v>573</v>
      </c>
      <c r="J9" s="138">
        <v>420</v>
      </c>
      <c r="K9" s="138">
        <v>155</v>
      </c>
      <c r="L9" s="138">
        <v>886</v>
      </c>
    </row>
    <row r="10" spans="1:12" s="339" customFormat="1" ht="15.75" customHeight="1" thickTop="1">
      <c r="A10" s="205" t="s">
        <v>338</v>
      </c>
      <c r="B10" s="207" t="s">
        <v>419</v>
      </c>
      <c r="C10" s="90"/>
      <c r="D10" s="342"/>
      <c r="E10" s="342"/>
      <c r="F10" s="342"/>
      <c r="G10" s="342"/>
      <c r="H10" s="342"/>
      <c r="I10" s="342"/>
      <c r="J10" s="343"/>
      <c r="K10" s="126"/>
      <c r="L10" s="126"/>
    </row>
    <row r="11" spans="1:12" ht="15.75" customHeight="1">
      <c r="A11" s="209"/>
      <c r="B11" s="344" t="s">
        <v>420</v>
      </c>
      <c r="C11" s="344"/>
      <c r="D11" s="345" t="s">
        <v>421</v>
      </c>
      <c r="E11" s="345"/>
      <c r="F11" s="345" t="s">
        <v>422</v>
      </c>
      <c r="G11" s="345"/>
      <c r="H11" s="334" t="s">
        <v>423</v>
      </c>
      <c r="I11" s="346"/>
      <c r="J11" s="126"/>
      <c r="K11" s="126"/>
      <c r="L11" s="126"/>
    </row>
    <row r="12" spans="1:12" ht="15" customHeight="1">
      <c r="A12" s="215" t="s">
        <v>414</v>
      </c>
      <c r="B12" s="133">
        <v>3</v>
      </c>
      <c r="C12" s="133"/>
      <c r="D12" s="133">
        <v>1688</v>
      </c>
      <c r="E12" s="133"/>
      <c r="F12" s="133">
        <v>0</v>
      </c>
      <c r="G12" s="133"/>
      <c r="H12" s="133">
        <v>0</v>
      </c>
      <c r="I12" s="133"/>
      <c r="J12" s="126"/>
      <c r="K12" s="126"/>
      <c r="L12" s="126"/>
    </row>
    <row r="13" spans="1:12" ht="15" customHeight="1">
      <c r="A13" s="218" t="s">
        <v>415</v>
      </c>
      <c r="B13" s="133">
        <v>3</v>
      </c>
      <c r="C13" s="133"/>
      <c r="D13" s="133">
        <v>1827</v>
      </c>
      <c r="E13" s="133"/>
      <c r="F13" s="133">
        <v>0</v>
      </c>
      <c r="G13" s="133"/>
      <c r="H13" s="133">
        <v>0</v>
      </c>
      <c r="I13" s="133"/>
      <c r="J13" s="126"/>
      <c r="K13" s="126"/>
      <c r="L13" s="126"/>
    </row>
    <row r="14" spans="1:12" ht="13.5">
      <c r="A14" s="218" t="s">
        <v>416</v>
      </c>
      <c r="B14" s="133">
        <v>2</v>
      </c>
      <c r="C14" s="133"/>
      <c r="D14" s="133">
        <v>1589</v>
      </c>
      <c r="E14" s="133"/>
      <c r="F14" s="133">
        <v>0</v>
      </c>
      <c r="G14" s="133"/>
      <c r="H14" s="133">
        <v>0</v>
      </c>
      <c r="I14" s="133"/>
      <c r="J14" s="104"/>
      <c r="K14" s="104"/>
      <c r="L14" s="104"/>
    </row>
    <row r="15" spans="1:12" ht="15.75" customHeight="1">
      <c r="A15" s="218" t="s">
        <v>417</v>
      </c>
      <c r="B15" s="133" t="s">
        <v>91</v>
      </c>
      <c r="C15" s="133"/>
      <c r="D15" s="133">
        <v>2253</v>
      </c>
      <c r="E15" s="133"/>
      <c r="F15" s="133">
        <v>0</v>
      </c>
      <c r="G15" s="133"/>
      <c r="H15" s="133">
        <v>0</v>
      </c>
      <c r="I15" s="133"/>
      <c r="J15" s="104"/>
      <c r="K15" s="104"/>
      <c r="L15" s="104"/>
    </row>
    <row r="16" spans="1:12" ht="15" customHeight="1">
      <c r="A16" s="347" t="s">
        <v>418</v>
      </c>
      <c r="B16" s="348" t="s">
        <v>91</v>
      </c>
      <c r="C16" s="348"/>
      <c r="D16" s="348">
        <v>2697</v>
      </c>
      <c r="E16" s="348"/>
      <c r="F16" s="348">
        <v>0</v>
      </c>
      <c r="G16" s="348"/>
      <c r="H16" s="348">
        <v>0</v>
      </c>
      <c r="I16" s="348"/>
      <c r="J16" s="126"/>
      <c r="K16" s="126"/>
      <c r="L16" s="126"/>
    </row>
    <row r="17" spans="1:12" ht="13.5">
      <c r="A17" s="68" t="s">
        <v>424</v>
      </c>
      <c r="B17" s="68"/>
      <c r="C17" s="68"/>
      <c r="D17" s="68"/>
      <c r="E17" s="68"/>
      <c r="F17" s="68"/>
      <c r="G17" s="68"/>
      <c r="H17" s="68"/>
      <c r="I17" s="68"/>
      <c r="J17" s="68"/>
      <c r="K17" s="68"/>
      <c r="L17" s="68"/>
    </row>
    <row r="18" spans="1:12" ht="13.5">
      <c r="A18" s="68" t="s">
        <v>425</v>
      </c>
      <c r="B18" s="68"/>
      <c r="C18" s="68"/>
      <c r="D18" s="68"/>
      <c r="E18" s="68"/>
      <c r="F18" s="68"/>
      <c r="G18" s="68"/>
      <c r="H18" s="68"/>
      <c r="I18" s="68"/>
      <c r="J18" s="68"/>
      <c r="K18" s="68"/>
      <c r="L18" s="68"/>
    </row>
  </sheetData>
  <sheetProtection/>
  <mergeCells count="42">
    <mergeCell ref="B16:C16"/>
    <mergeCell ref="D16:E16"/>
    <mergeCell ref="F16:G16"/>
    <mergeCell ref="H16:I16"/>
    <mergeCell ref="A17:L17"/>
    <mergeCell ref="A18:L18"/>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I3:I4"/>
    <mergeCell ref="J3:J4"/>
    <mergeCell ref="K3:K4"/>
    <mergeCell ref="L3:L4"/>
    <mergeCell ref="A10:A11"/>
    <mergeCell ref="B10:I10"/>
    <mergeCell ref="B11:C11"/>
    <mergeCell ref="D11:E11"/>
    <mergeCell ref="F11:G11"/>
    <mergeCell ref="H11:I11"/>
    <mergeCell ref="A1:L1"/>
    <mergeCell ref="A2:L2"/>
    <mergeCell ref="A3:A4"/>
    <mergeCell ref="B3:B4"/>
    <mergeCell ref="C3:C4"/>
    <mergeCell ref="D3:D4"/>
    <mergeCell ref="E3:E4"/>
    <mergeCell ref="F3:F4"/>
    <mergeCell ref="G3:G4"/>
    <mergeCell ref="H3:H4"/>
  </mergeCells>
  <printOptions/>
  <pageMargins left="0.7874015748031497" right="0.5905511811023623" top="0.984251968503937" bottom="0.984251968503937" header="0.5118110236220472" footer="0.5118110236220472"/>
  <pageSetup horizontalDpi="300" verticalDpi="300" orientation="landscape" paperSize="9" r:id="rId1"/>
</worksheet>
</file>

<file path=xl/worksheets/sheet16.xml><?xml version="1.0" encoding="utf-8"?>
<worksheet xmlns="http://schemas.openxmlformats.org/spreadsheetml/2006/main" xmlns:r="http://schemas.openxmlformats.org/officeDocument/2006/relationships">
  <dimension ref="A1:I14"/>
  <sheetViews>
    <sheetView zoomScalePageLayoutView="0" workbookViewId="0" topLeftCell="A1">
      <selection activeCell="A1" sqref="A1:I1"/>
    </sheetView>
  </sheetViews>
  <sheetFormatPr defaultColWidth="9.00390625" defaultRowHeight="13.5"/>
  <cols>
    <col min="1" max="9" width="9.875" style="0" customWidth="1"/>
  </cols>
  <sheetData>
    <row r="1" spans="1:9" ht="21" customHeight="1">
      <c r="A1" s="28" t="s">
        <v>426</v>
      </c>
      <c r="B1" s="28"/>
      <c r="C1" s="28"/>
      <c r="D1" s="28"/>
      <c r="E1" s="28"/>
      <c r="F1" s="28"/>
      <c r="G1" s="28"/>
      <c r="H1" s="28"/>
      <c r="I1" s="28"/>
    </row>
    <row r="2" spans="1:9" ht="13.5" customHeight="1" thickBot="1">
      <c r="A2" s="298"/>
      <c r="B2" s="298"/>
      <c r="C2" s="298"/>
      <c r="D2" s="298"/>
      <c r="E2" s="298"/>
      <c r="F2" s="298"/>
      <c r="G2" s="298"/>
      <c r="H2" s="298"/>
      <c r="I2" s="298"/>
    </row>
    <row r="3" spans="1:9" ht="15" customHeight="1" thickTop="1">
      <c r="A3" s="30" t="s">
        <v>371</v>
      </c>
      <c r="B3" s="33" t="s">
        <v>427</v>
      </c>
      <c r="C3" s="349"/>
      <c r="D3" s="32" t="s">
        <v>428</v>
      </c>
      <c r="E3" s="32"/>
      <c r="F3" s="32" t="s">
        <v>429</v>
      </c>
      <c r="G3" s="32"/>
      <c r="H3" s="32" t="s">
        <v>430</v>
      </c>
      <c r="I3" s="33"/>
    </row>
    <row r="4" spans="1:9" ht="3.75" customHeight="1">
      <c r="A4" s="74"/>
      <c r="B4" s="166" t="s">
        <v>431</v>
      </c>
      <c r="C4" s="76"/>
      <c r="D4" s="166" t="s">
        <v>431</v>
      </c>
      <c r="E4" s="76"/>
      <c r="F4" s="166" t="s">
        <v>431</v>
      </c>
      <c r="G4" s="76"/>
      <c r="H4" s="166" t="s">
        <v>431</v>
      </c>
      <c r="I4" s="350"/>
    </row>
    <row r="5" spans="1:9" ht="15" customHeight="1">
      <c r="A5" s="74"/>
      <c r="B5" s="351"/>
      <c r="C5" s="1" t="s">
        <v>432</v>
      </c>
      <c r="D5" s="351"/>
      <c r="E5" s="1" t="s">
        <v>432</v>
      </c>
      <c r="F5" s="351"/>
      <c r="G5" s="1" t="s">
        <v>432</v>
      </c>
      <c r="H5" s="351"/>
      <c r="I5" s="2" t="s">
        <v>433</v>
      </c>
    </row>
    <row r="6" spans="1:9" s="352" customFormat="1" ht="15.75" customHeight="1">
      <c r="A6" s="50" t="s">
        <v>434</v>
      </c>
      <c r="B6" s="77">
        <v>30</v>
      </c>
      <c r="C6" s="9">
        <v>22</v>
      </c>
      <c r="D6" s="9">
        <v>17</v>
      </c>
      <c r="E6" s="9">
        <v>12</v>
      </c>
      <c r="F6" s="9">
        <v>0</v>
      </c>
      <c r="G6" s="9">
        <v>0</v>
      </c>
      <c r="H6" s="9">
        <v>2</v>
      </c>
      <c r="I6" s="9">
        <v>0</v>
      </c>
    </row>
    <row r="7" spans="1:9" s="352" customFormat="1" ht="15.75" customHeight="1">
      <c r="A7" s="52" t="s">
        <v>416</v>
      </c>
      <c r="B7" s="77">
        <v>30</v>
      </c>
      <c r="C7" s="9">
        <v>22</v>
      </c>
      <c r="D7" s="9">
        <v>17</v>
      </c>
      <c r="E7" s="9">
        <v>11</v>
      </c>
      <c r="F7" s="9">
        <v>0</v>
      </c>
      <c r="G7" s="9">
        <v>0</v>
      </c>
      <c r="H7" s="9">
        <v>0</v>
      </c>
      <c r="I7" s="9">
        <v>0</v>
      </c>
    </row>
    <row r="8" spans="1:9" s="352" customFormat="1" ht="15.75" customHeight="1">
      <c r="A8" s="52" t="s">
        <v>417</v>
      </c>
      <c r="B8" s="77">
        <v>34</v>
      </c>
      <c r="C8" s="9">
        <v>16</v>
      </c>
      <c r="D8" s="9">
        <v>19</v>
      </c>
      <c r="E8" s="9">
        <v>6</v>
      </c>
      <c r="F8" s="9">
        <v>0</v>
      </c>
      <c r="G8" s="9">
        <v>0</v>
      </c>
      <c r="H8" s="9">
        <v>94</v>
      </c>
      <c r="I8" s="9">
        <v>0</v>
      </c>
    </row>
    <row r="9" spans="1:9" s="353" customFormat="1" ht="15.75" customHeight="1">
      <c r="A9" s="52" t="s">
        <v>435</v>
      </c>
      <c r="B9" s="77">
        <v>20</v>
      </c>
      <c r="C9" s="9">
        <v>10</v>
      </c>
      <c r="D9" s="9">
        <v>7</v>
      </c>
      <c r="E9" s="9">
        <v>4</v>
      </c>
      <c r="F9" s="9" t="s">
        <v>91</v>
      </c>
      <c r="G9" s="9" t="s">
        <v>91</v>
      </c>
      <c r="H9" s="9">
        <v>0</v>
      </c>
      <c r="I9" s="9">
        <v>0</v>
      </c>
    </row>
    <row r="10" spans="1:9" s="352" customFormat="1" ht="15.75" customHeight="1">
      <c r="A10" s="186" t="s">
        <v>436</v>
      </c>
      <c r="B10" s="200">
        <v>38</v>
      </c>
      <c r="C10" s="200">
        <v>22</v>
      </c>
      <c r="D10" s="200">
        <v>20</v>
      </c>
      <c r="E10" s="200">
        <v>11</v>
      </c>
      <c r="F10" s="200">
        <v>0</v>
      </c>
      <c r="G10" s="200">
        <v>0</v>
      </c>
      <c r="H10" s="200">
        <v>18</v>
      </c>
      <c r="I10" s="200">
        <v>0</v>
      </c>
    </row>
    <row r="11" spans="1:9" ht="15" customHeight="1">
      <c r="A11" s="26" t="s">
        <v>437</v>
      </c>
      <c r="B11" s="27"/>
      <c r="C11" s="26"/>
      <c r="D11" s="26"/>
      <c r="E11" s="26"/>
      <c r="F11" s="26"/>
      <c r="G11" s="26"/>
      <c r="H11" s="26"/>
      <c r="I11" s="26"/>
    </row>
    <row r="12" spans="1:9" ht="15" customHeight="1">
      <c r="A12" s="26" t="s">
        <v>438</v>
      </c>
      <c r="B12" s="26"/>
      <c r="C12" s="26"/>
      <c r="D12" s="26"/>
      <c r="E12" s="26"/>
      <c r="F12" s="26"/>
      <c r="G12" s="26"/>
      <c r="H12" s="26"/>
      <c r="I12" s="26"/>
    </row>
    <row r="13" spans="1:9" ht="15" customHeight="1">
      <c r="A13" s="26" t="s">
        <v>439</v>
      </c>
      <c r="B13" s="27"/>
      <c r="C13" s="26"/>
      <c r="D13" s="26"/>
      <c r="E13" s="26"/>
      <c r="F13" s="26"/>
      <c r="G13" s="26"/>
      <c r="H13" s="26"/>
      <c r="I13" s="26"/>
    </row>
    <row r="14" spans="1:9" ht="15" customHeight="1">
      <c r="A14" s="26" t="s">
        <v>440</v>
      </c>
      <c r="B14" s="27"/>
      <c r="C14" s="26"/>
      <c r="D14" s="26"/>
      <c r="E14" s="26"/>
      <c r="F14" s="26"/>
      <c r="G14" s="26"/>
      <c r="H14" s="26"/>
      <c r="I14" s="26"/>
    </row>
  </sheetData>
  <sheetProtection/>
  <mergeCells count="15">
    <mergeCell ref="H4:H5"/>
    <mergeCell ref="A11:I11"/>
    <mergeCell ref="A12:I12"/>
    <mergeCell ref="A13:I13"/>
    <mergeCell ref="A14:I14"/>
    <mergeCell ref="A1:I1"/>
    <mergeCell ref="A2:I2"/>
    <mergeCell ref="A3:A5"/>
    <mergeCell ref="B3:C3"/>
    <mergeCell ref="D3:E3"/>
    <mergeCell ref="F3:G3"/>
    <mergeCell ref="H3:I3"/>
    <mergeCell ref="B4:B5"/>
    <mergeCell ref="D4:D5"/>
    <mergeCell ref="F4:F5"/>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I535"/>
  <sheetViews>
    <sheetView zoomScalePageLayoutView="0" workbookViewId="0" topLeftCell="A1">
      <selection activeCell="A1" sqref="A1:I1"/>
    </sheetView>
  </sheetViews>
  <sheetFormatPr defaultColWidth="9.00390625" defaultRowHeight="13.5"/>
  <cols>
    <col min="1" max="1" width="16.625" style="355" customWidth="1"/>
    <col min="2" max="3" width="8.625" style="355" bestFit="1" customWidth="1"/>
    <col min="4" max="4" width="8.625" style="355" customWidth="1"/>
    <col min="5" max="5" width="8.625" style="357" bestFit="1" customWidth="1"/>
    <col min="6" max="8" width="8.625" style="355" customWidth="1"/>
    <col min="9" max="9" width="9.00390625" style="360" customWidth="1"/>
    <col min="10" max="16384" width="9.00390625" style="355" customWidth="1"/>
  </cols>
  <sheetData>
    <row r="1" spans="1:9" ht="21" customHeight="1">
      <c r="A1" s="354" t="s">
        <v>441</v>
      </c>
      <c r="B1" s="354"/>
      <c r="C1" s="354"/>
      <c r="D1" s="354"/>
      <c r="E1" s="354"/>
      <c r="F1" s="354"/>
      <c r="G1" s="354"/>
      <c r="H1" s="354"/>
      <c r="I1" s="354"/>
    </row>
    <row r="2" spans="1:9" s="357" customFormat="1" ht="13.5" customHeight="1" thickBot="1">
      <c r="A2" s="356" t="s">
        <v>442</v>
      </c>
      <c r="E2" s="358"/>
      <c r="F2" s="359"/>
      <c r="G2" s="359"/>
      <c r="H2" s="359"/>
      <c r="I2" s="360"/>
    </row>
    <row r="3" spans="1:9" s="357" customFormat="1" ht="13.5" customHeight="1" thickTop="1">
      <c r="A3" s="361" t="s">
        <v>443</v>
      </c>
      <c r="B3" s="362" t="s">
        <v>444</v>
      </c>
      <c r="C3" s="362" t="s">
        <v>445</v>
      </c>
      <c r="D3" s="362" t="s">
        <v>446</v>
      </c>
      <c r="E3" s="362" t="s">
        <v>447</v>
      </c>
      <c r="F3" s="363" t="s">
        <v>448</v>
      </c>
      <c r="G3" s="364"/>
      <c r="H3" s="364"/>
      <c r="I3" s="364"/>
    </row>
    <row r="4" spans="1:9" s="357" customFormat="1" ht="13.5" customHeight="1">
      <c r="A4" s="365"/>
      <c r="B4" s="366" t="s">
        <v>449</v>
      </c>
      <c r="C4" s="367" t="s">
        <v>449</v>
      </c>
      <c r="D4" s="367" t="s">
        <v>449</v>
      </c>
      <c r="E4" s="367" t="s">
        <v>449</v>
      </c>
      <c r="F4" s="368" t="s">
        <v>449</v>
      </c>
      <c r="G4" s="369" t="s">
        <v>450</v>
      </c>
      <c r="H4" s="369" t="s">
        <v>451</v>
      </c>
      <c r="I4" s="370" t="s">
        <v>452</v>
      </c>
    </row>
    <row r="5" spans="1:9" s="357" customFormat="1" ht="13.5" customHeight="1">
      <c r="A5" s="365"/>
      <c r="B5" s="367"/>
      <c r="C5" s="367"/>
      <c r="D5" s="367"/>
      <c r="E5" s="367"/>
      <c r="F5" s="368"/>
      <c r="G5" s="371" t="s">
        <v>453</v>
      </c>
      <c r="H5" s="371" t="s">
        <v>454</v>
      </c>
      <c r="I5" s="372" t="s">
        <v>455</v>
      </c>
    </row>
    <row r="6" spans="1:9" s="357" customFormat="1" ht="13.5" customHeight="1">
      <c r="A6" s="365"/>
      <c r="B6" s="367" t="s">
        <v>456</v>
      </c>
      <c r="C6" s="367" t="s">
        <v>456</v>
      </c>
      <c r="D6" s="367" t="s">
        <v>456</v>
      </c>
      <c r="E6" s="367" t="s">
        <v>457</v>
      </c>
      <c r="F6" s="373" t="s">
        <v>457</v>
      </c>
      <c r="G6" s="371" t="s">
        <v>458</v>
      </c>
      <c r="H6" s="371" t="s">
        <v>458</v>
      </c>
      <c r="I6" s="374" t="s">
        <v>459</v>
      </c>
    </row>
    <row r="7" spans="1:9" s="357" customFormat="1" ht="13.5" customHeight="1">
      <c r="A7" s="375"/>
      <c r="B7" s="376"/>
      <c r="C7" s="376"/>
      <c r="D7" s="376"/>
      <c r="E7" s="376"/>
      <c r="F7" s="377"/>
      <c r="G7" s="378" t="s">
        <v>460</v>
      </c>
      <c r="H7" s="378" t="s">
        <v>461</v>
      </c>
      <c r="I7" s="379" t="s">
        <v>462</v>
      </c>
    </row>
    <row r="8" spans="1:9" s="357" customFormat="1" ht="13.5" customHeight="1">
      <c r="A8" s="380" t="s">
        <v>463</v>
      </c>
      <c r="B8" s="381">
        <v>0.031</v>
      </c>
      <c r="C8" s="381">
        <v>0.031</v>
      </c>
      <c r="D8" s="381">
        <v>0.025</v>
      </c>
      <c r="E8" s="381">
        <v>0.023</v>
      </c>
      <c r="F8" s="382">
        <v>0.023</v>
      </c>
      <c r="G8" s="383">
        <v>0</v>
      </c>
      <c r="H8" s="383">
        <v>0</v>
      </c>
      <c r="I8" s="384">
        <v>0.049</v>
      </c>
    </row>
    <row r="9" spans="1:9" s="357" customFormat="1" ht="13.5" customHeight="1">
      <c r="A9" s="385" t="s">
        <v>464</v>
      </c>
      <c r="B9" s="386">
        <v>0.035</v>
      </c>
      <c r="C9" s="386">
        <v>0.039</v>
      </c>
      <c r="D9" s="386">
        <v>0.033</v>
      </c>
      <c r="E9" s="387">
        <v>0.026</v>
      </c>
      <c r="F9" s="382">
        <v>0.023</v>
      </c>
      <c r="G9" s="388">
        <v>0</v>
      </c>
      <c r="H9" s="388">
        <v>0</v>
      </c>
      <c r="I9" s="382">
        <v>0.05</v>
      </c>
    </row>
    <row r="10" spans="1:9" s="357" customFormat="1" ht="13.5" customHeight="1">
      <c r="A10" s="389" t="s">
        <v>465</v>
      </c>
      <c r="B10" s="387">
        <v>0.035</v>
      </c>
      <c r="C10" s="387">
        <v>0.032</v>
      </c>
      <c r="D10" s="387">
        <v>0.025</v>
      </c>
      <c r="E10" s="387">
        <v>0.024</v>
      </c>
      <c r="F10" s="382">
        <v>0.022</v>
      </c>
      <c r="G10" s="388">
        <v>0</v>
      </c>
      <c r="H10" s="388">
        <v>0</v>
      </c>
      <c r="I10" s="390">
        <v>0.053</v>
      </c>
    </row>
    <row r="11" spans="1:9" s="357" customFormat="1" ht="13.5" customHeight="1">
      <c r="A11" s="385" t="s">
        <v>466</v>
      </c>
      <c r="B11" s="387">
        <v>0.033</v>
      </c>
      <c r="C11" s="387">
        <v>0.032</v>
      </c>
      <c r="D11" s="387">
        <v>0.026</v>
      </c>
      <c r="E11" s="387">
        <v>0.024</v>
      </c>
      <c r="F11" s="382">
        <v>0.022</v>
      </c>
      <c r="G11" s="388">
        <v>1</v>
      </c>
      <c r="H11" s="388">
        <v>0</v>
      </c>
      <c r="I11" s="390">
        <v>0.051</v>
      </c>
    </row>
    <row r="12" spans="1:9" s="357" customFormat="1" ht="13.5" customHeight="1">
      <c r="A12" s="385" t="s">
        <v>467</v>
      </c>
      <c r="B12" s="387">
        <v>0.033</v>
      </c>
      <c r="C12" s="387">
        <v>0.034</v>
      </c>
      <c r="D12" s="387">
        <v>0.028</v>
      </c>
      <c r="E12" s="387">
        <v>0.027</v>
      </c>
      <c r="F12" s="382">
        <v>0.022</v>
      </c>
      <c r="G12" s="388">
        <v>0</v>
      </c>
      <c r="H12" s="388">
        <v>0</v>
      </c>
      <c r="I12" s="390">
        <v>0.051</v>
      </c>
    </row>
    <row r="13" spans="1:9" s="357" customFormat="1" ht="13.5" customHeight="1">
      <c r="A13" s="385" t="s">
        <v>468</v>
      </c>
      <c r="B13" s="387">
        <v>0.037</v>
      </c>
      <c r="C13" s="387">
        <v>0.037</v>
      </c>
      <c r="D13" s="387">
        <v>0.032</v>
      </c>
      <c r="E13" s="387">
        <v>0.028</v>
      </c>
      <c r="F13" s="382">
        <v>0.026</v>
      </c>
      <c r="G13" s="388">
        <v>1</v>
      </c>
      <c r="H13" s="388">
        <v>2</v>
      </c>
      <c r="I13" s="390">
        <v>0.058</v>
      </c>
    </row>
    <row r="14" spans="1:9" s="357" customFormat="1" ht="13.5" customHeight="1">
      <c r="A14" s="391" t="s">
        <v>469</v>
      </c>
      <c r="B14" s="387">
        <v>0.029</v>
      </c>
      <c r="C14" s="387">
        <v>0.027</v>
      </c>
      <c r="D14" s="387">
        <v>0.022</v>
      </c>
      <c r="E14" s="387">
        <v>0.019</v>
      </c>
      <c r="F14" s="382">
        <v>0.018</v>
      </c>
      <c r="G14" s="388">
        <v>0</v>
      </c>
      <c r="H14" s="388">
        <v>0</v>
      </c>
      <c r="I14" s="390">
        <v>0.039</v>
      </c>
    </row>
    <row r="15" spans="1:9" s="357" customFormat="1" ht="13.5" customHeight="1">
      <c r="A15" s="392" t="s">
        <v>470</v>
      </c>
      <c r="B15" s="387">
        <v>0.038</v>
      </c>
      <c r="C15" s="387">
        <v>0.037</v>
      </c>
      <c r="D15" s="387">
        <v>0.03</v>
      </c>
      <c r="E15" s="393">
        <v>0.03</v>
      </c>
      <c r="F15" s="394">
        <v>0.03</v>
      </c>
      <c r="G15" s="395">
        <v>0</v>
      </c>
      <c r="H15" s="395">
        <v>0</v>
      </c>
      <c r="I15" s="394">
        <v>0.062</v>
      </c>
    </row>
    <row r="16" spans="1:9" s="357" customFormat="1" ht="15" customHeight="1">
      <c r="A16" s="396" t="s">
        <v>471</v>
      </c>
      <c r="B16" s="396"/>
      <c r="C16" s="396"/>
      <c r="D16" s="396"/>
      <c r="E16" s="396"/>
      <c r="F16" s="397"/>
      <c r="G16" s="397"/>
      <c r="H16" s="359"/>
      <c r="I16" s="398"/>
    </row>
    <row r="17" spans="1:9" s="357" customFormat="1" ht="15" customHeight="1">
      <c r="A17" s="399" t="s">
        <v>472</v>
      </c>
      <c r="B17" s="399"/>
      <c r="C17" s="399"/>
      <c r="D17" s="399"/>
      <c r="E17" s="399"/>
      <c r="F17" s="397"/>
      <c r="G17" s="397"/>
      <c r="H17" s="397"/>
      <c r="I17" s="360"/>
    </row>
    <row r="18" spans="1:9" s="357" customFormat="1" ht="15" customHeight="1">
      <c r="A18" s="400" t="s">
        <v>473</v>
      </c>
      <c r="B18" s="400"/>
      <c r="C18" s="400"/>
      <c r="D18" s="400"/>
      <c r="E18" s="400"/>
      <c r="F18" s="400"/>
      <c r="G18" s="400"/>
      <c r="H18" s="400"/>
      <c r="I18" s="360"/>
    </row>
    <row r="19" s="357" customFormat="1" ht="13.5" customHeight="1">
      <c r="I19" s="360"/>
    </row>
    <row r="20" s="357" customFormat="1" ht="13.5" customHeight="1">
      <c r="I20" s="360"/>
    </row>
    <row r="21" s="357" customFormat="1" ht="13.5" customHeight="1">
      <c r="I21" s="360"/>
    </row>
    <row r="22" s="357" customFormat="1" ht="13.5" customHeight="1">
      <c r="I22" s="360"/>
    </row>
    <row r="23" s="357" customFormat="1" ht="13.5" customHeight="1">
      <c r="I23" s="360"/>
    </row>
    <row r="24" s="357" customFormat="1" ht="13.5" customHeight="1">
      <c r="I24" s="360"/>
    </row>
    <row r="25" s="357" customFormat="1" ht="13.5" customHeight="1">
      <c r="I25" s="360"/>
    </row>
    <row r="26" s="357" customFormat="1" ht="13.5" customHeight="1">
      <c r="I26" s="360"/>
    </row>
    <row r="27" s="357" customFormat="1" ht="13.5" customHeight="1">
      <c r="I27" s="360"/>
    </row>
    <row r="28" s="357" customFormat="1" ht="13.5" customHeight="1">
      <c r="I28" s="360"/>
    </row>
    <row r="29" s="357" customFormat="1" ht="13.5" customHeight="1">
      <c r="I29" s="360"/>
    </row>
    <row r="30" s="357" customFormat="1" ht="13.5" customHeight="1">
      <c r="I30" s="360"/>
    </row>
    <row r="31" s="357" customFormat="1" ht="13.5" customHeight="1">
      <c r="I31" s="360"/>
    </row>
    <row r="32" s="357" customFormat="1" ht="13.5" customHeight="1">
      <c r="I32" s="360"/>
    </row>
    <row r="33" s="357" customFormat="1" ht="13.5" customHeight="1">
      <c r="I33" s="360"/>
    </row>
    <row r="34" s="357" customFormat="1" ht="13.5" customHeight="1">
      <c r="I34" s="360"/>
    </row>
    <row r="35" s="357" customFormat="1" ht="13.5" customHeight="1">
      <c r="I35" s="360"/>
    </row>
    <row r="36" s="357" customFormat="1" ht="13.5" customHeight="1">
      <c r="I36" s="360"/>
    </row>
    <row r="37" s="357" customFormat="1" ht="13.5" customHeight="1">
      <c r="I37" s="360"/>
    </row>
    <row r="38" s="357" customFormat="1" ht="13.5" customHeight="1">
      <c r="I38" s="360"/>
    </row>
    <row r="39" s="357" customFormat="1" ht="13.5" customHeight="1">
      <c r="I39" s="360"/>
    </row>
    <row r="40" s="357" customFormat="1" ht="13.5" customHeight="1">
      <c r="I40" s="360"/>
    </row>
    <row r="41" s="357" customFormat="1" ht="13.5" customHeight="1">
      <c r="I41" s="360"/>
    </row>
    <row r="42" s="357" customFormat="1" ht="13.5" customHeight="1">
      <c r="I42" s="360"/>
    </row>
    <row r="43" s="357" customFormat="1" ht="13.5" customHeight="1">
      <c r="I43" s="360"/>
    </row>
    <row r="44" s="357" customFormat="1" ht="13.5" customHeight="1">
      <c r="I44" s="360"/>
    </row>
    <row r="45" s="357" customFormat="1" ht="13.5" customHeight="1">
      <c r="I45" s="360"/>
    </row>
    <row r="46" s="357" customFormat="1" ht="13.5" customHeight="1">
      <c r="I46" s="360"/>
    </row>
    <row r="47" s="357" customFormat="1" ht="13.5" customHeight="1">
      <c r="I47" s="360"/>
    </row>
    <row r="48" s="357" customFormat="1" ht="13.5" customHeight="1">
      <c r="I48" s="360"/>
    </row>
    <row r="49" s="357" customFormat="1" ht="13.5" customHeight="1">
      <c r="I49" s="360"/>
    </row>
    <row r="50" s="357" customFormat="1" ht="13.5" customHeight="1">
      <c r="I50" s="360"/>
    </row>
    <row r="51" s="357" customFormat="1" ht="12">
      <c r="I51" s="360"/>
    </row>
    <row r="52" s="357" customFormat="1" ht="12">
      <c r="I52" s="360"/>
    </row>
    <row r="53" s="357" customFormat="1" ht="12">
      <c r="I53" s="360"/>
    </row>
    <row r="54" s="357" customFormat="1" ht="12">
      <c r="I54" s="360"/>
    </row>
    <row r="55" s="357" customFormat="1" ht="12">
      <c r="I55" s="360"/>
    </row>
    <row r="56" s="357" customFormat="1" ht="12">
      <c r="I56" s="360"/>
    </row>
    <row r="57" s="357" customFormat="1" ht="12">
      <c r="I57" s="360"/>
    </row>
    <row r="58" s="357" customFormat="1" ht="12">
      <c r="I58" s="360"/>
    </row>
    <row r="59" s="357" customFormat="1" ht="12">
      <c r="I59" s="360"/>
    </row>
    <row r="60" s="357" customFormat="1" ht="12">
      <c r="I60" s="360"/>
    </row>
    <row r="61" s="357" customFormat="1" ht="12">
      <c r="I61" s="360"/>
    </row>
    <row r="62" s="357" customFormat="1" ht="12">
      <c r="I62" s="360"/>
    </row>
    <row r="63" s="357" customFormat="1" ht="12">
      <c r="I63" s="360"/>
    </row>
    <row r="64" s="357" customFormat="1" ht="12">
      <c r="I64" s="360"/>
    </row>
    <row r="65" s="357" customFormat="1" ht="12">
      <c r="I65" s="360"/>
    </row>
    <row r="66" s="357" customFormat="1" ht="12">
      <c r="I66" s="360"/>
    </row>
    <row r="67" s="357" customFormat="1" ht="12">
      <c r="I67" s="360"/>
    </row>
    <row r="68" s="357" customFormat="1" ht="12">
      <c r="I68" s="360"/>
    </row>
    <row r="69" s="357" customFormat="1" ht="12">
      <c r="I69" s="360"/>
    </row>
    <row r="70" s="357" customFormat="1" ht="12">
      <c r="I70" s="360"/>
    </row>
    <row r="71" s="357" customFormat="1" ht="12">
      <c r="I71" s="360"/>
    </row>
    <row r="72" s="357" customFormat="1" ht="12">
      <c r="I72" s="360"/>
    </row>
    <row r="73" s="357" customFormat="1" ht="12">
      <c r="I73" s="360"/>
    </row>
    <row r="74" s="357" customFormat="1" ht="12">
      <c r="I74" s="360"/>
    </row>
    <row r="75" s="357" customFormat="1" ht="12">
      <c r="I75" s="360"/>
    </row>
    <row r="76" s="357" customFormat="1" ht="12">
      <c r="I76" s="360"/>
    </row>
    <row r="77" s="357" customFormat="1" ht="12">
      <c r="I77" s="360"/>
    </row>
    <row r="78" s="357" customFormat="1" ht="12">
      <c r="I78" s="360"/>
    </row>
    <row r="79" s="357" customFormat="1" ht="12">
      <c r="I79" s="360"/>
    </row>
    <row r="80" s="357" customFormat="1" ht="12">
      <c r="I80" s="360"/>
    </row>
    <row r="81" s="357" customFormat="1" ht="12">
      <c r="I81" s="360"/>
    </row>
    <row r="82" s="357" customFormat="1" ht="12">
      <c r="I82" s="360"/>
    </row>
    <row r="83" s="357" customFormat="1" ht="12">
      <c r="I83" s="360"/>
    </row>
    <row r="84" s="357" customFormat="1" ht="12">
      <c r="I84" s="360"/>
    </row>
    <row r="85" s="357" customFormat="1" ht="12">
      <c r="I85" s="360"/>
    </row>
    <row r="86" s="357" customFormat="1" ht="12">
      <c r="I86" s="360"/>
    </row>
    <row r="87" s="357" customFormat="1" ht="12">
      <c r="I87" s="360"/>
    </row>
    <row r="88" s="357" customFormat="1" ht="12">
      <c r="I88" s="360"/>
    </row>
    <row r="89" s="357" customFormat="1" ht="12">
      <c r="I89" s="360"/>
    </row>
    <row r="90" s="357" customFormat="1" ht="12">
      <c r="I90" s="360"/>
    </row>
    <row r="91" s="357" customFormat="1" ht="12">
      <c r="I91" s="360"/>
    </row>
    <row r="92" s="357" customFormat="1" ht="12">
      <c r="I92" s="360"/>
    </row>
    <row r="93" s="357" customFormat="1" ht="12">
      <c r="I93" s="360"/>
    </row>
    <row r="94" s="357" customFormat="1" ht="12">
      <c r="I94" s="360"/>
    </row>
    <row r="95" s="357" customFormat="1" ht="12">
      <c r="I95" s="360"/>
    </row>
    <row r="96" s="357" customFormat="1" ht="12">
      <c r="I96" s="360"/>
    </row>
    <row r="97" s="357" customFormat="1" ht="12">
      <c r="I97" s="360"/>
    </row>
    <row r="98" s="357" customFormat="1" ht="12">
      <c r="I98" s="360"/>
    </row>
    <row r="99" s="357" customFormat="1" ht="12">
      <c r="I99" s="360"/>
    </row>
    <row r="100" s="357" customFormat="1" ht="12">
      <c r="I100" s="360"/>
    </row>
    <row r="101" s="357" customFormat="1" ht="12">
      <c r="I101" s="360"/>
    </row>
    <row r="102" s="357" customFormat="1" ht="12">
      <c r="I102" s="360"/>
    </row>
    <row r="103" s="357" customFormat="1" ht="12">
      <c r="I103" s="360"/>
    </row>
    <row r="104" s="357" customFormat="1" ht="12">
      <c r="I104" s="360"/>
    </row>
    <row r="105" s="357" customFormat="1" ht="12">
      <c r="I105" s="360"/>
    </row>
    <row r="106" s="357" customFormat="1" ht="12">
      <c r="I106" s="360"/>
    </row>
    <row r="107" s="357" customFormat="1" ht="12">
      <c r="I107" s="360"/>
    </row>
    <row r="108" s="357" customFormat="1" ht="12">
      <c r="I108" s="360"/>
    </row>
    <row r="109" s="357" customFormat="1" ht="12">
      <c r="I109" s="360"/>
    </row>
    <row r="110" s="357" customFormat="1" ht="12">
      <c r="I110" s="360"/>
    </row>
    <row r="111" s="357" customFormat="1" ht="12">
      <c r="I111" s="360"/>
    </row>
    <row r="112" s="357" customFormat="1" ht="12">
      <c r="I112" s="360"/>
    </row>
    <row r="113" s="357" customFormat="1" ht="12">
      <c r="I113" s="360"/>
    </row>
    <row r="114" s="357" customFormat="1" ht="12">
      <c r="I114" s="360"/>
    </row>
    <row r="115" s="357" customFormat="1" ht="12">
      <c r="I115" s="360"/>
    </row>
    <row r="116" s="357" customFormat="1" ht="12">
      <c r="I116" s="360"/>
    </row>
    <row r="117" s="357" customFormat="1" ht="12">
      <c r="I117" s="360"/>
    </row>
    <row r="118" s="357" customFormat="1" ht="12">
      <c r="I118" s="360"/>
    </row>
    <row r="119" s="357" customFormat="1" ht="12">
      <c r="I119" s="360"/>
    </row>
    <row r="120" s="357" customFormat="1" ht="12">
      <c r="I120" s="360"/>
    </row>
    <row r="121" s="357" customFormat="1" ht="12">
      <c r="I121" s="360"/>
    </row>
    <row r="122" s="357" customFormat="1" ht="12">
      <c r="I122" s="360"/>
    </row>
    <row r="123" s="357" customFormat="1" ht="12">
      <c r="I123" s="360"/>
    </row>
    <row r="124" s="357" customFormat="1" ht="12">
      <c r="I124" s="360"/>
    </row>
    <row r="125" s="357" customFormat="1" ht="12">
      <c r="I125" s="360"/>
    </row>
    <row r="126" s="357" customFormat="1" ht="12">
      <c r="I126" s="360"/>
    </row>
    <row r="127" s="357" customFormat="1" ht="12">
      <c r="I127" s="360"/>
    </row>
    <row r="128" s="357" customFormat="1" ht="12">
      <c r="I128" s="360"/>
    </row>
    <row r="129" s="357" customFormat="1" ht="12">
      <c r="I129" s="360"/>
    </row>
    <row r="130" s="357" customFormat="1" ht="12">
      <c r="I130" s="360"/>
    </row>
    <row r="131" s="357" customFormat="1" ht="12">
      <c r="I131" s="360"/>
    </row>
    <row r="132" s="357" customFormat="1" ht="12">
      <c r="I132" s="360"/>
    </row>
    <row r="133" s="357" customFormat="1" ht="12">
      <c r="I133" s="360"/>
    </row>
    <row r="134" s="357" customFormat="1" ht="12">
      <c r="I134" s="360"/>
    </row>
    <row r="135" s="357" customFormat="1" ht="12">
      <c r="I135" s="360"/>
    </row>
    <row r="136" s="357" customFormat="1" ht="12">
      <c r="I136" s="360"/>
    </row>
    <row r="137" s="357" customFormat="1" ht="12">
      <c r="I137" s="360"/>
    </row>
    <row r="138" s="357" customFormat="1" ht="12">
      <c r="I138" s="360"/>
    </row>
    <row r="139" s="357" customFormat="1" ht="12">
      <c r="I139" s="360"/>
    </row>
    <row r="140" s="357" customFormat="1" ht="12">
      <c r="I140" s="360"/>
    </row>
    <row r="141" s="357" customFormat="1" ht="12">
      <c r="I141" s="360"/>
    </row>
    <row r="142" s="357" customFormat="1" ht="12">
      <c r="I142" s="360"/>
    </row>
    <row r="143" s="357" customFormat="1" ht="12">
      <c r="I143" s="360"/>
    </row>
    <row r="144" s="357" customFormat="1" ht="12">
      <c r="I144" s="360"/>
    </row>
    <row r="145" s="357" customFormat="1" ht="12">
      <c r="I145" s="360"/>
    </row>
    <row r="146" s="357" customFormat="1" ht="12">
      <c r="I146" s="360"/>
    </row>
    <row r="147" s="357" customFormat="1" ht="12">
      <c r="I147" s="360"/>
    </row>
    <row r="148" s="357" customFormat="1" ht="12">
      <c r="I148" s="360"/>
    </row>
    <row r="149" s="357" customFormat="1" ht="12">
      <c r="I149" s="360"/>
    </row>
    <row r="150" s="357" customFormat="1" ht="12">
      <c r="I150" s="360"/>
    </row>
    <row r="151" s="357" customFormat="1" ht="12">
      <c r="I151" s="360"/>
    </row>
    <row r="152" s="357" customFormat="1" ht="12">
      <c r="I152" s="360"/>
    </row>
    <row r="153" s="357" customFormat="1" ht="12">
      <c r="I153" s="360"/>
    </row>
    <row r="154" s="357" customFormat="1" ht="12">
      <c r="I154" s="360"/>
    </row>
    <row r="155" s="357" customFormat="1" ht="12">
      <c r="I155" s="360"/>
    </row>
    <row r="156" s="357" customFormat="1" ht="12">
      <c r="I156" s="360"/>
    </row>
    <row r="157" s="357" customFormat="1" ht="12">
      <c r="I157" s="360"/>
    </row>
    <row r="158" s="357" customFormat="1" ht="12">
      <c r="I158" s="360"/>
    </row>
    <row r="159" s="357" customFormat="1" ht="12">
      <c r="I159" s="360"/>
    </row>
    <row r="160" s="357" customFormat="1" ht="12">
      <c r="I160" s="360"/>
    </row>
    <row r="161" s="357" customFormat="1" ht="12">
      <c r="I161" s="360"/>
    </row>
    <row r="162" s="357" customFormat="1" ht="12">
      <c r="I162" s="360"/>
    </row>
    <row r="163" s="357" customFormat="1" ht="12">
      <c r="I163" s="360"/>
    </row>
    <row r="164" s="357" customFormat="1" ht="12">
      <c r="I164" s="360"/>
    </row>
    <row r="165" s="357" customFormat="1" ht="12">
      <c r="I165" s="360"/>
    </row>
    <row r="166" s="357" customFormat="1" ht="12">
      <c r="I166" s="360"/>
    </row>
    <row r="167" s="357" customFormat="1" ht="12">
      <c r="I167" s="360"/>
    </row>
    <row r="168" s="357" customFormat="1" ht="12">
      <c r="I168" s="360"/>
    </row>
    <row r="169" s="357" customFormat="1" ht="12">
      <c r="I169" s="360"/>
    </row>
    <row r="170" s="357" customFormat="1" ht="12">
      <c r="I170" s="360"/>
    </row>
    <row r="171" s="357" customFormat="1" ht="12">
      <c r="I171" s="360"/>
    </row>
    <row r="172" s="357" customFormat="1" ht="12">
      <c r="I172" s="360"/>
    </row>
    <row r="173" s="357" customFormat="1" ht="12">
      <c r="I173" s="360"/>
    </row>
    <row r="174" s="357" customFormat="1" ht="12">
      <c r="I174" s="360"/>
    </row>
    <row r="175" s="357" customFormat="1" ht="12">
      <c r="I175" s="360"/>
    </row>
    <row r="176" s="357" customFormat="1" ht="12">
      <c r="I176" s="360"/>
    </row>
    <row r="177" s="357" customFormat="1" ht="12">
      <c r="I177" s="360"/>
    </row>
    <row r="178" s="357" customFormat="1" ht="12">
      <c r="I178" s="360"/>
    </row>
    <row r="179" s="357" customFormat="1" ht="12">
      <c r="I179" s="360"/>
    </row>
    <row r="180" s="357" customFormat="1" ht="12">
      <c r="I180" s="360"/>
    </row>
    <row r="181" s="357" customFormat="1" ht="12">
      <c r="I181" s="360"/>
    </row>
    <row r="182" s="357" customFormat="1" ht="12">
      <c r="I182" s="360"/>
    </row>
    <row r="183" s="357" customFormat="1" ht="12">
      <c r="I183" s="360"/>
    </row>
    <row r="184" s="357" customFormat="1" ht="12">
      <c r="I184" s="360"/>
    </row>
    <row r="185" s="357" customFormat="1" ht="12">
      <c r="I185" s="360"/>
    </row>
    <row r="186" s="357" customFormat="1" ht="12">
      <c r="I186" s="360"/>
    </row>
    <row r="187" s="357" customFormat="1" ht="12">
      <c r="I187" s="360"/>
    </row>
    <row r="188" s="357" customFormat="1" ht="12">
      <c r="I188" s="360"/>
    </row>
    <row r="189" s="357" customFormat="1" ht="12">
      <c r="I189" s="360"/>
    </row>
    <row r="190" s="357" customFormat="1" ht="12">
      <c r="I190" s="360"/>
    </row>
    <row r="191" s="357" customFormat="1" ht="12">
      <c r="I191" s="360"/>
    </row>
    <row r="192" s="357" customFormat="1" ht="12">
      <c r="I192" s="360"/>
    </row>
    <row r="193" s="357" customFormat="1" ht="12">
      <c r="I193" s="360"/>
    </row>
    <row r="194" s="357" customFormat="1" ht="12">
      <c r="I194" s="360"/>
    </row>
    <row r="195" s="357" customFormat="1" ht="12">
      <c r="I195" s="360"/>
    </row>
    <row r="196" s="357" customFormat="1" ht="12">
      <c r="I196" s="360"/>
    </row>
    <row r="197" s="357" customFormat="1" ht="12">
      <c r="I197" s="360"/>
    </row>
    <row r="198" s="357" customFormat="1" ht="12">
      <c r="I198" s="360"/>
    </row>
    <row r="199" s="357" customFormat="1" ht="12">
      <c r="I199" s="360"/>
    </row>
    <row r="200" s="357" customFormat="1" ht="12">
      <c r="I200" s="360"/>
    </row>
    <row r="201" s="357" customFormat="1" ht="12">
      <c r="I201" s="360"/>
    </row>
    <row r="202" s="357" customFormat="1" ht="12">
      <c r="I202" s="360"/>
    </row>
    <row r="203" s="357" customFormat="1" ht="12">
      <c r="I203" s="360"/>
    </row>
    <row r="204" s="357" customFormat="1" ht="12">
      <c r="I204" s="360"/>
    </row>
    <row r="205" s="357" customFormat="1" ht="12">
      <c r="I205" s="360"/>
    </row>
    <row r="206" s="357" customFormat="1" ht="12">
      <c r="I206" s="360"/>
    </row>
    <row r="207" s="357" customFormat="1" ht="12">
      <c r="I207" s="360"/>
    </row>
    <row r="208" s="357" customFormat="1" ht="12">
      <c r="I208" s="360"/>
    </row>
    <row r="209" s="357" customFormat="1" ht="12">
      <c r="I209" s="360"/>
    </row>
    <row r="210" s="357" customFormat="1" ht="12">
      <c r="I210" s="360"/>
    </row>
    <row r="211" s="357" customFormat="1" ht="12">
      <c r="I211" s="360"/>
    </row>
    <row r="212" s="357" customFormat="1" ht="12">
      <c r="I212" s="360"/>
    </row>
    <row r="213" s="357" customFormat="1" ht="12">
      <c r="I213" s="360"/>
    </row>
    <row r="214" s="357" customFormat="1" ht="12">
      <c r="I214" s="360"/>
    </row>
    <row r="215" s="357" customFormat="1" ht="12">
      <c r="I215" s="360"/>
    </row>
    <row r="216" s="357" customFormat="1" ht="12">
      <c r="I216" s="360"/>
    </row>
    <row r="217" s="357" customFormat="1" ht="12">
      <c r="I217" s="360"/>
    </row>
    <row r="218" s="357" customFormat="1" ht="12">
      <c r="I218" s="360"/>
    </row>
    <row r="219" s="357" customFormat="1" ht="12">
      <c r="I219" s="360"/>
    </row>
    <row r="220" s="357" customFormat="1" ht="12">
      <c r="I220" s="360"/>
    </row>
    <row r="221" s="357" customFormat="1" ht="12">
      <c r="I221" s="360"/>
    </row>
    <row r="222" s="357" customFormat="1" ht="12">
      <c r="I222" s="360"/>
    </row>
    <row r="223" s="357" customFormat="1" ht="12">
      <c r="I223" s="360"/>
    </row>
    <row r="224" s="357" customFormat="1" ht="12">
      <c r="I224" s="360"/>
    </row>
    <row r="225" s="357" customFormat="1" ht="12">
      <c r="I225" s="360"/>
    </row>
    <row r="226" s="357" customFormat="1" ht="12">
      <c r="I226" s="360"/>
    </row>
    <row r="227" s="357" customFormat="1" ht="12">
      <c r="I227" s="360"/>
    </row>
    <row r="228" s="357" customFormat="1" ht="12">
      <c r="I228" s="360"/>
    </row>
    <row r="229" s="357" customFormat="1" ht="12">
      <c r="I229" s="360"/>
    </row>
    <row r="230" s="357" customFormat="1" ht="12">
      <c r="I230" s="360"/>
    </row>
    <row r="231" s="357" customFormat="1" ht="12">
      <c r="I231" s="360"/>
    </row>
    <row r="232" s="357" customFormat="1" ht="12">
      <c r="I232" s="360"/>
    </row>
    <row r="233" s="357" customFormat="1" ht="12">
      <c r="I233" s="360"/>
    </row>
    <row r="234" s="357" customFormat="1" ht="12">
      <c r="I234" s="360"/>
    </row>
    <row r="235" s="357" customFormat="1" ht="12">
      <c r="I235" s="360"/>
    </row>
    <row r="236" s="357" customFormat="1" ht="12">
      <c r="I236" s="360"/>
    </row>
    <row r="237" s="357" customFormat="1" ht="12">
      <c r="I237" s="360"/>
    </row>
    <row r="238" s="357" customFormat="1" ht="12">
      <c r="I238" s="360"/>
    </row>
    <row r="239" s="357" customFormat="1" ht="12">
      <c r="I239" s="360"/>
    </row>
    <row r="240" s="357" customFormat="1" ht="12">
      <c r="I240" s="360"/>
    </row>
    <row r="241" s="357" customFormat="1" ht="12">
      <c r="I241" s="360"/>
    </row>
    <row r="242" s="357" customFormat="1" ht="12">
      <c r="I242" s="360"/>
    </row>
    <row r="243" s="357" customFormat="1" ht="12">
      <c r="I243" s="360"/>
    </row>
    <row r="244" s="357" customFormat="1" ht="12">
      <c r="I244" s="360"/>
    </row>
    <row r="245" s="357" customFormat="1" ht="12">
      <c r="I245" s="360"/>
    </row>
    <row r="246" s="357" customFormat="1" ht="12">
      <c r="I246" s="360"/>
    </row>
    <row r="247" s="357" customFormat="1" ht="12">
      <c r="I247" s="360"/>
    </row>
    <row r="248" s="357" customFormat="1" ht="12">
      <c r="I248" s="360"/>
    </row>
    <row r="249" s="357" customFormat="1" ht="12">
      <c r="I249" s="360"/>
    </row>
    <row r="250" s="357" customFormat="1" ht="12">
      <c r="I250" s="360"/>
    </row>
    <row r="251" s="357" customFormat="1" ht="12">
      <c r="I251" s="360"/>
    </row>
    <row r="252" s="357" customFormat="1" ht="12">
      <c r="I252" s="360"/>
    </row>
    <row r="253" s="357" customFormat="1" ht="12">
      <c r="I253" s="360"/>
    </row>
    <row r="254" s="357" customFormat="1" ht="12">
      <c r="I254" s="360"/>
    </row>
    <row r="255" s="357" customFormat="1" ht="12">
      <c r="I255" s="360"/>
    </row>
    <row r="256" s="357" customFormat="1" ht="12">
      <c r="I256" s="360"/>
    </row>
    <row r="257" s="357" customFormat="1" ht="12">
      <c r="I257" s="360"/>
    </row>
    <row r="258" s="357" customFormat="1" ht="12">
      <c r="I258" s="360"/>
    </row>
    <row r="259" s="357" customFormat="1" ht="12">
      <c r="I259" s="360"/>
    </row>
    <row r="260" s="357" customFormat="1" ht="12">
      <c r="I260" s="360"/>
    </row>
    <row r="261" s="357" customFormat="1" ht="12">
      <c r="I261" s="360"/>
    </row>
    <row r="262" s="357" customFormat="1" ht="12">
      <c r="I262" s="360"/>
    </row>
    <row r="263" s="357" customFormat="1" ht="12">
      <c r="I263" s="360"/>
    </row>
    <row r="264" s="357" customFormat="1" ht="12">
      <c r="I264" s="360"/>
    </row>
    <row r="265" s="357" customFormat="1" ht="12">
      <c r="I265" s="360"/>
    </row>
    <row r="266" s="357" customFormat="1" ht="12">
      <c r="I266" s="360"/>
    </row>
    <row r="267" s="357" customFormat="1" ht="12">
      <c r="I267" s="360"/>
    </row>
    <row r="268" s="357" customFormat="1" ht="12">
      <c r="I268" s="360"/>
    </row>
    <row r="269" s="357" customFormat="1" ht="12">
      <c r="I269" s="360"/>
    </row>
    <row r="270" s="357" customFormat="1" ht="12">
      <c r="I270" s="360"/>
    </row>
    <row r="271" s="357" customFormat="1" ht="12">
      <c r="I271" s="360"/>
    </row>
    <row r="272" s="357" customFormat="1" ht="12">
      <c r="I272" s="360"/>
    </row>
    <row r="273" s="357" customFormat="1" ht="12">
      <c r="I273" s="360"/>
    </row>
    <row r="274" s="357" customFormat="1" ht="12">
      <c r="I274" s="360"/>
    </row>
    <row r="275" s="357" customFormat="1" ht="12">
      <c r="I275" s="360"/>
    </row>
    <row r="276" s="357" customFormat="1" ht="12">
      <c r="I276" s="360"/>
    </row>
    <row r="277" s="357" customFormat="1" ht="12">
      <c r="I277" s="360"/>
    </row>
    <row r="278" s="357" customFormat="1" ht="12">
      <c r="I278" s="360"/>
    </row>
    <row r="279" s="357" customFormat="1" ht="12">
      <c r="I279" s="360"/>
    </row>
    <row r="280" s="357" customFormat="1" ht="12">
      <c r="I280" s="360"/>
    </row>
    <row r="281" s="357" customFormat="1" ht="12">
      <c r="I281" s="360"/>
    </row>
    <row r="282" s="357" customFormat="1" ht="12">
      <c r="I282" s="360"/>
    </row>
    <row r="283" s="357" customFormat="1" ht="12">
      <c r="I283" s="360"/>
    </row>
    <row r="284" s="357" customFormat="1" ht="12">
      <c r="I284" s="360"/>
    </row>
    <row r="285" s="357" customFormat="1" ht="12">
      <c r="I285" s="360"/>
    </row>
    <row r="286" s="357" customFormat="1" ht="12">
      <c r="I286" s="360"/>
    </row>
    <row r="287" s="357" customFormat="1" ht="12">
      <c r="I287" s="360"/>
    </row>
    <row r="288" s="357" customFormat="1" ht="12">
      <c r="I288" s="360"/>
    </row>
    <row r="289" s="357" customFormat="1" ht="12">
      <c r="I289" s="360"/>
    </row>
    <row r="290" s="357" customFormat="1" ht="12">
      <c r="I290" s="360"/>
    </row>
    <row r="291" s="357" customFormat="1" ht="12">
      <c r="I291" s="360"/>
    </row>
    <row r="292" s="357" customFormat="1" ht="12">
      <c r="I292" s="360"/>
    </row>
    <row r="293" s="357" customFormat="1" ht="12">
      <c r="I293" s="360"/>
    </row>
    <row r="294" s="357" customFormat="1" ht="12">
      <c r="I294" s="360"/>
    </row>
    <row r="295" s="357" customFormat="1" ht="12">
      <c r="I295" s="360"/>
    </row>
    <row r="296" s="357" customFormat="1" ht="12">
      <c r="I296" s="360"/>
    </row>
    <row r="297" s="357" customFormat="1" ht="12">
      <c r="I297" s="360"/>
    </row>
    <row r="298" s="357" customFormat="1" ht="12">
      <c r="I298" s="360"/>
    </row>
    <row r="299" s="357" customFormat="1" ht="12">
      <c r="I299" s="360"/>
    </row>
    <row r="300" s="357" customFormat="1" ht="12">
      <c r="I300" s="360"/>
    </row>
    <row r="301" s="357" customFormat="1" ht="12">
      <c r="I301" s="360"/>
    </row>
    <row r="302" s="357" customFormat="1" ht="12">
      <c r="I302" s="360"/>
    </row>
    <row r="303" s="357" customFormat="1" ht="12">
      <c r="I303" s="360"/>
    </row>
    <row r="304" s="357" customFormat="1" ht="12">
      <c r="I304" s="360"/>
    </row>
    <row r="305" s="357" customFormat="1" ht="12">
      <c r="I305" s="360"/>
    </row>
    <row r="306" s="357" customFormat="1" ht="12">
      <c r="I306" s="360"/>
    </row>
    <row r="307" s="357" customFormat="1" ht="12">
      <c r="I307" s="360"/>
    </row>
    <row r="308" s="357" customFormat="1" ht="12">
      <c r="I308" s="360"/>
    </row>
    <row r="309" s="357" customFormat="1" ht="12">
      <c r="I309" s="360"/>
    </row>
    <row r="310" s="357" customFormat="1" ht="12">
      <c r="I310" s="360"/>
    </row>
    <row r="311" s="357" customFormat="1" ht="12">
      <c r="I311" s="360"/>
    </row>
    <row r="312" s="357" customFormat="1" ht="12">
      <c r="I312" s="360"/>
    </row>
    <row r="313" s="357" customFormat="1" ht="12">
      <c r="I313" s="360"/>
    </row>
    <row r="314" s="357" customFormat="1" ht="12">
      <c r="I314" s="360"/>
    </row>
    <row r="315" s="357" customFormat="1" ht="12">
      <c r="I315" s="360"/>
    </row>
    <row r="316" s="357" customFormat="1" ht="12">
      <c r="I316" s="360"/>
    </row>
    <row r="317" s="357" customFormat="1" ht="12">
      <c r="I317" s="360"/>
    </row>
    <row r="318" s="357" customFormat="1" ht="12">
      <c r="I318" s="360"/>
    </row>
    <row r="319" s="357" customFormat="1" ht="12">
      <c r="I319" s="360"/>
    </row>
    <row r="320" s="357" customFormat="1" ht="12">
      <c r="I320" s="360"/>
    </row>
    <row r="321" s="357" customFormat="1" ht="12">
      <c r="I321" s="360"/>
    </row>
    <row r="322" s="357" customFormat="1" ht="12">
      <c r="I322" s="360"/>
    </row>
    <row r="323" s="357" customFormat="1" ht="12">
      <c r="I323" s="360"/>
    </row>
    <row r="324" s="357" customFormat="1" ht="12">
      <c r="I324" s="360"/>
    </row>
    <row r="325" s="357" customFormat="1" ht="12">
      <c r="I325" s="360"/>
    </row>
    <row r="326" s="357" customFormat="1" ht="12">
      <c r="I326" s="360"/>
    </row>
    <row r="327" s="357" customFormat="1" ht="12">
      <c r="I327" s="360"/>
    </row>
    <row r="328" s="357" customFormat="1" ht="12">
      <c r="I328" s="360"/>
    </row>
    <row r="329" s="357" customFormat="1" ht="12">
      <c r="I329" s="360"/>
    </row>
    <row r="330" s="357" customFormat="1" ht="12">
      <c r="I330" s="360"/>
    </row>
    <row r="331" s="357" customFormat="1" ht="12">
      <c r="I331" s="360"/>
    </row>
    <row r="332" s="357" customFormat="1" ht="12">
      <c r="I332" s="360"/>
    </row>
    <row r="333" s="357" customFormat="1" ht="12">
      <c r="I333" s="360"/>
    </row>
    <row r="334" s="357" customFormat="1" ht="12">
      <c r="I334" s="360"/>
    </row>
    <row r="335" s="357" customFormat="1" ht="12">
      <c r="I335" s="360"/>
    </row>
    <row r="336" s="357" customFormat="1" ht="12">
      <c r="I336" s="360"/>
    </row>
    <row r="337" s="357" customFormat="1" ht="12">
      <c r="I337" s="360"/>
    </row>
    <row r="338" s="357" customFormat="1" ht="12">
      <c r="I338" s="360"/>
    </row>
    <row r="339" s="357" customFormat="1" ht="12">
      <c r="I339" s="360"/>
    </row>
    <row r="340" s="357" customFormat="1" ht="12">
      <c r="I340" s="360"/>
    </row>
    <row r="341" s="357" customFormat="1" ht="12">
      <c r="I341" s="360"/>
    </row>
    <row r="342" s="357" customFormat="1" ht="12">
      <c r="I342" s="360"/>
    </row>
    <row r="343" s="357" customFormat="1" ht="12">
      <c r="I343" s="360"/>
    </row>
    <row r="344" s="357" customFormat="1" ht="12">
      <c r="I344" s="360"/>
    </row>
    <row r="345" s="357" customFormat="1" ht="12">
      <c r="I345" s="360"/>
    </row>
    <row r="346" s="357" customFormat="1" ht="12">
      <c r="I346" s="360"/>
    </row>
    <row r="347" s="357" customFormat="1" ht="12">
      <c r="I347" s="360"/>
    </row>
    <row r="348" s="357" customFormat="1" ht="12">
      <c r="I348" s="360"/>
    </row>
    <row r="349" s="357" customFormat="1" ht="12">
      <c r="I349" s="360"/>
    </row>
    <row r="350" s="357" customFormat="1" ht="12">
      <c r="I350" s="360"/>
    </row>
    <row r="351" s="357" customFormat="1" ht="12">
      <c r="I351" s="360"/>
    </row>
    <row r="352" s="357" customFormat="1" ht="12">
      <c r="I352" s="360"/>
    </row>
    <row r="353" s="357" customFormat="1" ht="12">
      <c r="I353" s="360"/>
    </row>
    <row r="354" s="357" customFormat="1" ht="12">
      <c r="I354" s="360"/>
    </row>
    <row r="355" s="357" customFormat="1" ht="12">
      <c r="I355" s="360"/>
    </row>
    <row r="356" s="357" customFormat="1" ht="12">
      <c r="I356" s="360"/>
    </row>
    <row r="357" s="357" customFormat="1" ht="12">
      <c r="I357" s="360"/>
    </row>
    <row r="358" s="357" customFormat="1" ht="12">
      <c r="I358" s="360"/>
    </row>
    <row r="359" s="357" customFormat="1" ht="12">
      <c r="I359" s="360"/>
    </row>
    <row r="360" s="357" customFormat="1" ht="12">
      <c r="I360" s="360"/>
    </row>
    <row r="361" s="357" customFormat="1" ht="12">
      <c r="I361" s="360"/>
    </row>
    <row r="362" s="357" customFormat="1" ht="12">
      <c r="I362" s="360"/>
    </row>
    <row r="363" s="357" customFormat="1" ht="12">
      <c r="I363" s="360"/>
    </row>
    <row r="364" s="357" customFormat="1" ht="12">
      <c r="I364" s="360"/>
    </row>
    <row r="365" s="357" customFormat="1" ht="12">
      <c r="I365" s="360"/>
    </row>
    <row r="366" s="357" customFormat="1" ht="12">
      <c r="I366" s="360"/>
    </row>
    <row r="367" s="357" customFormat="1" ht="12">
      <c r="I367" s="360"/>
    </row>
    <row r="368" s="357" customFormat="1" ht="12">
      <c r="I368" s="360"/>
    </row>
    <row r="369" s="357" customFormat="1" ht="12">
      <c r="I369" s="360"/>
    </row>
    <row r="370" s="357" customFormat="1" ht="12">
      <c r="I370" s="360"/>
    </row>
    <row r="371" s="357" customFormat="1" ht="12">
      <c r="I371" s="360"/>
    </row>
    <row r="372" s="357" customFormat="1" ht="12">
      <c r="I372" s="360"/>
    </row>
    <row r="373" s="357" customFormat="1" ht="12">
      <c r="I373" s="360"/>
    </row>
    <row r="374" s="357" customFormat="1" ht="12">
      <c r="I374" s="360"/>
    </row>
    <row r="375" s="357" customFormat="1" ht="12">
      <c r="I375" s="360"/>
    </row>
    <row r="376" s="357" customFormat="1" ht="12">
      <c r="I376" s="360"/>
    </row>
    <row r="377" s="357" customFormat="1" ht="12">
      <c r="I377" s="360"/>
    </row>
    <row r="378" s="357" customFormat="1" ht="12">
      <c r="I378" s="360"/>
    </row>
    <row r="379" s="357" customFormat="1" ht="12">
      <c r="I379" s="360"/>
    </row>
    <row r="380" s="357" customFormat="1" ht="12">
      <c r="I380" s="360"/>
    </row>
    <row r="381" s="357" customFormat="1" ht="12">
      <c r="I381" s="360"/>
    </row>
    <row r="382" s="357" customFormat="1" ht="12">
      <c r="I382" s="360"/>
    </row>
    <row r="383" s="357" customFormat="1" ht="12">
      <c r="I383" s="360"/>
    </row>
    <row r="384" s="357" customFormat="1" ht="12">
      <c r="I384" s="360"/>
    </row>
    <row r="385" s="357" customFormat="1" ht="12">
      <c r="I385" s="360"/>
    </row>
    <row r="386" s="357" customFormat="1" ht="12">
      <c r="I386" s="360"/>
    </row>
    <row r="387" s="357" customFormat="1" ht="12">
      <c r="I387" s="360"/>
    </row>
    <row r="388" s="357" customFormat="1" ht="12">
      <c r="I388" s="360"/>
    </row>
    <row r="389" s="357" customFormat="1" ht="12">
      <c r="I389" s="360"/>
    </row>
    <row r="390" s="357" customFormat="1" ht="12">
      <c r="I390" s="360"/>
    </row>
    <row r="391" s="357" customFormat="1" ht="12">
      <c r="I391" s="360"/>
    </row>
    <row r="392" s="357" customFormat="1" ht="12">
      <c r="I392" s="360"/>
    </row>
    <row r="393" s="357" customFormat="1" ht="12">
      <c r="I393" s="360"/>
    </row>
    <row r="394" s="357" customFormat="1" ht="12">
      <c r="I394" s="360"/>
    </row>
    <row r="395" s="357" customFormat="1" ht="12">
      <c r="I395" s="360"/>
    </row>
    <row r="396" s="357" customFormat="1" ht="12">
      <c r="I396" s="360"/>
    </row>
    <row r="397" s="357" customFormat="1" ht="12">
      <c r="I397" s="360"/>
    </row>
    <row r="398" s="357" customFormat="1" ht="12">
      <c r="I398" s="360"/>
    </row>
    <row r="399" s="357" customFormat="1" ht="12">
      <c r="I399" s="360"/>
    </row>
    <row r="400" s="357" customFormat="1" ht="12">
      <c r="I400" s="360"/>
    </row>
    <row r="401" s="357" customFormat="1" ht="12">
      <c r="I401" s="360"/>
    </row>
    <row r="402" s="357" customFormat="1" ht="12">
      <c r="I402" s="360"/>
    </row>
    <row r="403" s="357" customFormat="1" ht="12">
      <c r="I403" s="360"/>
    </row>
    <row r="404" s="357" customFormat="1" ht="12">
      <c r="I404" s="360"/>
    </row>
    <row r="405" s="357" customFormat="1" ht="12">
      <c r="I405" s="360"/>
    </row>
    <row r="406" s="357" customFormat="1" ht="12">
      <c r="I406" s="360"/>
    </row>
    <row r="407" s="357" customFormat="1" ht="12">
      <c r="I407" s="360"/>
    </row>
    <row r="408" s="357" customFormat="1" ht="12">
      <c r="I408" s="360"/>
    </row>
    <row r="409" s="357" customFormat="1" ht="12">
      <c r="I409" s="360"/>
    </row>
    <row r="410" s="357" customFormat="1" ht="12">
      <c r="I410" s="360"/>
    </row>
    <row r="411" s="357" customFormat="1" ht="12">
      <c r="I411" s="360"/>
    </row>
    <row r="412" s="357" customFormat="1" ht="12">
      <c r="I412" s="360"/>
    </row>
    <row r="413" s="357" customFormat="1" ht="12">
      <c r="I413" s="360"/>
    </row>
    <row r="414" s="357" customFormat="1" ht="12">
      <c r="I414" s="360"/>
    </row>
    <row r="415" s="357" customFormat="1" ht="12">
      <c r="I415" s="360"/>
    </row>
    <row r="416" s="357" customFormat="1" ht="12">
      <c r="I416" s="360"/>
    </row>
    <row r="417" s="357" customFormat="1" ht="12">
      <c r="I417" s="360"/>
    </row>
    <row r="418" s="357" customFormat="1" ht="12">
      <c r="I418" s="360"/>
    </row>
    <row r="419" s="357" customFormat="1" ht="12">
      <c r="I419" s="360"/>
    </row>
    <row r="420" s="357" customFormat="1" ht="12">
      <c r="I420" s="360"/>
    </row>
    <row r="421" s="357" customFormat="1" ht="12">
      <c r="I421" s="360"/>
    </row>
    <row r="422" s="357" customFormat="1" ht="12">
      <c r="I422" s="360"/>
    </row>
    <row r="423" s="357" customFormat="1" ht="12">
      <c r="I423" s="360"/>
    </row>
    <row r="424" s="357" customFormat="1" ht="12">
      <c r="I424" s="360"/>
    </row>
    <row r="425" s="357" customFormat="1" ht="12">
      <c r="I425" s="360"/>
    </row>
    <row r="426" s="357" customFormat="1" ht="12">
      <c r="I426" s="360"/>
    </row>
    <row r="427" s="357" customFormat="1" ht="12">
      <c r="I427" s="360"/>
    </row>
    <row r="428" s="357" customFormat="1" ht="12">
      <c r="I428" s="360"/>
    </row>
    <row r="429" s="357" customFormat="1" ht="12">
      <c r="I429" s="360"/>
    </row>
    <row r="430" s="357" customFormat="1" ht="12">
      <c r="I430" s="360"/>
    </row>
    <row r="431" s="357" customFormat="1" ht="12">
      <c r="I431" s="360"/>
    </row>
    <row r="432" s="357" customFormat="1" ht="12">
      <c r="I432" s="360"/>
    </row>
    <row r="433" s="357" customFormat="1" ht="12">
      <c r="I433" s="360"/>
    </row>
    <row r="434" s="357" customFormat="1" ht="12">
      <c r="I434" s="360"/>
    </row>
    <row r="435" s="357" customFormat="1" ht="12">
      <c r="I435" s="360"/>
    </row>
    <row r="436" s="357" customFormat="1" ht="12">
      <c r="I436" s="360"/>
    </row>
    <row r="437" s="357" customFormat="1" ht="12">
      <c r="I437" s="360"/>
    </row>
    <row r="438" s="357" customFormat="1" ht="12">
      <c r="I438" s="360"/>
    </row>
    <row r="439" s="357" customFormat="1" ht="12">
      <c r="I439" s="360"/>
    </row>
    <row r="440" s="357" customFormat="1" ht="12">
      <c r="I440" s="360"/>
    </row>
    <row r="441" s="357" customFormat="1" ht="12">
      <c r="I441" s="360"/>
    </row>
    <row r="442" s="357" customFormat="1" ht="12">
      <c r="I442" s="360"/>
    </row>
    <row r="443" s="357" customFormat="1" ht="12">
      <c r="I443" s="360"/>
    </row>
    <row r="444" s="357" customFormat="1" ht="12">
      <c r="I444" s="360"/>
    </row>
    <row r="445" s="357" customFormat="1" ht="12">
      <c r="I445" s="360"/>
    </row>
    <row r="446" s="357" customFormat="1" ht="12">
      <c r="I446" s="360"/>
    </row>
    <row r="447" s="357" customFormat="1" ht="12">
      <c r="I447" s="360"/>
    </row>
    <row r="448" s="357" customFormat="1" ht="12">
      <c r="I448" s="360"/>
    </row>
    <row r="449" s="357" customFormat="1" ht="12">
      <c r="I449" s="360"/>
    </row>
    <row r="450" s="357" customFormat="1" ht="12">
      <c r="I450" s="360"/>
    </row>
    <row r="451" s="357" customFormat="1" ht="12">
      <c r="I451" s="360"/>
    </row>
    <row r="452" s="357" customFormat="1" ht="12">
      <c r="I452" s="360"/>
    </row>
    <row r="453" s="357" customFormat="1" ht="12">
      <c r="I453" s="360"/>
    </row>
    <row r="454" s="357" customFormat="1" ht="12">
      <c r="I454" s="360"/>
    </row>
    <row r="455" s="357" customFormat="1" ht="12">
      <c r="I455" s="360"/>
    </row>
    <row r="456" s="357" customFormat="1" ht="12">
      <c r="I456" s="360"/>
    </row>
    <row r="457" s="357" customFormat="1" ht="12">
      <c r="I457" s="360"/>
    </row>
    <row r="458" s="357" customFormat="1" ht="12">
      <c r="I458" s="360"/>
    </row>
    <row r="459" s="357" customFormat="1" ht="12">
      <c r="I459" s="360"/>
    </row>
    <row r="460" s="357" customFormat="1" ht="12">
      <c r="I460" s="360"/>
    </row>
    <row r="461" s="357" customFormat="1" ht="12">
      <c r="I461" s="360"/>
    </row>
    <row r="462" s="357" customFormat="1" ht="12">
      <c r="I462" s="360"/>
    </row>
    <row r="463" s="357" customFormat="1" ht="12">
      <c r="I463" s="360"/>
    </row>
    <row r="464" s="357" customFormat="1" ht="12">
      <c r="I464" s="360"/>
    </row>
    <row r="465" s="357" customFormat="1" ht="12">
      <c r="I465" s="360"/>
    </row>
    <row r="466" s="357" customFormat="1" ht="12">
      <c r="I466" s="360"/>
    </row>
    <row r="467" s="357" customFormat="1" ht="12">
      <c r="I467" s="360"/>
    </row>
    <row r="468" s="357" customFormat="1" ht="12">
      <c r="I468" s="360"/>
    </row>
    <row r="469" s="357" customFormat="1" ht="12">
      <c r="I469" s="360"/>
    </row>
    <row r="470" s="357" customFormat="1" ht="12">
      <c r="I470" s="360"/>
    </row>
    <row r="471" s="357" customFormat="1" ht="12">
      <c r="I471" s="360"/>
    </row>
    <row r="472" s="357" customFormat="1" ht="12">
      <c r="I472" s="360"/>
    </row>
    <row r="473" s="357" customFormat="1" ht="12">
      <c r="I473" s="360"/>
    </row>
    <row r="474" s="357" customFormat="1" ht="12">
      <c r="I474" s="360"/>
    </row>
    <row r="475" s="357" customFormat="1" ht="12">
      <c r="I475" s="360"/>
    </row>
    <row r="476" s="357" customFormat="1" ht="12">
      <c r="I476" s="360"/>
    </row>
    <row r="477" s="357" customFormat="1" ht="12">
      <c r="I477" s="360"/>
    </row>
    <row r="478" s="357" customFormat="1" ht="12">
      <c r="I478" s="360"/>
    </row>
    <row r="479" s="357" customFormat="1" ht="12">
      <c r="I479" s="360"/>
    </row>
    <row r="480" s="357" customFormat="1" ht="12">
      <c r="I480" s="360"/>
    </row>
    <row r="481" s="357" customFormat="1" ht="12">
      <c r="I481" s="360"/>
    </row>
    <row r="482" s="357" customFormat="1" ht="12">
      <c r="I482" s="360"/>
    </row>
    <row r="483" s="357" customFormat="1" ht="12">
      <c r="I483" s="360"/>
    </row>
    <row r="484" s="357" customFormat="1" ht="12">
      <c r="I484" s="360"/>
    </row>
    <row r="485" s="357" customFormat="1" ht="12">
      <c r="I485" s="360"/>
    </row>
    <row r="486" s="357" customFormat="1" ht="12">
      <c r="I486" s="360"/>
    </row>
    <row r="487" s="357" customFormat="1" ht="12">
      <c r="I487" s="360"/>
    </row>
    <row r="488" s="357" customFormat="1" ht="12">
      <c r="I488" s="360"/>
    </row>
    <row r="489" s="357" customFormat="1" ht="12">
      <c r="I489" s="360"/>
    </row>
    <row r="490" s="357" customFormat="1" ht="12">
      <c r="I490" s="360"/>
    </row>
    <row r="491" s="357" customFormat="1" ht="12">
      <c r="I491" s="360"/>
    </row>
    <row r="492" s="357" customFormat="1" ht="12">
      <c r="I492" s="360"/>
    </row>
    <row r="493" s="357" customFormat="1" ht="12">
      <c r="I493" s="360"/>
    </row>
    <row r="494" s="357" customFormat="1" ht="12">
      <c r="I494" s="360"/>
    </row>
    <row r="495" s="357" customFormat="1" ht="12">
      <c r="I495" s="360"/>
    </row>
    <row r="496" s="357" customFormat="1" ht="12">
      <c r="I496" s="360"/>
    </row>
    <row r="497" s="357" customFormat="1" ht="12">
      <c r="I497" s="360"/>
    </row>
    <row r="498" s="357" customFormat="1" ht="12">
      <c r="I498" s="360"/>
    </row>
    <row r="499" s="357" customFormat="1" ht="12">
      <c r="I499" s="360"/>
    </row>
    <row r="500" s="357" customFormat="1" ht="12">
      <c r="I500" s="360"/>
    </row>
    <row r="501" s="357" customFormat="1" ht="12">
      <c r="I501" s="360"/>
    </row>
    <row r="502" s="357" customFormat="1" ht="12">
      <c r="I502" s="360"/>
    </row>
    <row r="503" s="357" customFormat="1" ht="12">
      <c r="I503" s="360"/>
    </row>
    <row r="504" s="357" customFormat="1" ht="12">
      <c r="I504" s="360"/>
    </row>
    <row r="505" s="357" customFormat="1" ht="12">
      <c r="I505" s="360"/>
    </row>
    <row r="506" s="357" customFormat="1" ht="12">
      <c r="I506" s="360"/>
    </row>
    <row r="507" s="357" customFormat="1" ht="12">
      <c r="I507" s="360"/>
    </row>
    <row r="508" s="357" customFormat="1" ht="12">
      <c r="I508" s="360"/>
    </row>
    <row r="509" s="357" customFormat="1" ht="12">
      <c r="I509" s="360"/>
    </row>
    <row r="510" s="357" customFormat="1" ht="12">
      <c r="I510" s="360"/>
    </row>
    <row r="511" s="357" customFormat="1" ht="12">
      <c r="I511" s="360"/>
    </row>
    <row r="512" s="357" customFormat="1" ht="12">
      <c r="I512" s="360"/>
    </row>
    <row r="513" s="357" customFormat="1" ht="12">
      <c r="I513" s="360"/>
    </row>
    <row r="514" s="357" customFormat="1" ht="12">
      <c r="I514" s="360"/>
    </row>
    <row r="515" s="357" customFormat="1" ht="12">
      <c r="I515" s="360"/>
    </row>
    <row r="516" s="357" customFormat="1" ht="12">
      <c r="I516" s="360"/>
    </row>
    <row r="517" s="357" customFormat="1" ht="12">
      <c r="I517" s="360"/>
    </row>
    <row r="518" s="357" customFormat="1" ht="12">
      <c r="I518" s="360"/>
    </row>
    <row r="519" s="357" customFormat="1" ht="12">
      <c r="I519" s="360"/>
    </row>
    <row r="520" s="357" customFormat="1" ht="12">
      <c r="I520" s="360"/>
    </row>
    <row r="521" s="357" customFormat="1" ht="12">
      <c r="I521" s="360"/>
    </row>
    <row r="522" s="357" customFormat="1" ht="12">
      <c r="I522" s="360"/>
    </row>
    <row r="523" s="357" customFormat="1" ht="12">
      <c r="I523" s="360"/>
    </row>
    <row r="524" s="357" customFormat="1" ht="12">
      <c r="I524" s="360"/>
    </row>
    <row r="525" s="357" customFormat="1" ht="12">
      <c r="I525" s="360"/>
    </row>
    <row r="526" s="357" customFormat="1" ht="12">
      <c r="I526" s="360"/>
    </row>
    <row r="527" s="357" customFormat="1" ht="12">
      <c r="I527" s="360"/>
    </row>
    <row r="528" s="357" customFormat="1" ht="12">
      <c r="I528" s="360"/>
    </row>
    <row r="529" s="357" customFormat="1" ht="12">
      <c r="I529" s="360"/>
    </row>
    <row r="530" s="357" customFormat="1" ht="12">
      <c r="I530" s="360"/>
    </row>
    <row r="531" s="357" customFormat="1" ht="12">
      <c r="I531" s="360"/>
    </row>
    <row r="532" s="357" customFormat="1" ht="12">
      <c r="I532" s="360"/>
    </row>
    <row r="533" s="357" customFormat="1" ht="12">
      <c r="I533" s="360"/>
    </row>
    <row r="534" s="357" customFormat="1" ht="12">
      <c r="I534" s="360"/>
    </row>
    <row r="535" s="357" customFormat="1" ht="12">
      <c r="I535" s="360"/>
    </row>
  </sheetData>
  <sheetProtection/>
  <mergeCells count="14">
    <mergeCell ref="D6:D7"/>
    <mergeCell ref="E6:E7"/>
    <mergeCell ref="F6:F7"/>
    <mergeCell ref="A17:E17"/>
    <mergeCell ref="A1:I1"/>
    <mergeCell ref="A3:A7"/>
    <mergeCell ref="F3:I3"/>
    <mergeCell ref="B4:B5"/>
    <mergeCell ref="C4:C5"/>
    <mergeCell ref="D4:D5"/>
    <mergeCell ref="E4:E5"/>
    <mergeCell ref="F4:F5"/>
    <mergeCell ref="B6:B7"/>
    <mergeCell ref="C6:C7"/>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IV18"/>
  <sheetViews>
    <sheetView zoomScalePageLayoutView="0" workbookViewId="0" topLeftCell="A1">
      <selection activeCell="A1" sqref="A1:I1"/>
    </sheetView>
  </sheetViews>
  <sheetFormatPr defaultColWidth="9.00390625" defaultRowHeight="13.5" customHeight="1"/>
  <cols>
    <col min="1" max="1" width="16.625" style="402" customWidth="1"/>
    <col min="2" max="8" width="9.00390625" style="402" customWidth="1"/>
    <col min="9" max="9" width="9.00390625" style="436" customWidth="1"/>
    <col min="10" max="16384" width="9.00390625" style="402" customWidth="1"/>
  </cols>
  <sheetData>
    <row r="1" spans="1:9" ht="13.5" customHeight="1" thickBot="1">
      <c r="A1" s="401" t="s">
        <v>474</v>
      </c>
      <c r="B1" s="401"/>
      <c r="C1" s="401"/>
      <c r="D1" s="401"/>
      <c r="E1" s="401"/>
      <c r="F1" s="401"/>
      <c r="G1" s="401"/>
      <c r="H1" s="401"/>
      <c r="I1" s="401"/>
    </row>
    <row r="2" spans="1:9" ht="13.5" customHeight="1" thickTop="1">
      <c r="A2" s="403" t="s">
        <v>443</v>
      </c>
      <c r="B2" s="404" t="s">
        <v>444</v>
      </c>
      <c r="C2" s="404" t="s">
        <v>445</v>
      </c>
      <c r="D2" s="405" t="s">
        <v>446</v>
      </c>
      <c r="E2" s="405" t="s">
        <v>447</v>
      </c>
      <c r="F2" s="406" t="s">
        <v>475</v>
      </c>
      <c r="G2" s="407"/>
      <c r="H2" s="407"/>
      <c r="I2" s="407"/>
    </row>
    <row r="3" spans="1:9" ht="13.5" customHeight="1">
      <c r="A3" s="408"/>
      <c r="B3" s="409" t="s">
        <v>449</v>
      </c>
      <c r="C3" s="410" t="s">
        <v>449</v>
      </c>
      <c r="D3" s="410" t="s">
        <v>449</v>
      </c>
      <c r="E3" s="410" t="s">
        <v>449</v>
      </c>
      <c r="F3" s="411" t="s">
        <v>449</v>
      </c>
      <c r="G3" s="412" t="s">
        <v>450</v>
      </c>
      <c r="H3" s="412" t="s">
        <v>476</v>
      </c>
      <c r="I3" s="413" t="s">
        <v>452</v>
      </c>
    </row>
    <row r="4" spans="1:9" ht="13.5" customHeight="1">
      <c r="A4" s="408"/>
      <c r="B4" s="410"/>
      <c r="C4" s="410"/>
      <c r="D4" s="410"/>
      <c r="E4" s="410"/>
      <c r="F4" s="414"/>
      <c r="G4" s="415" t="s">
        <v>477</v>
      </c>
      <c r="H4" s="416" t="s">
        <v>478</v>
      </c>
      <c r="I4" s="417" t="s">
        <v>455</v>
      </c>
    </row>
    <row r="5" spans="1:9" ht="13.5" customHeight="1">
      <c r="A5" s="408"/>
      <c r="B5" s="410" t="s">
        <v>479</v>
      </c>
      <c r="C5" s="410" t="s">
        <v>479</v>
      </c>
      <c r="D5" s="410" t="s">
        <v>479</v>
      </c>
      <c r="E5" s="410" t="s">
        <v>479</v>
      </c>
      <c r="F5" s="414" t="s">
        <v>479</v>
      </c>
      <c r="G5" s="415" t="s">
        <v>458</v>
      </c>
      <c r="H5" s="415" t="s">
        <v>480</v>
      </c>
      <c r="I5" s="417" t="s">
        <v>481</v>
      </c>
    </row>
    <row r="6" spans="1:9" ht="13.5" customHeight="1">
      <c r="A6" s="418"/>
      <c r="B6" s="419"/>
      <c r="C6" s="419"/>
      <c r="D6" s="419"/>
      <c r="E6" s="419"/>
      <c r="F6" s="420"/>
      <c r="G6" s="421" t="s">
        <v>460</v>
      </c>
      <c r="H6" s="421" t="s">
        <v>482</v>
      </c>
      <c r="I6" s="422" t="s">
        <v>462</v>
      </c>
    </row>
    <row r="7" spans="1:9" ht="13.5" customHeight="1">
      <c r="A7" s="423" t="s">
        <v>463</v>
      </c>
      <c r="B7" s="424">
        <v>0</v>
      </c>
      <c r="C7" s="425">
        <v>0</v>
      </c>
      <c r="D7" s="425">
        <v>0</v>
      </c>
      <c r="E7" s="426" t="s">
        <v>110</v>
      </c>
      <c r="F7" s="426" t="s">
        <v>110</v>
      </c>
      <c r="G7" s="426" t="s">
        <v>110</v>
      </c>
      <c r="H7" s="426" t="s">
        <v>110</v>
      </c>
      <c r="I7" s="426" t="s">
        <v>110</v>
      </c>
    </row>
    <row r="8" spans="1:9" ht="13.5" customHeight="1">
      <c r="A8" s="427" t="s">
        <v>464</v>
      </c>
      <c r="B8" s="424">
        <v>0.002</v>
      </c>
      <c r="C8" s="424">
        <v>0.002</v>
      </c>
      <c r="D8" s="424">
        <v>0.002</v>
      </c>
      <c r="E8" s="426" t="s">
        <v>110</v>
      </c>
      <c r="F8" s="426" t="s">
        <v>110</v>
      </c>
      <c r="G8" s="426" t="s">
        <v>110</v>
      </c>
      <c r="H8" s="426" t="s">
        <v>110</v>
      </c>
      <c r="I8" s="426" t="s">
        <v>110</v>
      </c>
    </row>
    <row r="9" spans="1:9" ht="13.5" customHeight="1">
      <c r="A9" s="428" t="s">
        <v>465</v>
      </c>
      <c r="B9" s="424">
        <v>0.001</v>
      </c>
      <c r="C9" s="425" t="s">
        <v>91</v>
      </c>
      <c r="D9" s="425" t="s">
        <v>91</v>
      </c>
      <c r="E9" s="426" t="s">
        <v>110</v>
      </c>
      <c r="F9" s="426" t="s">
        <v>110</v>
      </c>
      <c r="G9" s="426" t="s">
        <v>110</v>
      </c>
      <c r="H9" s="426" t="s">
        <v>110</v>
      </c>
      <c r="I9" s="426" t="s">
        <v>110</v>
      </c>
    </row>
    <row r="10" spans="1:9" ht="13.5" customHeight="1">
      <c r="A10" s="427" t="s">
        <v>466</v>
      </c>
      <c r="B10" s="424">
        <v>0.001</v>
      </c>
      <c r="C10" s="424">
        <v>0.001</v>
      </c>
      <c r="D10" s="424">
        <v>0.001</v>
      </c>
      <c r="E10" s="426" t="s">
        <v>110</v>
      </c>
      <c r="F10" s="426" t="s">
        <v>110</v>
      </c>
      <c r="G10" s="426" t="s">
        <v>110</v>
      </c>
      <c r="H10" s="426" t="s">
        <v>110</v>
      </c>
      <c r="I10" s="426" t="s">
        <v>110</v>
      </c>
    </row>
    <row r="11" spans="1:9" ht="13.5" customHeight="1">
      <c r="A11" s="427" t="s">
        <v>467</v>
      </c>
      <c r="B11" s="429">
        <v>0.002</v>
      </c>
      <c r="C11" s="429">
        <v>0.002</v>
      </c>
      <c r="D11" s="429">
        <v>0.001</v>
      </c>
      <c r="E11" s="426">
        <v>0.001</v>
      </c>
      <c r="F11" s="426" t="s">
        <v>110</v>
      </c>
      <c r="G11" s="426" t="s">
        <v>110</v>
      </c>
      <c r="H11" s="426" t="s">
        <v>110</v>
      </c>
      <c r="I11" s="426" t="s">
        <v>110</v>
      </c>
    </row>
    <row r="12" spans="1:9" ht="13.5" customHeight="1">
      <c r="A12" s="430" t="s">
        <v>468</v>
      </c>
      <c r="B12" s="431">
        <v>0.001</v>
      </c>
      <c r="C12" s="431">
        <v>0.001</v>
      </c>
      <c r="D12" s="431">
        <v>0.001</v>
      </c>
      <c r="E12" s="426">
        <v>0.001</v>
      </c>
      <c r="F12" s="432">
        <v>0.001</v>
      </c>
      <c r="G12" s="432">
        <v>0</v>
      </c>
      <c r="H12" s="432">
        <v>0</v>
      </c>
      <c r="I12" s="433">
        <v>0.003</v>
      </c>
    </row>
    <row r="13" spans="1:8" ht="15" customHeight="1">
      <c r="A13" s="434" t="s">
        <v>483</v>
      </c>
      <c r="B13" s="434"/>
      <c r="C13" s="434"/>
      <c r="D13" s="434"/>
      <c r="E13" s="434"/>
      <c r="F13" s="435"/>
      <c r="G13" s="435"/>
      <c r="H13" s="435"/>
    </row>
    <row r="14" spans="1:8" ht="15" customHeight="1">
      <c r="A14" s="437" t="s">
        <v>484</v>
      </c>
      <c r="B14" s="437"/>
      <c r="C14" s="437"/>
      <c r="D14" s="437"/>
      <c r="E14" s="437"/>
      <c r="F14" s="435"/>
      <c r="G14" s="435"/>
      <c r="H14" s="435"/>
    </row>
    <row r="15" spans="1:9" ht="15" customHeight="1">
      <c r="A15" s="399" t="s">
        <v>485</v>
      </c>
      <c r="B15" s="399"/>
      <c r="C15" s="399"/>
      <c r="D15" s="399"/>
      <c r="E15" s="399"/>
      <c r="F15" s="399"/>
      <c r="G15" s="399"/>
      <c r="H15" s="399"/>
      <c r="I15" s="399"/>
    </row>
    <row r="16" spans="1:9" ht="15" customHeight="1">
      <c r="A16" s="399" t="s">
        <v>486</v>
      </c>
      <c r="B16" s="399"/>
      <c r="C16" s="399"/>
      <c r="D16" s="399"/>
      <c r="E16" s="399"/>
      <c r="F16" s="359"/>
      <c r="G16" s="359"/>
      <c r="H16" s="359"/>
      <c r="I16" s="359"/>
    </row>
    <row r="17" spans="1:256" s="440" customFormat="1" ht="15" customHeight="1">
      <c r="A17" s="438" t="s">
        <v>487</v>
      </c>
      <c r="B17" s="439"/>
      <c r="C17" s="439"/>
      <c r="D17" s="439"/>
      <c r="E17" s="439"/>
      <c r="F17" s="439"/>
      <c r="G17" s="439"/>
      <c r="H17" s="439"/>
      <c r="I17" s="439"/>
      <c r="J17" s="438"/>
      <c r="K17" s="439"/>
      <c r="L17" s="439"/>
      <c r="M17" s="439"/>
      <c r="N17" s="439"/>
      <c r="O17" s="439"/>
      <c r="P17" s="439"/>
      <c r="Q17" s="439"/>
      <c r="R17" s="439"/>
      <c r="S17" s="438"/>
      <c r="T17" s="439"/>
      <c r="U17" s="439"/>
      <c r="V17" s="439"/>
      <c r="W17" s="439"/>
      <c r="X17" s="439"/>
      <c r="Y17" s="439"/>
      <c r="Z17" s="439"/>
      <c r="AA17" s="439"/>
      <c r="AB17" s="438"/>
      <c r="AC17" s="439"/>
      <c r="AD17" s="439"/>
      <c r="AE17" s="439"/>
      <c r="AF17" s="439"/>
      <c r="AG17" s="439"/>
      <c r="AH17" s="439"/>
      <c r="AI17" s="439"/>
      <c r="AJ17" s="439"/>
      <c r="AK17" s="438"/>
      <c r="AL17" s="439"/>
      <c r="AM17" s="439"/>
      <c r="AN17" s="439"/>
      <c r="AO17" s="439"/>
      <c r="AP17" s="439"/>
      <c r="AQ17" s="439"/>
      <c r="AR17" s="439"/>
      <c r="AS17" s="439"/>
      <c r="AT17" s="438"/>
      <c r="AU17" s="439"/>
      <c r="AV17" s="439"/>
      <c r="AW17" s="439"/>
      <c r="AX17" s="439"/>
      <c r="AY17" s="439"/>
      <c r="AZ17" s="439"/>
      <c r="BA17" s="439"/>
      <c r="BB17" s="439"/>
      <c r="BC17" s="438"/>
      <c r="BD17" s="439"/>
      <c r="BE17" s="439"/>
      <c r="BF17" s="439"/>
      <c r="BG17" s="439"/>
      <c r="BH17" s="439"/>
      <c r="BI17" s="439"/>
      <c r="BJ17" s="439"/>
      <c r="BK17" s="439"/>
      <c r="BL17" s="438"/>
      <c r="BM17" s="439"/>
      <c r="BN17" s="439"/>
      <c r="BO17" s="439"/>
      <c r="BP17" s="439"/>
      <c r="BQ17" s="439"/>
      <c r="BR17" s="439"/>
      <c r="BS17" s="439"/>
      <c r="BT17" s="439"/>
      <c r="BU17" s="438"/>
      <c r="BV17" s="439"/>
      <c r="BW17" s="439"/>
      <c r="BX17" s="439"/>
      <c r="BY17" s="439"/>
      <c r="BZ17" s="439"/>
      <c r="CA17" s="439"/>
      <c r="CB17" s="439"/>
      <c r="CC17" s="439"/>
      <c r="CD17" s="438"/>
      <c r="CE17" s="439"/>
      <c r="CF17" s="439"/>
      <c r="CG17" s="439"/>
      <c r="CH17" s="439"/>
      <c r="CI17" s="439"/>
      <c r="CJ17" s="439"/>
      <c r="CK17" s="439"/>
      <c r="CL17" s="439"/>
      <c r="CM17" s="438"/>
      <c r="CN17" s="439"/>
      <c r="CO17" s="439"/>
      <c r="CP17" s="439"/>
      <c r="CQ17" s="439"/>
      <c r="CR17" s="439"/>
      <c r="CS17" s="439"/>
      <c r="CT17" s="439"/>
      <c r="CU17" s="439"/>
      <c r="CV17" s="438"/>
      <c r="CW17" s="439"/>
      <c r="CX17" s="439"/>
      <c r="CY17" s="439"/>
      <c r="CZ17" s="439"/>
      <c r="DA17" s="439"/>
      <c r="DB17" s="439"/>
      <c r="DC17" s="439"/>
      <c r="DD17" s="439"/>
      <c r="DE17" s="438"/>
      <c r="DF17" s="439"/>
      <c r="DG17" s="439"/>
      <c r="DH17" s="439"/>
      <c r="DI17" s="439"/>
      <c r="DJ17" s="439"/>
      <c r="DK17" s="439"/>
      <c r="DL17" s="439"/>
      <c r="DM17" s="439"/>
      <c r="DN17" s="438"/>
      <c r="DO17" s="439"/>
      <c r="DP17" s="439"/>
      <c r="DQ17" s="439"/>
      <c r="DR17" s="439"/>
      <c r="DS17" s="439"/>
      <c r="DT17" s="439"/>
      <c r="DU17" s="439"/>
      <c r="DV17" s="439"/>
      <c r="DW17" s="438"/>
      <c r="DX17" s="439"/>
      <c r="DY17" s="439"/>
      <c r="DZ17" s="439"/>
      <c r="EA17" s="439"/>
      <c r="EB17" s="439"/>
      <c r="EC17" s="439"/>
      <c r="ED17" s="439"/>
      <c r="EE17" s="439"/>
      <c r="EF17" s="438"/>
      <c r="EG17" s="439"/>
      <c r="EH17" s="439"/>
      <c r="EI17" s="439"/>
      <c r="EJ17" s="439"/>
      <c r="EK17" s="439"/>
      <c r="EL17" s="439"/>
      <c r="EM17" s="439"/>
      <c r="EN17" s="439"/>
      <c r="EO17" s="438"/>
      <c r="EP17" s="439"/>
      <c r="EQ17" s="439"/>
      <c r="ER17" s="439"/>
      <c r="ES17" s="439"/>
      <c r="ET17" s="439"/>
      <c r="EU17" s="439"/>
      <c r="EV17" s="439"/>
      <c r="EW17" s="439"/>
      <c r="EX17" s="438"/>
      <c r="EY17" s="439"/>
      <c r="EZ17" s="439"/>
      <c r="FA17" s="439"/>
      <c r="FB17" s="439"/>
      <c r="FC17" s="439"/>
      <c r="FD17" s="439"/>
      <c r="FE17" s="439"/>
      <c r="FF17" s="439"/>
      <c r="FG17" s="438"/>
      <c r="FH17" s="439"/>
      <c r="FI17" s="439"/>
      <c r="FJ17" s="439"/>
      <c r="FK17" s="439"/>
      <c r="FL17" s="439"/>
      <c r="FM17" s="439"/>
      <c r="FN17" s="439"/>
      <c r="FO17" s="439"/>
      <c r="FP17" s="438"/>
      <c r="FQ17" s="439"/>
      <c r="FR17" s="439"/>
      <c r="FS17" s="439"/>
      <c r="FT17" s="439"/>
      <c r="FU17" s="439"/>
      <c r="FV17" s="439"/>
      <c r="FW17" s="439"/>
      <c r="FX17" s="439"/>
      <c r="FY17" s="438"/>
      <c r="FZ17" s="439"/>
      <c r="GA17" s="439"/>
      <c r="GB17" s="439"/>
      <c r="GC17" s="439"/>
      <c r="GD17" s="439"/>
      <c r="GE17" s="439"/>
      <c r="GF17" s="439"/>
      <c r="GG17" s="439"/>
      <c r="GH17" s="438"/>
      <c r="GI17" s="439"/>
      <c r="GJ17" s="439"/>
      <c r="GK17" s="439"/>
      <c r="GL17" s="439"/>
      <c r="GM17" s="439"/>
      <c r="GN17" s="439"/>
      <c r="GO17" s="439"/>
      <c r="GP17" s="439"/>
      <c r="GQ17" s="438"/>
      <c r="GR17" s="439"/>
      <c r="GS17" s="439"/>
      <c r="GT17" s="439"/>
      <c r="GU17" s="439"/>
      <c r="GV17" s="439"/>
      <c r="GW17" s="439"/>
      <c r="GX17" s="439"/>
      <c r="GY17" s="439"/>
      <c r="GZ17" s="438"/>
      <c r="HA17" s="439"/>
      <c r="HB17" s="439"/>
      <c r="HC17" s="439"/>
      <c r="HD17" s="439"/>
      <c r="HE17" s="439"/>
      <c r="HF17" s="439"/>
      <c r="HG17" s="439"/>
      <c r="HH17" s="439"/>
      <c r="HI17" s="438"/>
      <c r="HJ17" s="439"/>
      <c r="HK17" s="439"/>
      <c r="HL17" s="439"/>
      <c r="HM17" s="439"/>
      <c r="HN17" s="439"/>
      <c r="HO17" s="439"/>
      <c r="HP17" s="439"/>
      <c r="HQ17" s="439"/>
      <c r="HR17" s="438"/>
      <c r="HS17" s="439"/>
      <c r="HT17" s="439"/>
      <c r="HU17" s="439"/>
      <c r="HV17" s="439"/>
      <c r="HW17" s="439"/>
      <c r="HX17" s="439"/>
      <c r="HY17" s="439"/>
      <c r="HZ17" s="439"/>
      <c r="IA17" s="438"/>
      <c r="IB17" s="439"/>
      <c r="IC17" s="439"/>
      <c r="ID17" s="439"/>
      <c r="IE17" s="439"/>
      <c r="IF17" s="439"/>
      <c r="IG17" s="439"/>
      <c r="IH17" s="439"/>
      <c r="II17" s="439"/>
      <c r="IJ17" s="438"/>
      <c r="IK17" s="439"/>
      <c r="IL17" s="439"/>
      <c r="IM17" s="439"/>
      <c r="IN17" s="439"/>
      <c r="IO17" s="439"/>
      <c r="IP17" s="439"/>
      <c r="IQ17" s="439"/>
      <c r="IR17" s="439"/>
      <c r="IS17" s="438"/>
      <c r="IT17" s="439"/>
      <c r="IU17" s="439"/>
      <c r="IV17" s="439"/>
    </row>
    <row r="18" spans="1:8" ht="15" customHeight="1">
      <c r="A18" s="441" t="s">
        <v>488</v>
      </c>
      <c r="B18" s="441"/>
      <c r="C18" s="441"/>
      <c r="D18" s="441"/>
      <c r="E18" s="441"/>
      <c r="F18" s="441"/>
      <c r="G18" s="441"/>
      <c r="H18" s="441"/>
    </row>
  </sheetData>
  <sheetProtection/>
  <mergeCells count="45">
    <mergeCell ref="HI17:HQ17"/>
    <mergeCell ref="HR17:HZ17"/>
    <mergeCell ref="IA17:II17"/>
    <mergeCell ref="IJ17:IR17"/>
    <mergeCell ref="IS17:IV17"/>
    <mergeCell ref="FG17:FO17"/>
    <mergeCell ref="FP17:FX17"/>
    <mergeCell ref="FY17:GG17"/>
    <mergeCell ref="GH17:GP17"/>
    <mergeCell ref="GQ17:GY17"/>
    <mergeCell ref="GZ17:HH17"/>
    <mergeCell ref="DE17:DM17"/>
    <mergeCell ref="DN17:DV17"/>
    <mergeCell ref="DW17:EE17"/>
    <mergeCell ref="EF17:EN17"/>
    <mergeCell ref="EO17:EW17"/>
    <mergeCell ref="EX17:FF17"/>
    <mergeCell ref="BC17:BK17"/>
    <mergeCell ref="BL17:BT17"/>
    <mergeCell ref="BU17:CC17"/>
    <mergeCell ref="CD17:CL17"/>
    <mergeCell ref="CM17:CU17"/>
    <mergeCell ref="CV17:DD17"/>
    <mergeCell ref="A17:I17"/>
    <mergeCell ref="J17:R17"/>
    <mergeCell ref="S17:AA17"/>
    <mergeCell ref="AB17:AJ17"/>
    <mergeCell ref="AK17:AS17"/>
    <mergeCell ref="AT17:BB17"/>
    <mergeCell ref="D5:D6"/>
    <mergeCell ref="E5:E6"/>
    <mergeCell ref="F5:F6"/>
    <mergeCell ref="A14:E14"/>
    <mergeCell ref="A15:I15"/>
    <mergeCell ref="A16:E16"/>
    <mergeCell ref="A1:I1"/>
    <mergeCell ref="A2:A6"/>
    <mergeCell ref="F2:I2"/>
    <mergeCell ref="B3:B4"/>
    <mergeCell ref="C3:C4"/>
    <mergeCell ref="D3:D4"/>
    <mergeCell ref="E3:E4"/>
    <mergeCell ref="F3:F4"/>
    <mergeCell ref="B5:B6"/>
    <mergeCell ref="C5:C6"/>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I11"/>
  <sheetViews>
    <sheetView zoomScalePageLayoutView="0" workbookViewId="0" topLeftCell="A1">
      <selection activeCell="A1" sqref="A1:I1"/>
    </sheetView>
  </sheetViews>
  <sheetFormatPr defaultColWidth="9.00390625" defaultRowHeight="13.5" customHeight="1"/>
  <cols>
    <col min="1" max="1" width="16.625" style="443" customWidth="1"/>
    <col min="2" max="5" width="9.00390625" style="443" customWidth="1"/>
    <col min="6" max="8" width="9.00390625" style="472" customWidth="1"/>
    <col min="9" max="9" width="9.125" style="472" customWidth="1"/>
    <col min="10" max="10" width="9.00390625" style="443" customWidth="1"/>
    <col min="11" max="11" width="10.25390625" style="443" bestFit="1" customWidth="1"/>
    <col min="12" max="16384" width="9.00390625" style="443" customWidth="1"/>
  </cols>
  <sheetData>
    <row r="1" spans="1:9" ht="13.5" customHeight="1" thickBot="1">
      <c r="A1" s="442" t="s">
        <v>489</v>
      </c>
      <c r="B1" s="442"/>
      <c r="C1" s="442"/>
      <c r="D1" s="442"/>
      <c r="E1" s="442"/>
      <c r="F1" s="442"/>
      <c r="G1" s="442"/>
      <c r="H1" s="442"/>
      <c r="I1" s="442"/>
    </row>
    <row r="2" spans="1:9" ht="13.5" customHeight="1" thickTop="1">
      <c r="A2" s="444" t="s">
        <v>443</v>
      </c>
      <c r="B2" s="445" t="s">
        <v>444</v>
      </c>
      <c r="C2" s="445" t="s">
        <v>445</v>
      </c>
      <c r="D2" s="445" t="s">
        <v>446</v>
      </c>
      <c r="E2" s="445" t="s">
        <v>447</v>
      </c>
      <c r="F2" s="446" t="s">
        <v>475</v>
      </c>
      <c r="G2" s="447"/>
      <c r="H2" s="447"/>
      <c r="I2" s="447"/>
    </row>
    <row r="3" spans="1:9" ht="13.5" customHeight="1">
      <c r="A3" s="448"/>
      <c r="B3" s="449" t="s">
        <v>490</v>
      </c>
      <c r="C3" s="450" t="s">
        <v>490</v>
      </c>
      <c r="D3" s="450" t="s">
        <v>490</v>
      </c>
      <c r="E3" s="450" t="s">
        <v>490</v>
      </c>
      <c r="F3" s="451" t="s">
        <v>449</v>
      </c>
      <c r="G3" s="452" t="s">
        <v>450</v>
      </c>
      <c r="H3" s="452" t="s">
        <v>491</v>
      </c>
      <c r="I3" s="453" t="s">
        <v>492</v>
      </c>
    </row>
    <row r="4" spans="1:9" ht="13.5" customHeight="1">
      <c r="A4" s="448"/>
      <c r="B4" s="450"/>
      <c r="C4" s="450"/>
      <c r="D4" s="450"/>
      <c r="E4" s="450"/>
      <c r="F4" s="454"/>
      <c r="G4" s="455" t="s">
        <v>493</v>
      </c>
      <c r="H4" s="455" t="s">
        <v>494</v>
      </c>
      <c r="I4" s="453" t="s">
        <v>495</v>
      </c>
    </row>
    <row r="5" spans="1:9" ht="13.5" customHeight="1">
      <c r="A5" s="448"/>
      <c r="B5" s="450" t="s">
        <v>496</v>
      </c>
      <c r="C5" s="450" t="s">
        <v>496</v>
      </c>
      <c r="D5" s="450" t="s">
        <v>496</v>
      </c>
      <c r="E5" s="450" t="s">
        <v>496</v>
      </c>
      <c r="F5" s="454" t="s">
        <v>496</v>
      </c>
      <c r="G5" s="455" t="s">
        <v>497</v>
      </c>
      <c r="H5" s="455" t="s">
        <v>498</v>
      </c>
      <c r="I5" s="453" t="s">
        <v>499</v>
      </c>
    </row>
    <row r="6" spans="1:9" ht="13.5" customHeight="1">
      <c r="A6" s="456"/>
      <c r="B6" s="457"/>
      <c r="C6" s="457"/>
      <c r="D6" s="457"/>
      <c r="E6" s="457"/>
      <c r="F6" s="458"/>
      <c r="G6" s="459" t="s">
        <v>500</v>
      </c>
      <c r="H6" s="459" t="s">
        <v>501</v>
      </c>
      <c r="I6" s="460"/>
    </row>
    <row r="7" spans="1:9" ht="18" customHeight="1">
      <c r="A7" s="461" t="s">
        <v>502</v>
      </c>
      <c r="B7" s="462">
        <v>0.7</v>
      </c>
      <c r="C7" s="462">
        <v>0.6</v>
      </c>
      <c r="D7" s="462">
        <v>0.5</v>
      </c>
      <c r="E7" s="462">
        <v>0.4</v>
      </c>
      <c r="F7" s="463">
        <v>0.5</v>
      </c>
      <c r="G7" s="463">
        <v>0</v>
      </c>
      <c r="H7" s="463">
        <v>0</v>
      </c>
      <c r="I7" s="463">
        <v>1</v>
      </c>
    </row>
    <row r="8" spans="1:9" ht="18" customHeight="1">
      <c r="A8" s="464" t="s">
        <v>503</v>
      </c>
      <c r="B8" s="465">
        <v>1.1</v>
      </c>
      <c r="C8" s="465">
        <v>1</v>
      </c>
      <c r="D8" s="465">
        <v>0.8</v>
      </c>
      <c r="E8" s="465">
        <v>0.8</v>
      </c>
      <c r="F8" s="466">
        <v>0.8</v>
      </c>
      <c r="G8" s="466">
        <v>0</v>
      </c>
      <c r="H8" s="466">
        <v>0</v>
      </c>
      <c r="I8" s="466">
        <v>1.3</v>
      </c>
    </row>
    <row r="9" spans="1:9" ht="15" customHeight="1">
      <c r="A9" s="467" t="s">
        <v>504</v>
      </c>
      <c r="B9" s="467"/>
      <c r="C9" s="467"/>
      <c r="D9" s="467"/>
      <c r="E9" s="467"/>
      <c r="F9" s="468"/>
      <c r="G9" s="468"/>
      <c r="H9" s="468"/>
      <c r="I9" s="468"/>
    </row>
    <row r="10" spans="1:9" ht="15" customHeight="1">
      <c r="A10" s="469" t="s">
        <v>505</v>
      </c>
      <c r="B10" s="469"/>
      <c r="C10" s="469"/>
      <c r="D10" s="469"/>
      <c r="E10" s="469"/>
      <c r="F10" s="468"/>
      <c r="G10" s="468"/>
      <c r="H10" s="468"/>
      <c r="I10" s="468"/>
    </row>
    <row r="11" spans="1:9" ht="15" customHeight="1">
      <c r="A11" s="470" t="s">
        <v>473</v>
      </c>
      <c r="B11" s="470"/>
      <c r="C11" s="470"/>
      <c r="D11" s="470"/>
      <c r="E11" s="470"/>
      <c r="F11" s="471"/>
      <c r="G11" s="471"/>
      <c r="H11" s="471"/>
      <c r="I11" s="471"/>
    </row>
    <row r="19" ht="12"/>
  </sheetData>
  <sheetProtection/>
  <mergeCells count="14">
    <mergeCell ref="D5:D6"/>
    <mergeCell ref="E5:E6"/>
    <mergeCell ref="F5:F6"/>
    <mergeCell ref="A10:E10"/>
    <mergeCell ref="A1:I1"/>
    <mergeCell ref="A2:A6"/>
    <mergeCell ref="F2:I2"/>
    <mergeCell ref="B3:B4"/>
    <mergeCell ref="C3:C4"/>
    <mergeCell ref="D3:D4"/>
    <mergeCell ref="E3:E4"/>
    <mergeCell ref="F3:F4"/>
    <mergeCell ref="B5:B6"/>
    <mergeCell ref="C5:C6"/>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J13"/>
  <sheetViews>
    <sheetView zoomScalePageLayoutView="0" workbookViewId="0" topLeftCell="A1">
      <selection activeCell="A1" sqref="A1:J1"/>
    </sheetView>
  </sheetViews>
  <sheetFormatPr defaultColWidth="9.00390625" defaultRowHeight="13.5"/>
  <cols>
    <col min="1" max="1" width="8.50390625" style="0" customWidth="1"/>
    <col min="2" max="2" width="8.875" style="0" customWidth="1"/>
    <col min="3" max="4" width="9.125" style="0" customWidth="1"/>
    <col min="5" max="5" width="8.875" style="0" customWidth="1"/>
    <col min="6" max="7" width="9.125" style="0" customWidth="1"/>
    <col min="8" max="8" width="8.875" style="0" customWidth="1"/>
    <col min="9" max="9" width="8.625" style="0" customWidth="1"/>
    <col min="10" max="10" width="9.125" style="0" customWidth="1"/>
    <col min="11" max="12" width="9.625" style="0" customWidth="1"/>
  </cols>
  <sheetData>
    <row r="1" spans="1:10" ht="21" customHeight="1">
      <c r="A1" s="28" t="s">
        <v>20</v>
      </c>
      <c r="B1" s="28"/>
      <c r="C1" s="28"/>
      <c r="D1" s="28"/>
      <c r="E1" s="28"/>
      <c r="F1" s="28"/>
      <c r="G1" s="28"/>
      <c r="H1" s="28"/>
      <c r="I1" s="28"/>
      <c r="J1" s="41"/>
    </row>
    <row r="2" spans="1:10" ht="13.5" customHeight="1" thickBot="1">
      <c r="A2" s="42"/>
      <c r="B2" s="42"/>
      <c r="C2" s="42"/>
      <c r="D2" s="42"/>
      <c r="E2" s="42"/>
      <c r="F2" s="42"/>
      <c r="G2" s="42"/>
      <c r="H2" s="42"/>
      <c r="I2" s="42"/>
      <c r="J2" s="43"/>
    </row>
    <row r="3" spans="1:10" ht="15" customHeight="1" thickTop="1">
      <c r="A3" s="30" t="s">
        <v>21</v>
      </c>
      <c r="B3" s="32" t="s">
        <v>22</v>
      </c>
      <c r="C3" s="32"/>
      <c r="D3" s="32"/>
      <c r="E3" s="32"/>
      <c r="F3" s="32"/>
      <c r="G3" s="32"/>
      <c r="H3" s="32" t="s">
        <v>23</v>
      </c>
      <c r="I3" s="32"/>
      <c r="J3" s="33"/>
    </row>
    <row r="4" spans="1:10" ht="15" customHeight="1">
      <c r="A4" s="44"/>
      <c r="B4" s="45" t="s">
        <v>24</v>
      </c>
      <c r="C4" s="45"/>
      <c r="D4" s="45"/>
      <c r="E4" s="45" t="s">
        <v>25</v>
      </c>
      <c r="F4" s="45"/>
      <c r="G4" s="45"/>
      <c r="H4" s="46" t="s">
        <v>26</v>
      </c>
      <c r="I4" s="46" t="s">
        <v>27</v>
      </c>
      <c r="J4" s="47" t="s">
        <v>28</v>
      </c>
    </row>
    <row r="5" spans="1:10" ht="15" customHeight="1">
      <c r="A5" s="44"/>
      <c r="B5" s="1" t="s">
        <v>26</v>
      </c>
      <c r="C5" s="1" t="s">
        <v>27</v>
      </c>
      <c r="D5" s="1" t="s">
        <v>28</v>
      </c>
      <c r="E5" s="1" t="s">
        <v>26</v>
      </c>
      <c r="F5" s="1" t="s">
        <v>27</v>
      </c>
      <c r="G5" s="1" t="s">
        <v>28</v>
      </c>
      <c r="H5" s="48"/>
      <c r="I5" s="48"/>
      <c r="J5" s="49"/>
    </row>
    <row r="6" spans="1:10" s="51" customFormat="1" ht="15" customHeight="1">
      <c r="A6" s="50" t="s">
        <v>29</v>
      </c>
      <c r="B6" s="9">
        <v>71</v>
      </c>
      <c r="C6" s="9">
        <v>9519</v>
      </c>
      <c r="D6" s="9">
        <v>8</v>
      </c>
      <c r="E6" s="9">
        <v>71</v>
      </c>
      <c r="F6" s="9">
        <v>1827</v>
      </c>
      <c r="G6" s="9">
        <v>8</v>
      </c>
      <c r="H6" s="9">
        <v>72</v>
      </c>
      <c r="I6" s="9">
        <v>596</v>
      </c>
      <c r="J6" s="9">
        <v>1</v>
      </c>
    </row>
    <row r="7" spans="1:10" s="51" customFormat="1" ht="15" customHeight="1">
      <c r="A7" s="52" t="s">
        <v>30</v>
      </c>
      <c r="B7" s="9">
        <v>71</v>
      </c>
      <c r="C7" s="9">
        <v>10523</v>
      </c>
      <c r="D7" s="9">
        <v>8</v>
      </c>
      <c r="E7" s="9">
        <v>71</v>
      </c>
      <c r="F7" s="9">
        <v>1970</v>
      </c>
      <c r="G7" s="9">
        <v>8</v>
      </c>
      <c r="H7" s="9">
        <v>72</v>
      </c>
      <c r="I7" s="9">
        <v>594</v>
      </c>
      <c r="J7" s="9">
        <v>1</v>
      </c>
    </row>
    <row r="8" spans="1:10" s="51" customFormat="1" ht="15" customHeight="1">
      <c r="A8" s="52" t="s">
        <v>7</v>
      </c>
      <c r="B8" s="9">
        <v>72</v>
      </c>
      <c r="C8" s="9">
        <v>9944</v>
      </c>
      <c r="D8" s="9">
        <v>8</v>
      </c>
      <c r="E8" s="9">
        <v>72</v>
      </c>
      <c r="F8" s="9">
        <v>2039</v>
      </c>
      <c r="G8" s="9">
        <v>8</v>
      </c>
      <c r="H8" s="9">
        <v>73</v>
      </c>
      <c r="I8" s="9">
        <v>626</v>
      </c>
      <c r="J8" s="9">
        <v>1</v>
      </c>
    </row>
    <row r="9" spans="1:10" s="53" customFormat="1" ht="15" customHeight="1">
      <c r="A9" s="52" t="s">
        <v>15</v>
      </c>
      <c r="B9" s="9">
        <v>72</v>
      </c>
      <c r="C9" s="9">
        <v>10971</v>
      </c>
      <c r="D9" s="9">
        <v>8</v>
      </c>
      <c r="E9" s="9">
        <v>72</v>
      </c>
      <c r="F9" s="9">
        <v>2228</v>
      </c>
      <c r="G9" s="9">
        <v>8</v>
      </c>
      <c r="H9" s="9">
        <v>72</v>
      </c>
      <c r="I9" s="9">
        <v>632</v>
      </c>
      <c r="J9" s="9">
        <v>1</v>
      </c>
    </row>
    <row r="10" spans="1:10" s="55" customFormat="1" ht="15" customHeight="1">
      <c r="A10" s="54" t="s">
        <v>31</v>
      </c>
      <c r="B10" s="16">
        <v>72</v>
      </c>
      <c r="C10" s="16">
        <v>14282</v>
      </c>
      <c r="D10" s="16">
        <v>8</v>
      </c>
      <c r="E10" s="16">
        <v>72</v>
      </c>
      <c r="F10" s="16">
        <v>3068</v>
      </c>
      <c r="G10" s="16">
        <v>8</v>
      </c>
      <c r="H10" s="16">
        <v>73</v>
      </c>
      <c r="I10" s="16">
        <v>660</v>
      </c>
      <c r="J10" s="16">
        <v>1</v>
      </c>
    </row>
    <row r="11" spans="1:10" ht="15" customHeight="1">
      <c r="A11" s="56" t="s">
        <v>32</v>
      </c>
      <c r="B11" s="57"/>
      <c r="C11" s="57"/>
      <c r="D11" s="57"/>
      <c r="E11" s="57"/>
      <c r="F11" s="57"/>
      <c r="G11" s="57"/>
      <c r="H11" s="57"/>
      <c r="I11" s="57"/>
      <c r="J11" s="57"/>
    </row>
    <row r="12" spans="1:10" ht="15" customHeight="1">
      <c r="A12" s="58" t="s">
        <v>33</v>
      </c>
      <c r="B12" s="59"/>
      <c r="C12" s="59"/>
      <c r="D12" s="59"/>
      <c r="E12" s="59"/>
      <c r="F12" s="59"/>
      <c r="G12" s="59"/>
      <c r="H12" s="59"/>
      <c r="I12" s="59"/>
      <c r="J12" s="59"/>
    </row>
    <row r="13" spans="1:10" ht="15" customHeight="1">
      <c r="A13" s="58" t="s">
        <v>34</v>
      </c>
      <c r="B13" s="59"/>
      <c r="C13" s="59"/>
      <c r="D13" s="59"/>
      <c r="E13" s="59"/>
      <c r="F13" s="59"/>
      <c r="G13" s="59"/>
      <c r="H13" s="59"/>
      <c r="I13" s="59"/>
      <c r="J13" s="59"/>
    </row>
  </sheetData>
  <sheetProtection/>
  <mergeCells count="13">
    <mergeCell ref="A11:J11"/>
    <mergeCell ref="A12:J12"/>
    <mergeCell ref="A13:J13"/>
    <mergeCell ref="A1:J1"/>
    <mergeCell ref="A2:J2"/>
    <mergeCell ref="A3:A5"/>
    <mergeCell ref="B3:G3"/>
    <mergeCell ref="H3:J3"/>
    <mergeCell ref="B4:D4"/>
    <mergeCell ref="E4:G4"/>
    <mergeCell ref="H4:H5"/>
    <mergeCell ref="I4:I5"/>
    <mergeCell ref="J4:J5"/>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1:I16"/>
  <sheetViews>
    <sheetView zoomScalePageLayoutView="0" workbookViewId="0" topLeftCell="A1">
      <selection activeCell="A1" sqref="A1:G1"/>
    </sheetView>
  </sheetViews>
  <sheetFormatPr defaultColWidth="9.00390625" defaultRowHeight="13.5" customHeight="1"/>
  <cols>
    <col min="1" max="1" width="21.125" style="443" customWidth="1"/>
    <col min="2" max="2" width="11.625" style="443" customWidth="1"/>
    <col min="3" max="7" width="11.125" style="443" customWidth="1"/>
    <col min="8" max="8" width="11.625" style="443" bestFit="1" customWidth="1"/>
    <col min="9" max="16384" width="9.00390625" style="443" customWidth="1"/>
  </cols>
  <sheetData>
    <row r="1" spans="1:9" s="475" customFormat="1" ht="21" customHeight="1">
      <c r="A1" s="473" t="s">
        <v>506</v>
      </c>
      <c r="B1" s="473"/>
      <c r="C1" s="473"/>
      <c r="D1" s="473"/>
      <c r="E1" s="473"/>
      <c r="F1" s="473"/>
      <c r="G1" s="473"/>
      <c r="H1" s="474"/>
      <c r="I1" s="474"/>
    </row>
    <row r="2" spans="1:7" ht="13.5" customHeight="1" thickBot="1">
      <c r="A2" s="476" t="s">
        <v>507</v>
      </c>
      <c r="B2" s="476"/>
      <c r="C2" s="476"/>
      <c r="D2" s="476"/>
      <c r="E2" s="476"/>
      <c r="F2" s="476"/>
      <c r="G2" s="476"/>
    </row>
    <row r="3" spans="1:7" ht="13.5" customHeight="1" thickTop="1">
      <c r="A3" s="477" t="s">
        <v>508</v>
      </c>
      <c r="B3" s="478"/>
      <c r="C3" s="445" t="s">
        <v>509</v>
      </c>
      <c r="D3" s="479" t="s">
        <v>510</v>
      </c>
      <c r="E3" s="479" t="s">
        <v>511</v>
      </c>
      <c r="F3" s="445" t="s">
        <v>512</v>
      </c>
      <c r="G3" s="480" t="s">
        <v>513</v>
      </c>
    </row>
    <row r="4" spans="1:7" ht="13.5" customHeight="1">
      <c r="A4" s="481"/>
      <c r="B4" s="482"/>
      <c r="C4" s="483" t="s">
        <v>449</v>
      </c>
      <c r="D4" s="483" t="s">
        <v>449</v>
      </c>
      <c r="E4" s="483" t="s">
        <v>449</v>
      </c>
      <c r="F4" s="483" t="s">
        <v>449</v>
      </c>
      <c r="G4" s="484" t="s">
        <v>449</v>
      </c>
    </row>
    <row r="5" spans="1:7" ht="13.5" customHeight="1">
      <c r="A5" s="485"/>
      <c r="B5" s="486"/>
      <c r="C5" s="487" t="s">
        <v>514</v>
      </c>
      <c r="D5" s="487" t="s">
        <v>514</v>
      </c>
      <c r="E5" s="487" t="s">
        <v>514</v>
      </c>
      <c r="F5" s="487" t="s">
        <v>514</v>
      </c>
      <c r="G5" s="488" t="s">
        <v>514</v>
      </c>
    </row>
    <row r="6" spans="1:7" ht="22.5">
      <c r="A6" s="489" t="s">
        <v>463</v>
      </c>
      <c r="B6" s="490" t="s">
        <v>515</v>
      </c>
      <c r="C6" s="491" t="s">
        <v>516</v>
      </c>
      <c r="D6" s="492" t="s">
        <v>517</v>
      </c>
      <c r="E6" s="492">
        <v>0.013</v>
      </c>
      <c r="F6" s="492">
        <v>0.01</v>
      </c>
      <c r="G6" s="493">
        <v>0.01</v>
      </c>
    </row>
    <row r="7" spans="1:7" ht="22.5" customHeight="1">
      <c r="A7" s="494" t="s">
        <v>464</v>
      </c>
      <c r="B7" s="495" t="s">
        <v>518</v>
      </c>
      <c r="C7" s="496" t="s">
        <v>519</v>
      </c>
      <c r="D7" s="497" t="s">
        <v>520</v>
      </c>
      <c r="E7" s="497">
        <v>0.018</v>
      </c>
      <c r="F7" s="497">
        <v>0.014</v>
      </c>
      <c r="G7" s="498">
        <v>0.015</v>
      </c>
    </row>
    <row r="8" spans="1:7" ht="22.5" customHeight="1">
      <c r="A8" s="494" t="s">
        <v>465</v>
      </c>
      <c r="B8" s="495" t="s">
        <v>521</v>
      </c>
      <c r="C8" s="496" t="s">
        <v>522</v>
      </c>
      <c r="D8" s="497" t="s">
        <v>523</v>
      </c>
      <c r="E8" s="497">
        <v>0.021</v>
      </c>
      <c r="F8" s="497">
        <v>0.016</v>
      </c>
      <c r="G8" s="498">
        <v>0.016</v>
      </c>
    </row>
    <row r="9" spans="1:7" ht="22.5" customHeight="1">
      <c r="A9" s="494" t="s">
        <v>466</v>
      </c>
      <c r="B9" s="499" t="s">
        <v>524</v>
      </c>
      <c r="C9" s="496" t="s">
        <v>525</v>
      </c>
      <c r="D9" s="497" t="s">
        <v>526</v>
      </c>
      <c r="E9" s="497">
        <v>0.012</v>
      </c>
      <c r="F9" s="497">
        <v>0.009</v>
      </c>
      <c r="G9" s="498">
        <v>0.009</v>
      </c>
    </row>
    <row r="10" spans="1:7" ht="22.5" customHeight="1">
      <c r="A10" s="494" t="s">
        <v>467</v>
      </c>
      <c r="B10" s="499" t="s">
        <v>524</v>
      </c>
      <c r="C10" s="496" t="s">
        <v>520</v>
      </c>
      <c r="D10" s="497" t="s">
        <v>527</v>
      </c>
      <c r="E10" s="497">
        <v>0.016</v>
      </c>
      <c r="F10" s="497">
        <v>0.013</v>
      </c>
      <c r="G10" s="498">
        <v>0.012</v>
      </c>
    </row>
    <row r="11" spans="1:7" ht="22.5" customHeight="1">
      <c r="A11" s="494" t="s">
        <v>528</v>
      </c>
      <c r="B11" s="495" t="s">
        <v>529</v>
      </c>
      <c r="C11" s="496" t="s">
        <v>530</v>
      </c>
      <c r="D11" s="497" t="s">
        <v>531</v>
      </c>
      <c r="E11" s="497">
        <v>0.041</v>
      </c>
      <c r="F11" s="497">
        <v>0.033</v>
      </c>
      <c r="G11" s="498">
        <v>0.028</v>
      </c>
    </row>
    <row r="12" spans="1:7" ht="22.5" customHeight="1">
      <c r="A12" s="494" t="s">
        <v>468</v>
      </c>
      <c r="B12" s="495" t="s">
        <v>532</v>
      </c>
      <c r="C12" s="496" t="s">
        <v>533</v>
      </c>
      <c r="D12" s="497" t="s">
        <v>534</v>
      </c>
      <c r="E12" s="497">
        <v>0.042</v>
      </c>
      <c r="F12" s="497">
        <v>0.035</v>
      </c>
      <c r="G12" s="498">
        <v>0.035</v>
      </c>
    </row>
    <row r="13" spans="1:7" ht="22.5" customHeight="1">
      <c r="A13" s="494" t="s">
        <v>535</v>
      </c>
      <c r="B13" s="495" t="s">
        <v>532</v>
      </c>
      <c r="C13" s="496" t="s">
        <v>536</v>
      </c>
      <c r="D13" s="497" t="s">
        <v>520</v>
      </c>
      <c r="E13" s="497">
        <v>0.017</v>
      </c>
      <c r="F13" s="497">
        <v>0.011</v>
      </c>
      <c r="G13" s="498">
        <v>0.01</v>
      </c>
    </row>
    <row r="14" spans="1:7" ht="22.5" customHeight="1">
      <c r="A14" s="494" t="s">
        <v>537</v>
      </c>
      <c r="B14" s="495" t="s">
        <v>538</v>
      </c>
      <c r="C14" s="496" t="s">
        <v>539</v>
      </c>
      <c r="D14" s="497" t="s">
        <v>540</v>
      </c>
      <c r="E14" s="497">
        <v>0.07</v>
      </c>
      <c r="F14" s="500">
        <v>0.065</v>
      </c>
      <c r="G14" s="501">
        <v>0.073</v>
      </c>
    </row>
    <row r="15" spans="1:7" ht="15" customHeight="1">
      <c r="A15" s="502" t="s">
        <v>473</v>
      </c>
      <c r="B15" s="502"/>
      <c r="C15" s="503"/>
      <c r="D15" s="503"/>
      <c r="E15" s="503"/>
      <c r="F15" s="503"/>
      <c r="G15" s="504"/>
    </row>
    <row r="16" spans="1:2" ht="15" customHeight="1">
      <c r="A16" s="469"/>
      <c r="B16" s="469"/>
    </row>
  </sheetData>
  <sheetProtection/>
  <mergeCells count="5">
    <mergeCell ref="A1:G1"/>
    <mergeCell ref="A2:G2"/>
    <mergeCell ref="A3:B5"/>
    <mergeCell ref="A15:B15"/>
    <mergeCell ref="A16:B16"/>
  </mergeCells>
  <printOptions/>
  <pageMargins left="0.7086614173228347" right="0.7086614173228347" top="0.984251968503937" bottom="0.984251968503937" header="0.5118110236220472" footer="0.5118110236220472"/>
  <pageSetup horizontalDpi="300" verticalDpi="300" orientation="portrait" paperSize="9" r:id="rId2"/>
  <drawing r:id="rId1"/>
</worksheet>
</file>

<file path=xl/worksheets/sheet21.xml><?xml version="1.0" encoding="utf-8"?>
<worksheet xmlns="http://schemas.openxmlformats.org/spreadsheetml/2006/main" xmlns:r="http://schemas.openxmlformats.org/officeDocument/2006/relationships">
  <dimension ref="A1:I17"/>
  <sheetViews>
    <sheetView zoomScalePageLayoutView="0" workbookViewId="0" topLeftCell="A1">
      <selection activeCell="A1" sqref="A1:I1"/>
    </sheetView>
  </sheetViews>
  <sheetFormatPr defaultColWidth="9.00390625" defaultRowHeight="13.5" customHeight="1"/>
  <cols>
    <col min="1" max="1" width="15.125" style="443" customWidth="1"/>
    <col min="2" max="4" width="9.00390625" style="443" customWidth="1"/>
    <col min="5" max="5" width="9.125" style="443" customWidth="1"/>
    <col min="6" max="9" width="9.125" style="472" customWidth="1"/>
    <col min="10" max="16384" width="9.00390625" style="443" customWidth="1"/>
  </cols>
  <sheetData>
    <row r="1" spans="1:9" ht="15" customHeight="1" thickBot="1">
      <c r="A1" s="442" t="s">
        <v>541</v>
      </c>
      <c r="B1" s="442"/>
      <c r="C1" s="442"/>
      <c r="D1" s="442"/>
      <c r="E1" s="442"/>
      <c r="F1" s="442"/>
      <c r="G1" s="442"/>
      <c r="H1" s="442"/>
      <c r="I1" s="442"/>
    </row>
    <row r="2" spans="1:9" ht="13.5" customHeight="1" thickTop="1">
      <c r="A2" s="444" t="s">
        <v>443</v>
      </c>
      <c r="B2" s="445" t="s">
        <v>444</v>
      </c>
      <c r="C2" s="445" t="s">
        <v>445</v>
      </c>
      <c r="D2" s="505" t="s">
        <v>446</v>
      </c>
      <c r="E2" s="505" t="s">
        <v>447</v>
      </c>
      <c r="F2" s="446" t="s">
        <v>542</v>
      </c>
      <c r="G2" s="447"/>
      <c r="H2" s="447"/>
      <c r="I2" s="447"/>
    </row>
    <row r="3" spans="1:9" ht="13.5" customHeight="1">
      <c r="A3" s="448"/>
      <c r="B3" s="449" t="s">
        <v>490</v>
      </c>
      <c r="C3" s="449" t="s">
        <v>490</v>
      </c>
      <c r="D3" s="449" t="s">
        <v>490</v>
      </c>
      <c r="E3" s="449" t="s">
        <v>490</v>
      </c>
      <c r="F3" s="451" t="s">
        <v>449</v>
      </c>
      <c r="G3" s="506" t="s">
        <v>450</v>
      </c>
      <c r="H3" s="506" t="s">
        <v>450</v>
      </c>
      <c r="I3" s="507" t="s">
        <v>543</v>
      </c>
    </row>
    <row r="4" spans="1:9" ht="13.5" customHeight="1">
      <c r="A4" s="448"/>
      <c r="B4" s="450"/>
      <c r="C4" s="450"/>
      <c r="D4" s="450"/>
      <c r="E4" s="450"/>
      <c r="F4" s="454"/>
      <c r="G4" s="508" t="s">
        <v>544</v>
      </c>
      <c r="H4" s="509" t="s">
        <v>545</v>
      </c>
      <c r="I4" s="507" t="s">
        <v>546</v>
      </c>
    </row>
    <row r="5" spans="1:9" ht="13.5" customHeight="1">
      <c r="A5" s="448"/>
      <c r="B5" s="450" t="s">
        <v>547</v>
      </c>
      <c r="C5" s="450" t="s">
        <v>547</v>
      </c>
      <c r="D5" s="450" t="s">
        <v>547</v>
      </c>
      <c r="E5" s="450" t="s">
        <v>547</v>
      </c>
      <c r="F5" s="454" t="s">
        <v>514</v>
      </c>
      <c r="G5" s="509" t="s">
        <v>548</v>
      </c>
      <c r="H5" s="509" t="s">
        <v>458</v>
      </c>
      <c r="I5" s="507" t="s">
        <v>549</v>
      </c>
    </row>
    <row r="6" spans="1:9" ht="13.5" customHeight="1">
      <c r="A6" s="456"/>
      <c r="B6" s="457"/>
      <c r="C6" s="457"/>
      <c r="D6" s="457"/>
      <c r="E6" s="457"/>
      <c r="F6" s="458"/>
      <c r="G6" s="510" t="s">
        <v>550</v>
      </c>
      <c r="H6" s="510" t="s">
        <v>460</v>
      </c>
      <c r="I6" s="511"/>
    </row>
    <row r="7" spans="1:9" ht="13.5" customHeight="1">
      <c r="A7" s="512" t="s">
        <v>463</v>
      </c>
      <c r="B7" s="513">
        <v>0.026</v>
      </c>
      <c r="C7" s="513">
        <v>0.026</v>
      </c>
      <c r="D7" s="513">
        <v>0.023</v>
      </c>
      <c r="E7" s="513">
        <v>0.022</v>
      </c>
      <c r="F7" s="514">
        <v>0.021</v>
      </c>
      <c r="G7" s="515">
        <v>5</v>
      </c>
      <c r="H7" s="515">
        <v>0</v>
      </c>
      <c r="I7" s="514">
        <v>0.039</v>
      </c>
    </row>
    <row r="8" spans="1:9" ht="13.5" customHeight="1">
      <c r="A8" s="461" t="s">
        <v>464</v>
      </c>
      <c r="B8" s="513">
        <v>0.033</v>
      </c>
      <c r="C8" s="513">
        <v>0.032</v>
      </c>
      <c r="D8" s="513">
        <v>0.032</v>
      </c>
      <c r="E8" s="513">
        <v>0.027</v>
      </c>
      <c r="F8" s="514">
        <v>0.027</v>
      </c>
      <c r="G8" s="515">
        <v>53</v>
      </c>
      <c r="H8" s="515">
        <v>7</v>
      </c>
      <c r="I8" s="514">
        <v>0.06</v>
      </c>
    </row>
    <row r="9" spans="1:9" ht="13.5" customHeight="1">
      <c r="A9" s="516" t="s">
        <v>551</v>
      </c>
      <c r="B9" s="513">
        <v>0.031</v>
      </c>
      <c r="C9" s="513">
        <v>0.029</v>
      </c>
      <c r="D9" s="513">
        <v>0.028</v>
      </c>
      <c r="E9" s="513">
        <v>0.024</v>
      </c>
      <c r="F9" s="514">
        <v>0.026</v>
      </c>
      <c r="G9" s="515">
        <v>36</v>
      </c>
      <c r="H9" s="515">
        <v>0</v>
      </c>
      <c r="I9" s="514">
        <v>0.049</v>
      </c>
    </row>
    <row r="10" spans="1:9" ht="13.5" customHeight="1">
      <c r="A10" s="461" t="s">
        <v>466</v>
      </c>
      <c r="B10" s="513">
        <v>0.027</v>
      </c>
      <c r="C10" s="513">
        <v>0.026</v>
      </c>
      <c r="D10" s="513">
        <v>0.024</v>
      </c>
      <c r="E10" s="513">
        <v>0.022</v>
      </c>
      <c r="F10" s="514">
        <v>0.022</v>
      </c>
      <c r="G10" s="515">
        <v>22</v>
      </c>
      <c r="H10" s="515">
        <v>0</v>
      </c>
      <c r="I10" s="514">
        <v>0.046</v>
      </c>
    </row>
    <row r="11" spans="1:9" ht="13.5" customHeight="1">
      <c r="A11" s="461" t="s">
        <v>467</v>
      </c>
      <c r="B11" s="513">
        <v>0.032</v>
      </c>
      <c r="C11" s="513">
        <v>0.03</v>
      </c>
      <c r="D11" s="513">
        <v>0.028</v>
      </c>
      <c r="E11" s="513">
        <v>0.027</v>
      </c>
      <c r="F11" s="514">
        <v>0.026</v>
      </c>
      <c r="G11" s="515">
        <v>27</v>
      </c>
      <c r="H11" s="515">
        <v>0</v>
      </c>
      <c r="I11" s="514">
        <v>0.047</v>
      </c>
    </row>
    <row r="12" spans="1:9" ht="13.5" customHeight="1">
      <c r="A12" s="516" t="s">
        <v>552</v>
      </c>
      <c r="B12" s="513">
        <v>0.04</v>
      </c>
      <c r="C12" s="513">
        <v>0.04</v>
      </c>
      <c r="D12" s="513">
        <v>0.038</v>
      </c>
      <c r="E12" s="513">
        <v>0.038</v>
      </c>
      <c r="F12" s="514">
        <v>0.035</v>
      </c>
      <c r="G12" s="515">
        <v>129</v>
      </c>
      <c r="H12" s="515">
        <v>0</v>
      </c>
      <c r="I12" s="514">
        <v>0.055</v>
      </c>
    </row>
    <row r="13" spans="1:9" ht="13.5" customHeight="1">
      <c r="A13" s="461" t="s">
        <v>553</v>
      </c>
      <c r="B13" s="513">
        <v>0.038</v>
      </c>
      <c r="C13" s="513">
        <v>0.038</v>
      </c>
      <c r="D13" s="513">
        <v>0.035</v>
      </c>
      <c r="E13" s="513">
        <v>0.028</v>
      </c>
      <c r="F13" s="514">
        <v>0.036</v>
      </c>
      <c r="G13" s="515">
        <v>141</v>
      </c>
      <c r="H13" s="515">
        <v>2</v>
      </c>
      <c r="I13" s="514">
        <v>0.054</v>
      </c>
    </row>
    <row r="14" spans="1:9" ht="13.5" customHeight="1">
      <c r="A14" s="461" t="s">
        <v>554</v>
      </c>
      <c r="B14" s="513">
        <v>0.032</v>
      </c>
      <c r="C14" s="513">
        <v>0.032</v>
      </c>
      <c r="D14" s="513">
        <v>0.029</v>
      </c>
      <c r="E14" s="513">
        <v>0.027</v>
      </c>
      <c r="F14" s="514">
        <v>0.026</v>
      </c>
      <c r="G14" s="515">
        <v>27</v>
      </c>
      <c r="H14" s="515">
        <v>0</v>
      </c>
      <c r="I14" s="514">
        <v>0.048</v>
      </c>
    </row>
    <row r="15" spans="1:9" ht="13.5" customHeight="1">
      <c r="A15" s="464" t="s">
        <v>555</v>
      </c>
      <c r="B15" s="517">
        <v>0.05</v>
      </c>
      <c r="C15" s="517">
        <v>0.05</v>
      </c>
      <c r="D15" s="517">
        <v>0.047</v>
      </c>
      <c r="E15" s="517">
        <v>0.048</v>
      </c>
      <c r="F15" s="518">
        <v>0.047</v>
      </c>
      <c r="G15" s="519">
        <v>190</v>
      </c>
      <c r="H15" s="519">
        <v>52</v>
      </c>
      <c r="I15" s="518">
        <v>0.07</v>
      </c>
    </row>
    <row r="16" spans="1:9" ht="15" customHeight="1">
      <c r="A16" s="520" t="s">
        <v>556</v>
      </c>
      <c r="B16" s="520"/>
      <c r="C16" s="520"/>
      <c r="D16" s="520"/>
      <c r="E16" s="521"/>
      <c r="F16" s="468"/>
      <c r="G16" s="468"/>
      <c r="H16" s="468"/>
      <c r="I16" s="468"/>
    </row>
    <row r="17" spans="1:9" ht="15" customHeight="1">
      <c r="A17" s="470" t="s">
        <v>473</v>
      </c>
      <c r="B17" s="470"/>
      <c r="C17" s="470"/>
      <c r="D17" s="470"/>
      <c r="E17" s="470"/>
      <c r="F17" s="471"/>
      <c r="G17" s="471"/>
      <c r="H17" s="471"/>
      <c r="I17" s="471"/>
    </row>
  </sheetData>
  <sheetProtection/>
  <mergeCells count="13">
    <mergeCell ref="D5:D6"/>
    <mergeCell ref="E5:E6"/>
    <mergeCell ref="F5:F6"/>
    <mergeCell ref="A1:I1"/>
    <mergeCell ref="A2:A6"/>
    <mergeCell ref="F2:I2"/>
    <mergeCell ref="B3:B4"/>
    <mergeCell ref="C3:C4"/>
    <mergeCell ref="D3:D4"/>
    <mergeCell ref="E3:E4"/>
    <mergeCell ref="F3:F4"/>
    <mergeCell ref="B5:B6"/>
    <mergeCell ref="C5:C6"/>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dimension ref="A1:L14"/>
  <sheetViews>
    <sheetView zoomScalePageLayoutView="0" workbookViewId="0" topLeftCell="A1">
      <selection activeCell="A1" sqref="A1:H1"/>
    </sheetView>
  </sheetViews>
  <sheetFormatPr defaultColWidth="9.00390625" defaultRowHeight="13.5" customHeight="1"/>
  <cols>
    <col min="1" max="1" width="15.75390625" style="443" customWidth="1"/>
    <col min="2" max="5" width="9.125" style="443" customWidth="1"/>
    <col min="6" max="6" width="9.125" style="472" customWidth="1"/>
    <col min="7" max="8" width="11.125" style="472" customWidth="1"/>
    <col min="9" max="10" width="12.125" style="443" customWidth="1"/>
    <col min="11" max="11" width="12.25390625" style="443" customWidth="1"/>
    <col min="12" max="12" width="9.875" style="443" customWidth="1"/>
    <col min="13" max="16384" width="9.00390625" style="443" customWidth="1"/>
  </cols>
  <sheetData>
    <row r="1" spans="1:12" ht="13.5" customHeight="1" thickBot="1">
      <c r="A1" s="442" t="s">
        <v>557</v>
      </c>
      <c r="B1" s="442"/>
      <c r="C1" s="442"/>
      <c r="D1" s="442"/>
      <c r="E1" s="442"/>
      <c r="F1" s="442"/>
      <c r="G1" s="442"/>
      <c r="H1" s="442"/>
      <c r="I1" s="522"/>
      <c r="J1" s="522"/>
      <c r="K1" s="523"/>
      <c r="L1" s="522"/>
    </row>
    <row r="2" spans="1:10" ht="13.5" customHeight="1" thickTop="1">
      <c r="A2" s="444" t="s">
        <v>443</v>
      </c>
      <c r="B2" s="445" t="s">
        <v>444</v>
      </c>
      <c r="C2" s="445" t="s">
        <v>445</v>
      </c>
      <c r="D2" s="479" t="s">
        <v>446</v>
      </c>
      <c r="E2" s="479" t="s">
        <v>447</v>
      </c>
      <c r="F2" s="524" t="s">
        <v>475</v>
      </c>
      <c r="G2" s="525"/>
      <c r="H2" s="525"/>
      <c r="I2" s="526"/>
      <c r="J2" s="526"/>
    </row>
    <row r="3" spans="1:10" ht="13.5" customHeight="1">
      <c r="A3" s="448"/>
      <c r="B3" s="449" t="s">
        <v>490</v>
      </c>
      <c r="C3" s="450" t="s">
        <v>490</v>
      </c>
      <c r="D3" s="450" t="s">
        <v>490</v>
      </c>
      <c r="E3" s="527" t="s">
        <v>490</v>
      </c>
      <c r="F3" s="528" t="s">
        <v>449</v>
      </c>
      <c r="G3" s="529" t="s">
        <v>558</v>
      </c>
      <c r="H3" s="507" t="s">
        <v>559</v>
      </c>
      <c r="I3" s="530"/>
      <c r="J3" s="530"/>
    </row>
    <row r="4" spans="1:10" ht="13.5" customHeight="1">
      <c r="A4" s="448"/>
      <c r="B4" s="450"/>
      <c r="C4" s="450"/>
      <c r="D4" s="450"/>
      <c r="E4" s="450"/>
      <c r="F4" s="531"/>
      <c r="G4" s="532" t="s">
        <v>560</v>
      </c>
      <c r="H4" s="507" t="s">
        <v>561</v>
      </c>
      <c r="I4" s="530"/>
      <c r="J4" s="530"/>
    </row>
    <row r="5" spans="1:10" ht="13.5" customHeight="1">
      <c r="A5" s="448"/>
      <c r="B5" s="450" t="s">
        <v>562</v>
      </c>
      <c r="C5" s="450" t="s">
        <v>562</v>
      </c>
      <c r="D5" s="450" t="s">
        <v>562</v>
      </c>
      <c r="E5" s="450" t="s">
        <v>562</v>
      </c>
      <c r="F5" s="531" t="s">
        <v>562</v>
      </c>
      <c r="G5" s="532" t="s">
        <v>563</v>
      </c>
      <c r="H5" s="507" t="s">
        <v>564</v>
      </c>
      <c r="I5" s="530"/>
      <c r="J5" s="530"/>
    </row>
    <row r="6" spans="1:10" ht="13.5" customHeight="1">
      <c r="A6" s="456"/>
      <c r="B6" s="457"/>
      <c r="C6" s="457"/>
      <c r="D6" s="457"/>
      <c r="E6" s="457"/>
      <c r="F6" s="533"/>
      <c r="G6" s="534" t="s">
        <v>565</v>
      </c>
      <c r="H6" s="535" t="s">
        <v>566</v>
      </c>
      <c r="I6" s="530"/>
      <c r="J6" s="530"/>
    </row>
    <row r="7" spans="1:10" ht="13.5" customHeight="1">
      <c r="A7" s="512" t="s">
        <v>463</v>
      </c>
      <c r="B7" s="536">
        <v>0.024</v>
      </c>
      <c r="C7" s="536">
        <v>0.024</v>
      </c>
      <c r="D7" s="536">
        <v>0.024</v>
      </c>
      <c r="E7" s="537">
        <v>0.023</v>
      </c>
      <c r="F7" s="538">
        <v>0.025</v>
      </c>
      <c r="G7" s="539">
        <v>59</v>
      </c>
      <c r="H7" s="538">
        <v>0.073</v>
      </c>
      <c r="I7" s="540"/>
      <c r="J7" s="540"/>
    </row>
    <row r="8" spans="1:10" ht="13.5" customHeight="1">
      <c r="A8" s="461" t="s">
        <v>567</v>
      </c>
      <c r="B8" s="536">
        <v>0.028</v>
      </c>
      <c r="C8" s="536">
        <v>0.028</v>
      </c>
      <c r="D8" s="536">
        <v>0.029</v>
      </c>
      <c r="E8" s="537">
        <v>0.027</v>
      </c>
      <c r="F8" s="538">
        <v>0.027</v>
      </c>
      <c r="G8" s="539">
        <v>77</v>
      </c>
      <c r="H8" s="538">
        <v>0.084</v>
      </c>
      <c r="I8" s="540"/>
      <c r="J8" s="540"/>
    </row>
    <row r="9" spans="1:10" ht="13.5" customHeight="1">
      <c r="A9" s="461" t="s">
        <v>466</v>
      </c>
      <c r="B9" s="536">
        <v>0.03</v>
      </c>
      <c r="C9" s="536">
        <v>0.031</v>
      </c>
      <c r="D9" s="536">
        <v>0.03</v>
      </c>
      <c r="E9" s="541">
        <v>0.028</v>
      </c>
      <c r="F9" s="542">
        <v>0.03</v>
      </c>
      <c r="G9" s="543">
        <v>98</v>
      </c>
      <c r="H9" s="542">
        <v>0.084</v>
      </c>
      <c r="I9" s="540"/>
      <c r="J9" s="540"/>
    </row>
    <row r="10" spans="1:10" ht="13.5" customHeight="1">
      <c r="A10" s="461" t="s">
        <v>467</v>
      </c>
      <c r="B10" s="536">
        <v>0.027</v>
      </c>
      <c r="C10" s="536">
        <v>0.028</v>
      </c>
      <c r="D10" s="536">
        <v>0.028</v>
      </c>
      <c r="E10" s="537">
        <v>0.027</v>
      </c>
      <c r="F10" s="538">
        <v>0.028</v>
      </c>
      <c r="G10" s="539">
        <v>71</v>
      </c>
      <c r="H10" s="538">
        <v>0.079</v>
      </c>
      <c r="I10" s="540"/>
      <c r="J10" s="540"/>
    </row>
    <row r="11" spans="1:10" ht="13.5" customHeight="1">
      <c r="A11" s="464" t="s">
        <v>469</v>
      </c>
      <c r="B11" s="544">
        <v>0.026</v>
      </c>
      <c r="C11" s="544">
        <v>0.025</v>
      </c>
      <c r="D11" s="544">
        <v>0.025</v>
      </c>
      <c r="E11" s="545">
        <v>0.026</v>
      </c>
      <c r="F11" s="546">
        <v>0.026</v>
      </c>
      <c r="G11" s="547">
        <v>71</v>
      </c>
      <c r="H11" s="548">
        <v>0.07</v>
      </c>
      <c r="I11" s="549"/>
      <c r="J11" s="549"/>
    </row>
    <row r="12" spans="1:8" ht="15" customHeight="1">
      <c r="A12" s="467" t="s">
        <v>568</v>
      </c>
      <c r="B12" s="467"/>
      <c r="C12" s="467"/>
      <c r="D12" s="467"/>
      <c r="E12" s="521"/>
      <c r="F12" s="468"/>
      <c r="G12" s="468"/>
      <c r="H12" s="468"/>
    </row>
    <row r="13" ht="15" customHeight="1">
      <c r="A13" s="443" t="s">
        <v>569</v>
      </c>
    </row>
    <row r="14" spans="1:4" ht="15" customHeight="1">
      <c r="A14" s="470" t="s">
        <v>488</v>
      </c>
      <c r="B14" s="470"/>
      <c r="C14" s="470"/>
      <c r="D14" s="470"/>
    </row>
    <row r="21" ht="12"/>
  </sheetData>
  <sheetProtection/>
  <mergeCells count="13">
    <mergeCell ref="D5:D6"/>
    <mergeCell ref="E5:E6"/>
    <mergeCell ref="F5:F6"/>
    <mergeCell ref="A1:H1"/>
    <mergeCell ref="A2:A6"/>
    <mergeCell ref="F2:H2"/>
    <mergeCell ref="B3:B4"/>
    <mergeCell ref="C3:C4"/>
    <mergeCell ref="D3:D4"/>
    <mergeCell ref="E3:E4"/>
    <mergeCell ref="F3:F4"/>
    <mergeCell ref="B5:B6"/>
    <mergeCell ref="C5:C6"/>
  </mergeCells>
  <printOptions/>
  <pageMargins left="0.787" right="0.787" top="0.984" bottom="0.984" header="0.512" footer="0.512"/>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dimension ref="A1:J27"/>
  <sheetViews>
    <sheetView zoomScalePageLayoutView="0" workbookViewId="0" topLeftCell="A1">
      <selection activeCell="A1" sqref="A1:J1"/>
    </sheetView>
  </sheetViews>
  <sheetFormatPr defaultColWidth="9.00390625" defaultRowHeight="13.5"/>
  <cols>
    <col min="1" max="1" width="23.125" style="550" customWidth="1"/>
    <col min="2" max="2" width="10.50390625" style="550" customWidth="1"/>
    <col min="3" max="4" width="7.50390625" style="3" bestFit="1" customWidth="1"/>
    <col min="5" max="10" width="7.50390625" style="5" bestFit="1" customWidth="1"/>
    <col min="11" max="16384" width="9.00390625" style="550" customWidth="1"/>
  </cols>
  <sheetData>
    <row r="1" spans="1:10" ht="21" customHeight="1">
      <c r="A1" s="28" t="s">
        <v>570</v>
      </c>
      <c r="B1" s="28"/>
      <c r="C1" s="28"/>
      <c r="D1" s="28"/>
      <c r="E1" s="28"/>
      <c r="F1" s="28"/>
      <c r="G1" s="28"/>
      <c r="H1" s="28"/>
      <c r="I1" s="28"/>
      <c r="J1" s="28"/>
    </row>
    <row r="2" spans="5:10" s="3" customFormat="1" ht="13.5" customHeight="1" thickBot="1">
      <c r="E2" s="551"/>
      <c r="F2" s="551"/>
      <c r="G2" s="551"/>
      <c r="H2" s="551"/>
      <c r="I2" s="551"/>
      <c r="J2" s="551"/>
    </row>
    <row r="3" spans="1:10" s="3" customFormat="1" ht="15" customHeight="1" thickTop="1">
      <c r="A3" s="552" t="s">
        <v>571</v>
      </c>
      <c r="B3" s="156"/>
      <c r="C3" s="33" t="s">
        <v>572</v>
      </c>
      <c r="D3" s="30"/>
      <c r="E3" s="553" t="s">
        <v>573</v>
      </c>
      <c r="F3" s="554"/>
      <c r="G3" s="554"/>
      <c r="H3" s="554"/>
      <c r="I3" s="554"/>
      <c r="J3" s="554"/>
    </row>
    <row r="4" spans="1:10" s="3" customFormat="1" ht="37.5" customHeight="1">
      <c r="A4" s="555"/>
      <c r="B4" s="281"/>
      <c r="C4" s="556" t="s">
        <v>574</v>
      </c>
      <c r="D4" s="74"/>
      <c r="E4" s="557" t="s">
        <v>575</v>
      </c>
      <c r="F4" s="558"/>
      <c r="G4" s="559" t="s">
        <v>576</v>
      </c>
      <c r="H4" s="558"/>
      <c r="I4" s="557" t="s">
        <v>577</v>
      </c>
      <c r="J4" s="560"/>
    </row>
    <row r="5" spans="1:10" s="3" customFormat="1" ht="15" customHeight="1">
      <c r="A5" s="561"/>
      <c r="B5" s="249"/>
      <c r="C5" s="76" t="s">
        <v>578</v>
      </c>
      <c r="D5" s="1" t="s">
        <v>579</v>
      </c>
      <c r="E5" s="562" t="s">
        <v>580</v>
      </c>
      <c r="F5" s="563" t="s">
        <v>581</v>
      </c>
      <c r="G5" s="564" t="s">
        <v>580</v>
      </c>
      <c r="H5" s="564" t="s">
        <v>581</v>
      </c>
      <c r="I5" s="562" t="s">
        <v>580</v>
      </c>
      <c r="J5" s="565" t="s">
        <v>581</v>
      </c>
    </row>
    <row r="6" spans="1:10" s="3" customFormat="1" ht="15" customHeight="1">
      <c r="A6" s="566" t="s">
        <v>582</v>
      </c>
      <c r="B6" s="567" t="s">
        <v>583</v>
      </c>
      <c r="C6" s="9">
        <v>61</v>
      </c>
      <c r="D6" s="9">
        <v>58</v>
      </c>
      <c r="E6" s="16">
        <v>61</v>
      </c>
      <c r="F6" s="16">
        <v>58</v>
      </c>
      <c r="G6" s="568">
        <v>0</v>
      </c>
      <c r="H6" s="568">
        <v>0</v>
      </c>
      <c r="I6" s="568">
        <v>0</v>
      </c>
      <c r="J6" s="568">
        <v>0</v>
      </c>
    </row>
    <row r="7" spans="1:10" s="3" customFormat="1" ht="15" customHeight="1">
      <c r="A7" s="569" t="s">
        <v>584</v>
      </c>
      <c r="B7" s="570" t="s">
        <v>583</v>
      </c>
      <c r="C7" s="9">
        <v>69</v>
      </c>
      <c r="D7" s="9">
        <v>64</v>
      </c>
      <c r="E7" s="16">
        <v>68</v>
      </c>
      <c r="F7" s="16">
        <v>64</v>
      </c>
      <c r="G7" s="568">
        <v>8</v>
      </c>
      <c r="H7" s="568">
        <v>34</v>
      </c>
      <c r="I7" s="568">
        <v>0</v>
      </c>
      <c r="J7" s="568">
        <v>0</v>
      </c>
    </row>
    <row r="8" spans="1:10" s="3" customFormat="1" ht="15" customHeight="1">
      <c r="A8" s="571" t="s">
        <v>585</v>
      </c>
      <c r="B8" s="572" t="s">
        <v>586</v>
      </c>
      <c r="C8" s="199">
        <v>72</v>
      </c>
      <c r="D8" s="199">
        <v>70</v>
      </c>
      <c r="E8" s="200">
        <v>70</v>
      </c>
      <c r="F8" s="200">
        <v>69</v>
      </c>
      <c r="G8" s="573">
        <v>60</v>
      </c>
      <c r="H8" s="573">
        <v>350</v>
      </c>
      <c r="I8" s="573">
        <v>1</v>
      </c>
      <c r="J8" s="573">
        <v>27</v>
      </c>
    </row>
    <row r="9" spans="1:10" s="277" customFormat="1" ht="15" customHeight="1">
      <c r="A9" s="574" t="s">
        <v>587</v>
      </c>
      <c r="B9" s="574"/>
      <c r="C9" s="574"/>
      <c r="D9" s="574"/>
      <c r="E9" s="575"/>
      <c r="F9" s="575"/>
      <c r="G9" s="576"/>
      <c r="H9" s="576"/>
      <c r="I9" s="576"/>
      <c r="J9" s="576"/>
    </row>
    <row r="10" spans="1:10" s="277" customFormat="1" ht="15" customHeight="1">
      <c r="A10" s="268" t="s">
        <v>588</v>
      </c>
      <c r="B10" s="268"/>
      <c r="C10" s="268"/>
      <c r="D10" s="268"/>
      <c r="E10" s="575"/>
      <c r="F10" s="575"/>
      <c r="G10" s="576"/>
      <c r="H10" s="576"/>
      <c r="I10" s="576"/>
      <c r="J10" s="576"/>
    </row>
    <row r="11" spans="1:10" s="277" customFormat="1" ht="15" customHeight="1">
      <c r="A11" s="268" t="s">
        <v>589</v>
      </c>
      <c r="B11" s="268"/>
      <c r="C11" s="268"/>
      <c r="D11" s="268"/>
      <c r="E11" s="575"/>
      <c r="F11" s="575"/>
      <c r="G11" s="576"/>
      <c r="H11" s="576"/>
      <c r="I11" s="576"/>
      <c r="J11" s="576"/>
    </row>
    <row r="12" spans="1:10" s="277" customFormat="1" ht="15" customHeight="1">
      <c r="A12" s="268" t="s">
        <v>590</v>
      </c>
      <c r="B12" s="268"/>
      <c r="C12" s="268"/>
      <c r="D12" s="268"/>
      <c r="E12" s="575"/>
      <c r="F12" s="575"/>
      <c r="G12" s="576"/>
      <c r="H12" s="576"/>
      <c r="I12" s="576"/>
      <c r="J12" s="576"/>
    </row>
    <row r="13" spans="1:10" s="277" customFormat="1" ht="15" customHeight="1">
      <c r="A13" s="18" t="s">
        <v>591</v>
      </c>
      <c r="B13" s="18"/>
      <c r="C13" s="18"/>
      <c r="D13" s="18"/>
      <c r="E13" s="577"/>
      <c r="F13" s="577"/>
      <c r="G13" s="576"/>
      <c r="H13" s="576"/>
      <c r="I13" s="576"/>
      <c r="J13" s="576"/>
    </row>
    <row r="14" spans="5:10" s="3" customFormat="1" ht="15" customHeight="1">
      <c r="E14" s="5"/>
      <c r="F14" s="5"/>
      <c r="G14" s="5"/>
      <c r="H14" s="5"/>
      <c r="I14" s="5"/>
      <c r="J14" s="5"/>
    </row>
    <row r="15" spans="5:10" s="3" customFormat="1" ht="15" customHeight="1">
      <c r="E15" s="5"/>
      <c r="F15" s="5"/>
      <c r="G15" s="5"/>
      <c r="H15" s="5"/>
      <c r="I15" s="5"/>
      <c r="J15" s="5"/>
    </row>
    <row r="16" spans="5:10" s="3" customFormat="1" ht="15" customHeight="1">
      <c r="E16" s="5"/>
      <c r="F16" s="5"/>
      <c r="G16" s="5"/>
      <c r="H16" s="5"/>
      <c r="I16" s="5"/>
      <c r="J16" s="5"/>
    </row>
    <row r="17" spans="5:10" s="3" customFormat="1" ht="15" customHeight="1">
      <c r="E17" s="5"/>
      <c r="F17" s="5"/>
      <c r="G17" s="5"/>
      <c r="H17" s="5"/>
      <c r="I17" s="5"/>
      <c r="J17" s="5"/>
    </row>
    <row r="18" spans="5:10" s="3" customFormat="1" ht="15" customHeight="1">
      <c r="E18" s="5"/>
      <c r="F18" s="5"/>
      <c r="G18" s="5"/>
      <c r="H18" s="5"/>
      <c r="I18" s="5"/>
      <c r="J18" s="5"/>
    </row>
    <row r="19" spans="5:10" s="3" customFormat="1" ht="15" customHeight="1">
      <c r="E19" s="5"/>
      <c r="F19" s="5"/>
      <c r="G19" s="5"/>
      <c r="H19" s="5"/>
      <c r="I19" s="5"/>
      <c r="J19" s="5"/>
    </row>
    <row r="20" spans="5:10" s="3" customFormat="1" ht="15" customHeight="1">
      <c r="E20" s="5"/>
      <c r="F20" s="5"/>
      <c r="G20" s="5"/>
      <c r="H20" s="5"/>
      <c r="I20" s="5"/>
      <c r="J20" s="5"/>
    </row>
    <row r="21" spans="5:10" s="3" customFormat="1" ht="15" customHeight="1">
      <c r="E21" s="5"/>
      <c r="F21" s="5"/>
      <c r="G21" s="5"/>
      <c r="H21" s="5"/>
      <c r="I21" s="5"/>
      <c r="J21" s="5"/>
    </row>
    <row r="22" spans="5:10" s="3" customFormat="1" ht="12">
      <c r="E22" s="5"/>
      <c r="F22" s="5"/>
      <c r="G22" s="5"/>
      <c r="H22" s="5"/>
      <c r="I22" s="5"/>
      <c r="J22" s="5"/>
    </row>
    <row r="23" spans="5:10" s="3" customFormat="1" ht="12">
      <c r="E23" s="5"/>
      <c r="F23" s="5"/>
      <c r="G23" s="5"/>
      <c r="H23" s="5"/>
      <c r="I23" s="5"/>
      <c r="J23" s="5"/>
    </row>
    <row r="24" spans="5:10" s="3" customFormat="1" ht="12">
      <c r="E24" s="5"/>
      <c r="F24" s="5"/>
      <c r="G24" s="5"/>
      <c r="H24" s="5"/>
      <c r="I24" s="5"/>
      <c r="J24" s="5"/>
    </row>
    <row r="25" spans="5:10" s="3" customFormat="1" ht="12">
      <c r="E25" s="5"/>
      <c r="F25" s="5"/>
      <c r="G25" s="5"/>
      <c r="H25" s="5"/>
      <c r="I25" s="5"/>
      <c r="J25" s="5"/>
    </row>
    <row r="26" spans="5:10" s="3" customFormat="1" ht="12">
      <c r="E26" s="5"/>
      <c r="F26" s="5"/>
      <c r="G26" s="5"/>
      <c r="H26" s="5"/>
      <c r="I26" s="5"/>
      <c r="J26" s="5"/>
    </row>
    <row r="27" spans="5:10" s="3" customFormat="1" ht="12">
      <c r="E27" s="5"/>
      <c r="F27" s="5"/>
      <c r="G27" s="5"/>
      <c r="H27" s="5"/>
      <c r="I27" s="5"/>
      <c r="J27" s="5"/>
    </row>
  </sheetData>
  <sheetProtection/>
  <mergeCells count="8">
    <mergeCell ref="A1:J1"/>
    <mergeCell ref="A3:B5"/>
    <mergeCell ref="C3:D3"/>
    <mergeCell ref="E3:J3"/>
    <mergeCell ref="C4:D4"/>
    <mergeCell ref="E4:F4"/>
    <mergeCell ref="G4:H4"/>
    <mergeCell ref="I4:J4"/>
  </mergeCells>
  <printOptions/>
  <pageMargins left="0.787" right="0.787" top="0.984" bottom="0.984" header="0.512" footer="0.512"/>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dimension ref="A1:O39"/>
  <sheetViews>
    <sheetView zoomScalePageLayoutView="0" workbookViewId="0" topLeftCell="A1">
      <selection activeCell="A1" sqref="A1:N1"/>
    </sheetView>
  </sheetViews>
  <sheetFormatPr defaultColWidth="9.00390625" defaultRowHeight="13.5"/>
  <cols>
    <col min="1" max="1" width="12.375" style="0" customWidth="1"/>
    <col min="2" max="2" width="6.00390625" style="0" bestFit="1" customWidth="1"/>
    <col min="3" max="3" width="7.50390625" style="0" customWidth="1"/>
    <col min="4" max="4" width="7.50390625" style="53" bestFit="1" customWidth="1"/>
    <col min="5" max="5" width="8.125" style="55" bestFit="1" customWidth="1"/>
    <col min="6" max="6" width="7.625" style="0" customWidth="1"/>
    <col min="7" max="7" width="7.50390625" style="53" customWidth="1"/>
    <col min="8" max="8" width="7.50390625" style="55" customWidth="1"/>
    <col min="9" max="9" width="7.625" style="0" customWidth="1"/>
    <col min="10" max="10" width="7.625" style="53" customWidth="1"/>
    <col min="11" max="11" width="7.625" style="55" customWidth="1"/>
    <col min="12" max="12" width="7.625" style="0" customWidth="1"/>
    <col min="13" max="13" width="8.125" style="272" bestFit="1" customWidth="1"/>
    <col min="14" max="14" width="8.125" style="63" customWidth="1"/>
  </cols>
  <sheetData>
    <row r="1" spans="1:14" ht="17.25">
      <c r="A1" s="28" t="s">
        <v>592</v>
      </c>
      <c r="B1" s="28"/>
      <c r="C1" s="28"/>
      <c r="D1" s="28"/>
      <c r="E1" s="28"/>
      <c r="F1" s="28"/>
      <c r="G1" s="28"/>
      <c r="H1" s="28"/>
      <c r="I1" s="28"/>
      <c r="J1" s="28"/>
      <c r="K1" s="28"/>
      <c r="L1" s="28"/>
      <c r="M1" s="28"/>
      <c r="N1" s="28"/>
    </row>
    <row r="2" spans="1:14" ht="14.25" thickBot="1">
      <c r="A2" s="578" t="s">
        <v>593</v>
      </c>
      <c r="B2" s="578"/>
      <c r="C2" s="578"/>
      <c r="D2" s="578"/>
      <c r="E2" s="578"/>
      <c r="F2" s="578"/>
      <c r="G2" s="578"/>
      <c r="H2" s="42" t="s">
        <v>594</v>
      </c>
      <c r="I2" s="42"/>
      <c r="J2" s="42"/>
      <c r="K2" s="42"/>
      <c r="L2" s="42"/>
      <c r="M2" s="42"/>
      <c r="N2" s="42"/>
    </row>
    <row r="3" spans="1:15" ht="14.25" thickTop="1">
      <c r="A3" s="552" t="s">
        <v>218</v>
      </c>
      <c r="B3" s="156"/>
      <c r="C3" s="579" t="s">
        <v>595</v>
      </c>
      <c r="D3" s="580"/>
      <c r="E3" s="581"/>
      <c r="F3" s="579" t="s">
        <v>596</v>
      </c>
      <c r="G3" s="580"/>
      <c r="H3" s="581"/>
      <c r="I3" s="579" t="s">
        <v>597</v>
      </c>
      <c r="J3" s="580"/>
      <c r="K3" s="581"/>
      <c r="L3" s="579" t="s">
        <v>598</v>
      </c>
      <c r="M3" s="580"/>
      <c r="N3" s="580"/>
      <c r="O3" s="296"/>
    </row>
    <row r="4" spans="1:15" ht="21">
      <c r="A4" s="561"/>
      <c r="B4" s="249"/>
      <c r="C4" s="582" t="s">
        <v>599</v>
      </c>
      <c r="D4" s="582" t="s">
        <v>600</v>
      </c>
      <c r="E4" s="583" t="s">
        <v>601</v>
      </c>
      <c r="F4" s="582" t="s">
        <v>599</v>
      </c>
      <c r="G4" s="582" t="s">
        <v>600</v>
      </c>
      <c r="H4" s="583" t="s">
        <v>601</v>
      </c>
      <c r="I4" s="582" t="s">
        <v>599</v>
      </c>
      <c r="J4" s="582" t="s">
        <v>600</v>
      </c>
      <c r="K4" s="583" t="s">
        <v>601</v>
      </c>
      <c r="L4" s="582" t="s">
        <v>599</v>
      </c>
      <c r="M4" s="582" t="s">
        <v>600</v>
      </c>
      <c r="N4" s="583" t="s">
        <v>601</v>
      </c>
      <c r="O4" s="296"/>
    </row>
    <row r="5" spans="1:14" ht="13.5">
      <c r="A5" s="584" t="s">
        <v>602</v>
      </c>
      <c r="B5" s="585" t="s">
        <v>603</v>
      </c>
      <c r="C5" s="586" t="s">
        <v>604</v>
      </c>
      <c r="D5" s="586" t="s">
        <v>605</v>
      </c>
      <c r="E5" s="587" t="s">
        <v>604</v>
      </c>
      <c r="F5" s="586" t="s">
        <v>606</v>
      </c>
      <c r="G5" s="586" t="s">
        <v>604</v>
      </c>
      <c r="H5" s="587" t="s">
        <v>606</v>
      </c>
      <c r="I5" s="586" t="s">
        <v>607</v>
      </c>
      <c r="J5" s="586" t="s">
        <v>607</v>
      </c>
      <c r="K5" s="587" t="s">
        <v>605</v>
      </c>
      <c r="L5" s="586" t="s">
        <v>606</v>
      </c>
      <c r="M5" s="586" t="s">
        <v>604</v>
      </c>
      <c r="N5" s="587" t="s">
        <v>604</v>
      </c>
    </row>
    <row r="6" spans="1:14" ht="13.5">
      <c r="A6" s="293" t="s">
        <v>608</v>
      </c>
      <c r="B6" s="585" t="s">
        <v>609</v>
      </c>
      <c r="C6" s="586" t="s">
        <v>610</v>
      </c>
      <c r="D6" s="586" t="s">
        <v>611</v>
      </c>
      <c r="E6" s="587" t="s">
        <v>612</v>
      </c>
      <c r="F6" s="586" t="s">
        <v>613</v>
      </c>
      <c r="G6" s="586" t="s">
        <v>614</v>
      </c>
      <c r="H6" s="587" t="s">
        <v>615</v>
      </c>
      <c r="I6" s="586" t="s">
        <v>616</v>
      </c>
      <c r="J6" s="586" t="s">
        <v>617</v>
      </c>
      <c r="K6" s="587" t="s">
        <v>618</v>
      </c>
      <c r="L6" s="586" t="s">
        <v>619</v>
      </c>
      <c r="M6" s="586" t="s">
        <v>618</v>
      </c>
      <c r="N6" s="587" t="s">
        <v>620</v>
      </c>
    </row>
    <row r="7" spans="1:14" ht="13.5">
      <c r="A7" s="293" t="s">
        <v>621</v>
      </c>
      <c r="B7" s="585" t="s">
        <v>622</v>
      </c>
      <c r="C7" s="586" t="s">
        <v>623</v>
      </c>
      <c r="D7" s="586" t="s">
        <v>623</v>
      </c>
      <c r="E7" s="587" t="s">
        <v>624</v>
      </c>
      <c r="F7" s="586" t="s">
        <v>625</v>
      </c>
      <c r="G7" s="586" t="s">
        <v>625</v>
      </c>
      <c r="H7" s="587" t="s">
        <v>625</v>
      </c>
      <c r="I7" s="586" t="s">
        <v>626</v>
      </c>
      <c r="J7" s="586" t="s">
        <v>627</v>
      </c>
      <c r="K7" s="587" t="s">
        <v>627</v>
      </c>
      <c r="L7" s="586" t="s">
        <v>623</v>
      </c>
      <c r="M7" s="586" t="s">
        <v>624</v>
      </c>
      <c r="N7" s="587" t="s">
        <v>628</v>
      </c>
    </row>
    <row r="8" spans="1:14" ht="13.5">
      <c r="A8" s="293" t="s">
        <v>629</v>
      </c>
      <c r="B8" s="585" t="s">
        <v>630</v>
      </c>
      <c r="C8" s="586" t="s">
        <v>631</v>
      </c>
      <c r="D8" s="586" t="s">
        <v>632</v>
      </c>
      <c r="E8" s="587" t="s">
        <v>633</v>
      </c>
      <c r="F8" s="586" t="s">
        <v>628</v>
      </c>
      <c r="G8" s="586" t="s">
        <v>634</v>
      </c>
      <c r="H8" s="587" t="s">
        <v>624</v>
      </c>
      <c r="I8" s="586" t="s">
        <v>635</v>
      </c>
      <c r="J8" s="586" t="s">
        <v>636</v>
      </c>
      <c r="K8" s="587" t="s">
        <v>637</v>
      </c>
      <c r="L8" s="586" t="s">
        <v>638</v>
      </c>
      <c r="M8" s="586" t="s">
        <v>639</v>
      </c>
      <c r="N8" s="587" t="s">
        <v>640</v>
      </c>
    </row>
    <row r="9" spans="1:14" ht="13.5">
      <c r="A9" s="588" t="s">
        <v>641</v>
      </c>
      <c r="B9" s="589" t="s">
        <v>642</v>
      </c>
      <c r="C9" s="590" t="s">
        <v>643</v>
      </c>
      <c r="D9" s="586" t="s">
        <v>644</v>
      </c>
      <c r="E9" s="587" t="s">
        <v>645</v>
      </c>
      <c r="F9" s="586" t="s">
        <v>646</v>
      </c>
      <c r="G9" s="586" t="s">
        <v>647</v>
      </c>
      <c r="H9" s="587" t="s">
        <v>648</v>
      </c>
      <c r="I9" s="586" t="s">
        <v>649</v>
      </c>
      <c r="J9" s="586" t="s">
        <v>650</v>
      </c>
      <c r="K9" s="587" t="s">
        <v>651</v>
      </c>
      <c r="L9" s="586" t="s">
        <v>652</v>
      </c>
      <c r="M9" s="586" t="s">
        <v>653</v>
      </c>
      <c r="N9" s="587" t="s">
        <v>654</v>
      </c>
    </row>
    <row r="10" spans="1:14" ht="13.5">
      <c r="A10" s="588" t="s">
        <v>655</v>
      </c>
      <c r="B10" s="589" t="s">
        <v>656</v>
      </c>
      <c r="C10" s="586" t="s">
        <v>657</v>
      </c>
      <c r="D10" s="586" t="s">
        <v>658</v>
      </c>
      <c r="E10" s="587" t="s">
        <v>659</v>
      </c>
      <c r="F10" s="586" t="s">
        <v>660</v>
      </c>
      <c r="G10" s="586" t="s">
        <v>661</v>
      </c>
      <c r="H10" s="587" t="s">
        <v>662</v>
      </c>
      <c r="I10" s="586" t="s">
        <v>663</v>
      </c>
      <c r="J10" s="586" t="s">
        <v>664</v>
      </c>
      <c r="K10" s="587" t="s">
        <v>665</v>
      </c>
      <c r="L10" s="586" t="s">
        <v>648</v>
      </c>
      <c r="M10" s="586" t="s">
        <v>666</v>
      </c>
      <c r="N10" s="587" t="s">
        <v>667</v>
      </c>
    </row>
    <row r="11" spans="1:14" ht="13.5">
      <c r="A11" s="293" t="s">
        <v>668</v>
      </c>
      <c r="B11" s="585" t="s">
        <v>669</v>
      </c>
      <c r="C11" s="586" t="s">
        <v>670</v>
      </c>
      <c r="D11" s="586" t="s">
        <v>671</v>
      </c>
      <c r="E11" s="587" t="s">
        <v>672</v>
      </c>
      <c r="F11" s="586" t="s">
        <v>673</v>
      </c>
      <c r="G11" s="586" t="s">
        <v>674</v>
      </c>
      <c r="H11" s="587" t="s">
        <v>675</v>
      </c>
      <c r="I11" s="586" t="s">
        <v>676</v>
      </c>
      <c r="J11" s="586" t="s">
        <v>676</v>
      </c>
      <c r="K11" s="587" t="s">
        <v>675</v>
      </c>
      <c r="L11" s="586" t="s">
        <v>673</v>
      </c>
      <c r="M11" s="586" t="s">
        <v>677</v>
      </c>
      <c r="N11" s="587" t="s">
        <v>673</v>
      </c>
    </row>
    <row r="12" spans="1:14" ht="13.5">
      <c r="A12" s="591" t="s">
        <v>678</v>
      </c>
      <c r="B12" s="592"/>
      <c r="C12" s="586" t="s">
        <v>679</v>
      </c>
      <c r="D12" s="586" t="s">
        <v>679</v>
      </c>
      <c r="E12" s="587" t="s">
        <v>679</v>
      </c>
      <c r="F12" s="586" t="s">
        <v>679</v>
      </c>
      <c r="G12" s="586" t="s">
        <v>679</v>
      </c>
      <c r="H12" s="587" t="s">
        <v>679</v>
      </c>
      <c r="I12" s="586" t="s">
        <v>679</v>
      </c>
      <c r="J12" s="586" t="s">
        <v>679</v>
      </c>
      <c r="K12" s="587" t="s">
        <v>679</v>
      </c>
      <c r="L12" s="586" t="s">
        <v>680</v>
      </c>
      <c r="M12" s="586" t="s">
        <v>680</v>
      </c>
      <c r="N12" s="587" t="s">
        <v>680</v>
      </c>
    </row>
    <row r="13" spans="1:14" ht="13.5">
      <c r="A13" s="591" t="s">
        <v>681</v>
      </c>
      <c r="B13" s="592"/>
      <c r="C13" s="586" t="s">
        <v>682</v>
      </c>
      <c r="D13" s="586" t="s">
        <v>682</v>
      </c>
      <c r="E13" s="587" t="s">
        <v>682</v>
      </c>
      <c r="F13" s="586" t="s">
        <v>682</v>
      </c>
      <c r="G13" s="586" t="s">
        <v>682</v>
      </c>
      <c r="H13" s="587" t="s">
        <v>682</v>
      </c>
      <c r="I13" s="586" t="s">
        <v>682</v>
      </c>
      <c r="J13" s="586" t="s">
        <v>682</v>
      </c>
      <c r="K13" s="587" t="s">
        <v>682</v>
      </c>
      <c r="L13" s="586" t="s">
        <v>683</v>
      </c>
      <c r="M13" s="586" t="s">
        <v>683</v>
      </c>
      <c r="N13" s="587" t="s">
        <v>683</v>
      </c>
    </row>
    <row r="14" spans="1:14" ht="13.5">
      <c r="A14" s="591" t="s">
        <v>684</v>
      </c>
      <c r="B14" s="592"/>
      <c r="C14" s="586">
        <v>0.001</v>
      </c>
      <c r="D14" s="586" t="s">
        <v>679</v>
      </c>
      <c r="E14" s="587" t="s">
        <v>679</v>
      </c>
      <c r="F14" s="586">
        <v>0.002</v>
      </c>
      <c r="G14" s="586" t="s">
        <v>679</v>
      </c>
      <c r="H14" s="587" t="s">
        <v>679</v>
      </c>
      <c r="I14" s="586">
        <v>0.002</v>
      </c>
      <c r="J14" s="586" t="s">
        <v>679</v>
      </c>
      <c r="K14" s="587" t="s">
        <v>679</v>
      </c>
      <c r="L14" s="586">
        <v>0.002</v>
      </c>
      <c r="M14" s="586" t="s">
        <v>679</v>
      </c>
      <c r="N14" s="587" t="s">
        <v>679</v>
      </c>
    </row>
    <row r="15" spans="1:14" ht="13.5">
      <c r="A15" s="591" t="s">
        <v>685</v>
      </c>
      <c r="B15" s="592"/>
      <c r="C15" s="586" t="s">
        <v>686</v>
      </c>
      <c r="D15" s="586" t="s">
        <v>686</v>
      </c>
      <c r="E15" s="587" t="s">
        <v>686</v>
      </c>
      <c r="F15" s="586" t="s">
        <v>686</v>
      </c>
      <c r="G15" s="586" t="s">
        <v>686</v>
      </c>
      <c r="H15" s="587" t="s">
        <v>686</v>
      </c>
      <c r="I15" s="586" t="s">
        <v>686</v>
      </c>
      <c r="J15" s="586" t="s">
        <v>686</v>
      </c>
      <c r="K15" s="587" t="s">
        <v>686</v>
      </c>
      <c r="L15" s="586" t="s">
        <v>687</v>
      </c>
      <c r="M15" s="586" t="s">
        <v>687</v>
      </c>
      <c r="N15" s="587" t="s">
        <v>687</v>
      </c>
    </row>
    <row r="16" spans="1:14" ht="13.5">
      <c r="A16" s="591" t="s">
        <v>688</v>
      </c>
      <c r="B16" s="592"/>
      <c r="C16" s="586" t="s">
        <v>689</v>
      </c>
      <c r="D16" s="586" t="s">
        <v>690</v>
      </c>
      <c r="E16" s="587" t="s">
        <v>691</v>
      </c>
      <c r="F16" s="586" t="s">
        <v>692</v>
      </c>
      <c r="G16" s="586" t="s">
        <v>693</v>
      </c>
      <c r="H16" s="587" t="s">
        <v>694</v>
      </c>
      <c r="I16" s="586">
        <v>5.25</v>
      </c>
      <c r="J16" s="586" t="s">
        <v>695</v>
      </c>
      <c r="K16" s="587" t="s">
        <v>696</v>
      </c>
      <c r="L16" s="586" t="s">
        <v>694</v>
      </c>
      <c r="M16" s="586" t="s">
        <v>697</v>
      </c>
      <c r="N16" s="587" t="s">
        <v>698</v>
      </c>
    </row>
    <row r="17" spans="1:14" ht="13.5">
      <c r="A17" s="591" t="s">
        <v>699</v>
      </c>
      <c r="B17" s="592"/>
      <c r="C17" s="586" t="s">
        <v>700</v>
      </c>
      <c r="D17" s="586" t="s">
        <v>701</v>
      </c>
      <c r="E17" s="587" t="s">
        <v>702</v>
      </c>
      <c r="F17" s="586" t="s">
        <v>703</v>
      </c>
      <c r="G17" s="586" t="s">
        <v>704</v>
      </c>
      <c r="H17" s="587" t="s">
        <v>705</v>
      </c>
      <c r="I17" s="586">
        <v>0.06</v>
      </c>
      <c r="J17" s="586" t="s">
        <v>706</v>
      </c>
      <c r="K17" s="587" t="s">
        <v>707</v>
      </c>
      <c r="L17" s="586" t="s">
        <v>708</v>
      </c>
      <c r="M17" s="586" t="s">
        <v>709</v>
      </c>
      <c r="N17" s="587" t="s">
        <v>110</v>
      </c>
    </row>
    <row r="18" spans="1:14" ht="14.25" thickBot="1">
      <c r="A18" s="593" t="s">
        <v>710</v>
      </c>
      <c r="B18" s="594"/>
      <c r="C18" s="595" t="s">
        <v>711</v>
      </c>
      <c r="D18" s="595" t="s">
        <v>712</v>
      </c>
      <c r="E18" s="596" t="s">
        <v>713</v>
      </c>
      <c r="F18" s="595">
        <v>0.709</v>
      </c>
      <c r="G18" s="595" t="s">
        <v>714</v>
      </c>
      <c r="H18" s="596" t="s">
        <v>715</v>
      </c>
      <c r="I18" s="595">
        <v>0.068</v>
      </c>
      <c r="J18" s="595" t="s">
        <v>522</v>
      </c>
      <c r="K18" s="596" t="s">
        <v>716</v>
      </c>
      <c r="L18" s="595">
        <v>0.32</v>
      </c>
      <c r="M18" s="595" t="s">
        <v>717</v>
      </c>
      <c r="N18" s="596" t="s">
        <v>718</v>
      </c>
    </row>
    <row r="19" spans="1:14" ht="14.25" thickTop="1">
      <c r="A19" s="552" t="s">
        <v>218</v>
      </c>
      <c r="B19" s="156"/>
      <c r="C19" s="580" t="s">
        <v>719</v>
      </c>
      <c r="D19" s="580"/>
      <c r="E19" s="581"/>
      <c r="F19" s="579" t="s">
        <v>720</v>
      </c>
      <c r="G19" s="580"/>
      <c r="H19" s="581"/>
      <c r="I19" s="579" t="s">
        <v>721</v>
      </c>
      <c r="J19" s="580"/>
      <c r="K19" s="580"/>
      <c r="L19" s="590"/>
      <c r="M19" s="590"/>
      <c r="N19" s="597"/>
    </row>
    <row r="20" spans="1:14" ht="21">
      <c r="A20" s="561"/>
      <c r="B20" s="249"/>
      <c r="C20" s="582" t="s">
        <v>599</v>
      </c>
      <c r="D20" s="582" t="s">
        <v>600</v>
      </c>
      <c r="E20" s="583" t="s">
        <v>601</v>
      </c>
      <c r="F20" s="582" t="s">
        <v>599</v>
      </c>
      <c r="G20" s="582" t="s">
        <v>600</v>
      </c>
      <c r="H20" s="583" t="s">
        <v>601</v>
      </c>
      <c r="I20" s="582" t="s">
        <v>599</v>
      </c>
      <c r="J20" s="582" t="s">
        <v>600</v>
      </c>
      <c r="K20" s="583" t="s">
        <v>601</v>
      </c>
      <c r="L20" s="590"/>
      <c r="M20" s="590"/>
      <c r="N20" s="597"/>
    </row>
    <row r="21" spans="1:14" ht="13.5">
      <c r="A21" s="584" t="s">
        <v>602</v>
      </c>
      <c r="B21" s="585" t="s">
        <v>603</v>
      </c>
      <c r="C21" s="586" t="s">
        <v>604</v>
      </c>
      <c r="D21" s="586" t="s">
        <v>722</v>
      </c>
      <c r="E21" s="587" t="s">
        <v>604</v>
      </c>
      <c r="F21" s="586" t="s">
        <v>605</v>
      </c>
      <c r="G21" s="586" t="s">
        <v>723</v>
      </c>
      <c r="H21" s="587" t="s">
        <v>724</v>
      </c>
      <c r="I21" s="586" t="s">
        <v>604</v>
      </c>
      <c r="J21" s="586" t="s">
        <v>604</v>
      </c>
      <c r="K21" s="587" t="s">
        <v>604</v>
      </c>
      <c r="L21" s="590"/>
      <c r="M21" s="590"/>
      <c r="N21" s="597"/>
    </row>
    <row r="22" spans="1:14" ht="13.5">
      <c r="A22" s="293" t="s">
        <v>608</v>
      </c>
      <c r="B22" s="585" t="s">
        <v>609</v>
      </c>
      <c r="C22" s="586" t="s">
        <v>725</v>
      </c>
      <c r="D22" s="586" t="s">
        <v>726</v>
      </c>
      <c r="E22" s="587" t="s">
        <v>727</v>
      </c>
      <c r="F22" s="586" t="s">
        <v>728</v>
      </c>
      <c r="G22" s="586" t="s">
        <v>729</v>
      </c>
      <c r="H22" s="587" t="s">
        <v>730</v>
      </c>
      <c r="I22" s="586" t="s">
        <v>731</v>
      </c>
      <c r="J22" s="586" t="s">
        <v>722</v>
      </c>
      <c r="K22" s="587" t="s">
        <v>604</v>
      </c>
      <c r="L22" s="590"/>
      <c r="M22" s="590"/>
      <c r="N22" s="597"/>
    </row>
    <row r="23" spans="1:14" ht="13.5">
      <c r="A23" s="293" t="s">
        <v>621</v>
      </c>
      <c r="B23" s="585" t="s">
        <v>622</v>
      </c>
      <c r="C23" s="586" t="s">
        <v>732</v>
      </c>
      <c r="D23" s="586" t="s">
        <v>732</v>
      </c>
      <c r="E23" s="587" t="s">
        <v>631</v>
      </c>
      <c r="F23" s="586" t="s">
        <v>639</v>
      </c>
      <c r="G23" s="586" t="s">
        <v>633</v>
      </c>
      <c r="H23" s="587" t="s">
        <v>626</v>
      </c>
      <c r="I23" s="586" t="s">
        <v>733</v>
      </c>
      <c r="J23" s="586" t="s">
        <v>734</v>
      </c>
      <c r="K23" s="587" t="s">
        <v>735</v>
      </c>
      <c r="L23" s="590"/>
      <c r="M23" s="590"/>
      <c r="N23" s="597"/>
    </row>
    <row r="24" spans="1:14" ht="13.5">
      <c r="A24" s="293" t="s">
        <v>629</v>
      </c>
      <c r="B24" s="585" t="s">
        <v>630</v>
      </c>
      <c r="C24" s="586" t="s">
        <v>736</v>
      </c>
      <c r="D24" s="586" t="s">
        <v>635</v>
      </c>
      <c r="E24" s="587" t="s">
        <v>635</v>
      </c>
      <c r="F24" s="586" t="s">
        <v>737</v>
      </c>
      <c r="G24" s="586" t="s">
        <v>738</v>
      </c>
      <c r="H24" s="587" t="s">
        <v>733</v>
      </c>
      <c r="I24" s="586" t="s">
        <v>739</v>
      </c>
      <c r="J24" s="586" t="s">
        <v>740</v>
      </c>
      <c r="K24" s="587" t="s">
        <v>741</v>
      </c>
      <c r="L24" s="590"/>
      <c r="M24" s="590"/>
      <c r="N24" s="597"/>
    </row>
    <row r="25" spans="1:14" ht="13.5">
      <c r="A25" s="588" t="s">
        <v>641</v>
      </c>
      <c r="B25" s="589" t="s">
        <v>642</v>
      </c>
      <c r="C25" s="586" t="s">
        <v>742</v>
      </c>
      <c r="D25" s="586" t="s">
        <v>644</v>
      </c>
      <c r="E25" s="587" t="s">
        <v>743</v>
      </c>
      <c r="F25" s="586" t="s">
        <v>742</v>
      </c>
      <c r="G25" s="586" t="s">
        <v>742</v>
      </c>
      <c r="H25" s="587" t="s">
        <v>744</v>
      </c>
      <c r="I25" s="586" t="s">
        <v>658</v>
      </c>
      <c r="J25" s="586" t="s">
        <v>640</v>
      </c>
      <c r="K25" s="587" t="s">
        <v>745</v>
      </c>
      <c r="L25" s="590"/>
      <c r="M25" s="590"/>
      <c r="N25" s="597"/>
    </row>
    <row r="26" spans="1:14" ht="13.5">
      <c r="A26" s="588" t="s">
        <v>655</v>
      </c>
      <c r="B26" s="589" t="s">
        <v>656</v>
      </c>
      <c r="C26" s="586" t="s">
        <v>735</v>
      </c>
      <c r="D26" s="586" t="s">
        <v>746</v>
      </c>
      <c r="E26" s="587" t="s">
        <v>634</v>
      </c>
      <c r="F26" s="586" t="s">
        <v>735</v>
      </c>
      <c r="G26" s="586" t="s">
        <v>747</v>
      </c>
      <c r="H26" s="587" t="s">
        <v>626</v>
      </c>
      <c r="I26" s="586" t="s">
        <v>674</v>
      </c>
      <c r="J26" s="586" t="s">
        <v>748</v>
      </c>
      <c r="K26" s="587" t="s">
        <v>748</v>
      </c>
      <c r="L26" s="590"/>
      <c r="M26" s="590"/>
      <c r="N26" s="597"/>
    </row>
    <row r="27" spans="1:14" ht="13.5">
      <c r="A27" s="293" t="s">
        <v>668</v>
      </c>
      <c r="B27" s="585" t="s">
        <v>669</v>
      </c>
      <c r="C27" s="586" t="s">
        <v>749</v>
      </c>
      <c r="D27" s="586" t="s">
        <v>750</v>
      </c>
      <c r="E27" s="587" t="s">
        <v>749</v>
      </c>
      <c r="F27" s="586" t="s">
        <v>724</v>
      </c>
      <c r="G27" s="586" t="s">
        <v>604</v>
      </c>
      <c r="H27" s="587" t="s">
        <v>727</v>
      </c>
      <c r="I27" s="586" t="s">
        <v>674</v>
      </c>
      <c r="J27" s="586" t="s">
        <v>605</v>
      </c>
      <c r="K27" s="587" t="s">
        <v>607</v>
      </c>
      <c r="L27" s="590"/>
      <c r="M27" s="590"/>
      <c r="N27" s="597"/>
    </row>
    <row r="28" spans="1:14" ht="13.5">
      <c r="A28" s="591" t="s">
        <v>678</v>
      </c>
      <c r="B28" s="592"/>
      <c r="C28" s="586" t="s">
        <v>110</v>
      </c>
      <c r="D28" s="586" t="s">
        <v>110</v>
      </c>
      <c r="E28" s="587" t="s">
        <v>110</v>
      </c>
      <c r="F28" s="586" t="s">
        <v>110</v>
      </c>
      <c r="G28" s="586" t="s">
        <v>110</v>
      </c>
      <c r="H28" s="587" t="s">
        <v>110</v>
      </c>
      <c r="I28" s="586" t="s">
        <v>110</v>
      </c>
      <c r="J28" s="586" t="s">
        <v>110</v>
      </c>
      <c r="K28" s="587" t="s">
        <v>110</v>
      </c>
      <c r="L28" s="590"/>
      <c r="M28" s="590"/>
      <c r="N28" s="597"/>
    </row>
    <row r="29" spans="1:14" ht="13.5">
      <c r="A29" s="591" t="s">
        <v>681</v>
      </c>
      <c r="B29" s="592"/>
      <c r="C29" s="586" t="s">
        <v>110</v>
      </c>
      <c r="D29" s="586" t="s">
        <v>110</v>
      </c>
      <c r="E29" s="587" t="s">
        <v>110</v>
      </c>
      <c r="F29" s="586" t="s">
        <v>110</v>
      </c>
      <c r="G29" s="586" t="s">
        <v>110</v>
      </c>
      <c r="H29" s="587" t="s">
        <v>110</v>
      </c>
      <c r="I29" s="586" t="s">
        <v>110</v>
      </c>
      <c r="J29" s="586" t="s">
        <v>110</v>
      </c>
      <c r="K29" s="587" t="s">
        <v>110</v>
      </c>
      <c r="L29" s="590"/>
      <c r="M29" s="590"/>
      <c r="N29" s="597"/>
    </row>
    <row r="30" spans="1:14" ht="13.5">
      <c r="A30" s="591" t="s">
        <v>684</v>
      </c>
      <c r="B30" s="592"/>
      <c r="C30" s="586" t="s">
        <v>110</v>
      </c>
      <c r="D30" s="586" t="s">
        <v>110</v>
      </c>
      <c r="E30" s="587" t="s">
        <v>110</v>
      </c>
      <c r="F30" s="586" t="s">
        <v>110</v>
      </c>
      <c r="G30" s="586" t="s">
        <v>110</v>
      </c>
      <c r="H30" s="587" t="s">
        <v>110</v>
      </c>
      <c r="I30" s="586" t="s">
        <v>110</v>
      </c>
      <c r="J30" s="586" t="s">
        <v>110</v>
      </c>
      <c r="K30" s="587" t="s">
        <v>110</v>
      </c>
      <c r="L30" s="590"/>
      <c r="M30" s="590"/>
      <c r="N30" s="597"/>
    </row>
    <row r="31" spans="1:14" ht="13.5">
      <c r="A31" s="591" t="s">
        <v>685</v>
      </c>
      <c r="B31" s="592"/>
      <c r="C31" s="586" t="s">
        <v>110</v>
      </c>
      <c r="D31" s="586" t="s">
        <v>110</v>
      </c>
      <c r="E31" s="587" t="s">
        <v>110</v>
      </c>
      <c r="F31" s="586" t="s">
        <v>110</v>
      </c>
      <c r="G31" s="586" t="s">
        <v>110</v>
      </c>
      <c r="H31" s="587" t="s">
        <v>110</v>
      </c>
      <c r="I31" s="586" t="s">
        <v>110</v>
      </c>
      <c r="J31" s="586" t="s">
        <v>110</v>
      </c>
      <c r="K31" s="587" t="s">
        <v>110</v>
      </c>
      <c r="L31" s="590"/>
      <c r="M31" s="590"/>
      <c r="N31" s="597"/>
    </row>
    <row r="32" spans="1:14" ht="13.5">
      <c r="A32" s="591" t="s">
        <v>688</v>
      </c>
      <c r="B32" s="592"/>
      <c r="C32" s="586" t="s">
        <v>751</v>
      </c>
      <c r="D32" s="586" t="s">
        <v>752</v>
      </c>
      <c r="E32" s="587" t="s">
        <v>753</v>
      </c>
      <c r="F32" s="586" t="s">
        <v>754</v>
      </c>
      <c r="G32" s="586" t="s">
        <v>755</v>
      </c>
      <c r="H32" s="587" t="s">
        <v>756</v>
      </c>
      <c r="I32" s="586" t="s">
        <v>757</v>
      </c>
      <c r="J32" s="586" t="s">
        <v>758</v>
      </c>
      <c r="K32" s="587" t="s">
        <v>759</v>
      </c>
      <c r="L32" s="598"/>
      <c r="M32" s="599"/>
      <c r="N32" s="600"/>
    </row>
    <row r="33" spans="1:14" ht="13.5">
      <c r="A33" s="591" t="s">
        <v>699</v>
      </c>
      <c r="B33" s="592"/>
      <c r="C33" s="586" t="s">
        <v>110</v>
      </c>
      <c r="D33" s="586" t="s">
        <v>110</v>
      </c>
      <c r="E33" s="587" t="s">
        <v>110</v>
      </c>
      <c r="F33" s="586" t="s">
        <v>110</v>
      </c>
      <c r="G33" s="586" t="s">
        <v>110</v>
      </c>
      <c r="H33" s="587" t="s">
        <v>110</v>
      </c>
      <c r="I33" s="586" t="s">
        <v>110</v>
      </c>
      <c r="J33" s="586" t="s">
        <v>110</v>
      </c>
      <c r="K33" s="587" t="s">
        <v>110</v>
      </c>
      <c r="L33" s="598"/>
      <c r="M33" s="599"/>
      <c r="N33" s="600"/>
    </row>
    <row r="34" spans="1:14" ht="13.5">
      <c r="A34" s="593" t="s">
        <v>710</v>
      </c>
      <c r="B34" s="594"/>
      <c r="C34" s="595">
        <v>0.106</v>
      </c>
      <c r="D34" s="595" t="s">
        <v>760</v>
      </c>
      <c r="E34" s="596" t="s">
        <v>761</v>
      </c>
      <c r="F34" s="595">
        <v>0.098</v>
      </c>
      <c r="G34" s="595" t="s">
        <v>762</v>
      </c>
      <c r="H34" s="596" t="s">
        <v>763</v>
      </c>
      <c r="I34" s="595">
        <v>0.111</v>
      </c>
      <c r="J34" s="595" t="s">
        <v>764</v>
      </c>
      <c r="K34" s="596" t="s">
        <v>765</v>
      </c>
      <c r="L34" s="598"/>
      <c r="M34" s="599"/>
      <c r="N34" s="600"/>
    </row>
    <row r="35" spans="1:12" ht="13.5">
      <c r="A35" s="18" t="s">
        <v>766</v>
      </c>
      <c r="B35" s="277"/>
      <c r="C35" s="277"/>
      <c r="D35" s="601"/>
      <c r="E35" s="576"/>
      <c r="F35" s="277"/>
      <c r="G35" s="601"/>
      <c r="H35" s="576"/>
      <c r="I35" s="277"/>
      <c r="J35" s="601"/>
      <c r="K35" s="576"/>
      <c r="L35" s="277"/>
    </row>
    <row r="36" ht="13.5">
      <c r="A36" s="18" t="s">
        <v>767</v>
      </c>
    </row>
    <row r="37" ht="13.5">
      <c r="A37" s="53" t="s">
        <v>768</v>
      </c>
    </row>
    <row r="38" ht="13.5">
      <c r="A38" s="602" t="s">
        <v>769</v>
      </c>
    </row>
    <row r="39" ht="13.5">
      <c r="A39" s="18" t="s">
        <v>591</v>
      </c>
    </row>
  </sheetData>
  <sheetProtection/>
  <mergeCells count="26">
    <mergeCell ref="A29:B29"/>
    <mergeCell ref="A30:B30"/>
    <mergeCell ref="A31:B31"/>
    <mergeCell ref="A32:B32"/>
    <mergeCell ref="A33:B33"/>
    <mergeCell ref="A34:B34"/>
    <mergeCell ref="A18:B18"/>
    <mergeCell ref="A19:B20"/>
    <mergeCell ref="C19:E19"/>
    <mergeCell ref="F19:H19"/>
    <mergeCell ref="I19:K19"/>
    <mergeCell ref="A28:B28"/>
    <mergeCell ref="A12:B12"/>
    <mergeCell ref="A13:B13"/>
    <mergeCell ref="A14:B14"/>
    <mergeCell ref="A15:B15"/>
    <mergeCell ref="A16:B16"/>
    <mergeCell ref="A17:B17"/>
    <mergeCell ref="A1:N1"/>
    <mergeCell ref="A2:G2"/>
    <mergeCell ref="H2:N2"/>
    <mergeCell ref="A3:B4"/>
    <mergeCell ref="C3:E3"/>
    <mergeCell ref="F3:H3"/>
    <mergeCell ref="I3:K3"/>
    <mergeCell ref="L3:N3"/>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25.xml><?xml version="1.0" encoding="utf-8"?>
<worksheet xmlns="http://schemas.openxmlformats.org/spreadsheetml/2006/main" xmlns:r="http://schemas.openxmlformats.org/officeDocument/2006/relationships">
  <dimension ref="A1:O20"/>
  <sheetViews>
    <sheetView zoomScalePageLayoutView="0" workbookViewId="0" topLeftCell="A1">
      <selection activeCell="A1" sqref="A1:K1"/>
    </sheetView>
  </sheetViews>
  <sheetFormatPr defaultColWidth="9.00390625" defaultRowHeight="13.5"/>
  <cols>
    <col min="1" max="1" width="17.00390625" style="523" customWidth="1"/>
    <col min="2" max="11" width="7.50390625" style="523" customWidth="1"/>
    <col min="12" max="16384" width="9.00390625" style="523" customWidth="1"/>
  </cols>
  <sheetData>
    <row r="1" spans="1:11" ht="21" customHeight="1">
      <c r="A1" s="603" t="s">
        <v>770</v>
      </c>
      <c r="B1" s="603"/>
      <c r="C1" s="603"/>
      <c r="D1" s="603"/>
      <c r="E1" s="603"/>
      <c r="F1" s="603"/>
      <c r="G1" s="603"/>
      <c r="H1" s="603"/>
      <c r="I1" s="603"/>
      <c r="J1" s="603"/>
      <c r="K1" s="603"/>
    </row>
    <row r="2" spans="1:7" ht="13.5" customHeight="1" thickBot="1">
      <c r="A2" s="604" t="s">
        <v>771</v>
      </c>
      <c r="B2" s="605"/>
      <c r="C2" s="605"/>
      <c r="D2" s="605"/>
      <c r="E2" s="605"/>
      <c r="F2" s="605"/>
      <c r="G2" s="605"/>
    </row>
    <row r="3" spans="1:11" ht="13.5" customHeight="1" thickTop="1">
      <c r="A3" s="444" t="s">
        <v>772</v>
      </c>
      <c r="B3" s="606" t="s">
        <v>773</v>
      </c>
      <c r="C3" s="607"/>
      <c r="D3" s="606" t="s">
        <v>774</v>
      </c>
      <c r="E3" s="607"/>
      <c r="F3" s="606" t="s">
        <v>775</v>
      </c>
      <c r="G3" s="607"/>
      <c r="H3" s="607" t="s">
        <v>776</v>
      </c>
      <c r="I3" s="608"/>
      <c r="J3" s="606" t="s">
        <v>777</v>
      </c>
      <c r="K3" s="609"/>
    </row>
    <row r="4" spans="1:11" ht="13.5" customHeight="1">
      <c r="A4" s="456"/>
      <c r="B4" s="487" t="s">
        <v>778</v>
      </c>
      <c r="C4" s="487" t="s">
        <v>779</v>
      </c>
      <c r="D4" s="487" t="s">
        <v>778</v>
      </c>
      <c r="E4" s="487" t="s">
        <v>779</v>
      </c>
      <c r="F4" s="487" t="s">
        <v>778</v>
      </c>
      <c r="G4" s="487" t="s">
        <v>779</v>
      </c>
      <c r="H4" s="487" t="s">
        <v>778</v>
      </c>
      <c r="I4" s="487" t="s">
        <v>779</v>
      </c>
      <c r="J4" s="487" t="s">
        <v>778</v>
      </c>
      <c r="K4" s="610" t="s">
        <v>779</v>
      </c>
    </row>
    <row r="5" spans="1:11" ht="13.5" customHeight="1">
      <c r="A5" s="611" t="s">
        <v>780</v>
      </c>
      <c r="B5" s="612">
        <v>232</v>
      </c>
      <c r="C5" s="613">
        <v>237</v>
      </c>
      <c r="D5" s="613">
        <v>55</v>
      </c>
      <c r="E5" s="613">
        <v>54</v>
      </c>
      <c r="F5" s="613">
        <v>17</v>
      </c>
      <c r="G5" s="613">
        <v>19</v>
      </c>
      <c r="H5" s="613">
        <v>84</v>
      </c>
      <c r="I5" s="613">
        <v>85</v>
      </c>
      <c r="J5" s="613">
        <v>76</v>
      </c>
      <c r="K5" s="613">
        <v>79</v>
      </c>
    </row>
    <row r="6" spans="1:11" ht="13.5" customHeight="1">
      <c r="A6" s="614" t="s">
        <v>211</v>
      </c>
      <c r="B6" s="612">
        <v>213</v>
      </c>
      <c r="C6" s="613">
        <v>210</v>
      </c>
      <c r="D6" s="613">
        <v>37</v>
      </c>
      <c r="E6" s="613">
        <v>35</v>
      </c>
      <c r="F6" s="613">
        <v>11</v>
      </c>
      <c r="G6" s="613">
        <v>11</v>
      </c>
      <c r="H6" s="613">
        <v>77</v>
      </c>
      <c r="I6" s="613">
        <v>75</v>
      </c>
      <c r="J6" s="613">
        <v>88</v>
      </c>
      <c r="K6" s="613">
        <v>89</v>
      </c>
    </row>
    <row r="7" spans="1:11" ht="13.5" customHeight="1">
      <c r="A7" s="614" t="s">
        <v>212</v>
      </c>
      <c r="B7" s="612">
        <v>165</v>
      </c>
      <c r="C7" s="613">
        <v>164</v>
      </c>
      <c r="D7" s="613">
        <v>38</v>
      </c>
      <c r="E7" s="613">
        <v>37</v>
      </c>
      <c r="F7" s="613">
        <v>6</v>
      </c>
      <c r="G7" s="613">
        <v>6</v>
      </c>
      <c r="H7" s="613">
        <v>68</v>
      </c>
      <c r="I7" s="613">
        <v>70</v>
      </c>
      <c r="J7" s="613">
        <v>53</v>
      </c>
      <c r="K7" s="613">
        <v>51</v>
      </c>
    </row>
    <row r="8" spans="1:11" s="616" customFormat="1" ht="13.5" customHeight="1">
      <c r="A8" s="614" t="s">
        <v>213</v>
      </c>
      <c r="B8" s="612">
        <v>152</v>
      </c>
      <c r="C8" s="615">
        <v>150</v>
      </c>
      <c r="D8" s="615">
        <v>39</v>
      </c>
      <c r="E8" s="615">
        <v>38</v>
      </c>
      <c r="F8" s="615">
        <v>7</v>
      </c>
      <c r="G8" s="615">
        <v>7</v>
      </c>
      <c r="H8" s="615">
        <v>62</v>
      </c>
      <c r="I8" s="615">
        <v>61</v>
      </c>
      <c r="J8" s="615">
        <v>44</v>
      </c>
      <c r="K8" s="615">
        <v>44</v>
      </c>
    </row>
    <row r="9" spans="1:11" ht="13.5" customHeight="1">
      <c r="A9" s="617" t="s">
        <v>781</v>
      </c>
      <c r="B9" s="618">
        <v>177</v>
      </c>
      <c r="C9" s="619">
        <v>185</v>
      </c>
      <c r="D9" s="619">
        <v>36</v>
      </c>
      <c r="E9" s="619">
        <v>41</v>
      </c>
      <c r="F9" s="619">
        <v>6</v>
      </c>
      <c r="G9" s="619">
        <v>6</v>
      </c>
      <c r="H9" s="619">
        <v>59</v>
      </c>
      <c r="I9" s="619">
        <v>60</v>
      </c>
      <c r="J9" s="619">
        <v>76</v>
      </c>
      <c r="K9" s="619">
        <v>78</v>
      </c>
    </row>
    <row r="10" spans="1:15" ht="13.5" customHeight="1">
      <c r="A10" s="620"/>
      <c r="B10" s="621"/>
      <c r="C10" s="622"/>
      <c r="D10" s="622"/>
      <c r="E10" s="622"/>
      <c r="F10" s="622"/>
      <c r="G10" s="622"/>
      <c r="H10" s="623"/>
      <c r="I10" s="623"/>
      <c r="J10" s="623"/>
      <c r="K10" s="623"/>
      <c r="L10" s="624"/>
      <c r="M10" s="624"/>
      <c r="N10" s="624"/>
      <c r="O10" s="624"/>
    </row>
    <row r="11" spans="1:11" ht="13.5" customHeight="1">
      <c r="A11" s="494" t="s">
        <v>782</v>
      </c>
      <c r="B11" s="612">
        <v>5</v>
      </c>
      <c r="C11" s="615">
        <v>5</v>
      </c>
      <c r="D11" s="625" t="s">
        <v>91</v>
      </c>
      <c r="E11" s="625" t="s">
        <v>91</v>
      </c>
      <c r="F11" s="625" t="s">
        <v>91</v>
      </c>
      <c r="G11" s="625" t="s">
        <v>91</v>
      </c>
      <c r="H11" s="625">
        <v>2</v>
      </c>
      <c r="I11" s="625">
        <v>2</v>
      </c>
      <c r="J11" s="613">
        <v>3</v>
      </c>
      <c r="K11" s="613">
        <v>3</v>
      </c>
    </row>
    <row r="12" spans="1:11" ht="13.5" customHeight="1">
      <c r="A12" s="494" t="s">
        <v>783</v>
      </c>
      <c r="B12" s="612">
        <v>43</v>
      </c>
      <c r="C12" s="615">
        <v>43</v>
      </c>
      <c r="D12" s="613">
        <v>5</v>
      </c>
      <c r="E12" s="613">
        <v>5</v>
      </c>
      <c r="F12" s="613">
        <v>1</v>
      </c>
      <c r="G12" s="613">
        <v>1</v>
      </c>
      <c r="H12" s="613">
        <v>12</v>
      </c>
      <c r="I12" s="613">
        <v>12</v>
      </c>
      <c r="J12" s="613">
        <v>25</v>
      </c>
      <c r="K12" s="613">
        <v>25</v>
      </c>
    </row>
    <row r="13" spans="1:11" ht="13.5" customHeight="1">
      <c r="A13" s="494" t="s">
        <v>784</v>
      </c>
      <c r="B13" s="612">
        <v>28</v>
      </c>
      <c r="C13" s="615">
        <v>28</v>
      </c>
      <c r="D13" s="613">
        <v>2</v>
      </c>
      <c r="E13" s="613">
        <v>2</v>
      </c>
      <c r="F13" s="625">
        <v>1</v>
      </c>
      <c r="G13" s="625">
        <v>1</v>
      </c>
      <c r="H13" s="613">
        <v>12</v>
      </c>
      <c r="I13" s="613">
        <v>12</v>
      </c>
      <c r="J13" s="613">
        <v>13</v>
      </c>
      <c r="K13" s="613">
        <v>13</v>
      </c>
    </row>
    <row r="14" spans="1:11" ht="13.5" customHeight="1">
      <c r="A14" s="494" t="s">
        <v>785</v>
      </c>
      <c r="B14" s="612">
        <v>14</v>
      </c>
      <c r="C14" s="615">
        <v>14</v>
      </c>
      <c r="D14" s="613" t="s">
        <v>786</v>
      </c>
      <c r="E14" s="613" t="s">
        <v>786</v>
      </c>
      <c r="F14" s="613">
        <v>1</v>
      </c>
      <c r="G14" s="613">
        <v>1</v>
      </c>
      <c r="H14" s="613">
        <v>4</v>
      </c>
      <c r="I14" s="613">
        <v>4</v>
      </c>
      <c r="J14" s="613">
        <v>9</v>
      </c>
      <c r="K14" s="613">
        <v>9</v>
      </c>
    </row>
    <row r="15" spans="1:11" ht="13.5" customHeight="1">
      <c r="A15" s="494" t="s">
        <v>787</v>
      </c>
      <c r="B15" s="612">
        <v>23</v>
      </c>
      <c r="C15" s="615">
        <v>24</v>
      </c>
      <c r="D15" s="625">
        <v>3</v>
      </c>
      <c r="E15" s="625">
        <v>3</v>
      </c>
      <c r="F15" s="625">
        <v>1</v>
      </c>
      <c r="G15" s="625">
        <v>1</v>
      </c>
      <c r="H15" s="613">
        <v>6</v>
      </c>
      <c r="I15" s="613">
        <v>6</v>
      </c>
      <c r="J15" s="613">
        <v>13</v>
      </c>
      <c r="K15" s="613">
        <v>14</v>
      </c>
    </row>
    <row r="16" spans="1:11" ht="13.5" customHeight="1">
      <c r="A16" s="494" t="s">
        <v>788</v>
      </c>
      <c r="B16" s="612">
        <v>56</v>
      </c>
      <c r="C16" s="615">
        <v>60</v>
      </c>
      <c r="D16" s="613">
        <v>22</v>
      </c>
      <c r="E16" s="613">
        <v>24</v>
      </c>
      <c r="F16" s="613">
        <v>2</v>
      </c>
      <c r="G16" s="613">
        <v>2</v>
      </c>
      <c r="H16" s="613">
        <v>21</v>
      </c>
      <c r="I16" s="613">
        <v>22</v>
      </c>
      <c r="J16" s="613">
        <v>11</v>
      </c>
      <c r="K16" s="613">
        <v>12</v>
      </c>
    </row>
    <row r="17" spans="1:11" ht="13.5" customHeight="1">
      <c r="A17" s="494" t="s">
        <v>789</v>
      </c>
      <c r="B17" s="612">
        <v>6</v>
      </c>
      <c r="C17" s="615">
        <v>7</v>
      </c>
      <c r="D17" s="613">
        <v>2</v>
      </c>
      <c r="E17" s="613">
        <v>3</v>
      </c>
      <c r="F17" s="625" t="s">
        <v>91</v>
      </c>
      <c r="G17" s="625" t="s">
        <v>91</v>
      </c>
      <c r="H17" s="613">
        <v>2</v>
      </c>
      <c r="I17" s="613">
        <v>2</v>
      </c>
      <c r="J17" s="625">
        <v>2</v>
      </c>
      <c r="K17" s="625">
        <v>2</v>
      </c>
    </row>
    <row r="18" spans="1:11" ht="13.5" customHeight="1">
      <c r="A18" s="461" t="s">
        <v>790</v>
      </c>
      <c r="B18" s="612">
        <v>2</v>
      </c>
      <c r="C18" s="615">
        <v>4</v>
      </c>
      <c r="D18" s="625">
        <v>2</v>
      </c>
      <c r="E18" s="625">
        <v>4</v>
      </c>
      <c r="F18" s="625" t="s">
        <v>91</v>
      </c>
      <c r="G18" s="625" t="s">
        <v>91</v>
      </c>
      <c r="H18" s="625" t="s">
        <v>91</v>
      </c>
      <c r="I18" s="625" t="s">
        <v>91</v>
      </c>
      <c r="J18" s="625" t="s">
        <v>91</v>
      </c>
      <c r="K18" s="625" t="s">
        <v>91</v>
      </c>
    </row>
    <row r="19" spans="1:11" ht="13.5" customHeight="1">
      <c r="A19" s="464" t="s">
        <v>791</v>
      </c>
      <c r="B19" s="626">
        <v>0</v>
      </c>
      <c r="C19" s="627" t="s">
        <v>91</v>
      </c>
      <c r="D19" s="627" t="s">
        <v>91</v>
      </c>
      <c r="E19" s="627" t="s">
        <v>91</v>
      </c>
      <c r="F19" s="627" t="s">
        <v>91</v>
      </c>
      <c r="G19" s="627" t="s">
        <v>91</v>
      </c>
      <c r="H19" s="627" t="s">
        <v>91</v>
      </c>
      <c r="I19" s="627" t="s">
        <v>91</v>
      </c>
      <c r="J19" s="627" t="s">
        <v>91</v>
      </c>
      <c r="K19" s="627" t="s">
        <v>91</v>
      </c>
    </row>
    <row r="20" spans="1:11" ht="13.5" customHeight="1">
      <c r="A20" s="520" t="s">
        <v>473</v>
      </c>
      <c r="B20" s="520"/>
      <c r="C20" s="620"/>
      <c r="D20" s="628"/>
      <c r="E20" s="628"/>
      <c r="F20" s="620"/>
      <c r="G20" s="620"/>
      <c r="H20" s="620"/>
      <c r="I20" s="620"/>
      <c r="J20" s="620"/>
      <c r="K20" s="620"/>
    </row>
    <row r="21" ht="15" customHeight="1"/>
  </sheetData>
  <sheetProtection/>
  <mergeCells count="7">
    <mergeCell ref="A1:K1"/>
    <mergeCell ref="A3:A4"/>
    <mergeCell ref="B3:C3"/>
    <mergeCell ref="D3:E3"/>
    <mergeCell ref="F3:G3"/>
    <mergeCell ref="H3:I3"/>
    <mergeCell ref="J3:K3"/>
  </mergeCells>
  <printOptions/>
  <pageMargins left="0.787" right="0.787" top="0.984" bottom="0.984" header="0.512" footer="0.512"/>
  <pageSetup horizontalDpi="300" verticalDpi="300" orientation="portrait" paperSize="9" r:id="rId1"/>
</worksheet>
</file>

<file path=xl/worksheets/sheet26.xml><?xml version="1.0" encoding="utf-8"?>
<worksheet xmlns="http://schemas.openxmlformats.org/spreadsheetml/2006/main" xmlns:r="http://schemas.openxmlformats.org/officeDocument/2006/relationships">
  <dimension ref="A1:Y37"/>
  <sheetViews>
    <sheetView zoomScalePageLayoutView="0" workbookViewId="0" topLeftCell="A1">
      <selection activeCell="A1" sqref="A1:M1"/>
    </sheetView>
  </sheetViews>
  <sheetFormatPr defaultColWidth="9.00390625" defaultRowHeight="13.5"/>
  <cols>
    <col min="1" max="1" width="14.50390625" style="523" customWidth="1"/>
    <col min="2" max="13" width="6.125" style="523" customWidth="1"/>
    <col min="14" max="23" width="6.00390625" style="523" customWidth="1"/>
    <col min="24" max="16384" width="9.00390625" style="523" customWidth="1"/>
  </cols>
  <sheetData>
    <row r="1" spans="1:23" ht="14.25" thickBot="1">
      <c r="A1" s="442" t="s">
        <v>792</v>
      </c>
      <c r="B1" s="442"/>
      <c r="C1" s="442"/>
      <c r="D1" s="442"/>
      <c r="E1" s="442"/>
      <c r="F1" s="442"/>
      <c r="G1" s="442"/>
      <c r="H1" s="442"/>
      <c r="I1" s="442"/>
      <c r="J1" s="442"/>
      <c r="K1" s="442"/>
      <c r="L1" s="442"/>
      <c r="M1" s="442"/>
      <c r="N1" s="629"/>
      <c r="O1" s="629"/>
      <c r="P1" s="629"/>
      <c r="Q1" s="629"/>
      <c r="R1" s="629"/>
      <c r="S1" s="629"/>
      <c r="T1" s="629"/>
      <c r="U1" s="629"/>
      <c r="V1" s="629"/>
      <c r="W1" s="629"/>
    </row>
    <row r="2" spans="1:25" ht="14.25" thickTop="1">
      <c r="A2" s="609" t="s">
        <v>772</v>
      </c>
      <c r="B2" s="608" t="s">
        <v>793</v>
      </c>
      <c r="C2" s="608"/>
      <c r="D2" s="608" t="s">
        <v>794</v>
      </c>
      <c r="E2" s="608"/>
      <c r="F2" s="608" t="s">
        <v>795</v>
      </c>
      <c r="G2" s="608"/>
      <c r="H2" s="606" t="s">
        <v>796</v>
      </c>
      <c r="I2" s="607"/>
      <c r="J2" s="608" t="s">
        <v>797</v>
      </c>
      <c r="K2" s="608"/>
      <c r="L2" s="607" t="s">
        <v>798</v>
      </c>
      <c r="M2" s="606"/>
      <c r="N2" s="629"/>
      <c r="O2" s="629"/>
      <c r="P2" s="629"/>
      <c r="Q2" s="629"/>
      <c r="R2" s="629"/>
      <c r="S2" s="629"/>
      <c r="T2" s="629"/>
      <c r="U2" s="629"/>
      <c r="V2" s="629"/>
      <c r="W2" s="629"/>
      <c r="X2" s="629"/>
      <c r="Y2" s="629"/>
    </row>
    <row r="3" spans="1:25" ht="13.5">
      <c r="A3" s="630"/>
      <c r="B3" s="631" t="s">
        <v>799</v>
      </c>
      <c r="C3" s="631" t="s">
        <v>800</v>
      </c>
      <c r="D3" s="631" t="s">
        <v>799</v>
      </c>
      <c r="E3" s="631" t="s">
        <v>800</v>
      </c>
      <c r="F3" s="631" t="s">
        <v>799</v>
      </c>
      <c r="G3" s="631" t="s">
        <v>800</v>
      </c>
      <c r="H3" s="631" t="s">
        <v>799</v>
      </c>
      <c r="I3" s="631" t="s">
        <v>800</v>
      </c>
      <c r="J3" s="631" t="s">
        <v>799</v>
      </c>
      <c r="K3" s="631" t="s">
        <v>800</v>
      </c>
      <c r="L3" s="631" t="s">
        <v>799</v>
      </c>
      <c r="M3" s="610" t="s">
        <v>800</v>
      </c>
      <c r="N3" s="629"/>
      <c r="O3" s="629"/>
      <c r="P3" s="629"/>
      <c r="Q3" s="629"/>
      <c r="R3" s="629"/>
      <c r="S3" s="629"/>
      <c r="T3" s="629"/>
      <c r="U3" s="629"/>
      <c r="V3" s="629"/>
      <c r="W3" s="629"/>
      <c r="X3" s="629"/>
      <c r="Y3" s="629"/>
    </row>
    <row r="4" spans="1:25" ht="13.5">
      <c r="A4" s="611" t="s">
        <v>780</v>
      </c>
      <c r="B4" s="612">
        <v>255</v>
      </c>
      <c r="C4" s="615">
        <v>260</v>
      </c>
      <c r="D4" s="615">
        <v>27</v>
      </c>
      <c r="E4" s="615">
        <v>27</v>
      </c>
      <c r="F4" s="615">
        <v>26</v>
      </c>
      <c r="G4" s="615">
        <v>24</v>
      </c>
      <c r="H4" s="615">
        <v>0</v>
      </c>
      <c r="I4" s="615">
        <v>0</v>
      </c>
      <c r="J4" s="615">
        <v>39</v>
      </c>
      <c r="K4" s="615">
        <v>38</v>
      </c>
      <c r="L4" s="625">
        <v>2</v>
      </c>
      <c r="M4" s="632">
        <v>2</v>
      </c>
      <c r="N4" s="629"/>
      <c r="O4" s="629"/>
      <c r="P4" s="629"/>
      <c r="Q4" s="629"/>
      <c r="R4" s="629"/>
      <c r="S4" s="629"/>
      <c r="T4" s="629"/>
      <c r="U4" s="629"/>
      <c r="V4" s="629"/>
      <c r="W4" s="629"/>
      <c r="X4" s="629"/>
      <c r="Y4" s="629"/>
    </row>
    <row r="5" spans="1:25" ht="13.5">
      <c r="A5" s="614" t="s">
        <v>211</v>
      </c>
      <c r="B5" s="612">
        <v>254</v>
      </c>
      <c r="C5" s="615">
        <v>251</v>
      </c>
      <c r="D5" s="615">
        <v>24</v>
      </c>
      <c r="E5" s="615">
        <v>24</v>
      </c>
      <c r="F5" s="615">
        <v>17</v>
      </c>
      <c r="G5" s="615">
        <v>18</v>
      </c>
      <c r="H5" s="615">
        <v>1</v>
      </c>
      <c r="I5" s="615">
        <v>1</v>
      </c>
      <c r="J5" s="615">
        <v>57</v>
      </c>
      <c r="K5" s="615">
        <v>56</v>
      </c>
      <c r="L5" s="625">
        <v>3</v>
      </c>
      <c r="M5" s="632">
        <v>3</v>
      </c>
      <c r="N5" s="629"/>
      <c r="O5" s="629"/>
      <c r="P5" s="629"/>
      <c r="Q5" s="629"/>
      <c r="R5" s="629"/>
      <c r="S5" s="629"/>
      <c r="T5" s="629"/>
      <c r="U5" s="629"/>
      <c r="V5" s="629"/>
      <c r="W5" s="629"/>
      <c r="X5" s="629"/>
      <c r="Y5" s="629"/>
    </row>
    <row r="6" spans="1:25" ht="13.5">
      <c r="A6" s="614" t="s">
        <v>212</v>
      </c>
      <c r="B6" s="612">
        <v>213</v>
      </c>
      <c r="C6" s="615">
        <v>208</v>
      </c>
      <c r="D6" s="615">
        <v>20</v>
      </c>
      <c r="E6" s="615">
        <v>20</v>
      </c>
      <c r="F6" s="615">
        <v>23</v>
      </c>
      <c r="G6" s="615">
        <v>23</v>
      </c>
      <c r="H6" s="615">
        <v>0</v>
      </c>
      <c r="I6" s="615">
        <v>0</v>
      </c>
      <c r="J6" s="615">
        <v>27</v>
      </c>
      <c r="K6" s="615">
        <v>27</v>
      </c>
      <c r="L6" s="625">
        <v>1</v>
      </c>
      <c r="M6" s="625">
        <v>1</v>
      </c>
      <c r="N6" s="629"/>
      <c r="O6" s="629"/>
      <c r="P6" s="629"/>
      <c r="Q6" s="629"/>
      <c r="R6" s="629"/>
      <c r="S6" s="629"/>
      <c r="T6" s="629"/>
      <c r="U6" s="629"/>
      <c r="V6" s="629"/>
      <c r="W6" s="629"/>
      <c r="X6" s="629"/>
      <c r="Y6" s="629"/>
    </row>
    <row r="7" spans="1:25" s="616" customFormat="1" ht="13.5" customHeight="1">
      <c r="A7" s="614" t="s">
        <v>213</v>
      </c>
      <c r="B7" s="612">
        <v>178</v>
      </c>
      <c r="C7" s="615">
        <v>150</v>
      </c>
      <c r="D7" s="615">
        <v>12</v>
      </c>
      <c r="E7" s="615">
        <v>11</v>
      </c>
      <c r="F7" s="615">
        <v>13</v>
      </c>
      <c r="G7" s="615">
        <v>7</v>
      </c>
      <c r="H7" s="615">
        <v>0</v>
      </c>
      <c r="I7" s="615">
        <v>0</v>
      </c>
      <c r="J7" s="615">
        <v>24</v>
      </c>
      <c r="K7" s="615">
        <v>20</v>
      </c>
      <c r="L7" s="615">
        <v>2</v>
      </c>
      <c r="M7" s="615">
        <v>2</v>
      </c>
      <c r="N7" s="633"/>
      <c r="O7" s="633"/>
      <c r="P7" s="633"/>
      <c r="Q7" s="633"/>
      <c r="R7" s="633"/>
      <c r="S7" s="633"/>
      <c r="T7" s="633"/>
      <c r="U7" s="633"/>
      <c r="V7" s="633"/>
      <c r="W7" s="633"/>
      <c r="X7" s="633"/>
      <c r="Y7" s="633"/>
    </row>
    <row r="8" spans="1:25" ht="13.5">
      <c r="A8" s="617" t="s">
        <v>801</v>
      </c>
      <c r="B8" s="618">
        <v>148</v>
      </c>
      <c r="C8" s="619">
        <v>164</v>
      </c>
      <c r="D8" s="619">
        <v>12</v>
      </c>
      <c r="E8" s="619">
        <v>12</v>
      </c>
      <c r="F8" s="619">
        <v>15</v>
      </c>
      <c r="G8" s="619">
        <v>15</v>
      </c>
      <c r="H8" s="619">
        <v>0</v>
      </c>
      <c r="I8" s="619">
        <v>0</v>
      </c>
      <c r="J8" s="619">
        <v>25</v>
      </c>
      <c r="K8" s="619">
        <v>28</v>
      </c>
      <c r="L8" s="619">
        <v>0</v>
      </c>
      <c r="M8" s="619">
        <v>0</v>
      </c>
      <c r="N8" s="629"/>
      <c r="O8" s="629"/>
      <c r="P8" s="629"/>
      <c r="Q8" s="629"/>
      <c r="R8" s="629"/>
      <c r="S8" s="629"/>
      <c r="T8" s="629"/>
      <c r="U8" s="629"/>
      <c r="V8" s="629"/>
      <c r="W8" s="629"/>
      <c r="X8" s="629"/>
      <c r="Y8" s="629"/>
    </row>
    <row r="9" spans="1:25" ht="13.5">
      <c r="A9" s="634"/>
      <c r="B9" s="621"/>
      <c r="C9" s="622"/>
      <c r="D9" s="622"/>
      <c r="E9" s="622"/>
      <c r="F9" s="622"/>
      <c r="G9" s="622"/>
      <c r="H9" s="622"/>
      <c r="I9" s="622"/>
      <c r="J9" s="622"/>
      <c r="K9" s="622"/>
      <c r="L9" s="623"/>
      <c r="M9" s="623"/>
      <c r="N9" s="629"/>
      <c r="O9" s="629"/>
      <c r="P9" s="629"/>
      <c r="Q9" s="629"/>
      <c r="R9" s="629"/>
      <c r="S9" s="629"/>
      <c r="T9" s="629"/>
      <c r="U9" s="629"/>
      <c r="V9" s="629"/>
      <c r="W9" s="629"/>
      <c r="X9" s="629"/>
      <c r="Y9" s="629"/>
    </row>
    <row r="10" spans="1:25" ht="13.5">
      <c r="A10" s="494" t="s">
        <v>782</v>
      </c>
      <c r="B10" s="612">
        <v>5</v>
      </c>
      <c r="C10" s="615">
        <v>5</v>
      </c>
      <c r="D10" s="625">
        <v>2</v>
      </c>
      <c r="E10" s="625">
        <v>2</v>
      </c>
      <c r="F10" s="625">
        <v>0</v>
      </c>
      <c r="G10" s="625">
        <v>0</v>
      </c>
      <c r="H10" s="625">
        <v>0</v>
      </c>
      <c r="I10" s="625">
        <v>0</v>
      </c>
      <c r="J10" s="625">
        <v>1</v>
      </c>
      <c r="K10" s="625">
        <v>1</v>
      </c>
      <c r="L10" s="625">
        <v>0</v>
      </c>
      <c r="M10" s="625">
        <v>0</v>
      </c>
      <c r="N10" s="629"/>
      <c r="O10" s="629"/>
      <c r="P10" s="629"/>
      <c r="Q10" s="629"/>
      <c r="R10" s="629"/>
      <c r="S10" s="629"/>
      <c r="T10" s="629"/>
      <c r="U10" s="629"/>
      <c r="V10" s="629"/>
      <c r="W10" s="629"/>
      <c r="X10" s="629"/>
      <c r="Y10" s="629"/>
    </row>
    <row r="11" spans="1:25" ht="13.5">
      <c r="A11" s="494" t="s">
        <v>783</v>
      </c>
      <c r="B11" s="612">
        <v>34</v>
      </c>
      <c r="C11" s="615">
        <v>34</v>
      </c>
      <c r="D11" s="615">
        <v>4</v>
      </c>
      <c r="E11" s="615">
        <v>4</v>
      </c>
      <c r="F11" s="615">
        <v>4</v>
      </c>
      <c r="G11" s="615">
        <v>4</v>
      </c>
      <c r="H11" s="625">
        <v>0</v>
      </c>
      <c r="I11" s="625">
        <v>0</v>
      </c>
      <c r="J11" s="615">
        <v>1</v>
      </c>
      <c r="K11" s="615">
        <v>1</v>
      </c>
      <c r="L11" s="625">
        <v>0</v>
      </c>
      <c r="M11" s="625">
        <v>0</v>
      </c>
      <c r="N11" s="629"/>
      <c r="O11" s="629"/>
      <c r="P11" s="629"/>
      <c r="Q11" s="629"/>
      <c r="R11" s="629"/>
      <c r="S11" s="629"/>
      <c r="T11" s="629"/>
      <c r="U11" s="629"/>
      <c r="V11" s="629"/>
      <c r="W11" s="629"/>
      <c r="X11" s="629"/>
      <c r="Y11" s="629"/>
    </row>
    <row r="12" spans="1:25" ht="13.5">
      <c r="A12" s="494" t="s">
        <v>784</v>
      </c>
      <c r="B12" s="612">
        <v>25</v>
      </c>
      <c r="C12" s="615">
        <v>34</v>
      </c>
      <c r="D12" s="615">
        <v>1</v>
      </c>
      <c r="E12" s="615">
        <v>1</v>
      </c>
      <c r="F12" s="615">
        <v>1</v>
      </c>
      <c r="G12" s="615">
        <v>1</v>
      </c>
      <c r="H12" s="625">
        <v>0</v>
      </c>
      <c r="I12" s="625">
        <v>0</v>
      </c>
      <c r="J12" s="615">
        <v>4</v>
      </c>
      <c r="K12" s="615">
        <v>4</v>
      </c>
      <c r="L12" s="625">
        <v>0</v>
      </c>
      <c r="M12" s="625">
        <v>0</v>
      </c>
      <c r="N12" s="629"/>
      <c r="O12" s="629"/>
      <c r="P12" s="629"/>
      <c r="Q12" s="629"/>
      <c r="R12" s="629"/>
      <c r="S12" s="629"/>
      <c r="T12" s="629"/>
      <c r="U12" s="629"/>
      <c r="V12" s="629"/>
      <c r="W12" s="629"/>
      <c r="X12" s="629"/>
      <c r="Y12" s="629"/>
    </row>
    <row r="13" spans="1:25" ht="13.5">
      <c r="A13" s="494" t="s">
        <v>785</v>
      </c>
      <c r="B13" s="612">
        <v>10</v>
      </c>
      <c r="C13" s="615">
        <v>10</v>
      </c>
      <c r="D13" s="615">
        <v>0</v>
      </c>
      <c r="E13" s="615">
        <v>0</v>
      </c>
      <c r="F13" s="615">
        <v>0</v>
      </c>
      <c r="G13" s="615">
        <v>0</v>
      </c>
      <c r="H13" s="625">
        <v>0</v>
      </c>
      <c r="I13" s="625">
        <v>0</v>
      </c>
      <c r="J13" s="615">
        <v>3</v>
      </c>
      <c r="K13" s="615">
        <v>3</v>
      </c>
      <c r="L13" s="625">
        <v>0</v>
      </c>
      <c r="M13" s="625">
        <v>0</v>
      </c>
      <c r="N13" s="629"/>
      <c r="O13" s="629"/>
      <c r="P13" s="629"/>
      <c r="Q13" s="629"/>
      <c r="R13" s="629"/>
      <c r="S13" s="629"/>
      <c r="T13" s="629"/>
      <c r="U13" s="629"/>
      <c r="V13" s="629"/>
      <c r="W13" s="629"/>
      <c r="X13" s="629"/>
      <c r="Y13" s="629"/>
    </row>
    <row r="14" spans="1:25" ht="13.5">
      <c r="A14" s="494" t="s">
        <v>787</v>
      </c>
      <c r="B14" s="612">
        <v>21</v>
      </c>
      <c r="C14" s="615">
        <v>22</v>
      </c>
      <c r="D14" s="615">
        <v>0</v>
      </c>
      <c r="E14" s="615">
        <v>0</v>
      </c>
      <c r="F14" s="632">
        <v>2</v>
      </c>
      <c r="G14" s="632">
        <v>2</v>
      </c>
      <c r="H14" s="625">
        <v>0</v>
      </c>
      <c r="I14" s="625">
        <v>0</v>
      </c>
      <c r="J14" s="615">
        <v>4</v>
      </c>
      <c r="K14" s="615">
        <v>5</v>
      </c>
      <c r="L14" s="625">
        <v>0</v>
      </c>
      <c r="M14" s="625">
        <v>0</v>
      </c>
      <c r="N14" s="629"/>
      <c r="O14" s="629"/>
      <c r="P14" s="629"/>
      <c r="Q14" s="629"/>
      <c r="R14" s="629"/>
      <c r="S14" s="629"/>
      <c r="T14" s="629"/>
      <c r="U14" s="629"/>
      <c r="V14" s="629"/>
      <c r="W14" s="629"/>
      <c r="X14" s="629"/>
      <c r="Y14" s="629"/>
    </row>
    <row r="15" spans="1:25" ht="13.5">
      <c r="A15" s="494" t="s">
        <v>788</v>
      </c>
      <c r="B15" s="612">
        <v>46</v>
      </c>
      <c r="C15" s="615">
        <v>50</v>
      </c>
      <c r="D15" s="615">
        <v>4</v>
      </c>
      <c r="E15" s="615">
        <v>4</v>
      </c>
      <c r="F15" s="615">
        <v>7</v>
      </c>
      <c r="G15" s="615">
        <v>7</v>
      </c>
      <c r="H15" s="625">
        <v>0</v>
      </c>
      <c r="I15" s="625">
        <v>0</v>
      </c>
      <c r="J15" s="615">
        <v>10</v>
      </c>
      <c r="K15" s="615">
        <v>11</v>
      </c>
      <c r="L15" s="625">
        <v>0</v>
      </c>
      <c r="M15" s="625">
        <v>0</v>
      </c>
      <c r="N15" s="629"/>
      <c r="O15" s="629"/>
      <c r="P15" s="629"/>
      <c r="Q15" s="629"/>
      <c r="R15" s="629"/>
      <c r="S15" s="629"/>
      <c r="T15" s="629"/>
      <c r="U15" s="629"/>
      <c r="V15" s="629"/>
      <c r="W15" s="629"/>
      <c r="X15" s="629"/>
      <c r="Y15" s="629"/>
    </row>
    <row r="16" spans="1:25" ht="13.5">
      <c r="A16" s="494" t="s">
        <v>789</v>
      </c>
      <c r="B16" s="612">
        <v>6</v>
      </c>
      <c r="C16" s="615">
        <v>7</v>
      </c>
      <c r="D16" s="615">
        <v>1</v>
      </c>
      <c r="E16" s="615">
        <v>1</v>
      </c>
      <c r="F16" s="625">
        <v>1</v>
      </c>
      <c r="G16" s="625">
        <v>1</v>
      </c>
      <c r="H16" s="625">
        <v>0</v>
      </c>
      <c r="I16" s="625">
        <v>0</v>
      </c>
      <c r="J16" s="615">
        <v>2</v>
      </c>
      <c r="K16" s="615">
        <v>2</v>
      </c>
      <c r="L16" s="625">
        <v>0</v>
      </c>
      <c r="M16" s="625">
        <v>0</v>
      </c>
      <c r="N16" s="629"/>
      <c r="O16" s="629"/>
      <c r="P16" s="629"/>
      <c r="Q16" s="629"/>
      <c r="R16" s="629"/>
      <c r="S16" s="629"/>
      <c r="T16" s="629"/>
      <c r="U16" s="629"/>
      <c r="V16" s="629"/>
      <c r="W16" s="629"/>
      <c r="X16" s="629"/>
      <c r="Y16" s="629"/>
    </row>
    <row r="17" spans="1:25" ht="13.5">
      <c r="A17" s="494" t="s">
        <v>790</v>
      </c>
      <c r="B17" s="612">
        <v>1</v>
      </c>
      <c r="C17" s="615">
        <v>2</v>
      </c>
      <c r="D17" s="625">
        <v>0</v>
      </c>
      <c r="E17" s="625">
        <v>0</v>
      </c>
      <c r="F17" s="625">
        <v>0</v>
      </c>
      <c r="G17" s="625">
        <v>0</v>
      </c>
      <c r="H17" s="625">
        <v>0</v>
      </c>
      <c r="I17" s="625">
        <v>0</v>
      </c>
      <c r="J17" s="625">
        <v>0</v>
      </c>
      <c r="K17" s="625">
        <v>1</v>
      </c>
      <c r="L17" s="625">
        <v>0</v>
      </c>
      <c r="M17" s="625">
        <v>0</v>
      </c>
      <c r="N17" s="629"/>
      <c r="O17" s="629"/>
      <c r="P17" s="629"/>
      <c r="Q17" s="629"/>
      <c r="R17" s="629"/>
      <c r="S17" s="629"/>
      <c r="T17" s="629"/>
      <c r="U17" s="629"/>
      <c r="V17" s="629"/>
      <c r="W17" s="629"/>
      <c r="X17" s="629"/>
      <c r="Y17" s="629"/>
    </row>
    <row r="18" spans="1:25" ht="14.25" thickBot="1">
      <c r="A18" s="464" t="s">
        <v>791</v>
      </c>
      <c r="B18" s="635">
        <v>0</v>
      </c>
      <c r="C18" s="636">
        <v>0</v>
      </c>
      <c r="D18" s="625">
        <v>0</v>
      </c>
      <c r="E18" s="625">
        <v>0</v>
      </c>
      <c r="F18" s="625">
        <v>0</v>
      </c>
      <c r="G18" s="625">
        <v>0</v>
      </c>
      <c r="H18" s="625">
        <v>0</v>
      </c>
      <c r="I18" s="625">
        <v>0</v>
      </c>
      <c r="J18" s="625">
        <v>0</v>
      </c>
      <c r="K18" s="625">
        <v>0</v>
      </c>
      <c r="L18" s="627">
        <v>0</v>
      </c>
      <c r="M18" s="627">
        <v>0</v>
      </c>
      <c r="N18" s="629"/>
      <c r="O18" s="629"/>
      <c r="P18" s="629"/>
      <c r="Q18" s="629"/>
      <c r="R18" s="629"/>
      <c r="S18" s="629"/>
      <c r="T18" s="629"/>
      <c r="U18" s="629"/>
      <c r="V18" s="629"/>
      <c r="W18" s="629"/>
      <c r="X18" s="629"/>
      <c r="Y18" s="629"/>
    </row>
    <row r="19" spans="1:25" ht="14.25" thickTop="1">
      <c r="A19" s="609" t="s">
        <v>772</v>
      </c>
      <c r="B19" s="608" t="s">
        <v>802</v>
      </c>
      <c r="C19" s="608"/>
      <c r="D19" s="608" t="s">
        <v>803</v>
      </c>
      <c r="E19" s="608"/>
      <c r="F19" s="606" t="s">
        <v>804</v>
      </c>
      <c r="G19" s="607"/>
      <c r="H19" s="606" t="s">
        <v>805</v>
      </c>
      <c r="I19" s="607"/>
      <c r="J19" s="608" t="s">
        <v>806</v>
      </c>
      <c r="K19" s="606"/>
      <c r="L19" s="632"/>
      <c r="M19" s="632"/>
      <c r="N19" s="637"/>
      <c r="O19" s="637"/>
      <c r="P19" s="637"/>
      <c r="Q19" s="637"/>
      <c r="R19" s="637"/>
      <c r="S19" s="637"/>
      <c r="T19" s="637"/>
      <c r="U19" s="637"/>
      <c r="V19" s="637"/>
      <c r="W19" s="637"/>
      <c r="X19" s="629"/>
      <c r="Y19" s="629"/>
    </row>
    <row r="20" spans="1:25" ht="13.5">
      <c r="A20" s="630"/>
      <c r="B20" s="631" t="s">
        <v>799</v>
      </c>
      <c r="C20" s="631" t="s">
        <v>800</v>
      </c>
      <c r="D20" s="631" t="s">
        <v>799</v>
      </c>
      <c r="E20" s="631" t="s">
        <v>800</v>
      </c>
      <c r="F20" s="631" t="s">
        <v>799</v>
      </c>
      <c r="G20" s="631" t="s">
        <v>800</v>
      </c>
      <c r="H20" s="631" t="s">
        <v>799</v>
      </c>
      <c r="I20" s="631" t="s">
        <v>800</v>
      </c>
      <c r="J20" s="631" t="s">
        <v>799</v>
      </c>
      <c r="K20" s="610" t="s">
        <v>800</v>
      </c>
      <c r="L20" s="632"/>
      <c r="M20" s="632"/>
      <c r="N20" s="637"/>
      <c r="O20" s="637"/>
      <c r="P20" s="637"/>
      <c r="Q20" s="637"/>
      <c r="R20" s="637"/>
      <c r="S20" s="637"/>
      <c r="T20" s="637"/>
      <c r="U20" s="637"/>
      <c r="V20" s="637"/>
      <c r="W20" s="637"/>
      <c r="X20" s="629"/>
      <c r="Y20" s="629"/>
    </row>
    <row r="21" spans="1:25" ht="13.5">
      <c r="A21" s="638" t="s">
        <v>780</v>
      </c>
      <c r="B21" s="613">
        <v>114</v>
      </c>
      <c r="C21" s="613">
        <v>120</v>
      </c>
      <c r="D21" s="613">
        <v>37</v>
      </c>
      <c r="E21" s="613">
        <v>38</v>
      </c>
      <c r="F21" s="625">
        <v>0</v>
      </c>
      <c r="G21" s="625">
        <v>0</v>
      </c>
      <c r="H21" s="625">
        <v>0</v>
      </c>
      <c r="I21" s="625">
        <v>0</v>
      </c>
      <c r="J21" s="613">
        <v>9</v>
      </c>
      <c r="K21" s="615">
        <v>9</v>
      </c>
      <c r="L21" s="632"/>
      <c r="M21" s="632"/>
      <c r="N21" s="637"/>
      <c r="O21" s="637"/>
      <c r="P21" s="637"/>
      <c r="Q21" s="637"/>
      <c r="R21" s="637"/>
      <c r="S21" s="637"/>
      <c r="T21" s="637"/>
      <c r="U21" s="637"/>
      <c r="V21" s="637"/>
      <c r="W21" s="637"/>
      <c r="X21" s="629"/>
      <c r="Y21" s="629"/>
    </row>
    <row r="22" spans="1:25" ht="13.5">
      <c r="A22" s="639" t="s">
        <v>211</v>
      </c>
      <c r="B22" s="613">
        <v>116</v>
      </c>
      <c r="C22" s="613">
        <v>114</v>
      </c>
      <c r="D22" s="613">
        <v>29</v>
      </c>
      <c r="E22" s="613">
        <v>28</v>
      </c>
      <c r="F22" s="625">
        <v>0</v>
      </c>
      <c r="G22" s="625">
        <v>0</v>
      </c>
      <c r="H22" s="625">
        <v>0</v>
      </c>
      <c r="I22" s="625">
        <v>0</v>
      </c>
      <c r="J22" s="613">
        <v>7</v>
      </c>
      <c r="K22" s="615">
        <v>7</v>
      </c>
      <c r="L22" s="632"/>
      <c r="M22" s="632"/>
      <c r="N22" s="637"/>
      <c r="O22" s="637"/>
      <c r="P22" s="637"/>
      <c r="Q22" s="637"/>
      <c r="R22" s="637"/>
      <c r="S22" s="637"/>
      <c r="T22" s="637"/>
      <c r="U22" s="637"/>
      <c r="V22" s="637"/>
      <c r="W22" s="637"/>
      <c r="X22" s="629"/>
      <c r="Y22" s="629"/>
    </row>
    <row r="23" spans="1:25" ht="13.5">
      <c r="A23" s="639" t="s">
        <v>212</v>
      </c>
      <c r="B23" s="613">
        <v>95</v>
      </c>
      <c r="C23" s="613">
        <v>90</v>
      </c>
      <c r="D23" s="613">
        <v>38</v>
      </c>
      <c r="E23" s="613">
        <v>39</v>
      </c>
      <c r="F23" s="625">
        <v>0</v>
      </c>
      <c r="G23" s="625">
        <v>0</v>
      </c>
      <c r="H23" s="625">
        <v>2</v>
      </c>
      <c r="I23" s="625">
        <v>2</v>
      </c>
      <c r="J23" s="613">
        <v>7</v>
      </c>
      <c r="K23" s="613">
        <v>6</v>
      </c>
      <c r="L23" s="632"/>
      <c r="M23" s="632"/>
      <c r="N23" s="637"/>
      <c r="O23" s="637"/>
      <c r="P23" s="637"/>
      <c r="Q23" s="637"/>
      <c r="R23" s="637"/>
      <c r="S23" s="637"/>
      <c r="T23" s="637"/>
      <c r="U23" s="637"/>
      <c r="V23" s="637"/>
      <c r="W23" s="637"/>
      <c r="X23" s="629"/>
      <c r="Y23" s="629"/>
    </row>
    <row r="24" spans="1:25" ht="13.5">
      <c r="A24" s="639" t="s">
        <v>213</v>
      </c>
      <c r="B24" s="615">
        <v>91</v>
      </c>
      <c r="C24" s="615">
        <v>82</v>
      </c>
      <c r="D24" s="615">
        <v>27</v>
      </c>
      <c r="E24" s="615">
        <v>19</v>
      </c>
      <c r="F24" s="625">
        <v>0</v>
      </c>
      <c r="G24" s="625">
        <v>0</v>
      </c>
      <c r="H24" s="625">
        <v>0</v>
      </c>
      <c r="I24" s="625">
        <v>0</v>
      </c>
      <c r="J24" s="615">
        <v>9</v>
      </c>
      <c r="K24" s="615">
        <v>9</v>
      </c>
      <c r="L24" s="632"/>
      <c r="M24" s="632"/>
      <c r="N24" s="637"/>
      <c r="O24" s="637"/>
      <c r="P24" s="637"/>
      <c r="Q24" s="637"/>
      <c r="R24" s="637"/>
      <c r="S24" s="637"/>
      <c r="T24" s="637"/>
      <c r="U24" s="637"/>
      <c r="V24" s="637"/>
      <c r="W24" s="637"/>
      <c r="X24" s="629"/>
      <c r="Y24" s="629"/>
    </row>
    <row r="25" spans="1:25" ht="13.5">
      <c r="A25" s="640" t="s">
        <v>801</v>
      </c>
      <c r="B25" s="619">
        <v>82</v>
      </c>
      <c r="C25" s="619">
        <v>94</v>
      </c>
      <c r="D25" s="619">
        <v>8</v>
      </c>
      <c r="E25" s="619">
        <v>8</v>
      </c>
      <c r="F25" s="619">
        <v>0</v>
      </c>
      <c r="G25" s="619">
        <v>0</v>
      </c>
      <c r="H25" s="619">
        <v>1</v>
      </c>
      <c r="I25" s="619">
        <v>1</v>
      </c>
      <c r="J25" s="619">
        <v>5</v>
      </c>
      <c r="K25" s="619">
        <v>6</v>
      </c>
      <c r="L25" s="632"/>
      <c r="M25" s="632"/>
      <c r="N25" s="637"/>
      <c r="O25" s="637"/>
      <c r="P25" s="637"/>
      <c r="Q25" s="637"/>
      <c r="R25" s="637"/>
      <c r="S25" s="637"/>
      <c r="T25" s="637"/>
      <c r="U25" s="637"/>
      <c r="V25" s="637"/>
      <c r="W25" s="637"/>
      <c r="X25" s="629"/>
      <c r="Y25" s="629"/>
    </row>
    <row r="26" spans="1:25" ht="13.5">
      <c r="A26" s="641"/>
      <c r="B26" s="613"/>
      <c r="C26" s="623"/>
      <c r="D26" s="623"/>
      <c r="E26" s="623"/>
      <c r="F26" s="623"/>
      <c r="G26" s="623"/>
      <c r="H26" s="623"/>
      <c r="I26" s="623"/>
      <c r="J26" s="623"/>
      <c r="K26" s="623"/>
      <c r="L26" s="632"/>
      <c r="M26" s="632"/>
      <c r="N26" s="637"/>
      <c r="O26" s="637"/>
      <c r="P26" s="637"/>
      <c r="Q26" s="637"/>
      <c r="R26" s="637"/>
      <c r="S26" s="637"/>
      <c r="T26" s="637"/>
      <c r="U26" s="637"/>
      <c r="V26" s="637"/>
      <c r="W26" s="637"/>
      <c r="X26" s="629"/>
      <c r="Y26" s="629"/>
    </row>
    <row r="27" spans="1:25" ht="13.5">
      <c r="A27" s="461" t="s">
        <v>782</v>
      </c>
      <c r="B27" s="625">
        <v>2</v>
      </c>
      <c r="C27" s="625">
        <v>2</v>
      </c>
      <c r="D27" s="625">
        <v>0</v>
      </c>
      <c r="E27" s="625">
        <v>0</v>
      </c>
      <c r="F27" s="625">
        <v>0</v>
      </c>
      <c r="G27" s="625">
        <v>0</v>
      </c>
      <c r="H27" s="625">
        <v>0</v>
      </c>
      <c r="I27" s="625">
        <v>0</v>
      </c>
      <c r="J27" s="625">
        <v>0</v>
      </c>
      <c r="K27" s="625">
        <v>0</v>
      </c>
      <c r="L27" s="632"/>
      <c r="M27" s="632"/>
      <c r="N27" s="637"/>
      <c r="O27" s="637"/>
      <c r="P27" s="637"/>
      <c r="Q27" s="637"/>
      <c r="R27" s="637"/>
      <c r="S27" s="637"/>
      <c r="T27" s="637"/>
      <c r="U27" s="637"/>
      <c r="V27" s="637"/>
      <c r="W27" s="637"/>
      <c r="X27" s="629"/>
      <c r="Y27" s="629"/>
    </row>
    <row r="28" spans="1:25" ht="13.5">
      <c r="A28" s="461" t="s">
        <v>783</v>
      </c>
      <c r="B28" s="625">
        <v>21</v>
      </c>
      <c r="C28" s="625">
        <v>21</v>
      </c>
      <c r="D28" s="625">
        <v>2</v>
      </c>
      <c r="E28" s="625">
        <v>2</v>
      </c>
      <c r="F28" s="625">
        <v>0</v>
      </c>
      <c r="G28" s="625">
        <v>0</v>
      </c>
      <c r="H28" s="625">
        <v>0</v>
      </c>
      <c r="I28" s="625">
        <v>0</v>
      </c>
      <c r="J28" s="625">
        <v>2</v>
      </c>
      <c r="K28" s="625">
        <v>2</v>
      </c>
      <c r="L28" s="632"/>
      <c r="M28" s="632"/>
      <c r="N28" s="637"/>
      <c r="O28" s="637"/>
      <c r="P28" s="637"/>
      <c r="Q28" s="637"/>
      <c r="R28" s="637"/>
      <c r="S28" s="637"/>
      <c r="T28" s="637"/>
      <c r="U28" s="637"/>
      <c r="V28" s="637"/>
      <c r="W28" s="637"/>
      <c r="X28" s="629"/>
      <c r="Y28" s="629"/>
    </row>
    <row r="29" spans="1:23" ht="13.5">
      <c r="A29" s="461" t="s">
        <v>784</v>
      </c>
      <c r="B29" s="625">
        <v>16</v>
      </c>
      <c r="C29" s="625">
        <v>25</v>
      </c>
      <c r="D29" s="625">
        <v>2</v>
      </c>
      <c r="E29" s="625">
        <v>2</v>
      </c>
      <c r="F29" s="625">
        <v>0</v>
      </c>
      <c r="G29" s="625">
        <v>0</v>
      </c>
      <c r="H29" s="625">
        <v>0</v>
      </c>
      <c r="I29" s="625">
        <v>0</v>
      </c>
      <c r="J29" s="625">
        <v>1</v>
      </c>
      <c r="K29" s="625">
        <v>1</v>
      </c>
      <c r="L29" s="632"/>
      <c r="M29" s="632"/>
      <c r="N29" s="637"/>
      <c r="O29" s="637"/>
      <c r="P29" s="637"/>
      <c r="Q29" s="637"/>
      <c r="R29" s="637"/>
      <c r="S29" s="637"/>
      <c r="T29" s="637"/>
      <c r="U29" s="637"/>
      <c r="V29" s="637"/>
      <c r="W29" s="637"/>
    </row>
    <row r="30" spans="1:23" ht="13.5">
      <c r="A30" s="461" t="s">
        <v>785</v>
      </c>
      <c r="B30" s="625">
        <v>6</v>
      </c>
      <c r="C30" s="625">
        <v>6</v>
      </c>
      <c r="D30" s="625">
        <v>1</v>
      </c>
      <c r="E30" s="625">
        <v>1</v>
      </c>
      <c r="F30" s="625">
        <v>0</v>
      </c>
      <c r="G30" s="625">
        <v>0</v>
      </c>
      <c r="H30" s="625">
        <v>0</v>
      </c>
      <c r="I30" s="625">
        <v>0</v>
      </c>
      <c r="J30" s="625">
        <v>0</v>
      </c>
      <c r="K30" s="625">
        <v>0</v>
      </c>
      <c r="L30" s="632"/>
      <c r="M30" s="632"/>
      <c r="N30" s="637"/>
      <c r="O30" s="637"/>
      <c r="P30" s="637"/>
      <c r="Q30" s="637"/>
      <c r="R30" s="637"/>
      <c r="S30" s="637"/>
      <c r="T30" s="637"/>
      <c r="U30" s="637"/>
      <c r="V30" s="637"/>
      <c r="W30" s="637"/>
    </row>
    <row r="31" spans="1:23" ht="13.5">
      <c r="A31" s="461" t="s">
        <v>787</v>
      </c>
      <c r="B31" s="625">
        <v>15</v>
      </c>
      <c r="C31" s="625">
        <v>15</v>
      </c>
      <c r="D31" s="625">
        <v>0</v>
      </c>
      <c r="E31" s="625">
        <v>0</v>
      </c>
      <c r="F31" s="625">
        <v>0</v>
      </c>
      <c r="G31" s="625">
        <v>0</v>
      </c>
      <c r="H31" s="625">
        <v>0</v>
      </c>
      <c r="I31" s="625">
        <v>0</v>
      </c>
      <c r="J31" s="625">
        <v>0</v>
      </c>
      <c r="K31" s="625">
        <v>0</v>
      </c>
      <c r="L31" s="632"/>
      <c r="M31" s="632"/>
      <c r="N31" s="637"/>
      <c r="O31" s="637"/>
      <c r="P31" s="637"/>
      <c r="Q31" s="637"/>
      <c r="R31" s="637"/>
      <c r="S31" s="637"/>
      <c r="T31" s="637"/>
      <c r="U31" s="637"/>
      <c r="V31" s="637"/>
      <c r="W31" s="637"/>
    </row>
    <row r="32" spans="1:23" ht="13.5">
      <c r="A32" s="461" t="s">
        <v>788</v>
      </c>
      <c r="B32" s="625">
        <v>19</v>
      </c>
      <c r="C32" s="625">
        <v>21</v>
      </c>
      <c r="D32" s="625">
        <v>3</v>
      </c>
      <c r="E32" s="625">
        <v>3</v>
      </c>
      <c r="F32" s="625">
        <v>0</v>
      </c>
      <c r="G32" s="625">
        <v>0</v>
      </c>
      <c r="H32" s="625">
        <v>1</v>
      </c>
      <c r="I32" s="625">
        <v>1</v>
      </c>
      <c r="J32" s="625">
        <v>2</v>
      </c>
      <c r="K32" s="625">
        <v>3</v>
      </c>
      <c r="L32" s="632"/>
      <c r="M32" s="632"/>
      <c r="N32" s="637"/>
      <c r="O32" s="637"/>
      <c r="P32" s="637"/>
      <c r="Q32" s="637"/>
      <c r="R32" s="637"/>
      <c r="S32" s="637"/>
      <c r="T32" s="637"/>
      <c r="U32" s="637"/>
      <c r="V32" s="637"/>
      <c r="W32" s="637"/>
    </row>
    <row r="33" spans="1:23" ht="13.5">
      <c r="A33" s="461" t="s">
        <v>789</v>
      </c>
      <c r="B33" s="625">
        <v>2</v>
      </c>
      <c r="C33" s="625">
        <v>3</v>
      </c>
      <c r="D33" s="625">
        <v>0</v>
      </c>
      <c r="E33" s="625">
        <v>0</v>
      </c>
      <c r="F33" s="625">
        <v>0</v>
      </c>
      <c r="G33" s="625">
        <v>0</v>
      </c>
      <c r="H33" s="625">
        <v>0</v>
      </c>
      <c r="I33" s="625">
        <v>0</v>
      </c>
      <c r="J33" s="625">
        <v>0</v>
      </c>
      <c r="K33" s="625">
        <v>0</v>
      </c>
      <c r="L33" s="632"/>
      <c r="M33" s="632"/>
      <c r="N33" s="637"/>
      <c r="O33" s="637"/>
      <c r="P33" s="637"/>
      <c r="Q33" s="637"/>
      <c r="R33" s="637"/>
      <c r="S33" s="637"/>
      <c r="T33" s="637"/>
      <c r="U33" s="637"/>
      <c r="V33" s="637"/>
      <c r="W33" s="637"/>
    </row>
    <row r="34" spans="1:23" ht="13.5">
      <c r="A34" s="461" t="s">
        <v>790</v>
      </c>
      <c r="B34" s="625">
        <v>1</v>
      </c>
      <c r="C34" s="625">
        <v>1</v>
      </c>
      <c r="D34" s="625">
        <v>0</v>
      </c>
      <c r="E34" s="625">
        <v>0</v>
      </c>
      <c r="F34" s="625">
        <v>0</v>
      </c>
      <c r="G34" s="625">
        <v>0</v>
      </c>
      <c r="H34" s="625">
        <v>0</v>
      </c>
      <c r="I34" s="625">
        <v>0</v>
      </c>
      <c r="J34" s="625">
        <v>0</v>
      </c>
      <c r="K34" s="625">
        <v>0</v>
      </c>
      <c r="L34" s="632"/>
      <c r="M34" s="632"/>
      <c r="N34" s="637"/>
      <c r="O34" s="637"/>
      <c r="P34" s="637"/>
      <c r="Q34" s="637"/>
      <c r="R34" s="637"/>
      <c r="S34" s="637"/>
      <c r="T34" s="637"/>
      <c r="U34" s="637"/>
      <c r="V34" s="637"/>
      <c r="W34" s="637"/>
    </row>
    <row r="35" spans="1:23" ht="13.5">
      <c r="A35" s="464" t="s">
        <v>791</v>
      </c>
      <c r="B35" s="627">
        <v>0</v>
      </c>
      <c r="C35" s="627">
        <v>0</v>
      </c>
      <c r="D35" s="627">
        <v>0</v>
      </c>
      <c r="E35" s="627">
        <v>0</v>
      </c>
      <c r="F35" s="627">
        <v>0</v>
      </c>
      <c r="G35" s="627">
        <v>0</v>
      </c>
      <c r="H35" s="627">
        <v>0</v>
      </c>
      <c r="I35" s="627">
        <v>0</v>
      </c>
      <c r="J35" s="627">
        <v>0</v>
      </c>
      <c r="K35" s="627">
        <v>0</v>
      </c>
      <c r="L35" s="632"/>
      <c r="M35" s="632"/>
      <c r="N35" s="637"/>
      <c r="O35" s="637"/>
      <c r="P35" s="637"/>
      <c r="Q35" s="637"/>
      <c r="R35" s="637"/>
      <c r="S35" s="637"/>
      <c r="T35" s="637"/>
      <c r="U35" s="637"/>
      <c r="V35" s="637"/>
      <c r="W35" s="637"/>
    </row>
    <row r="36" spans="1:13" ht="13.5">
      <c r="A36" s="469" t="s">
        <v>807</v>
      </c>
      <c r="B36" s="469"/>
      <c r="C36" s="469"/>
      <c r="D36" s="469"/>
      <c r="E36" s="469"/>
      <c r="F36" s="469"/>
      <c r="G36" s="469"/>
      <c r="H36" s="469"/>
      <c r="I36" s="469"/>
      <c r="J36" s="469"/>
      <c r="K36" s="469"/>
      <c r="L36" s="469"/>
      <c r="M36" s="469"/>
    </row>
    <row r="37" spans="1:13" ht="13.5">
      <c r="A37" s="642" t="s">
        <v>488</v>
      </c>
      <c r="B37" s="642"/>
      <c r="C37" s="642"/>
      <c r="D37" s="642"/>
      <c r="E37" s="642"/>
      <c r="F37" s="642"/>
      <c r="G37" s="642"/>
      <c r="H37" s="642"/>
      <c r="I37" s="642"/>
      <c r="J37" s="642"/>
      <c r="K37" s="642"/>
      <c r="L37" s="642"/>
      <c r="M37" s="642"/>
    </row>
  </sheetData>
  <sheetProtection/>
  <mergeCells count="16">
    <mergeCell ref="A36:M36"/>
    <mergeCell ref="A37:M37"/>
    <mergeCell ref="A19:A20"/>
    <mergeCell ref="B19:C19"/>
    <mergeCell ref="D19:E19"/>
    <mergeCell ref="F19:G19"/>
    <mergeCell ref="H19:I19"/>
    <mergeCell ref="J19:K19"/>
    <mergeCell ref="A1:M1"/>
    <mergeCell ref="A2:A3"/>
    <mergeCell ref="B2:C2"/>
    <mergeCell ref="D2:E2"/>
    <mergeCell ref="F2:G2"/>
    <mergeCell ref="H2:I2"/>
    <mergeCell ref="J2:K2"/>
    <mergeCell ref="L2:M2"/>
  </mergeCells>
  <printOptions/>
  <pageMargins left="0.7086614173228347" right="0.7086614173228347" top="0.984251968503937" bottom="0.984251968503937" header="0.5118110236220472" footer="0.5118110236220472"/>
  <pageSetup horizontalDpi="300" verticalDpi="300" orientation="portrait" paperSize="9" r:id="rId1"/>
</worksheet>
</file>

<file path=xl/worksheets/sheet27.xml><?xml version="1.0" encoding="utf-8"?>
<worksheet xmlns="http://schemas.openxmlformats.org/spreadsheetml/2006/main" xmlns:r="http://schemas.openxmlformats.org/officeDocument/2006/relationships">
  <dimension ref="A1:N16"/>
  <sheetViews>
    <sheetView zoomScalePageLayoutView="0" workbookViewId="0" topLeftCell="A1">
      <selection activeCell="A1" sqref="A1:L1"/>
    </sheetView>
  </sheetViews>
  <sheetFormatPr defaultColWidth="9.00390625" defaultRowHeight="13.5"/>
  <cols>
    <col min="1" max="1" width="8.625" style="523" customWidth="1"/>
    <col min="2" max="12" width="7.75390625" style="523" customWidth="1"/>
    <col min="13" max="16384" width="9.00390625" style="523" customWidth="1"/>
  </cols>
  <sheetData>
    <row r="1" spans="1:12" ht="21" customHeight="1">
      <c r="A1" s="603" t="s">
        <v>808</v>
      </c>
      <c r="B1" s="603"/>
      <c r="C1" s="603"/>
      <c r="D1" s="603"/>
      <c r="E1" s="603"/>
      <c r="F1" s="603"/>
      <c r="G1" s="603"/>
      <c r="H1" s="603"/>
      <c r="I1" s="603"/>
      <c r="J1" s="603"/>
      <c r="K1" s="603"/>
      <c r="L1" s="603"/>
    </row>
    <row r="2" spans="1:10" ht="13.5">
      <c r="A2" s="642" t="s">
        <v>809</v>
      </c>
      <c r="B2" s="642"/>
      <c r="C2" s="642"/>
      <c r="D2" s="616"/>
      <c r="E2" s="616"/>
      <c r="F2" s="616"/>
      <c r="G2" s="616"/>
      <c r="H2" s="616"/>
      <c r="I2" s="616"/>
      <c r="J2" s="616"/>
    </row>
    <row r="3" spans="1:4" ht="13.5" customHeight="1" thickBot="1">
      <c r="A3" s="442" t="s">
        <v>810</v>
      </c>
      <c r="B3" s="442"/>
      <c r="C3" s="616"/>
      <c r="D3" s="616"/>
    </row>
    <row r="4" spans="1:12" ht="14.25" customHeight="1" thickTop="1">
      <c r="A4" s="444" t="s">
        <v>811</v>
      </c>
      <c r="B4" s="606" t="s">
        <v>812</v>
      </c>
      <c r="C4" s="609"/>
      <c r="D4" s="607"/>
      <c r="E4" s="606" t="s">
        <v>813</v>
      </c>
      <c r="F4" s="609"/>
      <c r="G4" s="609"/>
      <c r="H4" s="609"/>
      <c r="I4" s="607"/>
      <c r="J4" s="643" t="s">
        <v>814</v>
      </c>
      <c r="K4" s="643" t="s">
        <v>815</v>
      </c>
      <c r="L4" s="644" t="s">
        <v>816</v>
      </c>
    </row>
    <row r="5" spans="1:12" ht="13.5" customHeight="1">
      <c r="A5" s="448"/>
      <c r="B5" s="450" t="s">
        <v>817</v>
      </c>
      <c r="C5" s="450" t="s">
        <v>818</v>
      </c>
      <c r="D5" s="450" t="s">
        <v>819</v>
      </c>
      <c r="E5" s="645" t="s">
        <v>820</v>
      </c>
      <c r="F5" s="630"/>
      <c r="G5" s="646"/>
      <c r="H5" s="647" t="s">
        <v>821</v>
      </c>
      <c r="I5" s="648"/>
      <c r="J5" s="649"/>
      <c r="K5" s="649"/>
      <c r="L5" s="527"/>
    </row>
    <row r="6" spans="1:12" ht="22.5">
      <c r="A6" s="456"/>
      <c r="B6" s="457"/>
      <c r="C6" s="457"/>
      <c r="D6" s="457"/>
      <c r="E6" s="631" t="s">
        <v>822</v>
      </c>
      <c r="F6" s="631" t="s">
        <v>823</v>
      </c>
      <c r="G6" s="631" t="s">
        <v>824</v>
      </c>
      <c r="H6" s="631" t="s">
        <v>825</v>
      </c>
      <c r="I6" s="650" t="s">
        <v>826</v>
      </c>
      <c r="J6" s="651"/>
      <c r="K6" s="651"/>
      <c r="L6" s="652"/>
    </row>
    <row r="7" spans="1:12" ht="15" customHeight="1">
      <c r="A7" s="495" t="s">
        <v>827</v>
      </c>
      <c r="B7" s="653">
        <v>204900</v>
      </c>
      <c r="C7" s="653">
        <v>170609</v>
      </c>
      <c r="D7" s="653">
        <v>34291</v>
      </c>
      <c r="E7" s="654">
        <v>94314</v>
      </c>
      <c r="F7" s="654">
        <v>29334</v>
      </c>
      <c r="G7" s="654">
        <v>3846</v>
      </c>
      <c r="H7" s="654">
        <v>14223</v>
      </c>
      <c r="I7" s="654">
        <v>933</v>
      </c>
      <c r="J7" s="654">
        <v>18446</v>
      </c>
      <c r="K7" s="654">
        <v>689</v>
      </c>
      <c r="L7" s="654">
        <v>43115</v>
      </c>
    </row>
    <row r="8" spans="1:12" ht="15" customHeight="1">
      <c r="A8" s="639" t="s">
        <v>30</v>
      </c>
      <c r="B8" s="653">
        <v>197321</v>
      </c>
      <c r="C8" s="653">
        <v>162069</v>
      </c>
      <c r="D8" s="653">
        <v>35252</v>
      </c>
      <c r="E8" s="654">
        <v>92661</v>
      </c>
      <c r="F8" s="654">
        <v>29236</v>
      </c>
      <c r="G8" s="654">
        <v>3921</v>
      </c>
      <c r="H8" s="654">
        <v>14163</v>
      </c>
      <c r="I8" s="654">
        <v>852</v>
      </c>
      <c r="J8" s="654">
        <v>19563</v>
      </c>
      <c r="K8" s="654">
        <v>674</v>
      </c>
      <c r="L8" s="654">
        <v>36251</v>
      </c>
    </row>
    <row r="9" spans="1:12" ht="15" customHeight="1">
      <c r="A9" s="639" t="s">
        <v>7</v>
      </c>
      <c r="B9" s="653">
        <v>191846</v>
      </c>
      <c r="C9" s="653">
        <v>156123</v>
      </c>
      <c r="D9" s="653">
        <v>35723</v>
      </c>
      <c r="E9" s="654">
        <v>95025</v>
      </c>
      <c r="F9" s="654">
        <v>23096</v>
      </c>
      <c r="G9" s="654">
        <v>3561</v>
      </c>
      <c r="H9" s="654">
        <v>15160</v>
      </c>
      <c r="I9" s="654">
        <v>526</v>
      </c>
      <c r="J9" s="654">
        <v>19445</v>
      </c>
      <c r="K9" s="654">
        <v>592</v>
      </c>
      <c r="L9" s="654">
        <v>34441</v>
      </c>
    </row>
    <row r="10" spans="1:14" s="657" customFormat="1" ht="15" customHeight="1">
      <c r="A10" s="639" t="s">
        <v>15</v>
      </c>
      <c r="B10" s="655">
        <v>186355</v>
      </c>
      <c r="C10" s="654">
        <v>153257</v>
      </c>
      <c r="D10" s="654">
        <v>33098</v>
      </c>
      <c r="E10" s="654">
        <v>112366</v>
      </c>
      <c r="F10" s="654">
        <v>4548</v>
      </c>
      <c r="G10" s="654">
        <v>3610</v>
      </c>
      <c r="H10" s="654">
        <v>14653</v>
      </c>
      <c r="I10" s="654">
        <v>426</v>
      </c>
      <c r="J10" s="654">
        <v>17604</v>
      </c>
      <c r="K10" s="654">
        <v>415</v>
      </c>
      <c r="L10" s="654">
        <v>32733</v>
      </c>
      <c r="M10" s="656"/>
      <c r="N10" s="656"/>
    </row>
    <row r="11" spans="1:13" ht="15" customHeight="1">
      <c r="A11" s="640" t="s">
        <v>828</v>
      </c>
      <c r="B11" s="658">
        <v>182036</v>
      </c>
      <c r="C11" s="658">
        <v>148618</v>
      </c>
      <c r="D11" s="658">
        <v>33418</v>
      </c>
      <c r="E11" s="658">
        <v>109855</v>
      </c>
      <c r="F11" s="658">
        <v>4355</v>
      </c>
      <c r="G11" s="658">
        <v>3569</v>
      </c>
      <c r="H11" s="658">
        <v>14576</v>
      </c>
      <c r="I11" s="658">
        <v>402</v>
      </c>
      <c r="J11" s="658">
        <v>18057</v>
      </c>
      <c r="K11" s="658">
        <v>383</v>
      </c>
      <c r="L11" s="658">
        <v>30839</v>
      </c>
      <c r="M11" s="656"/>
    </row>
    <row r="12" spans="1:12" ht="15" customHeight="1">
      <c r="A12" s="502" t="s">
        <v>829</v>
      </c>
      <c r="B12" s="502"/>
      <c r="C12" s="502"/>
      <c r="D12" s="502"/>
      <c r="E12" s="502"/>
      <c r="F12" s="502"/>
      <c r="G12" s="502"/>
      <c r="H12" s="502"/>
      <c r="I12" s="502"/>
      <c r="J12" s="502"/>
      <c r="K12" s="502"/>
      <c r="L12" s="502"/>
    </row>
    <row r="13" spans="1:12" ht="15" customHeight="1">
      <c r="A13" s="642" t="s">
        <v>830</v>
      </c>
      <c r="B13" s="642"/>
      <c r="C13" s="642"/>
      <c r="D13" s="642"/>
      <c r="E13" s="642"/>
      <c r="F13" s="642"/>
      <c r="G13" s="642"/>
      <c r="H13" s="642"/>
      <c r="I13" s="642"/>
      <c r="J13" s="642"/>
      <c r="K13" s="642"/>
      <c r="L13" s="642"/>
    </row>
    <row r="14" spans="1:13" ht="15" customHeight="1">
      <c r="A14" s="443" t="s">
        <v>831</v>
      </c>
      <c r="B14" s="659"/>
      <c r="C14" s="659"/>
      <c r="D14" s="659"/>
      <c r="E14" s="659"/>
      <c r="F14" s="659"/>
      <c r="G14" s="659"/>
      <c r="H14" s="659"/>
      <c r="I14" s="659"/>
      <c r="J14" s="659"/>
      <c r="K14" s="659"/>
      <c r="L14" s="659"/>
      <c r="M14" s="659"/>
    </row>
    <row r="15" spans="1:10" ht="15" customHeight="1">
      <c r="A15" s="642" t="s">
        <v>832</v>
      </c>
      <c r="B15" s="642"/>
      <c r="C15" s="642"/>
      <c r="D15" s="642"/>
      <c r="E15" s="642"/>
      <c r="F15" s="642"/>
      <c r="G15" s="620"/>
      <c r="H15" s="620"/>
      <c r="I15" s="620"/>
      <c r="J15" s="620"/>
    </row>
    <row r="16" ht="13.5">
      <c r="E16" s="660"/>
    </row>
  </sheetData>
  <sheetProtection/>
  <mergeCells count="17">
    <mergeCell ref="A15:F15"/>
    <mergeCell ref="C5:C6"/>
    <mergeCell ref="D5:D6"/>
    <mergeCell ref="E5:G5"/>
    <mergeCell ref="H5:I5"/>
    <mergeCell ref="A12:L12"/>
    <mergeCell ref="A13:L13"/>
    <mergeCell ref="A1:L1"/>
    <mergeCell ref="A2:C2"/>
    <mergeCell ref="A3:B3"/>
    <mergeCell ref="A4:A6"/>
    <mergeCell ref="B4:D4"/>
    <mergeCell ref="E4:I4"/>
    <mergeCell ref="J4:J6"/>
    <mergeCell ref="K4:K6"/>
    <mergeCell ref="L4:L6"/>
    <mergeCell ref="B5:B6"/>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28.xml><?xml version="1.0" encoding="utf-8"?>
<worksheet xmlns="http://schemas.openxmlformats.org/spreadsheetml/2006/main" xmlns:r="http://schemas.openxmlformats.org/officeDocument/2006/relationships">
  <dimension ref="A1:L20"/>
  <sheetViews>
    <sheetView zoomScalePageLayoutView="0" workbookViewId="0" topLeftCell="A1">
      <selection activeCell="A1" sqref="A1:J1"/>
    </sheetView>
  </sheetViews>
  <sheetFormatPr defaultColWidth="9.00390625" defaultRowHeight="13.5"/>
  <cols>
    <col min="1" max="10" width="8.875" style="662" customWidth="1"/>
    <col min="11" max="13" width="8.625" style="662" customWidth="1"/>
    <col min="14" max="16384" width="9.00390625" style="662" customWidth="1"/>
  </cols>
  <sheetData>
    <row r="1" spans="1:10" ht="13.5">
      <c r="A1" s="661" t="s">
        <v>833</v>
      </c>
      <c r="B1" s="661"/>
      <c r="C1" s="661"/>
      <c r="D1" s="661"/>
      <c r="E1" s="661"/>
      <c r="F1" s="661"/>
      <c r="G1" s="661"/>
      <c r="H1" s="661"/>
      <c r="I1" s="661"/>
      <c r="J1" s="661"/>
    </row>
    <row r="2" spans="1:2" ht="13.5" customHeight="1" thickBot="1">
      <c r="A2" s="663" t="s">
        <v>810</v>
      </c>
      <c r="B2" s="663"/>
    </row>
    <row r="3" spans="1:12" ht="24" customHeight="1" thickTop="1">
      <c r="A3" s="664" t="s">
        <v>834</v>
      </c>
      <c r="B3" s="665" t="s">
        <v>835</v>
      </c>
      <c r="C3" s="666"/>
      <c r="D3" s="666"/>
      <c r="E3" s="667"/>
      <c r="F3" s="668" t="s">
        <v>836</v>
      </c>
      <c r="G3" s="669"/>
      <c r="H3" s="669"/>
      <c r="I3" s="669"/>
      <c r="J3" s="669"/>
      <c r="K3" s="670"/>
      <c r="L3" s="671"/>
    </row>
    <row r="4" spans="1:12" ht="24" customHeight="1">
      <c r="A4" s="672"/>
      <c r="B4" s="673" t="s">
        <v>837</v>
      </c>
      <c r="C4" s="673" t="s">
        <v>838</v>
      </c>
      <c r="D4" s="673" t="s">
        <v>839</v>
      </c>
      <c r="E4" s="673" t="s">
        <v>840</v>
      </c>
      <c r="F4" s="674" t="s">
        <v>841</v>
      </c>
      <c r="G4" s="673" t="s">
        <v>842</v>
      </c>
      <c r="H4" s="673" t="s">
        <v>843</v>
      </c>
      <c r="I4" s="675" t="s">
        <v>844</v>
      </c>
      <c r="J4" s="676" t="s">
        <v>845</v>
      </c>
      <c r="L4" s="677"/>
    </row>
    <row r="5" spans="1:12" ht="13.5">
      <c r="A5" s="678" t="s">
        <v>827</v>
      </c>
      <c r="B5" s="679">
        <v>8057</v>
      </c>
      <c r="C5" s="680">
        <v>4194</v>
      </c>
      <c r="D5" s="680">
        <v>1972</v>
      </c>
      <c r="E5" s="681" t="s">
        <v>110</v>
      </c>
      <c r="F5" s="682">
        <v>70</v>
      </c>
      <c r="G5" s="682">
        <v>54</v>
      </c>
      <c r="H5" s="682">
        <v>809</v>
      </c>
      <c r="I5" s="682" t="s">
        <v>110</v>
      </c>
      <c r="J5" s="682" t="s">
        <v>110</v>
      </c>
      <c r="L5" s="677"/>
    </row>
    <row r="6" spans="1:12" ht="13.5">
      <c r="A6" s="683" t="s">
        <v>211</v>
      </c>
      <c r="B6" s="679">
        <v>8219</v>
      </c>
      <c r="C6" s="680">
        <v>4157</v>
      </c>
      <c r="D6" s="680">
        <v>1682</v>
      </c>
      <c r="E6" s="682">
        <v>105</v>
      </c>
      <c r="F6" s="682">
        <v>66</v>
      </c>
      <c r="G6" s="682">
        <v>53</v>
      </c>
      <c r="H6" s="682">
        <v>733</v>
      </c>
      <c r="I6" s="682" t="s">
        <v>110</v>
      </c>
      <c r="J6" s="682" t="s">
        <v>110</v>
      </c>
      <c r="L6" s="677"/>
    </row>
    <row r="7" spans="1:10" ht="13.5">
      <c r="A7" s="683" t="s">
        <v>212</v>
      </c>
      <c r="B7" s="679">
        <v>7968</v>
      </c>
      <c r="C7" s="680">
        <v>4328</v>
      </c>
      <c r="D7" s="680">
        <v>1711</v>
      </c>
      <c r="E7" s="682">
        <v>1154</v>
      </c>
      <c r="F7" s="682">
        <v>67</v>
      </c>
      <c r="G7" s="682">
        <v>53</v>
      </c>
      <c r="H7" s="682">
        <v>400</v>
      </c>
      <c r="I7" s="682">
        <v>3</v>
      </c>
      <c r="J7" s="682">
        <v>3</v>
      </c>
    </row>
    <row r="8" spans="1:10" s="684" customFormat="1" ht="13.5" customHeight="1">
      <c r="A8" s="683" t="s">
        <v>213</v>
      </c>
      <c r="B8" s="679">
        <v>6271</v>
      </c>
      <c r="C8" s="680">
        <v>4653</v>
      </c>
      <c r="D8" s="680">
        <v>1938</v>
      </c>
      <c r="E8" s="680">
        <v>1791</v>
      </c>
      <c r="F8" s="680">
        <v>64</v>
      </c>
      <c r="G8" s="680">
        <v>59</v>
      </c>
      <c r="H8" s="680">
        <v>281</v>
      </c>
      <c r="I8" s="680">
        <v>8</v>
      </c>
      <c r="J8" s="680">
        <v>12</v>
      </c>
    </row>
    <row r="9" spans="1:10" ht="14.25" thickBot="1">
      <c r="A9" s="685" t="s">
        <v>801</v>
      </c>
      <c r="B9" s="686">
        <v>6053</v>
      </c>
      <c r="C9" s="687">
        <v>4701</v>
      </c>
      <c r="D9" s="687">
        <v>2009</v>
      </c>
      <c r="E9" s="688">
        <v>1813</v>
      </c>
      <c r="F9" s="688">
        <v>65</v>
      </c>
      <c r="G9" s="689">
        <v>60</v>
      </c>
      <c r="H9" s="689">
        <v>258</v>
      </c>
      <c r="I9" s="689">
        <v>8</v>
      </c>
      <c r="J9" s="689">
        <v>12</v>
      </c>
    </row>
    <row r="10" spans="1:9" ht="24" customHeight="1" thickTop="1">
      <c r="A10" s="664" t="s">
        <v>834</v>
      </c>
      <c r="B10" s="668" t="s">
        <v>846</v>
      </c>
      <c r="C10" s="669"/>
      <c r="D10" s="669"/>
      <c r="E10" s="690"/>
      <c r="F10" s="691" t="s">
        <v>847</v>
      </c>
      <c r="H10" s="692"/>
      <c r="I10" s="670"/>
    </row>
    <row r="11" spans="1:9" ht="24" customHeight="1">
      <c r="A11" s="672"/>
      <c r="B11" s="676" t="s">
        <v>848</v>
      </c>
      <c r="C11" s="673" t="s">
        <v>849</v>
      </c>
      <c r="D11" s="673" t="s">
        <v>850</v>
      </c>
      <c r="E11" s="673" t="s">
        <v>851</v>
      </c>
      <c r="F11" s="676" t="s">
        <v>852</v>
      </c>
      <c r="G11" s="670"/>
      <c r="H11" s="693"/>
      <c r="I11" s="694"/>
    </row>
    <row r="12" spans="1:12" ht="13.5">
      <c r="A12" s="678" t="s">
        <v>827</v>
      </c>
      <c r="B12" s="695">
        <v>18033</v>
      </c>
      <c r="C12" s="696">
        <v>342</v>
      </c>
      <c r="D12" s="696">
        <v>69</v>
      </c>
      <c r="E12" s="697">
        <v>2</v>
      </c>
      <c r="F12" s="680">
        <v>689</v>
      </c>
      <c r="H12" s="680"/>
      <c r="I12" s="694"/>
      <c r="L12" s="670"/>
    </row>
    <row r="13" spans="1:9" ht="13.5">
      <c r="A13" s="683" t="s">
        <v>211</v>
      </c>
      <c r="B13" s="695">
        <v>19113</v>
      </c>
      <c r="C13" s="696">
        <v>348</v>
      </c>
      <c r="D13" s="696">
        <v>100</v>
      </c>
      <c r="E13" s="696">
        <v>2</v>
      </c>
      <c r="F13" s="680">
        <v>674</v>
      </c>
      <c r="H13" s="680"/>
      <c r="I13" s="694"/>
    </row>
    <row r="14" spans="1:9" ht="13.5">
      <c r="A14" s="683" t="s">
        <v>212</v>
      </c>
      <c r="B14" s="695">
        <v>18929</v>
      </c>
      <c r="C14" s="696">
        <v>355</v>
      </c>
      <c r="D14" s="696">
        <v>159</v>
      </c>
      <c r="E14" s="696">
        <v>2</v>
      </c>
      <c r="F14" s="680">
        <v>592</v>
      </c>
      <c r="H14" s="680"/>
      <c r="I14" s="694"/>
    </row>
    <row r="15" spans="1:6" s="684" customFormat="1" ht="13.5" customHeight="1">
      <c r="A15" s="683" t="s">
        <v>213</v>
      </c>
      <c r="B15" s="682">
        <v>17137</v>
      </c>
      <c r="C15" s="696">
        <v>311</v>
      </c>
      <c r="D15" s="696">
        <v>153</v>
      </c>
      <c r="E15" s="696">
        <v>2</v>
      </c>
      <c r="F15" s="696">
        <v>415</v>
      </c>
    </row>
    <row r="16" spans="1:10" ht="13.5">
      <c r="A16" s="698" t="s">
        <v>252</v>
      </c>
      <c r="B16" s="699">
        <v>17591</v>
      </c>
      <c r="C16" s="689">
        <v>326</v>
      </c>
      <c r="D16" s="689">
        <v>139</v>
      </c>
      <c r="E16" s="689">
        <v>1</v>
      </c>
      <c r="F16" s="689">
        <v>383</v>
      </c>
      <c r="G16" s="700"/>
      <c r="H16" s="700"/>
      <c r="I16" s="700"/>
      <c r="J16" s="700"/>
    </row>
    <row r="17" spans="1:10" ht="15" customHeight="1">
      <c r="A17" s="701" t="s">
        <v>853</v>
      </c>
      <c r="B17" s="701"/>
      <c r="C17" s="701"/>
      <c r="D17" s="701"/>
      <c r="E17" s="701"/>
      <c r="F17" s="701"/>
      <c r="G17" s="701"/>
      <c r="H17" s="701"/>
      <c r="I17" s="701"/>
      <c r="J17" s="701"/>
    </row>
    <row r="18" spans="1:12" ht="15" customHeight="1">
      <c r="A18" s="701" t="s">
        <v>854</v>
      </c>
      <c r="B18" s="701"/>
      <c r="C18" s="701"/>
      <c r="D18" s="701"/>
      <c r="E18" s="701"/>
      <c r="F18" s="701"/>
      <c r="G18" s="701"/>
      <c r="H18" s="701"/>
      <c r="I18" s="701"/>
      <c r="J18" s="701"/>
      <c r="K18" s="693"/>
      <c r="L18" s="693"/>
    </row>
    <row r="19" spans="1:12" ht="15" customHeight="1">
      <c r="A19" s="701" t="s">
        <v>855</v>
      </c>
      <c r="B19" s="701"/>
      <c r="C19" s="701"/>
      <c r="D19" s="701"/>
      <c r="E19" s="701"/>
      <c r="F19" s="701"/>
      <c r="G19" s="701"/>
      <c r="H19" s="701"/>
      <c r="I19" s="701"/>
      <c r="J19" s="701"/>
      <c r="K19" s="693"/>
      <c r="L19" s="693"/>
    </row>
    <row r="20" spans="1:10" ht="13.5">
      <c r="A20" s="702" t="s">
        <v>856</v>
      </c>
      <c r="B20" s="702"/>
      <c r="C20" s="702"/>
      <c r="D20" s="702"/>
      <c r="E20" s="702"/>
      <c r="F20" s="702"/>
      <c r="G20" s="702"/>
      <c r="H20" s="702"/>
      <c r="I20" s="702"/>
      <c r="J20" s="702"/>
    </row>
  </sheetData>
  <sheetProtection/>
  <mergeCells count="10">
    <mergeCell ref="A17:J17"/>
    <mergeCell ref="A18:J18"/>
    <mergeCell ref="A19:J19"/>
    <mergeCell ref="A20:J20"/>
    <mergeCell ref="A1:J1"/>
    <mergeCell ref="A3:A4"/>
    <mergeCell ref="B3:E3"/>
    <mergeCell ref="F3:J3"/>
    <mergeCell ref="A10:A11"/>
    <mergeCell ref="B10:E10"/>
  </mergeCells>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L12"/>
  <sheetViews>
    <sheetView zoomScalePageLayoutView="0" workbookViewId="0" topLeftCell="A1">
      <selection activeCell="A1" sqref="A1:K1"/>
    </sheetView>
  </sheetViews>
  <sheetFormatPr defaultColWidth="9.00390625" defaultRowHeight="13.5"/>
  <cols>
    <col min="1" max="11" width="8.125" style="0" customWidth="1"/>
  </cols>
  <sheetData>
    <row r="1" spans="1:11" ht="21" customHeight="1">
      <c r="A1" s="28" t="s">
        <v>35</v>
      </c>
      <c r="B1" s="28"/>
      <c r="C1" s="28"/>
      <c r="D1" s="28"/>
      <c r="E1" s="28"/>
      <c r="F1" s="28"/>
      <c r="G1" s="28"/>
      <c r="H1" s="28"/>
      <c r="I1" s="28"/>
      <c r="J1" s="41"/>
      <c r="K1" s="41"/>
    </row>
    <row r="2" spans="1:11" ht="13.5" customHeight="1" thickBot="1">
      <c r="A2" s="42" t="s">
        <v>36</v>
      </c>
      <c r="B2" s="42"/>
      <c r="C2" s="42"/>
      <c r="D2" s="42"/>
      <c r="E2" s="42"/>
      <c r="F2" s="42"/>
      <c r="G2" s="42"/>
      <c r="H2" s="42"/>
      <c r="I2" s="42"/>
      <c r="J2" s="42"/>
      <c r="K2" s="42"/>
    </row>
    <row r="3" spans="1:11" ht="15" customHeight="1" thickTop="1">
      <c r="A3" s="30" t="s">
        <v>10</v>
      </c>
      <c r="B3" s="37" t="s">
        <v>37</v>
      </c>
      <c r="C3" s="37" t="s">
        <v>38</v>
      </c>
      <c r="D3" s="24" t="s">
        <v>39</v>
      </c>
      <c r="E3" s="37" t="s">
        <v>40</v>
      </c>
      <c r="F3" s="37" t="s">
        <v>41</v>
      </c>
      <c r="G3" s="37" t="s">
        <v>42</v>
      </c>
      <c r="H3" s="37" t="s">
        <v>43</v>
      </c>
      <c r="I3" s="37" t="s">
        <v>44</v>
      </c>
      <c r="J3" s="24" t="s">
        <v>39</v>
      </c>
      <c r="K3" s="60" t="s">
        <v>39</v>
      </c>
    </row>
    <row r="4" spans="1:11" ht="15" customHeight="1">
      <c r="A4" s="61"/>
      <c r="B4" s="38"/>
      <c r="C4" s="38"/>
      <c r="D4" s="25" t="s">
        <v>45</v>
      </c>
      <c r="E4" s="38"/>
      <c r="F4" s="48"/>
      <c r="G4" s="38"/>
      <c r="H4" s="48"/>
      <c r="I4" s="48"/>
      <c r="J4" s="25" t="s">
        <v>46</v>
      </c>
      <c r="K4" s="62" t="s">
        <v>47</v>
      </c>
    </row>
    <row r="5" spans="1:11" s="53" customFormat="1" ht="18" customHeight="1">
      <c r="A5" s="50" t="s">
        <v>48</v>
      </c>
      <c r="B5" s="9">
        <f>SUM(C5:K5)</f>
        <v>9512</v>
      </c>
      <c r="C5" s="9">
        <v>1934</v>
      </c>
      <c r="D5" s="9">
        <v>450</v>
      </c>
      <c r="E5" s="9">
        <v>1358</v>
      </c>
      <c r="F5" s="9">
        <v>94</v>
      </c>
      <c r="G5" s="9">
        <v>122</v>
      </c>
      <c r="H5" s="9">
        <v>3931</v>
      </c>
      <c r="I5" s="9">
        <v>1245</v>
      </c>
      <c r="J5" s="9">
        <v>186</v>
      </c>
      <c r="K5" s="9">
        <v>192</v>
      </c>
    </row>
    <row r="6" spans="1:12" s="55" customFormat="1" ht="18" customHeight="1">
      <c r="A6" s="52" t="s">
        <v>49</v>
      </c>
      <c r="B6" s="9">
        <f>SUM(C6:K6)</f>
        <v>9837</v>
      </c>
      <c r="C6" s="9">
        <v>1958</v>
      </c>
      <c r="D6" s="9">
        <v>460</v>
      </c>
      <c r="E6" s="9">
        <v>1528</v>
      </c>
      <c r="F6" s="9">
        <v>108</v>
      </c>
      <c r="G6" s="9">
        <v>134</v>
      </c>
      <c r="H6" s="9">
        <v>4053</v>
      </c>
      <c r="I6" s="9">
        <v>1205</v>
      </c>
      <c r="J6" s="9">
        <v>187</v>
      </c>
      <c r="K6" s="9">
        <v>204</v>
      </c>
      <c r="L6" s="63"/>
    </row>
    <row r="7" spans="1:12" s="55" customFormat="1" ht="18" customHeight="1">
      <c r="A7" s="52" t="s">
        <v>50</v>
      </c>
      <c r="B7" s="9">
        <v>9956</v>
      </c>
      <c r="C7" s="9">
        <v>1971</v>
      </c>
      <c r="D7" s="9">
        <v>470</v>
      </c>
      <c r="E7" s="9">
        <v>1621</v>
      </c>
      <c r="F7" s="9">
        <v>130</v>
      </c>
      <c r="G7" s="9">
        <v>144</v>
      </c>
      <c r="H7" s="9">
        <v>4253</v>
      </c>
      <c r="I7" s="9">
        <v>1058</v>
      </c>
      <c r="J7" s="9">
        <v>118</v>
      </c>
      <c r="K7" s="9">
        <v>211</v>
      </c>
      <c r="L7" s="63"/>
    </row>
    <row r="8" spans="1:12" s="55" customFormat="1" ht="18" customHeight="1">
      <c r="A8" s="52" t="s">
        <v>51</v>
      </c>
      <c r="B8" s="9">
        <v>10052</v>
      </c>
      <c r="C8" s="9">
        <v>1896</v>
      </c>
      <c r="D8" s="9">
        <v>448</v>
      </c>
      <c r="E8" s="9">
        <v>1549</v>
      </c>
      <c r="F8" s="64">
        <v>5757</v>
      </c>
      <c r="G8" s="64"/>
      <c r="H8" s="64"/>
      <c r="I8" s="64"/>
      <c r="J8" s="9">
        <v>167</v>
      </c>
      <c r="K8" s="9">
        <v>235</v>
      </c>
      <c r="L8" s="63"/>
    </row>
    <row r="9" spans="1:12" s="55" customFormat="1" ht="18" customHeight="1">
      <c r="A9" s="54" t="s">
        <v>52</v>
      </c>
      <c r="B9" s="16">
        <v>10404</v>
      </c>
      <c r="C9" s="16">
        <v>2156</v>
      </c>
      <c r="D9" s="16">
        <v>484</v>
      </c>
      <c r="E9" s="16">
        <v>1601</v>
      </c>
      <c r="F9" s="65">
        <v>5705</v>
      </c>
      <c r="G9" s="65"/>
      <c r="H9" s="65"/>
      <c r="I9" s="65"/>
      <c r="J9" s="16">
        <v>181</v>
      </c>
      <c r="K9" s="16">
        <v>277</v>
      </c>
      <c r="L9" s="63"/>
    </row>
    <row r="10" spans="1:11" ht="18" customHeight="1">
      <c r="A10" s="66" t="s">
        <v>53</v>
      </c>
      <c r="B10" s="66"/>
      <c r="C10" s="66"/>
      <c r="D10" s="66"/>
      <c r="E10" s="66"/>
      <c r="F10" s="66"/>
      <c r="G10" s="66"/>
      <c r="H10" s="66"/>
      <c r="I10" s="66"/>
      <c r="J10" s="67"/>
      <c r="K10" s="67"/>
    </row>
    <row r="11" spans="1:11" ht="18" customHeight="1">
      <c r="A11" s="68" t="s">
        <v>54</v>
      </c>
      <c r="B11" s="68"/>
      <c r="C11" s="68"/>
      <c r="D11" s="68"/>
      <c r="E11" s="68"/>
      <c r="F11" s="68"/>
      <c r="G11" s="68"/>
      <c r="H11" s="68"/>
      <c r="I11" s="68"/>
      <c r="J11" s="69"/>
      <c r="K11" s="69"/>
    </row>
    <row r="12" spans="1:11" ht="18" customHeight="1">
      <c r="A12" s="70" t="s">
        <v>55</v>
      </c>
      <c r="B12" s="70"/>
      <c r="C12" s="70"/>
      <c r="D12" s="70"/>
      <c r="E12" s="70"/>
      <c r="F12" s="70"/>
      <c r="G12" s="70"/>
      <c r="H12" s="70"/>
      <c r="I12" s="70"/>
      <c r="J12" s="71"/>
      <c r="K12" s="71"/>
    </row>
  </sheetData>
  <sheetProtection/>
  <mergeCells count="15">
    <mergeCell ref="F8:I8"/>
    <mergeCell ref="F9:I9"/>
    <mergeCell ref="A10:K10"/>
    <mergeCell ref="A11:K11"/>
    <mergeCell ref="A12:K12"/>
    <mergeCell ref="A1:K1"/>
    <mergeCell ref="A2:K2"/>
    <mergeCell ref="A3:A4"/>
    <mergeCell ref="B3:B4"/>
    <mergeCell ref="C3:C4"/>
    <mergeCell ref="E3:E4"/>
    <mergeCell ref="F3:F4"/>
    <mergeCell ref="G3:G4"/>
    <mergeCell ref="H3:H4"/>
    <mergeCell ref="I3:I4"/>
  </mergeCells>
  <printOptions/>
  <pageMargins left="0.7874015748031497" right="0.5905511811023623"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4"/>
  <dimension ref="A1:G10"/>
  <sheetViews>
    <sheetView zoomScalePageLayoutView="0" workbookViewId="0" topLeftCell="A1">
      <selection activeCell="A1" sqref="A1:G1"/>
    </sheetView>
  </sheetViews>
  <sheetFormatPr defaultColWidth="9.00390625" defaultRowHeight="13.5"/>
  <cols>
    <col min="1" max="7" width="12.75390625" style="0" customWidth="1"/>
  </cols>
  <sheetData>
    <row r="1" spans="1:7" ht="21" customHeight="1">
      <c r="A1" s="28" t="s">
        <v>56</v>
      </c>
      <c r="B1" s="28"/>
      <c r="C1" s="28"/>
      <c r="D1" s="28"/>
      <c r="E1" s="28"/>
      <c r="F1" s="28"/>
      <c r="G1" s="28"/>
    </row>
    <row r="2" spans="1:7" ht="13.5" customHeight="1" thickBot="1">
      <c r="A2" s="72"/>
      <c r="B2" s="72"/>
      <c r="C2" s="72"/>
      <c r="D2" s="72"/>
      <c r="E2" s="72"/>
      <c r="F2" s="72"/>
      <c r="G2" s="72"/>
    </row>
    <row r="3" spans="1:7" ht="14.25" customHeight="1" thickTop="1">
      <c r="A3" s="30" t="s">
        <v>57</v>
      </c>
      <c r="B3" s="30" t="s">
        <v>58</v>
      </c>
      <c r="C3" s="32" t="s">
        <v>59</v>
      </c>
      <c r="D3" s="73" t="s">
        <v>60</v>
      </c>
      <c r="E3" s="30" t="s">
        <v>61</v>
      </c>
      <c r="F3" s="32"/>
      <c r="G3" s="60" t="s">
        <v>62</v>
      </c>
    </row>
    <row r="4" spans="1:7" ht="14.25" customHeight="1">
      <c r="A4" s="74"/>
      <c r="B4" s="74"/>
      <c r="C4" s="45"/>
      <c r="D4" s="75" t="s">
        <v>63</v>
      </c>
      <c r="E4" s="76" t="s">
        <v>64</v>
      </c>
      <c r="F4" s="1" t="s">
        <v>65</v>
      </c>
      <c r="G4" s="62" t="s">
        <v>66</v>
      </c>
    </row>
    <row r="5" spans="1:7" s="55" customFormat="1" ht="14.25" customHeight="1">
      <c r="A5" s="50" t="s">
        <v>29</v>
      </c>
      <c r="B5" s="77">
        <v>13522</v>
      </c>
      <c r="C5" s="9">
        <v>928</v>
      </c>
      <c r="D5" s="9">
        <v>9635</v>
      </c>
      <c r="E5" s="9">
        <v>9</v>
      </c>
      <c r="F5" s="9">
        <v>9</v>
      </c>
      <c r="G5" s="9">
        <v>108</v>
      </c>
    </row>
    <row r="6" spans="1:7" s="55" customFormat="1" ht="14.25" customHeight="1">
      <c r="A6" s="52" t="s">
        <v>30</v>
      </c>
      <c r="B6" s="77">
        <v>14509</v>
      </c>
      <c r="C6" s="9">
        <v>812</v>
      </c>
      <c r="D6" s="9">
        <v>10029</v>
      </c>
      <c r="E6" s="9">
        <v>14</v>
      </c>
      <c r="F6" s="9">
        <v>14</v>
      </c>
      <c r="G6" s="9">
        <v>147</v>
      </c>
    </row>
    <row r="7" spans="1:7" s="55" customFormat="1" ht="14.25" customHeight="1">
      <c r="A7" s="52" t="s">
        <v>7</v>
      </c>
      <c r="B7" s="77">
        <v>15603</v>
      </c>
      <c r="C7" s="9">
        <v>909</v>
      </c>
      <c r="D7" s="9">
        <v>10907</v>
      </c>
      <c r="E7" s="9">
        <v>16</v>
      </c>
      <c r="F7" s="9">
        <v>16</v>
      </c>
      <c r="G7" s="9">
        <v>129</v>
      </c>
    </row>
    <row r="8" spans="1:7" s="53" customFormat="1" ht="14.25" customHeight="1">
      <c r="A8" s="52" t="s">
        <v>15</v>
      </c>
      <c r="B8" s="77">
        <v>16348</v>
      </c>
      <c r="C8" s="9">
        <v>933</v>
      </c>
      <c r="D8" s="9">
        <v>11012</v>
      </c>
      <c r="E8" s="9">
        <v>9</v>
      </c>
      <c r="F8" s="9">
        <v>9</v>
      </c>
      <c r="G8" s="9">
        <v>57</v>
      </c>
    </row>
    <row r="9" spans="1:7" s="55" customFormat="1" ht="14.25" customHeight="1">
      <c r="A9" s="54" t="s">
        <v>31</v>
      </c>
      <c r="B9" s="78">
        <v>17480</v>
      </c>
      <c r="C9" s="78">
        <v>745</v>
      </c>
      <c r="D9" s="78">
        <v>11642</v>
      </c>
      <c r="E9" s="79">
        <v>20</v>
      </c>
      <c r="F9" s="79">
        <v>20</v>
      </c>
      <c r="G9" s="79">
        <v>48</v>
      </c>
    </row>
    <row r="10" spans="1:7" ht="15" customHeight="1">
      <c r="A10" s="66" t="s">
        <v>67</v>
      </c>
      <c r="B10" s="66"/>
      <c r="C10" s="66"/>
      <c r="D10" s="66"/>
      <c r="E10" s="80"/>
      <c r="F10" s="72"/>
      <c r="G10" s="72"/>
    </row>
  </sheetData>
  <sheetProtection/>
  <mergeCells count="6">
    <mergeCell ref="A1:G1"/>
    <mergeCell ref="A3:A4"/>
    <mergeCell ref="B3:B4"/>
    <mergeCell ref="C3:C4"/>
    <mergeCell ref="E3:F3"/>
    <mergeCell ref="A10:D10"/>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Q72"/>
  <sheetViews>
    <sheetView zoomScaleSheetLayoutView="100" zoomScalePageLayoutView="0" workbookViewId="0" topLeftCell="A1">
      <selection activeCell="A1" sqref="A1:H1"/>
    </sheetView>
  </sheetViews>
  <sheetFormatPr defaultColWidth="9.00390625" defaultRowHeight="16.5" customHeight="1"/>
  <cols>
    <col min="1" max="1" width="2.375" style="84" customWidth="1"/>
    <col min="2" max="2" width="2.125" style="84" customWidth="1"/>
    <col min="3" max="3" width="34.00390625" style="84" customWidth="1"/>
    <col min="4" max="5" width="10.50390625" style="84" bestFit="1" customWidth="1"/>
    <col min="6" max="6" width="10.50390625" style="152" bestFit="1" customWidth="1"/>
    <col min="7" max="7" width="10.50390625" style="152" customWidth="1"/>
    <col min="8" max="8" width="10.50390625" style="84" customWidth="1"/>
    <col min="9" max="9" width="4.875" style="103" customWidth="1"/>
    <col min="10" max="10" width="2.375" style="122" customWidth="1"/>
    <col min="11" max="11" width="2.125" style="122" customWidth="1"/>
    <col min="12" max="12" width="34.00390625" style="84" customWidth="1"/>
    <col min="13" max="15" width="10.375" style="84" customWidth="1"/>
    <col min="16" max="16" width="10.375" style="153" customWidth="1"/>
    <col min="17" max="17" width="10.375" style="154" customWidth="1"/>
    <col min="18" max="16384" width="9.00390625" style="84" customWidth="1"/>
  </cols>
  <sheetData>
    <row r="1" spans="1:17" ht="21" customHeight="1">
      <c r="A1" s="81" t="s">
        <v>68</v>
      </c>
      <c r="B1" s="81"/>
      <c r="C1" s="81"/>
      <c r="D1" s="81"/>
      <c r="E1" s="81"/>
      <c r="F1" s="81"/>
      <c r="G1" s="81"/>
      <c r="H1" s="81"/>
      <c r="I1" s="82"/>
      <c r="J1" s="83" t="s">
        <v>69</v>
      </c>
      <c r="K1" s="83"/>
      <c r="L1" s="83"/>
      <c r="M1" s="83"/>
      <c r="N1" s="83"/>
      <c r="O1" s="83"/>
      <c r="P1" s="83"/>
      <c r="Q1" s="83"/>
    </row>
    <row r="2" spans="1:17" ht="13.5" customHeight="1" thickBot="1">
      <c r="A2" s="85"/>
      <c r="B2" s="85"/>
      <c r="C2" s="85"/>
      <c r="D2" s="85"/>
      <c r="E2" s="85"/>
      <c r="F2" s="85"/>
      <c r="G2" s="86"/>
      <c r="H2" s="86"/>
      <c r="I2" s="87"/>
      <c r="J2" s="85"/>
      <c r="K2" s="86"/>
      <c r="L2" s="86"/>
      <c r="M2" s="86"/>
      <c r="N2" s="86"/>
      <c r="O2" s="86"/>
      <c r="P2" s="88"/>
      <c r="Q2" s="89"/>
    </row>
    <row r="3" spans="1:17" ht="13.5" customHeight="1" thickTop="1">
      <c r="A3" s="90" t="s">
        <v>70</v>
      </c>
      <c r="B3" s="90"/>
      <c r="C3" s="91"/>
      <c r="D3" s="92" t="s">
        <v>71</v>
      </c>
      <c r="E3" s="92" t="s">
        <v>72</v>
      </c>
      <c r="F3" s="92" t="s">
        <v>73</v>
      </c>
      <c r="G3" s="93" t="s">
        <v>74</v>
      </c>
      <c r="H3" s="94" t="s">
        <v>75</v>
      </c>
      <c r="I3" s="95"/>
      <c r="J3" s="90" t="s">
        <v>70</v>
      </c>
      <c r="K3" s="90"/>
      <c r="L3" s="91"/>
      <c r="M3" s="92" t="s">
        <v>71</v>
      </c>
      <c r="N3" s="92" t="s">
        <v>72</v>
      </c>
      <c r="O3" s="92" t="s">
        <v>76</v>
      </c>
      <c r="P3" s="96" t="s">
        <v>74</v>
      </c>
      <c r="Q3" s="97" t="s">
        <v>75</v>
      </c>
    </row>
    <row r="4" spans="1:17" ht="13.5" customHeight="1">
      <c r="A4" s="98" t="s">
        <v>77</v>
      </c>
      <c r="B4" s="98"/>
      <c r="C4" s="99"/>
      <c r="D4" s="100"/>
      <c r="E4" s="101"/>
      <c r="F4" s="101"/>
      <c r="G4" s="100"/>
      <c r="H4" s="102"/>
      <c r="I4" s="95"/>
      <c r="J4" s="103"/>
      <c r="K4" s="104"/>
      <c r="L4" s="105" t="s">
        <v>78</v>
      </c>
      <c r="M4" s="100">
        <v>39</v>
      </c>
      <c r="N4" s="100">
        <v>40</v>
      </c>
      <c r="O4" s="100">
        <v>39</v>
      </c>
      <c r="P4" s="106">
        <v>33</v>
      </c>
      <c r="Q4" s="107">
        <v>48</v>
      </c>
    </row>
    <row r="5" spans="1:17" ht="13.5" customHeight="1">
      <c r="A5" s="108"/>
      <c r="B5" s="109"/>
      <c r="C5" s="105" t="s">
        <v>79</v>
      </c>
      <c r="D5" s="100">
        <v>493</v>
      </c>
      <c r="E5" s="100">
        <v>322</v>
      </c>
      <c r="F5" s="100">
        <v>353</v>
      </c>
      <c r="G5" s="106">
        <v>296</v>
      </c>
      <c r="H5" s="110">
        <v>284</v>
      </c>
      <c r="I5" s="111"/>
      <c r="J5" s="112"/>
      <c r="K5" s="104"/>
      <c r="L5" s="105" t="s">
        <v>80</v>
      </c>
      <c r="M5" s="100">
        <v>23</v>
      </c>
      <c r="N5" s="100">
        <v>25</v>
      </c>
      <c r="O5" s="100">
        <v>25</v>
      </c>
      <c r="P5" s="106">
        <v>28</v>
      </c>
      <c r="Q5" s="110">
        <v>27</v>
      </c>
    </row>
    <row r="6" spans="1:17" ht="13.5" customHeight="1">
      <c r="A6" s="113" t="s">
        <v>81</v>
      </c>
      <c r="B6" s="109"/>
      <c r="C6" s="105" t="s">
        <v>82</v>
      </c>
      <c r="D6" s="100">
        <v>77</v>
      </c>
      <c r="E6" s="100">
        <v>42</v>
      </c>
      <c r="F6" s="100">
        <v>50</v>
      </c>
      <c r="G6" s="106">
        <v>46</v>
      </c>
      <c r="H6" s="110">
        <v>49</v>
      </c>
      <c r="I6" s="111"/>
      <c r="J6" s="114" t="s">
        <v>83</v>
      </c>
      <c r="K6" s="104"/>
      <c r="L6" s="105" t="s">
        <v>84</v>
      </c>
      <c r="M6" s="100">
        <v>6</v>
      </c>
      <c r="N6" s="100">
        <v>7</v>
      </c>
      <c r="O6" s="100">
        <v>7</v>
      </c>
      <c r="P6" s="106">
        <v>7</v>
      </c>
      <c r="Q6" s="110">
        <v>7</v>
      </c>
    </row>
    <row r="7" spans="1:17" ht="13.5" customHeight="1">
      <c r="A7" s="113"/>
      <c r="B7" s="109"/>
      <c r="C7" s="105" t="s">
        <v>85</v>
      </c>
      <c r="D7" s="100">
        <v>46</v>
      </c>
      <c r="E7" s="100">
        <v>25</v>
      </c>
      <c r="F7" s="100">
        <v>21</v>
      </c>
      <c r="G7" s="106">
        <v>20</v>
      </c>
      <c r="H7" s="110">
        <v>13</v>
      </c>
      <c r="I7" s="111"/>
      <c r="J7" s="114"/>
      <c r="K7" s="115"/>
      <c r="L7" s="105" t="s">
        <v>86</v>
      </c>
      <c r="M7" s="100">
        <v>11</v>
      </c>
      <c r="N7" s="100">
        <v>14</v>
      </c>
      <c r="O7" s="100">
        <v>17</v>
      </c>
      <c r="P7" s="106">
        <v>20</v>
      </c>
      <c r="Q7" s="110">
        <v>32</v>
      </c>
    </row>
    <row r="8" spans="1:17" ht="13.5" customHeight="1">
      <c r="A8" s="113"/>
      <c r="B8" s="109"/>
      <c r="C8" s="105" t="s">
        <v>87</v>
      </c>
      <c r="D8" s="100">
        <v>3</v>
      </c>
      <c r="E8" s="100">
        <v>8</v>
      </c>
      <c r="F8" s="100">
        <v>8</v>
      </c>
      <c r="G8" s="106">
        <v>4</v>
      </c>
      <c r="H8" s="110">
        <v>6</v>
      </c>
      <c r="I8" s="111"/>
      <c r="J8" s="114"/>
      <c r="K8" s="104"/>
      <c r="L8" s="105" t="s">
        <v>88</v>
      </c>
      <c r="M8" s="100">
        <v>80</v>
      </c>
      <c r="N8" s="100">
        <v>79</v>
      </c>
      <c r="O8" s="100">
        <v>82</v>
      </c>
      <c r="P8" s="106">
        <v>84</v>
      </c>
      <c r="Q8" s="110">
        <v>86</v>
      </c>
    </row>
    <row r="9" spans="1:17" ht="13.5" customHeight="1">
      <c r="A9" s="113"/>
      <c r="B9" s="109"/>
      <c r="C9" s="105" t="s">
        <v>89</v>
      </c>
      <c r="D9" s="100">
        <v>126</v>
      </c>
      <c r="E9" s="100">
        <v>64</v>
      </c>
      <c r="F9" s="100">
        <v>67</v>
      </c>
      <c r="G9" s="106">
        <v>51</v>
      </c>
      <c r="H9" s="110">
        <v>54</v>
      </c>
      <c r="I9" s="111"/>
      <c r="J9" s="114"/>
      <c r="K9" s="104"/>
      <c r="L9" s="105" t="s">
        <v>90</v>
      </c>
      <c r="M9" s="100" t="s">
        <v>91</v>
      </c>
      <c r="N9" s="100">
        <v>3</v>
      </c>
      <c r="O9" s="100">
        <v>2</v>
      </c>
      <c r="P9" s="106">
        <v>1</v>
      </c>
      <c r="Q9" s="110">
        <v>2</v>
      </c>
    </row>
    <row r="10" spans="1:17" ht="13.5" customHeight="1">
      <c r="A10" s="113"/>
      <c r="B10" s="109"/>
      <c r="C10" s="105" t="s">
        <v>92</v>
      </c>
      <c r="D10" s="100">
        <v>116</v>
      </c>
      <c r="E10" s="100">
        <v>103</v>
      </c>
      <c r="F10" s="100">
        <v>113</v>
      </c>
      <c r="G10" s="106">
        <v>93</v>
      </c>
      <c r="H10" s="110">
        <v>83</v>
      </c>
      <c r="I10" s="111"/>
      <c r="J10" s="114"/>
      <c r="K10" s="104"/>
      <c r="L10" s="105" t="s">
        <v>93</v>
      </c>
      <c r="M10" s="100">
        <v>5</v>
      </c>
      <c r="N10" s="100">
        <v>4</v>
      </c>
      <c r="O10" s="100">
        <v>8</v>
      </c>
      <c r="P10" s="106">
        <v>6</v>
      </c>
      <c r="Q10" s="110">
        <v>5</v>
      </c>
    </row>
    <row r="11" spans="1:17" ht="13.5" customHeight="1">
      <c r="A11" s="113"/>
      <c r="B11" s="109"/>
      <c r="C11" s="105" t="s">
        <v>94</v>
      </c>
      <c r="D11" s="100">
        <v>27</v>
      </c>
      <c r="E11" s="100">
        <v>11</v>
      </c>
      <c r="F11" s="100">
        <v>14</v>
      </c>
      <c r="G11" s="106">
        <v>10</v>
      </c>
      <c r="H11" s="110">
        <v>5</v>
      </c>
      <c r="I11" s="111"/>
      <c r="J11" s="114"/>
      <c r="K11" s="116" t="s">
        <v>95</v>
      </c>
      <c r="L11" s="105" t="s">
        <v>96</v>
      </c>
      <c r="M11" s="100">
        <v>15</v>
      </c>
      <c r="N11" s="100">
        <v>19</v>
      </c>
      <c r="O11" s="100">
        <v>16</v>
      </c>
      <c r="P11" s="106">
        <v>21</v>
      </c>
      <c r="Q11" s="110">
        <v>26</v>
      </c>
    </row>
    <row r="12" spans="1:17" ht="13.5" customHeight="1">
      <c r="A12" s="113"/>
      <c r="B12" s="109"/>
      <c r="C12" s="105" t="s">
        <v>97</v>
      </c>
      <c r="D12" s="100">
        <v>20</v>
      </c>
      <c r="E12" s="100">
        <v>13</v>
      </c>
      <c r="F12" s="100">
        <v>18</v>
      </c>
      <c r="G12" s="106">
        <v>16</v>
      </c>
      <c r="H12" s="110">
        <v>17</v>
      </c>
      <c r="I12" s="111"/>
      <c r="J12" s="114"/>
      <c r="K12" s="87"/>
      <c r="L12" s="105" t="s">
        <v>98</v>
      </c>
      <c r="M12" s="100" t="s">
        <v>91</v>
      </c>
      <c r="N12" s="100">
        <v>0</v>
      </c>
      <c r="O12" s="100">
        <v>0</v>
      </c>
      <c r="P12" s="106">
        <v>0</v>
      </c>
      <c r="Q12" s="110">
        <v>0</v>
      </c>
    </row>
    <row r="13" spans="1:17" ht="13.5" customHeight="1">
      <c r="A13" s="113"/>
      <c r="B13" s="109"/>
      <c r="C13" s="105" t="s">
        <v>99</v>
      </c>
      <c r="D13" s="100">
        <v>26</v>
      </c>
      <c r="E13" s="100">
        <v>17</v>
      </c>
      <c r="F13" s="100">
        <v>17</v>
      </c>
      <c r="G13" s="106">
        <v>20</v>
      </c>
      <c r="H13" s="110">
        <v>18</v>
      </c>
      <c r="I13" s="111"/>
      <c r="J13" s="114"/>
      <c r="K13" s="87"/>
      <c r="L13" s="105" t="s">
        <v>100</v>
      </c>
      <c r="M13" s="100" t="s">
        <v>91</v>
      </c>
      <c r="N13" s="100">
        <v>0</v>
      </c>
      <c r="O13" s="100">
        <v>0</v>
      </c>
      <c r="P13" s="106">
        <v>0</v>
      </c>
      <c r="Q13" s="110">
        <v>0</v>
      </c>
    </row>
    <row r="14" spans="1:17" ht="13.5" customHeight="1">
      <c r="A14" s="113"/>
      <c r="B14" s="109"/>
      <c r="C14" s="105" t="s">
        <v>101</v>
      </c>
      <c r="D14" s="100">
        <v>15</v>
      </c>
      <c r="E14" s="100">
        <v>14</v>
      </c>
      <c r="F14" s="100">
        <v>14</v>
      </c>
      <c r="G14" s="106">
        <v>9</v>
      </c>
      <c r="H14" s="110">
        <v>9</v>
      </c>
      <c r="I14" s="111"/>
      <c r="J14" s="114"/>
      <c r="K14" s="87"/>
      <c r="L14" s="105" t="s">
        <v>102</v>
      </c>
      <c r="M14" s="100">
        <v>1</v>
      </c>
      <c r="N14" s="100">
        <v>3</v>
      </c>
      <c r="O14" s="100">
        <v>0</v>
      </c>
      <c r="P14" s="106">
        <v>0</v>
      </c>
      <c r="Q14" s="110">
        <v>2</v>
      </c>
    </row>
    <row r="15" spans="1:17" ht="13.5" customHeight="1">
      <c r="A15" s="108"/>
      <c r="B15" s="109"/>
      <c r="C15" s="105" t="s">
        <v>103</v>
      </c>
      <c r="D15" s="100">
        <v>26</v>
      </c>
      <c r="E15" s="100">
        <v>16</v>
      </c>
      <c r="F15" s="100">
        <v>17</v>
      </c>
      <c r="G15" s="106">
        <v>17</v>
      </c>
      <c r="H15" s="110">
        <v>18</v>
      </c>
      <c r="I15" s="111"/>
      <c r="J15" s="114"/>
      <c r="K15" s="87"/>
      <c r="L15" s="105" t="s">
        <v>104</v>
      </c>
      <c r="M15" s="100">
        <v>12</v>
      </c>
      <c r="N15" s="100">
        <v>12</v>
      </c>
      <c r="O15" s="100">
        <v>16</v>
      </c>
      <c r="P15" s="106">
        <v>17</v>
      </c>
      <c r="Q15" s="110">
        <v>14</v>
      </c>
    </row>
    <row r="16" spans="1:17" ht="13.5" customHeight="1">
      <c r="A16" s="108"/>
      <c r="B16" s="109"/>
      <c r="C16" s="105" t="s">
        <v>105</v>
      </c>
      <c r="D16" s="106">
        <v>11</v>
      </c>
      <c r="E16" s="106">
        <v>9</v>
      </c>
      <c r="F16" s="106">
        <v>14</v>
      </c>
      <c r="G16" s="106">
        <v>10</v>
      </c>
      <c r="H16" s="110">
        <v>12</v>
      </c>
      <c r="I16" s="111"/>
      <c r="J16" s="114"/>
      <c r="K16" s="117"/>
      <c r="L16" s="105" t="s">
        <v>106</v>
      </c>
      <c r="M16" s="100" t="s">
        <v>91</v>
      </c>
      <c r="N16" s="100">
        <v>0</v>
      </c>
      <c r="O16" s="100">
        <v>0</v>
      </c>
      <c r="P16" s="106">
        <v>0</v>
      </c>
      <c r="Q16" s="110">
        <v>0</v>
      </c>
    </row>
    <row r="17" spans="1:17" ht="13.5" customHeight="1">
      <c r="A17" s="118" t="s">
        <v>107</v>
      </c>
      <c r="B17" s="118"/>
      <c r="C17" s="119"/>
      <c r="D17" s="100"/>
      <c r="E17" s="100"/>
      <c r="F17" s="100"/>
      <c r="G17" s="106"/>
      <c r="H17" s="110"/>
      <c r="I17" s="111"/>
      <c r="J17" s="114"/>
      <c r="K17" s="120"/>
      <c r="L17" s="105" t="s">
        <v>108</v>
      </c>
      <c r="M17" s="100" t="s">
        <v>91</v>
      </c>
      <c r="N17" s="100">
        <v>0</v>
      </c>
      <c r="O17" s="100">
        <v>1</v>
      </c>
      <c r="P17" s="106">
        <v>3</v>
      </c>
      <c r="Q17" s="110">
        <v>2</v>
      </c>
    </row>
    <row r="18" spans="1:17" ht="13.5" customHeight="1">
      <c r="A18" s="108"/>
      <c r="B18" s="87"/>
      <c r="C18" s="105" t="s">
        <v>79</v>
      </c>
      <c r="D18" s="100">
        <v>2274</v>
      </c>
      <c r="E18" s="100">
        <v>2414</v>
      </c>
      <c r="F18" s="100">
        <v>2530</v>
      </c>
      <c r="G18" s="106">
        <v>2549</v>
      </c>
      <c r="H18" s="110">
        <v>2744</v>
      </c>
      <c r="I18" s="111"/>
      <c r="J18" s="114"/>
      <c r="K18" s="120"/>
      <c r="L18" s="105" t="s">
        <v>109</v>
      </c>
      <c r="M18" s="106" t="s">
        <v>110</v>
      </c>
      <c r="N18" s="106" t="s">
        <v>110</v>
      </c>
      <c r="O18" s="106" t="s">
        <v>110</v>
      </c>
      <c r="P18" s="106" t="s">
        <v>110</v>
      </c>
      <c r="Q18" s="110">
        <v>2</v>
      </c>
    </row>
    <row r="19" spans="2:17" ht="13.5" customHeight="1">
      <c r="B19" s="87"/>
      <c r="C19" s="105" t="s">
        <v>111</v>
      </c>
      <c r="D19" s="100">
        <v>11</v>
      </c>
      <c r="E19" s="100">
        <v>11</v>
      </c>
      <c r="F19" s="100">
        <v>10</v>
      </c>
      <c r="G19" s="106">
        <v>10</v>
      </c>
      <c r="H19" s="110">
        <v>9</v>
      </c>
      <c r="I19" s="111"/>
      <c r="J19" s="114"/>
      <c r="K19" s="120"/>
      <c r="L19" s="105" t="s">
        <v>112</v>
      </c>
      <c r="M19" s="106" t="s">
        <v>110</v>
      </c>
      <c r="N19" s="106" t="s">
        <v>110</v>
      </c>
      <c r="O19" s="106" t="s">
        <v>110</v>
      </c>
      <c r="P19" s="106" t="s">
        <v>110</v>
      </c>
      <c r="Q19" s="110">
        <v>2</v>
      </c>
    </row>
    <row r="20" spans="1:17" ht="13.5" customHeight="1">
      <c r="A20" s="108"/>
      <c r="B20" s="87"/>
      <c r="C20" s="105" t="s">
        <v>113</v>
      </c>
      <c r="D20" s="100">
        <v>66</v>
      </c>
      <c r="E20" s="100">
        <v>76</v>
      </c>
      <c r="F20" s="100">
        <v>74</v>
      </c>
      <c r="G20" s="106">
        <v>72</v>
      </c>
      <c r="H20" s="110">
        <v>70</v>
      </c>
      <c r="I20" s="111"/>
      <c r="J20" s="114"/>
      <c r="K20" s="120"/>
      <c r="L20" s="105" t="s">
        <v>114</v>
      </c>
      <c r="M20" s="106" t="s">
        <v>110</v>
      </c>
      <c r="N20" s="106" t="s">
        <v>110</v>
      </c>
      <c r="O20" s="106" t="s">
        <v>110</v>
      </c>
      <c r="P20" s="106" t="s">
        <v>110</v>
      </c>
      <c r="Q20" s="110">
        <v>1</v>
      </c>
    </row>
    <row r="21" spans="1:17" ht="13.5" customHeight="1">
      <c r="A21" s="108"/>
      <c r="B21" s="87"/>
      <c r="C21" s="105" t="s">
        <v>115</v>
      </c>
      <c r="D21" s="100">
        <v>59</v>
      </c>
      <c r="E21" s="100">
        <v>56</v>
      </c>
      <c r="F21" s="100">
        <v>65</v>
      </c>
      <c r="G21" s="106">
        <v>69</v>
      </c>
      <c r="H21" s="110">
        <v>72</v>
      </c>
      <c r="I21" s="111"/>
      <c r="J21" s="121"/>
      <c r="K21" s="120"/>
      <c r="L21" s="105" t="s">
        <v>116</v>
      </c>
      <c r="M21" s="106" t="s">
        <v>110</v>
      </c>
      <c r="N21" s="106" t="s">
        <v>110</v>
      </c>
      <c r="O21" s="106" t="s">
        <v>110</v>
      </c>
      <c r="P21" s="106" t="s">
        <v>110</v>
      </c>
      <c r="Q21" s="110">
        <v>20</v>
      </c>
    </row>
    <row r="22" spans="1:17" ht="13.5" customHeight="1">
      <c r="A22" s="108"/>
      <c r="B22" s="87"/>
      <c r="C22" s="105" t="s">
        <v>117</v>
      </c>
      <c r="D22" s="100">
        <v>241</v>
      </c>
      <c r="E22" s="100">
        <v>237</v>
      </c>
      <c r="F22" s="100">
        <v>253</v>
      </c>
      <c r="G22" s="106">
        <v>257</v>
      </c>
      <c r="H22" s="110">
        <v>268</v>
      </c>
      <c r="I22" s="111"/>
      <c r="K22" s="120"/>
      <c r="L22" s="105" t="s">
        <v>118</v>
      </c>
      <c r="M22" s="106" t="s">
        <v>110</v>
      </c>
      <c r="N22" s="106" t="s">
        <v>110</v>
      </c>
      <c r="O22" s="106" t="s">
        <v>110</v>
      </c>
      <c r="P22" s="106" t="s">
        <v>110</v>
      </c>
      <c r="Q22" s="110">
        <v>4</v>
      </c>
    </row>
    <row r="23" spans="1:17" ht="13.5" customHeight="1">
      <c r="A23" s="108"/>
      <c r="B23" s="87"/>
      <c r="C23" s="105" t="s">
        <v>119</v>
      </c>
      <c r="D23" s="100">
        <v>41</v>
      </c>
      <c r="E23" s="100">
        <v>49</v>
      </c>
      <c r="F23" s="100">
        <v>55</v>
      </c>
      <c r="G23" s="106">
        <v>57</v>
      </c>
      <c r="H23" s="110">
        <v>66</v>
      </c>
      <c r="I23" s="111"/>
      <c r="L23" s="105" t="s">
        <v>120</v>
      </c>
      <c r="M23" s="106" t="s">
        <v>110</v>
      </c>
      <c r="N23" s="106" t="s">
        <v>110</v>
      </c>
      <c r="O23" s="106" t="s">
        <v>110</v>
      </c>
      <c r="P23" s="106" t="s">
        <v>110</v>
      </c>
      <c r="Q23" s="110">
        <v>0</v>
      </c>
    </row>
    <row r="24" spans="1:17" ht="13.5" customHeight="1">
      <c r="A24" s="113" t="s">
        <v>121</v>
      </c>
      <c r="B24" s="87"/>
      <c r="C24" s="105" t="s">
        <v>122</v>
      </c>
      <c r="D24" s="100">
        <v>36</v>
      </c>
      <c r="E24" s="100">
        <v>41</v>
      </c>
      <c r="F24" s="100">
        <v>35</v>
      </c>
      <c r="G24" s="106">
        <v>42</v>
      </c>
      <c r="H24" s="110">
        <v>31</v>
      </c>
      <c r="I24" s="111"/>
      <c r="L24" s="105" t="s">
        <v>123</v>
      </c>
      <c r="M24" s="106" t="s">
        <v>110</v>
      </c>
      <c r="N24" s="106" t="s">
        <v>110</v>
      </c>
      <c r="O24" s="106" t="s">
        <v>110</v>
      </c>
      <c r="P24" s="106" t="s">
        <v>110</v>
      </c>
      <c r="Q24" s="110">
        <v>6</v>
      </c>
    </row>
    <row r="25" spans="1:17" ht="13.5" customHeight="1">
      <c r="A25" s="113"/>
      <c r="B25" s="87"/>
      <c r="C25" s="105" t="s">
        <v>124</v>
      </c>
      <c r="D25" s="123">
        <v>141</v>
      </c>
      <c r="E25" s="123">
        <v>157</v>
      </c>
      <c r="F25" s="123">
        <v>162</v>
      </c>
      <c r="G25" s="115">
        <v>165</v>
      </c>
      <c r="H25" s="124">
        <v>168</v>
      </c>
      <c r="I25" s="111"/>
      <c r="J25" s="108"/>
      <c r="K25" s="120"/>
      <c r="L25" s="105" t="s">
        <v>125</v>
      </c>
      <c r="M25" s="106" t="s">
        <v>110</v>
      </c>
      <c r="N25" s="106" t="s">
        <v>110</v>
      </c>
      <c r="O25" s="106" t="s">
        <v>110</v>
      </c>
      <c r="P25" s="106" t="s">
        <v>110</v>
      </c>
      <c r="Q25" s="110">
        <v>0</v>
      </c>
    </row>
    <row r="26" spans="1:17" ht="13.5" customHeight="1">
      <c r="A26" s="113"/>
      <c r="B26" s="87"/>
      <c r="C26" s="105" t="s">
        <v>126</v>
      </c>
      <c r="D26" s="100">
        <v>18</v>
      </c>
      <c r="E26" s="100">
        <v>18</v>
      </c>
      <c r="F26" s="100">
        <v>19</v>
      </c>
      <c r="G26" s="106">
        <v>15</v>
      </c>
      <c r="H26" s="110">
        <v>24</v>
      </c>
      <c r="I26" s="111"/>
      <c r="J26" s="125" t="s">
        <v>127</v>
      </c>
      <c r="K26" s="120"/>
      <c r="L26" s="105" t="s">
        <v>128</v>
      </c>
      <c r="M26" s="106" t="s">
        <v>110</v>
      </c>
      <c r="N26" s="106" t="s">
        <v>110</v>
      </c>
      <c r="O26" s="106" t="s">
        <v>110</v>
      </c>
      <c r="P26" s="106" t="s">
        <v>110</v>
      </c>
      <c r="Q26" s="110">
        <v>0</v>
      </c>
    </row>
    <row r="27" spans="1:17" ht="13.5" customHeight="1">
      <c r="A27" s="113"/>
      <c r="B27" s="87"/>
      <c r="C27" s="105" t="s">
        <v>129</v>
      </c>
      <c r="D27" s="100">
        <v>74</v>
      </c>
      <c r="E27" s="100">
        <v>70</v>
      </c>
      <c r="F27" s="100">
        <v>67</v>
      </c>
      <c r="G27" s="106">
        <v>64</v>
      </c>
      <c r="H27" s="110">
        <v>60</v>
      </c>
      <c r="I27" s="111"/>
      <c r="J27" s="125"/>
      <c r="K27" s="120"/>
      <c r="L27" s="105" t="s">
        <v>130</v>
      </c>
      <c r="M27" s="106" t="s">
        <v>110</v>
      </c>
      <c r="N27" s="106" t="s">
        <v>110</v>
      </c>
      <c r="O27" s="106" t="s">
        <v>110</v>
      </c>
      <c r="P27" s="106" t="s">
        <v>110</v>
      </c>
      <c r="Q27" s="110">
        <v>2</v>
      </c>
    </row>
    <row r="28" spans="1:17" ht="13.5" customHeight="1">
      <c r="A28" s="113"/>
      <c r="B28" s="87"/>
      <c r="C28" s="105" t="s">
        <v>131</v>
      </c>
      <c r="D28" s="100">
        <v>104</v>
      </c>
      <c r="E28" s="100">
        <v>99</v>
      </c>
      <c r="F28" s="100">
        <v>104</v>
      </c>
      <c r="G28" s="106">
        <v>100</v>
      </c>
      <c r="H28" s="110">
        <v>101</v>
      </c>
      <c r="I28" s="111"/>
      <c r="J28" s="125"/>
      <c r="K28" s="120"/>
      <c r="L28" s="105" t="s">
        <v>132</v>
      </c>
      <c r="M28" s="106" t="s">
        <v>110</v>
      </c>
      <c r="N28" s="106" t="s">
        <v>110</v>
      </c>
      <c r="O28" s="106" t="s">
        <v>110</v>
      </c>
      <c r="P28" s="106" t="s">
        <v>110</v>
      </c>
      <c r="Q28" s="110">
        <v>9</v>
      </c>
    </row>
    <row r="29" spans="1:17" ht="13.5" customHeight="1">
      <c r="A29" s="113"/>
      <c r="B29" s="104"/>
      <c r="C29" s="105" t="s">
        <v>133</v>
      </c>
      <c r="D29" s="100">
        <v>23</v>
      </c>
      <c r="E29" s="100">
        <v>22</v>
      </c>
      <c r="F29" s="100">
        <v>27</v>
      </c>
      <c r="G29" s="106">
        <v>22</v>
      </c>
      <c r="H29" s="110">
        <v>24</v>
      </c>
      <c r="I29" s="111"/>
      <c r="J29" s="125"/>
      <c r="K29" s="120"/>
      <c r="L29" s="105" t="s">
        <v>79</v>
      </c>
      <c r="M29" s="100">
        <v>575</v>
      </c>
      <c r="N29" s="100">
        <v>1334</v>
      </c>
      <c r="O29" s="100">
        <v>1480</v>
      </c>
      <c r="P29" s="106">
        <v>1512</v>
      </c>
      <c r="Q29" s="110">
        <v>1468</v>
      </c>
    </row>
    <row r="30" spans="1:17" ht="13.5" customHeight="1">
      <c r="A30" s="113"/>
      <c r="B30" s="104"/>
      <c r="C30" s="105" t="s">
        <v>134</v>
      </c>
      <c r="D30" s="100">
        <v>28</v>
      </c>
      <c r="E30" s="100">
        <v>36</v>
      </c>
      <c r="F30" s="100">
        <v>33</v>
      </c>
      <c r="G30" s="106">
        <v>32</v>
      </c>
      <c r="H30" s="110">
        <v>38</v>
      </c>
      <c r="I30" s="111"/>
      <c r="J30" s="125"/>
      <c r="K30" s="120"/>
      <c r="L30" s="105" t="s">
        <v>135</v>
      </c>
      <c r="M30" s="100" t="s">
        <v>91</v>
      </c>
      <c r="N30" s="100">
        <v>0</v>
      </c>
      <c r="O30" s="100">
        <v>0</v>
      </c>
      <c r="P30" s="106">
        <v>0</v>
      </c>
      <c r="Q30" s="110">
        <v>0</v>
      </c>
    </row>
    <row r="31" spans="1:17" ht="13.5" customHeight="1">
      <c r="A31" s="113"/>
      <c r="B31" s="104"/>
      <c r="C31" s="105" t="s">
        <v>136</v>
      </c>
      <c r="D31" s="100">
        <v>387</v>
      </c>
      <c r="E31" s="100">
        <v>384</v>
      </c>
      <c r="F31" s="100">
        <v>417</v>
      </c>
      <c r="G31" s="106">
        <v>444</v>
      </c>
      <c r="H31" s="110">
        <v>475</v>
      </c>
      <c r="I31" s="111"/>
      <c r="J31" s="113" t="s">
        <v>81</v>
      </c>
      <c r="K31" s="120"/>
      <c r="L31" s="105" t="s">
        <v>137</v>
      </c>
      <c r="M31" s="100">
        <v>42</v>
      </c>
      <c r="N31" s="100">
        <v>35</v>
      </c>
      <c r="O31" s="100">
        <v>44</v>
      </c>
      <c r="P31" s="106">
        <v>51</v>
      </c>
      <c r="Q31" s="110">
        <v>58</v>
      </c>
    </row>
    <row r="32" spans="1:17" ht="13.5" customHeight="1">
      <c r="A32" s="113"/>
      <c r="B32" s="104"/>
      <c r="C32" s="105" t="s">
        <v>138</v>
      </c>
      <c r="D32" s="100">
        <v>18</v>
      </c>
      <c r="E32" s="100">
        <v>19</v>
      </c>
      <c r="F32" s="100">
        <v>21</v>
      </c>
      <c r="G32" s="106">
        <v>23</v>
      </c>
      <c r="H32" s="110">
        <v>23</v>
      </c>
      <c r="I32" s="111"/>
      <c r="J32" s="113"/>
      <c r="K32" s="120"/>
      <c r="L32" s="105" t="s">
        <v>139</v>
      </c>
      <c r="M32" s="100">
        <v>7</v>
      </c>
      <c r="N32" s="100">
        <v>7</v>
      </c>
      <c r="O32" s="100">
        <v>6</v>
      </c>
      <c r="P32" s="106">
        <v>6</v>
      </c>
      <c r="Q32" s="110">
        <v>5</v>
      </c>
    </row>
    <row r="33" spans="1:17" ht="13.5" customHeight="1">
      <c r="A33" s="113"/>
      <c r="B33" s="104"/>
      <c r="C33" s="105" t="s">
        <v>140</v>
      </c>
      <c r="D33" s="100">
        <v>15</v>
      </c>
      <c r="E33" s="100">
        <v>22</v>
      </c>
      <c r="F33" s="100">
        <v>21</v>
      </c>
      <c r="G33" s="106">
        <v>23</v>
      </c>
      <c r="H33" s="110">
        <v>34</v>
      </c>
      <c r="I33" s="111"/>
      <c r="J33" s="113"/>
      <c r="K33" s="120"/>
      <c r="L33" s="105" t="s">
        <v>141</v>
      </c>
      <c r="M33" s="100">
        <v>98</v>
      </c>
      <c r="N33" s="100">
        <v>92</v>
      </c>
      <c r="O33" s="100">
        <v>80</v>
      </c>
      <c r="P33" s="106">
        <v>61</v>
      </c>
      <c r="Q33" s="110">
        <v>61</v>
      </c>
    </row>
    <row r="34" spans="1:17" ht="13.5" customHeight="1">
      <c r="A34" s="113"/>
      <c r="B34" s="104"/>
      <c r="C34" s="105" t="s">
        <v>142</v>
      </c>
      <c r="D34" s="100">
        <v>56</v>
      </c>
      <c r="E34" s="100">
        <v>67</v>
      </c>
      <c r="F34" s="100">
        <v>71</v>
      </c>
      <c r="G34" s="106">
        <v>69</v>
      </c>
      <c r="H34" s="110">
        <v>80</v>
      </c>
      <c r="J34" s="113"/>
      <c r="K34" s="120"/>
      <c r="L34" s="105" t="s">
        <v>143</v>
      </c>
      <c r="M34" s="100">
        <v>13</v>
      </c>
      <c r="N34" s="100">
        <v>12</v>
      </c>
      <c r="O34" s="100">
        <v>12</v>
      </c>
      <c r="P34" s="106">
        <v>11</v>
      </c>
      <c r="Q34" s="110">
        <v>11</v>
      </c>
    </row>
    <row r="35" spans="1:17" ht="13.5" customHeight="1">
      <c r="A35" s="113"/>
      <c r="B35" s="104"/>
      <c r="C35" s="105" t="s">
        <v>144</v>
      </c>
      <c r="D35" s="100">
        <v>99</v>
      </c>
      <c r="E35" s="100">
        <v>112</v>
      </c>
      <c r="F35" s="100">
        <v>118</v>
      </c>
      <c r="G35" s="106">
        <v>118</v>
      </c>
      <c r="H35" s="110">
        <v>124</v>
      </c>
      <c r="J35" s="113"/>
      <c r="K35" s="120"/>
      <c r="L35" s="105" t="s">
        <v>145</v>
      </c>
      <c r="M35" s="100">
        <v>6</v>
      </c>
      <c r="N35" s="100">
        <v>9</v>
      </c>
      <c r="O35" s="100">
        <v>6</v>
      </c>
      <c r="P35" s="106">
        <v>6</v>
      </c>
      <c r="Q35" s="110">
        <v>5</v>
      </c>
    </row>
    <row r="36" spans="1:17" ht="13.5" customHeight="1">
      <c r="A36" s="113"/>
      <c r="B36" s="104"/>
      <c r="C36" s="105" t="s">
        <v>146</v>
      </c>
      <c r="D36" s="100">
        <v>0</v>
      </c>
      <c r="E36" s="100">
        <v>0</v>
      </c>
      <c r="F36" s="100">
        <v>0</v>
      </c>
      <c r="G36" s="106">
        <v>0</v>
      </c>
      <c r="H36" s="110">
        <v>2</v>
      </c>
      <c r="J36" s="113"/>
      <c r="L36" s="105" t="s">
        <v>147</v>
      </c>
      <c r="M36" s="100">
        <v>12</v>
      </c>
      <c r="N36" s="100">
        <v>16</v>
      </c>
      <c r="O36" s="100">
        <v>20</v>
      </c>
      <c r="P36" s="106">
        <v>22</v>
      </c>
      <c r="Q36" s="110">
        <v>23</v>
      </c>
    </row>
    <row r="37" spans="1:17" ht="13.5" customHeight="1">
      <c r="A37" s="113"/>
      <c r="B37" s="104"/>
      <c r="C37" s="105" t="s">
        <v>148</v>
      </c>
      <c r="D37" s="100">
        <v>30</v>
      </c>
      <c r="E37" s="100">
        <v>32</v>
      </c>
      <c r="F37" s="100">
        <v>33</v>
      </c>
      <c r="G37" s="106">
        <v>33</v>
      </c>
      <c r="H37" s="110">
        <v>26</v>
      </c>
      <c r="J37" s="113"/>
      <c r="K37" s="126"/>
      <c r="L37" s="105" t="s">
        <v>149</v>
      </c>
      <c r="M37" s="100">
        <v>1</v>
      </c>
      <c r="N37" s="100">
        <v>0</v>
      </c>
      <c r="O37" s="100">
        <v>0</v>
      </c>
      <c r="P37" s="106">
        <v>3</v>
      </c>
      <c r="Q37" s="110">
        <v>0</v>
      </c>
    </row>
    <row r="38" spans="1:17" ht="13.5" customHeight="1">
      <c r="A38" s="113"/>
      <c r="B38" s="104"/>
      <c r="C38" s="127" t="s">
        <v>150</v>
      </c>
      <c r="D38" s="128">
        <v>330</v>
      </c>
      <c r="E38" s="128">
        <v>352</v>
      </c>
      <c r="F38" s="128">
        <v>390</v>
      </c>
      <c r="G38" s="128">
        <v>384</v>
      </c>
      <c r="H38" s="129">
        <v>402</v>
      </c>
      <c r="J38" s="113"/>
      <c r="K38" s="126"/>
      <c r="L38" s="105" t="s">
        <v>151</v>
      </c>
      <c r="M38" s="100">
        <v>10</v>
      </c>
      <c r="N38" s="100">
        <v>10</v>
      </c>
      <c r="O38" s="100">
        <v>9</v>
      </c>
      <c r="P38" s="106">
        <v>9</v>
      </c>
      <c r="Q38" s="110">
        <v>12</v>
      </c>
    </row>
    <row r="39" spans="1:17" ht="13.5" customHeight="1">
      <c r="A39" s="113"/>
      <c r="B39" s="104"/>
      <c r="C39" s="127"/>
      <c r="D39" s="128"/>
      <c r="E39" s="128"/>
      <c r="F39" s="128"/>
      <c r="G39" s="128"/>
      <c r="H39" s="129"/>
      <c r="J39" s="113"/>
      <c r="K39" s="126"/>
      <c r="L39" s="105" t="s">
        <v>152</v>
      </c>
      <c r="M39" s="106">
        <v>6</v>
      </c>
      <c r="N39" s="106">
        <v>4</v>
      </c>
      <c r="O39" s="106">
        <v>4</v>
      </c>
      <c r="P39" s="106">
        <v>5</v>
      </c>
      <c r="Q39" s="110">
        <v>4</v>
      </c>
    </row>
    <row r="40" spans="2:17" ht="13.5" customHeight="1">
      <c r="B40" s="87"/>
      <c r="C40" s="130" t="s">
        <v>153</v>
      </c>
      <c r="D40" s="100">
        <v>2</v>
      </c>
      <c r="E40" s="100">
        <v>1</v>
      </c>
      <c r="F40" s="100">
        <v>4</v>
      </c>
      <c r="G40" s="106">
        <v>3</v>
      </c>
      <c r="H40" s="110">
        <v>3</v>
      </c>
      <c r="J40" s="113"/>
      <c r="K40" s="87"/>
      <c r="L40" s="105" t="s">
        <v>154</v>
      </c>
      <c r="M40" s="100">
        <v>2</v>
      </c>
      <c r="N40" s="100">
        <v>4</v>
      </c>
      <c r="O40" s="100">
        <v>3</v>
      </c>
      <c r="P40" s="106">
        <v>3</v>
      </c>
      <c r="Q40" s="106" t="s">
        <v>110</v>
      </c>
    </row>
    <row r="41" spans="2:17" ht="13.5" customHeight="1">
      <c r="B41" s="87"/>
      <c r="C41" s="105" t="s">
        <v>155</v>
      </c>
      <c r="D41" s="100">
        <v>74</v>
      </c>
      <c r="E41" s="100">
        <v>76</v>
      </c>
      <c r="F41" s="100">
        <v>93</v>
      </c>
      <c r="G41" s="106">
        <v>90</v>
      </c>
      <c r="H41" s="110">
        <v>96</v>
      </c>
      <c r="J41" s="113"/>
      <c r="K41" s="126"/>
      <c r="L41" s="105" t="s">
        <v>156</v>
      </c>
      <c r="M41" s="100">
        <v>6</v>
      </c>
      <c r="N41" s="100">
        <v>5</v>
      </c>
      <c r="O41" s="100">
        <v>4</v>
      </c>
      <c r="P41" s="106">
        <v>5</v>
      </c>
      <c r="Q41" s="110">
        <v>4</v>
      </c>
    </row>
    <row r="42" spans="2:17" ht="13.5" customHeight="1">
      <c r="B42" s="87"/>
      <c r="C42" s="105" t="s">
        <v>157</v>
      </c>
      <c r="D42" s="100">
        <v>3</v>
      </c>
      <c r="E42" s="100">
        <v>3</v>
      </c>
      <c r="F42" s="100">
        <v>3</v>
      </c>
      <c r="G42" s="106">
        <v>3</v>
      </c>
      <c r="H42" s="110">
        <v>3</v>
      </c>
      <c r="J42" s="113"/>
      <c r="K42" s="126"/>
      <c r="L42" s="105" t="s">
        <v>158</v>
      </c>
      <c r="M42" s="100">
        <v>1</v>
      </c>
      <c r="N42" s="100">
        <v>1</v>
      </c>
      <c r="O42" s="100">
        <v>1</v>
      </c>
      <c r="P42" s="106">
        <v>5</v>
      </c>
      <c r="Q42" s="110">
        <v>3</v>
      </c>
    </row>
    <row r="43" spans="2:17" ht="13.5" customHeight="1">
      <c r="B43" s="87"/>
      <c r="C43" s="105" t="s">
        <v>159</v>
      </c>
      <c r="D43" s="106">
        <v>36</v>
      </c>
      <c r="E43" s="106">
        <v>37</v>
      </c>
      <c r="F43" s="106">
        <v>36</v>
      </c>
      <c r="G43" s="106">
        <v>34</v>
      </c>
      <c r="H43" s="110">
        <v>37</v>
      </c>
      <c r="J43" s="113"/>
      <c r="L43" s="105" t="s">
        <v>160</v>
      </c>
      <c r="M43" s="100" t="s">
        <v>91</v>
      </c>
      <c r="N43" s="100">
        <v>0</v>
      </c>
      <c r="O43" s="100">
        <v>0</v>
      </c>
      <c r="P43" s="106">
        <v>0</v>
      </c>
      <c r="Q43" s="110">
        <v>1</v>
      </c>
    </row>
    <row r="44" spans="2:17" ht="13.5" customHeight="1">
      <c r="B44" s="126"/>
      <c r="C44" s="105" t="s">
        <v>161</v>
      </c>
      <c r="D44" s="106">
        <v>3</v>
      </c>
      <c r="E44" s="106">
        <v>4</v>
      </c>
      <c r="F44" s="106">
        <v>4</v>
      </c>
      <c r="G44" s="106">
        <v>6</v>
      </c>
      <c r="H44" s="110">
        <v>6</v>
      </c>
      <c r="J44" s="113"/>
      <c r="K44" s="116" t="s">
        <v>95</v>
      </c>
      <c r="L44" s="105" t="s">
        <v>162</v>
      </c>
      <c r="M44" s="106">
        <v>199</v>
      </c>
      <c r="N44" s="106">
        <v>963</v>
      </c>
      <c r="O44" s="106">
        <v>1042</v>
      </c>
      <c r="P44" s="106">
        <v>1072</v>
      </c>
      <c r="Q44" s="110">
        <v>1106</v>
      </c>
    </row>
    <row r="45" spans="1:17" ht="13.5" customHeight="1">
      <c r="A45" s="103"/>
      <c r="B45" s="117"/>
      <c r="C45" s="105" t="s">
        <v>163</v>
      </c>
      <c r="D45" s="106">
        <v>28</v>
      </c>
      <c r="E45" s="106">
        <v>38</v>
      </c>
      <c r="F45" s="106">
        <v>43</v>
      </c>
      <c r="G45" s="106">
        <v>49</v>
      </c>
      <c r="H45" s="110">
        <v>51</v>
      </c>
      <c r="J45" s="113"/>
      <c r="L45" s="105" t="s">
        <v>164</v>
      </c>
      <c r="M45" s="100">
        <v>3</v>
      </c>
      <c r="N45" s="100">
        <v>1</v>
      </c>
      <c r="O45" s="100">
        <v>0</v>
      </c>
      <c r="P45" s="106">
        <v>1</v>
      </c>
      <c r="Q45" s="110">
        <v>0</v>
      </c>
    </row>
    <row r="46" spans="1:17" ht="13.5" customHeight="1">
      <c r="A46" s="103"/>
      <c r="B46" s="117"/>
      <c r="C46" s="131" t="s">
        <v>165</v>
      </c>
      <c r="D46" s="132">
        <v>30</v>
      </c>
      <c r="E46" s="133">
        <v>30</v>
      </c>
      <c r="F46" s="133">
        <v>36</v>
      </c>
      <c r="G46" s="133">
        <v>29</v>
      </c>
      <c r="H46" s="129">
        <v>38</v>
      </c>
      <c r="J46" s="113"/>
      <c r="L46" s="105" t="s">
        <v>166</v>
      </c>
      <c r="M46" s="100">
        <v>11</v>
      </c>
      <c r="N46" s="100">
        <v>10</v>
      </c>
      <c r="O46" s="100">
        <v>10</v>
      </c>
      <c r="P46" s="106">
        <v>13</v>
      </c>
      <c r="Q46" s="106" t="s">
        <v>110</v>
      </c>
    </row>
    <row r="47" spans="1:17" ht="13.5" customHeight="1">
      <c r="A47" s="103"/>
      <c r="B47" s="117"/>
      <c r="C47" s="131"/>
      <c r="D47" s="132"/>
      <c r="E47" s="133"/>
      <c r="F47" s="133"/>
      <c r="G47" s="133"/>
      <c r="H47" s="129"/>
      <c r="J47" s="113"/>
      <c r="K47" s="112"/>
      <c r="L47" s="105" t="s">
        <v>167</v>
      </c>
      <c r="M47" s="100">
        <v>3</v>
      </c>
      <c r="N47" s="100">
        <v>5</v>
      </c>
      <c r="O47" s="100">
        <v>4</v>
      </c>
      <c r="P47" s="106">
        <v>5</v>
      </c>
      <c r="Q47" s="110">
        <v>7</v>
      </c>
    </row>
    <row r="48" spans="1:17" ht="13.5" customHeight="1">
      <c r="A48" s="103"/>
      <c r="B48" s="117"/>
      <c r="C48" s="105" t="s">
        <v>168</v>
      </c>
      <c r="D48" s="106">
        <v>0</v>
      </c>
      <c r="E48" s="106">
        <v>0</v>
      </c>
      <c r="F48" s="106">
        <v>1</v>
      </c>
      <c r="G48" s="106">
        <v>1</v>
      </c>
      <c r="H48" s="110">
        <v>0</v>
      </c>
      <c r="J48" s="113"/>
      <c r="K48" s="112"/>
      <c r="L48" s="105" t="s">
        <v>169</v>
      </c>
      <c r="M48" s="100">
        <v>6</v>
      </c>
      <c r="N48" s="100">
        <v>6</v>
      </c>
      <c r="O48" s="100">
        <v>7</v>
      </c>
      <c r="P48" s="106">
        <v>6</v>
      </c>
      <c r="Q48" s="110">
        <v>6</v>
      </c>
    </row>
    <row r="49" spans="1:17" ht="13.5" customHeight="1">
      <c r="A49" s="104" t="s">
        <v>127</v>
      </c>
      <c r="B49" s="104"/>
      <c r="C49" s="105" t="s">
        <v>170</v>
      </c>
      <c r="D49" s="106">
        <v>6</v>
      </c>
      <c r="E49" s="106">
        <v>9</v>
      </c>
      <c r="F49" s="106">
        <v>8</v>
      </c>
      <c r="G49" s="106">
        <v>8</v>
      </c>
      <c r="H49" s="110">
        <v>8</v>
      </c>
      <c r="J49" s="113"/>
      <c r="K49" s="112"/>
      <c r="L49" s="105" t="s">
        <v>171</v>
      </c>
      <c r="M49" s="106">
        <v>5</v>
      </c>
      <c r="N49" s="106">
        <v>7</v>
      </c>
      <c r="O49" s="106">
        <v>6</v>
      </c>
      <c r="P49" s="106">
        <v>6</v>
      </c>
      <c r="Q49" s="110">
        <v>7</v>
      </c>
    </row>
    <row r="50" spans="1:17" ht="13.5" customHeight="1">
      <c r="A50" s="104" t="s">
        <v>127</v>
      </c>
      <c r="B50" s="104"/>
      <c r="C50" s="105" t="s">
        <v>172</v>
      </c>
      <c r="D50" s="100">
        <v>10</v>
      </c>
      <c r="E50" s="100">
        <v>13</v>
      </c>
      <c r="F50" s="100">
        <v>12</v>
      </c>
      <c r="G50" s="106">
        <v>12</v>
      </c>
      <c r="H50" s="110">
        <v>9</v>
      </c>
      <c r="J50" s="113"/>
      <c r="K50" s="112"/>
      <c r="L50" s="134" t="s">
        <v>173</v>
      </c>
      <c r="M50" s="106" t="s">
        <v>110</v>
      </c>
      <c r="N50" s="106" t="s">
        <v>110</v>
      </c>
      <c r="O50" s="106" t="s">
        <v>110</v>
      </c>
      <c r="P50" s="106">
        <v>117</v>
      </c>
      <c r="Q50" s="110">
        <v>61</v>
      </c>
    </row>
    <row r="51" spans="1:17" ht="13.5" customHeight="1">
      <c r="A51" s="104" t="s">
        <v>127</v>
      </c>
      <c r="B51" s="104"/>
      <c r="C51" s="105" t="s">
        <v>174</v>
      </c>
      <c r="D51" s="100">
        <v>83</v>
      </c>
      <c r="E51" s="100">
        <v>87</v>
      </c>
      <c r="F51" s="100">
        <v>90</v>
      </c>
      <c r="G51" s="106">
        <v>89</v>
      </c>
      <c r="H51" s="110">
        <v>92</v>
      </c>
      <c r="I51" s="122"/>
      <c r="J51" s="113"/>
      <c r="K51" s="126"/>
      <c r="L51" s="105" t="s">
        <v>175</v>
      </c>
      <c r="M51" s="106" t="s">
        <v>110</v>
      </c>
      <c r="N51" s="106" t="s">
        <v>110</v>
      </c>
      <c r="O51" s="106">
        <v>80</v>
      </c>
      <c r="P51" s="106">
        <v>5</v>
      </c>
      <c r="Q51" s="110">
        <v>3</v>
      </c>
    </row>
    <row r="52" spans="1:17" s="139" customFormat="1" ht="13.5" customHeight="1">
      <c r="A52" s="135" t="s">
        <v>127</v>
      </c>
      <c r="B52" s="135"/>
      <c r="C52" s="136" t="s">
        <v>176</v>
      </c>
      <c r="D52" s="137">
        <v>8</v>
      </c>
      <c r="E52" s="137">
        <v>12</v>
      </c>
      <c r="F52" s="137">
        <v>18</v>
      </c>
      <c r="G52" s="137">
        <v>6</v>
      </c>
      <c r="H52" s="138">
        <v>7</v>
      </c>
      <c r="I52" s="122"/>
      <c r="J52" s="113"/>
      <c r="K52" s="126"/>
      <c r="L52" s="105" t="s">
        <v>177</v>
      </c>
      <c r="M52" s="106">
        <v>94</v>
      </c>
      <c r="N52" s="106">
        <v>77</v>
      </c>
      <c r="O52" s="106">
        <v>61</v>
      </c>
      <c r="P52" s="106">
        <v>19</v>
      </c>
      <c r="Q52" s="110">
        <v>13</v>
      </c>
    </row>
    <row r="53" spans="1:17" s="139" customFormat="1" ht="13.5" customHeight="1">
      <c r="A53" s="104" t="s">
        <v>178</v>
      </c>
      <c r="B53" s="104"/>
      <c r="C53" s="104"/>
      <c r="D53" s="104"/>
      <c r="E53" s="104"/>
      <c r="F53" s="104"/>
      <c r="G53" s="104"/>
      <c r="H53" s="104"/>
      <c r="I53" s="122"/>
      <c r="J53" s="113"/>
      <c r="K53" s="87"/>
      <c r="L53" s="105" t="s">
        <v>179</v>
      </c>
      <c r="M53" s="106">
        <v>15</v>
      </c>
      <c r="N53" s="106">
        <v>14</v>
      </c>
      <c r="O53" s="106">
        <v>13</v>
      </c>
      <c r="P53" s="106">
        <v>7</v>
      </c>
      <c r="Q53" s="110">
        <v>7</v>
      </c>
    </row>
    <row r="54" spans="1:17" s="139" customFormat="1" ht="13.5" customHeight="1">
      <c r="A54" s="104" t="s">
        <v>180</v>
      </c>
      <c r="B54" s="104"/>
      <c r="C54" s="140"/>
      <c r="D54" s="140"/>
      <c r="E54" s="140"/>
      <c r="F54" s="140"/>
      <c r="G54" s="140"/>
      <c r="H54" s="140"/>
      <c r="I54" s="122"/>
      <c r="J54" s="113"/>
      <c r="K54" s="87"/>
      <c r="L54" s="141" t="s">
        <v>181</v>
      </c>
      <c r="M54" s="100" t="s">
        <v>91</v>
      </c>
      <c r="N54" s="100">
        <v>1</v>
      </c>
      <c r="O54" s="100">
        <v>1</v>
      </c>
      <c r="P54" s="106">
        <v>1</v>
      </c>
      <c r="Q54" s="106" t="s">
        <v>110</v>
      </c>
    </row>
    <row r="55" spans="1:17" s="139" customFormat="1" ht="13.5" customHeight="1">
      <c r="A55" s="104" t="s">
        <v>182</v>
      </c>
      <c r="B55" s="104"/>
      <c r="C55" s="140"/>
      <c r="D55" s="140"/>
      <c r="E55" s="140"/>
      <c r="F55" s="140"/>
      <c r="G55" s="140"/>
      <c r="H55" s="140"/>
      <c r="I55" s="122"/>
      <c r="J55" s="113"/>
      <c r="K55" s="142"/>
      <c r="L55" s="105" t="s">
        <v>183</v>
      </c>
      <c r="M55" s="100">
        <v>3</v>
      </c>
      <c r="N55" s="100">
        <v>1</v>
      </c>
      <c r="O55" s="100">
        <v>3</v>
      </c>
      <c r="P55" s="106">
        <v>4</v>
      </c>
      <c r="Q55" s="110">
        <v>5</v>
      </c>
    </row>
    <row r="56" spans="1:17" s="139" customFormat="1" ht="13.5" customHeight="1">
      <c r="A56" s="104" t="s">
        <v>184</v>
      </c>
      <c r="B56" s="104"/>
      <c r="C56" s="104"/>
      <c r="D56" s="104"/>
      <c r="E56" s="104"/>
      <c r="F56" s="104"/>
      <c r="G56" s="104"/>
      <c r="H56" s="104"/>
      <c r="I56" s="122"/>
      <c r="J56" s="113"/>
      <c r="K56" s="142"/>
      <c r="L56" s="105" t="s">
        <v>185</v>
      </c>
      <c r="M56" s="106" t="s">
        <v>91</v>
      </c>
      <c r="N56" s="106">
        <v>0</v>
      </c>
      <c r="O56" s="106">
        <v>0</v>
      </c>
      <c r="P56" s="106">
        <v>1</v>
      </c>
      <c r="Q56" s="110">
        <v>1</v>
      </c>
    </row>
    <row r="57" spans="1:17" s="139" customFormat="1" ht="13.5" customHeight="1">
      <c r="A57" s="104" t="s">
        <v>186</v>
      </c>
      <c r="B57" s="104"/>
      <c r="C57" s="104"/>
      <c r="D57" s="104"/>
      <c r="E57" s="104"/>
      <c r="F57" s="104"/>
      <c r="G57" s="104"/>
      <c r="H57" s="104"/>
      <c r="I57" s="122"/>
      <c r="J57" s="113"/>
      <c r="K57" s="142"/>
      <c r="L57" s="105" t="s">
        <v>187</v>
      </c>
      <c r="M57" s="106">
        <v>27</v>
      </c>
      <c r="N57" s="106">
        <v>29</v>
      </c>
      <c r="O57" s="106">
        <v>32</v>
      </c>
      <c r="P57" s="106">
        <v>29</v>
      </c>
      <c r="Q57" s="110">
        <v>30</v>
      </c>
    </row>
    <row r="58" spans="1:17" s="139" customFormat="1" ht="13.5" customHeight="1">
      <c r="A58" s="104" t="s">
        <v>188</v>
      </c>
      <c r="B58" s="104"/>
      <c r="C58" s="104"/>
      <c r="D58" s="104"/>
      <c r="E58" s="104"/>
      <c r="F58" s="104"/>
      <c r="G58" s="104"/>
      <c r="H58" s="104"/>
      <c r="I58" s="143"/>
      <c r="J58" s="113"/>
      <c r="K58" s="144"/>
      <c r="L58" s="105" t="s">
        <v>189</v>
      </c>
      <c r="M58" s="106">
        <v>2</v>
      </c>
      <c r="N58" s="106">
        <v>7</v>
      </c>
      <c r="O58" s="106">
        <v>12</v>
      </c>
      <c r="P58" s="106">
        <v>12</v>
      </c>
      <c r="Q58" s="110">
        <v>12</v>
      </c>
    </row>
    <row r="59" spans="1:17" s="139" customFormat="1" ht="13.5" customHeight="1">
      <c r="A59" s="104" t="s">
        <v>190</v>
      </c>
      <c r="B59" s="104"/>
      <c r="C59" s="104"/>
      <c r="D59" s="104"/>
      <c r="E59" s="104"/>
      <c r="F59" s="104"/>
      <c r="G59" s="104"/>
      <c r="H59" s="104"/>
      <c r="I59" s="103"/>
      <c r="J59" s="145" t="s">
        <v>127</v>
      </c>
      <c r="K59" s="146"/>
      <c r="L59" s="105" t="s">
        <v>191</v>
      </c>
      <c r="M59" s="106">
        <v>3</v>
      </c>
      <c r="N59" s="106">
        <v>2</v>
      </c>
      <c r="O59" s="106">
        <v>1</v>
      </c>
      <c r="P59" s="106">
        <v>1</v>
      </c>
      <c r="Q59" s="106" t="s">
        <v>110</v>
      </c>
    </row>
    <row r="60" spans="1:17" s="149" customFormat="1" ht="13.5" customHeight="1">
      <c r="A60" s="104" t="s">
        <v>192</v>
      </c>
      <c r="B60" s="104"/>
      <c r="C60" s="104"/>
      <c r="D60" s="104"/>
      <c r="E60" s="104"/>
      <c r="F60" s="104"/>
      <c r="G60" s="104"/>
      <c r="H60" s="104"/>
      <c r="I60" s="147"/>
      <c r="J60" s="145"/>
      <c r="K60" s="148"/>
      <c r="L60" s="105" t="s">
        <v>193</v>
      </c>
      <c r="M60" s="106">
        <v>8</v>
      </c>
      <c r="N60" s="106">
        <v>10</v>
      </c>
      <c r="O60" s="106">
        <v>12</v>
      </c>
      <c r="P60" s="106">
        <v>19</v>
      </c>
      <c r="Q60" s="110">
        <v>18</v>
      </c>
    </row>
    <row r="61" spans="1:17" s="149" customFormat="1" ht="13.5" customHeight="1">
      <c r="A61" s="150" t="s">
        <v>194</v>
      </c>
      <c r="B61" s="150"/>
      <c r="C61" s="150"/>
      <c r="D61" s="150"/>
      <c r="E61" s="150"/>
      <c r="F61" s="150"/>
      <c r="G61" s="150"/>
      <c r="H61" s="150"/>
      <c r="I61" s="147"/>
      <c r="J61" s="145"/>
      <c r="K61" s="151"/>
      <c r="L61" s="136" t="s">
        <v>195</v>
      </c>
      <c r="M61" s="137" t="s">
        <v>110</v>
      </c>
      <c r="N61" s="137">
        <v>6</v>
      </c>
      <c r="O61" s="137">
        <v>7</v>
      </c>
      <c r="P61" s="137">
        <v>7</v>
      </c>
      <c r="Q61" s="138">
        <v>5</v>
      </c>
    </row>
    <row r="62" spans="1:17" ht="16.5" customHeight="1">
      <c r="A62" s="150" t="s">
        <v>196</v>
      </c>
      <c r="J62" s="145"/>
      <c r="L62" s="144"/>
      <c r="M62" s="144"/>
      <c r="N62" s="144"/>
      <c r="O62" s="144"/>
      <c r="P62" s="144"/>
      <c r="Q62" s="144"/>
    </row>
    <row r="63" spans="10:17" ht="16.5" customHeight="1">
      <c r="J63" s="145"/>
      <c r="L63" s="139" t="s">
        <v>127</v>
      </c>
      <c r="M63" s="152"/>
      <c r="N63" s="152"/>
      <c r="O63" s="152"/>
      <c r="Q63" s="110" t="s">
        <v>127</v>
      </c>
    </row>
    <row r="64" spans="10:17" ht="16.5" customHeight="1">
      <c r="J64" s="145"/>
      <c r="L64" s="152" t="s">
        <v>127</v>
      </c>
      <c r="M64" s="139"/>
      <c r="N64" s="139"/>
      <c r="O64" s="139"/>
      <c r="Q64" s="110" t="s">
        <v>127</v>
      </c>
    </row>
    <row r="65" spans="10:17" ht="16.5" customHeight="1">
      <c r="J65" s="145"/>
      <c r="L65" s="139" t="s">
        <v>127</v>
      </c>
      <c r="Q65" s="110" t="s">
        <v>127</v>
      </c>
    </row>
    <row r="66" spans="10:17" ht="16.5" customHeight="1">
      <c r="J66" s="145"/>
      <c r="L66" s="84" t="s">
        <v>127</v>
      </c>
      <c r="Q66" s="110" t="s">
        <v>127</v>
      </c>
    </row>
    <row r="67" spans="10:17" ht="16.5" customHeight="1">
      <c r="J67" s="145"/>
      <c r="L67" s="84" t="s">
        <v>127</v>
      </c>
      <c r="Q67" s="110" t="s">
        <v>127</v>
      </c>
    </row>
    <row r="68" spans="10:17" ht="16.5" customHeight="1">
      <c r="J68" s="145"/>
      <c r="L68" s="84" t="s">
        <v>127</v>
      </c>
      <c r="Q68" s="110" t="s">
        <v>127</v>
      </c>
    </row>
    <row r="69" spans="12:17" ht="16.5" customHeight="1">
      <c r="L69" s="84" t="s">
        <v>127</v>
      </c>
      <c r="Q69" s="110" t="s">
        <v>127</v>
      </c>
    </row>
    <row r="70" spans="12:17" ht="16.5" customHeight="1">
      <c r="L70" s="84" t="s">
        <v>127</v>
      </c>
      <c r="Q70" s="110" t="s">
        <v>127</v>
      </c>
    </row>
    <row r="71" spans="12:17" ht="16.5" customHeight="1">
      <c r="L71" s="84" t="s">
        <v>127</v>
      </c>
      <c r="Q71" s="110" t="s">
        <v>127</v>
      </c>
    </row>
    <row r="72" spans="12:17" ht="16.5" customHeight="1">
      <c r="L72" s="84" t="s">
        <v>127</v>
      </c>
      <c r="Q72" s="110" t="s">
        <v>127</v>
      </c>
    </row>
  </sheetData>
  <sheetProtection/>
  <mergeCells count="22">
    <mergeCell ref="E46:E47"/>
    <mergeCell ref="F46:F47"/>
    <mergeCell ref="G46:G47"/>
    <mergeCell ref="H46:H47"/>
    <mergeCell ref="A24:A39"/>
    <mergeCell ref="J31:J58"/>
    <mergeCell ref="C38:C39"/>
    <mergeCell ref="D38:D39"/>
    <mergeCell ref="E38:E39"/>
    <mergeCell ref="F38:F39"/>
    <mergeCell ref="G38:G39"/>
    <mergeCell ref="H38:H39"/>
    <mergeCell ref="C46:C47"/>
    <mergeCell ref="D46:D47"/>
    <mergeCell ref="A1:H1"/>
    <mergeCell ref="J1:Q1"/>
    <mergeCell ref="A3:C3"/>
    <mergeCell ref="J3:L3"/>
    <mergeCell ref="A4:C4"/>
    <mergeCell ref="A6:A14"/>
    <mergeCell ref="J6:J20"/>
    <mergeCell ref="A17:C17"/>
  </mergeCells>
  <printOptions/>
  <pageMargins left="0.5511811023622047" right="0.5511811023622047" top="0.7874015748031497" bottom="0.3937007874015748" header="0.5118110236220472" footer="0.5118110236220472"/>
  <pageSetup horizontalDpi="300" verticalDpi="300" orientation="portrait" paperSize="9" scale="96" r:id="rId2"/>
  <drawing r:id="rId1"/>
</worksheet>
</file>

<file path=xl/worksheets/sheet6.xml><?xml version="1.0" encoding="utf-8"?>
<worksheet xmlns="http://schemas.openxmlformats.org/spreadsheetml/2006/main" xmlns:r="http://schemas.openxmlformats.org/officeDocument/2006/relationships">
  <sheetPr codeName="Sheet6"/>
  <dimension ref="A1:M14"/>
  <sheetViews>
    <sheetView zoomScalePageLayoutView="0" workbookViewId="0" topLeftCell="A1">
      <selection activeCell="A1" sqref="A1:M1"/>
    </sheetView>
  </sheetViews>
  <sheetFormatPr defaultColWidth="9.00390625" defaultRowHeight="13.5"/>
  <cols>
    <col min="1" max="1" width="8.125" style="155" customWidth="1"/>
    <col min="2" max="4" width="5.625" style="155" customWidth="1"/>
    <col min="5" max="7" width="6.125" style="155" customWidth="1"/>
    <col min="8" max="8" width="8.125" style="155" customWidth="1"/>
    <col min="9" max="9" width="7.125" style="155" customWidth="1"/>
    <col min="10" max="10" width="7.375" style="155" customWidth="1"/>
    <col min="11" max="11" width="7.25390625" style="155" customWidth="1"/>
    <col min="12" max="12" width="6.75390625" style="155" customWidth="1"/>
    <col min="13" max="13" width="8.125" style="155" customWidth="1"/>
    <col min="14" max="16384" width="9.00390625" style="155" customWidth="1"/>
  </cols>
  <sheetData>
    <row r="1" spans="1:13" ht="21" customHeight="1">
      <c r="A1" s="28" t="s">
        <v>197</v>
      </c>
      <c r="B1" s="28"/>
      <c r="C1" s="28"/>
      <c r="D1" s="28"/>
      <c r="E1" s="28"/>
      <c r="F1" s="28"/>
      <c r="G1" s="28"/>
      <c r="H1" s="28"/>
      <c r="I1" s="28"/>
      <c r="J1" s="28"/>
      <c r="K1" s="28"/>
      <c r="L1" s="28"/>
      <c r="M1" s="28"/>
    </row>
    <row r="2" spans="1:13" ht="13.5" customHeight="1" thickBot="1">
      <c r="A2" s="42" t="s">
        <v>198</v>
      </c>
      <c r="B2" s="42"/>
      <c r="C2" s="42"/>
      <c r="D2" s="42"/>
      <c r="E2" s="42"/>
      <c r="F2" s="42"/>
      <c r="G2" s="42"/>
      <c r="H2" s="42"/>
      <c r="I2" s="42"/>
      <c r="J2" s="42"/>
      <c r="K2" s="42"/>
      <c r="L2" s="42"/>
      <c r="M2" s="42"/>
    </row>
    <row r="3" spans="1:13" s="3" customFormat="1" ht="13.5" customHeight="1" thickTop="1">
      <c r="A3" s="156" t="s">
        <v>10</v>
      </c>
      <c r="B3" s="37" t="s">
        <v>199</v>
      </c>
      <c r="C3" s="157" t="s">
        <v>200</v>
      </c>
      <c r="D3" s="158"/>
      <c r="E3" s="158"/>
      <c r="F3" s="158"/>
      <c r="G3" s="158"/>
      <c r="H3" s="158"/>
      <c r="I3" s="158"/>
      <c r="J3" s="159"/>
      <c r="K3" s="160" t="s">
        <v>201</v>
      </c>
      <c r="L3" s="161" t="s">
        <v>202</v>
      </c>
      <c r="M3" s="162" t="s">
        <v>203</v>
      </c>
    </row>
    <row r="4" spans="1:13" s="3" customFormat="1" ht="13.5" customHeight="1">
      <c r="A4" s="163"/>
      <c r="B4" s="164"/>
      <c r="C4" s="46" t="s">
        <v>199</v>
      </c>
      <c r="D4" s="165" t="s">
        <v>204</v>
      </c>
      <c r="E4" s="166"/>
      <c r="F4" s="166"/>
      <c r="G4" s="166"/>
      <c r="H4" s="166"/>
      <c r="I4" s="74"/>
      <c r="J4" s="167" t="s">
        <v>205</v>
      </c>
      <c r="K4" s="168"/>
      <c r="L4" s="169"/>
      <c r="M4" s="170"/>
    </row>
    <row r="5" spans="1:13" s="3" customFormat="1" ht="13.5" customHeight="1">
      <c r="A5" s="163"/>
      <c r="B5" s="164"/>
      <c r="C5" s="171"/>
      <c r="D5" s="46" t="s">
        <v>199</v>
      </c>
      <c r="E5" s="45" t="s">
        <v>206</v>
      </c>
      <c r="F5" s="45"/>
      <c r="G5" s="45"/>
      <c r="H5" s="172" t="s">
        <v>207</v>
      </c>
      <c r="I5" s="172" t="s">
        <v>208</v>
      </c>
      <c r="J5" s="173"/>
      <c r="K5" s="168"/>
      <c r="L5" s="169"/>
      <c r="M5" s="170"/>
    </row>
    <row r="6" spans="1:13" s="3" customFormat="1" ht="13.5" customHeight="1">
      <c r="A6" s="163"/>
      <c r="B6" s="164"/>
      <c r="C6" s="171"/>
      <c r="D6" s="171"/>
      <c r="E6" s="45" t="s">
        <v>37</v>
      </c>
      <c r="F6" s="45" t="s">
        <v>209</v>
      </c>
      <c r="G6" s="45" t="s">
        <v>210</v>
      </c>
      <c r="H6" s="174"/>
      <c r="I6" s="175"/>
      <c r="J6" s="173"/>
      <c r="K6" s="168"/>
      <c r="L6" s="169"/>
      <c r="M6" s="170"/>
    </row>
    <row r="7" spans="1:13" s="3" customFormat="1" ht="13.5" customHeight="1">
      <c r="A7" s="176"/>
      <c r="B7" s="48"/>
      <c r="C7" s="38"/>
      <c r="D7" s="38"/>
      <c r="E7" s="45"/>
      <c r="F7" s="45"/>
      <c r="G7" s="45"/>
      <c r="H7" s="177"/>
      <c r="I7" s="178"/>
      <c r="J7" s="179"/>
      <c r="K7" s="180"/>
      <c r="L7" s="181"/>
      <c r="M7" s="182"/>
    </row>
    <row r="8" spans="1:13" s="5" customFormat="1" ht="13.5" customHeight="1">
      <c r="A8" s="183" t="s">
        <v>29</v>
      </c>
      <c r="B8" s="77">
        <v>369</v>
      </c>
      <c r="C8" s="9">
        <v>123</v>
      </c>
      <c r="D8" s="9">
        <v>109</v>
      </c>
      <c r="E8" s="9">
        <v>57</v>
      </c>
      <c r="F8" s="9">
        <v>57</v>
      </c>
      <c r="G8" s="9">
        <v>0</v>
      </c>
      <c r="H8" s="9">
        <v>26</v>
      </c>
      <c r="I8" s="9">
        <v>26</v>
      </c>
      <c r="J8" s="9">
        <v>14</v>
      </c>
      <c r="K8" s="9">
        <v>191</v>
      </c>
      <c r="L8" s="9">
        <v>55</v>
      </c>
      <c r="M8" s="9">
        <v>158</v>
      </c>
    </row>
    <row r="9" spans="1:13" s="5" customFormat="1" ht="13.5" customHeight="1">
      <c r="A9" s="184" t="s">
        <v>211</v>
      </c>
      <c r="B9" s="77">
        <v>334</v>
      </c>
      <c r="C9" s="9">
        <v>96</v>
      </c>
      <c r="D9" s="9">
        <v>77</v>
      </c>
      <c r="E9" s="9">
        <v>34</v>
      </c>
      <c r="F9" s="9">
        <v>33</v>
      </c>
      <c r="G9" s="9">
        <v>1</v>
      </c>
      <c r="H9" s="9">
        <v>22</v>
      </c>
      <c r="I9" s="9">
        <v>21</v>
      </c>
      <c r="J9" s="9">
        <v>19</v>
      </c>
      <c r="K9" s="9">
        <v>211</v>
      </c>
      <c r="L9" s="9">
        <v>27</v>
      </c>
      <c r="M9" s="9">
        <v>145</v>
      </c>
    </row>
    <row r="10" spans="1:13" ht="13.5" customHeight="1">
      <c r="A10" s="184" t="s">
        <v>212</v>
      </c>
      <c r="B10" s="77">
        <v>377</v>
      </c>
      <c r="C10" s="9">
        <v>125</v>
      </c>
      <c r="D10" s="9">
        <v>109</v>
      </c>
      <c r="E10" s="9">
        <v>59</v>
      </c>
      <c r="F10" s="9">
        <v>59</v>
      </c>
      <c r="G10" s="9" t="s">
        <v>91</v>
      </c>
      <c r="H10" s="9">
        <v>39</v>
      </c>
      <c r="I10" s="9">
        <v>11</v>
      </c>
      <c r="J10" s="9">
        <v>16</v>
      </c>
      <c r="K10" s="9">
        <v>191</v>
      </c>
      <c r="L10" s="9">
        <v>61</v>
      </c>
      <c r="M10" s="9">
        <v>174</v>
      </c>
    </row>
    <row r="11" spans="1:13" s="185" customFormat="1" ht="13.5" customHeight="1">
      <c r="A11" s="52" t="s">
        <v>213</v>
      </c>
      <c r="B11" s="9">
        <v>390</v>
      </c>
      <c r="C11" s="9">
        <v>129</v>
      </c>
      <c r="D11" s="9">
        <v>100</v>
      </c>
      <c r="E11" s="9">
        <v>48</v>
      </c>
      <c r="F11" s="9">
        <v>45</v>
      </c>
      <c r="G11" s="9">
        <v>3</v>
      </c>
      <c r="H11" s="9">
        <v>34</v>
      </c>
      <c r="I11" s="9">
        <v>18</v>
      </c>
      <c r="J11" s="9">
        <v>29</v>
      </c>
      <c r="K11" s="9">
        <v>210</v>
      </c>
      <c r="L11" s="9">
        <v>51</v>
      </c>
      <c r="M11" s="9">
        <v>163</v>
      </c>
    </row>
    <row r="12" spans="1:13" ht="13.5" customHeight="1">
      <c r="A12" s="186" t="s">
        <v>214</v>
      </c>
      <c r="B12" s="187">
        <v>342</v>
      </c>
      <c r="C12" s="187">
        <v>95</v>
      </c>
      <c r="D12" s="187">
        <v>79</v>
      </c>
      <c r="E12" s="187">
        <v>34</v>
      </c>
      <c r="F12" s="187">
        <v>31</v>
      </c>
      <c r="G12" s="187">
        <v>3</v>
      </c>
      <c r="H12" s="187">
        <v>33</v>
      </c>
      <c r="I12" s="187">
        <v>12</v>
      </c>
      <c r="J12" s="187">
        <v>16</v>
      </c>
      <c r="K12" s="187">
        <v>214</v>
      </c>
      <c r="L12" s="187">
        <v>33</v>
      </c>
      <c r="M12" s="187">
        <v>123</v>
      </c>
    </row>
    <row r="13" spans="1:10" ht="13.5" customHeight="1">
      <c r="A13" s="26" t="s">
        <v>215</v>
      </c>
      <c r="B13" s="26"/>
      <c r="C13" s="26"/>
      <c r="D13" s="26"/>
      <c r="E13" s="26"/>
      <c r="F13" s="26"/>
      <c r="G13" s="188"/>
      <c r="H13" s="188"/>
      <c r="I13" s="188"/>
      <c r="J13" s="188"/>
    </row>
    <row r="14" spans="1:10" ht="13.5" customHeight="1">
      <c r="A14" s="26" t="s">
        <v>216</v>
      </c>
      <c r="B14" s="26"/>
      <c r="C14" s="26"/>
      <c r="D14" s="26"/>
      <c r="E14" s="26"/>
      <c r="F14" s="26"/>
      <c r="G14" s="26"/>
      <c r="H14" s="26"/>
      <c r="I14" s="26"/>
      <c r="J14" s="26"/>
    </row>
  </sheetData>
  <sheetProtection/>
  <mergeCells count="20">
    <mergeCell ref="A13:F13"/>
    <mergeCell ref="A14:J14"/>
    <mergeCell ref="J4:J7"/>
    <mergeCell ref="D5:D7"/>
    <mergeCell ref="E5:G5"/>
    <mergeCell ref="H5:H7"/>
    <mergeCell ref="I5:I7"/>
    <mergeCell ref="E6:E7"/>
    <mergeCell ref="F6:F7"/>
    <mergeCell ref="G6:G7"/>
    <mergeCell ref="A1:M1"/>
    <mergeCell ref="A2:M2"/>
    <mergeCell ref="A3:A7"/>
    <mergeCell ref="B3:B7"/>
    <mergeCell ref="C3:J3"/>
    <mergeCell ref="K3:K7"/>
    <mergeCell ref="L3:L7"/>
    <mergeCell ref="M3:M7"/>
    <mergeCell ref="C4:C7"/>
    <mergeCell ref="D4:I4"/>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codeName="Sheet7"/>
  <dimension ref="A1:I11"/>
  <sheetViews>
    <sheetView zoomScalePageLayoutView="0" workbookViewId="0" topLeftCell="A1">
      <selection activeCell="A1" sqref="A1:F1"/>
    </sheetView>
  </sheetViews>
  <sheetFormatPr defaultColWidth="9.00390625" defaultRowHeight="13.5"/>
  <cols>
    <col min="1" max="1" width="17.625" style="4" customWidth="1"/>
    <col min="2" max="4" width="14.25390625" style="4" customWidth="1"/>
    <col min="5" max="5" width="14.25390625" style="3" customWidth="1"/>
    <col min="6" max="6" width="14.25390625" style="4" customWidth="1"/>
    <col min="7" max="7" width="13.625" style="4" customWidth="1"/>
    <col min="8" max="16384" width="9.00390625" style="4" customWidth="1"/>
  </cols>
  <sheetData>
    <row r="1" spans="1:9" ht="21" customHeight="1">
      <c r="A1" s="28" t="s">
        <v>217</v>
      </c>
      <c r="B1" s="28"/>
      <c r="C1" s="28"/>
      <c r="D1" s="28"/>
      <c r="E1" s="28"/>
      <c r="F1" s="28"/>
      <c r="G1" s="19"/>
      <c r="H1" s="189"/>
      <c r="I1" s="189"/>
    </row>
    <row r="2" spans="1:7" ht="13.5" customHeight="1" thickBot="1">
      <c r="A2" s="190"/>
      <c r="B2" s="190"/>
      <c r="C2" s="190"/>
      <c r="D2" s="190"/>
      <c r="E2" s="190"/>
      <c r="F2" s="191"/>
      <c r="G2" s="20"/>
    </row>
    <row r="3" spans="1:6" ht="15" customHeight="1" thickTop="1">
      <c r="A3" s="21" t="s">
        <v>218</v>
      </c>
      <c r="B3" s="23" t="s">
        <v>71</v>
      </c>
      <c r="C3" s="23" t="s">
        <v>72</v>
      </c>
      <c r="D3" s="23" t="s">
        <v>76</v>
      </c>
      <c r="E3" s="22" t="s">
        <v>74</v>
      </c>
      <c r="F3" s="192" t="s">
        <v>219</v>
      </c>
    </row>
    <row r="4" spans="1:6" ht="15" customHeight="1">
      <c r="A4" s="193" t="s">
        <v>220</v>
      </c>
      <c r="B4" s="194">
        <v>6703</v>
      </c>
      <c r="C4" s="194">
        <v>6408</v>
      </c>
      <c r="D4" s="194">
        <v>6465</v>
      </c>
      <c r="E4" s="194">
        <v>6724</v>
      </c>
      <c r="F4" s="16">
        <v>6736</v>
      </c>
    </row>
    <row r="5" spans="1:6" ht="15" customHeight="1">
      <c r="A5" s="195" t="s">
        <v>221</v>
      </c>
      <c r="B5" s="9">
        <v>4902</v>
      </c>
      <c r="C5" s="9">
        <v>6102</v>
      </c>
      <c r="D5" s="9">
        <v>7899</v>
      </c>
      <c r="E5" s="9">
        <v>7825</v>
      </c>
      <c r="F5" s="16">
        <v>10376</v>
      </c>
    </row>
    <row r="6" spans="1:6" ht="15" customHeight="1">
      <c r="A6" s="195" t="s">
        <v>222</v>
      </c>
      <c r="B6" s="9">
        <v>5445</v>
      </c>
      <c r="C6" s="9">
        <v>5342</v>
      </c>
      <c r="D6" s="9">
        <v>5481</v>
      </c>
      <c r="E6" s="9">
        <v>5890</v>
      </c>
      <c r="F6" s="16">
        <v>5976</v>
      </c>
    </row>
    <row r="7" spans="1:6" ht="15" customHeight="1">
      <c r="A7" s="195" t="s">
        <v>223</v>
      </c>
      <c r="B7" s="9">
        <v>3916</v>
      </c>
      <c r="C7" s="9">
        <v>3442</v>
      </c>
      <c r="D7" s="9">
        <v>5660</v>
      </c>
      <c r="E7" s="9">
        <v>5290</v>
      </c>
      <c r="F7" s="16">
        <v>7966</v>
      </c>
    </row>
    <row r="8" spans="1:6" ht="15" customHeight="1">
      <c r="A8" s="195" t="s">
        <v>224</v>
      </c>
      <c r="B8" s="196">
        <v>719</v>
      </c>
      <c r="C8" s="196">
        <v>953</v>
      </c>
      <c r="D8" s="196">
        <v>1049</v>
      </c>
      <c r="E8" s="196">
        <v>1188</v>
      </c>
      <c r="F8" s="197">
        <v>1201</v>
      </c>
    </row>
    <row r="9" spans="1:6" ht="15" customHeight="1">
      <c r="A9" s="195" t="s">
        <v>225</v>
      </c>
      <c r="B9" s="196">
        <v>75901</v>
      </c>
      <c r="C9" s="196">
        <v>79023</v>
      </c>
      <c r="D9" s="196">
        <v>81264</v>
      </c>
      <c r="E9" s="196">
        <v>67839</v>
      </c>
      <c r="F9" s="197">
        <v>72625</v>
      </c>
    </row>
    <row r="10" spans="1:6" s="189" customFormat="1" ht="15" customHeight="1">
      <c r="A10" s="198" t="s">
        <v>226</v>
      </c>
      <c r="B10" s="199">
        <v>939</v>
      </c>
      <c r="C10" s="199">
        <v>1126</v>
      </c>
      <c r="D10" s="199">
        <v>1381</v>
      </c>
      <c r="E10" s="199">
        <v>1080</v>
      </c>
      <c r="F10" s="200">
        <v>1164</v>
      </c>
    </row>
    <row r="11" spans="1:7" ht="15" customHeight="1">
      <c r="A11" s="201" t="s">
        <v>34</v>
      </c>
      <c r="B11" s="201"/>
      <c r="C11" s="201"/>
      <c r="E11" s="201"/>
      <c r="F11" s="201"/>
      <c r="G11" s="201"/>
    </row>
    <row r="12" ht="15" customHeight="1"/>
  </sheetData>
  <sheetProtection/>
  <mergeCells count="2">
    <mergeCell ref="A1:F1"/>
    <mergeCell ref="A2:E2"/>
  </mergeCells>
  <printOptions/>
  <pageMargins left="0.7874015748031497" right="0.5905511811023623" top="0.984251968503937" bottom="0.984251968503937" header="0.5118110236220472" footer="0.5118110236220472"/>
  <pageSetup firstPageNumber="98" useFirstPageNumber="1" horizontalDpi="300" verticalDpi="300" orientation="portrait" paperSize="9" r:id="rId1"/>
  <headerFooter alignWithMargins="0">
    <oddHeader>&amp;L&amp;10&amp;P&amp;11　&amp;"ＭＳ 明朝,標準"&amp;10衛生・環境&amp;"ＭＳ Ｐゴシック,標準"&amp;11
</oddHeader>
  </headerFooter>
</worksheet>
</file>

<file path=xl/worksheets/sheet8.xml><?xml version="1.0" encoding="utf-8"?>
<worksheet xmlns="http://schemas.openxmlformats.org/spreadsheetml/2006/main" xmlns:r="http://schemas.openxmlformats.org/officeDocument/2006/relationships">
  <sheetPr codeName="Sheet8"/>
  <dimension ref="A1:L21"/>
  <sheetViews>
    <sheetView zoomScalePageLayoutView="0" workbookViewId="0" topLeftCell="A1">
      <selection activeCell="A1" sqref="A1:K1"/>
    </sheetView>
  </sheetViews>
  <sheetFormatPr defaultColWidth="9.00390625" defaultRowHeight="13.5"/>
  <cols>
    <col min="1" max="1" width="9.625" style="203" customWidth="1"/>
    <col min="2" max="2" width="9.75390625" style="203" bestFit="1" customWidth="1"/>
    <col min="3" max="3" width="10.50390625" style="203" bestFit="1" customWidth="1"/>
    <col min="4" max="4" width="9.75390625" style="203" bestFit="1" customWidth="1"/>
    <col min="5" max="6" width="10.50390625" style="203" bestFit="1" customWidth="1"/>
    <col min="7" max="7" width="9.75390625" style="203" bestFit="1" customWidth="1"/>
    <col min="8" max="8" width="10.50390625" style="203" bestFit="1" customWidth="1"/>
    <col min="9" max="9" width="11.125" style="203" customWidth="1"/>
    <col min="10" max="10" width="11.375" style="203" bestFit="1" customWidth="1"/>
    <col min="11" max="11" width="9.625" style="203" customWidth="1"/>
    <col min="12" max="16384" width="9.00390625" style="203" customWidth="1"/>
  </cols>
  <sheetData>
    <row r="1" spans="1:11" ht="21" customHeight="1">
      <c r="A1" s="202" t="s">
        <v>227</v>
      </c>
      <c r="B1" s="202"/>
      <c r="C1" s="202"/>
      <c r="D1" s="202"/>
      <c r="E1" s="202"/>
      <c r="F1" s="202"/>
      <c r="G1" s="202"/>
      <c r="H1" s="202"/>
      <c r="I1" s="202"/>
      <c r="J1" s="202"/>
      <c r="K1" s="202"/>
    </row>
    <row r="2" spans="1:11" ht="13.5" customHeight="1" thickBot="1">
      <c r="A2" s="204"/>
      <c r="B2" s="204"/>
      <c r="C2" s="204"/>
      <c r="D2" s="204"/>
      <c r="E2" s="204"/>
      <c r="F2" s="204"/>
      <c r="G2" s="204"/>
      <c r="H2" s="204"/>
      <c r="I2" s="204"/>
      <c r="J2" s="204"/>
      <c r="K2" s="204"/>
    </row>
    <row r="3" spans="1:12" ht="18" customHeight="1" thickTop="1">
      <c r="A3" s="205" t="s">
        <v>10</v>
      </c>
      <c r="B3" s="206" t="s">
        <v>228</v>
      </c>
      <c r="C3" s="207" t="s">
        <v>229</v>
      </c>
      <c r="D3" s="90"/>
      <c r="E3" s="90"/>
      <c r="F3" s="90"/>
      <c r="G3" s="90"/>
      <c r="H3" s="90"/>
      <c r="I3" s="91"/>
      <c r="J3" s="207" t="s">
        <v>230</v>
      </c>
      <c r="K3" s="208"/>
      <c r="L3" s="87"/>
    </row>
    <row r="4" spans="1:12" ht="24" customHeight="1">
      <c r="A4" s="209"/>
      <c r="B4" s="210"/>
      <c r="C4" s="211" t="s">
        <v>231</v>
      </c>
      <c r="D4" s="212" t="s">
        <v>232</v>
      </c>
      <c r="E4" s="212" t="s">
        <v>233</v>
      </c>
      <c r="F4" s="212" t="s">
        <v>234</v>
      </c>
      <c r="G4" s="211" t="s">
        <v>235</v>
      </c>
      <c r="H4" s="211" t="s">
        <v>236</v>
      </c>
      <c r="I4" s="211" t="s">
        <v>237</v>
      </c>
      <c r="J4" s="211" t="s">
        <v>238</v>
      </c>
      <c r="K4" s="213" t="s">
        <v>239</v>
      </c>
      <c r="L4" s="214"/>
    </row>
    <row r="5" spans="1:11" ht="13.5">
      <c r="A5" s="215" t="s">
        <v>29</v>
      </c>
      <c r="B5" s="216">
        <v>57</v>
      </c>
      <c r="C5" s="217">
        <v>0</v>
      </c>
      <c r="D5" s="217">
        <v>0</v>
      </c>
      <c r="E5" s="217">
        <v>0</v>
      </c>
      <c r="F5" s="217">
        <v>0</v>
      </c>
      <c r="G5" s="217">
        <v>0</v>
      </c>
      <c r="H5" s="217">
        <v>0</v>
      </c>
      <c r="I5" s="217">
        <v>0</v>
      </c>
      <c r="J5" s="217">
        <v>0</v>
      </c>
      <c r="K5" s="217">
        <v>0</v>
      </c>
    </row>
    <row r="6" spans="1:11" ht="13.5">
      <c r="A6" s="218" t="s">
        <v>211</v>
      </c>
      <c r="B6" s="216">
        <v>56</v>
      </c>
      <c r="C6" s="217">
        <v>0</v>
      </c>
      <c r="D6" s="217">
        <v>0</v>
      </c>
      <c r="E6" s="217">
        <v>0</v>
      </c>
      <c r="F6" s="217">
        <v>0</v>
      </c>
      <c r="G6" s="217">
        <v>0</v>
      </c>
      <c r="H6" s="217">
        <v>0</v>
      </c>
      <c r="I6" s="217">
        <v>0</v>
      </c>
      <c r="J6" s="217">
        <v>0</v>
      </c>
      <c r="K6" s="217">
        <v>0</v>
      </c>
    </row>
    <row r="7" spans="1:11" ht="13.5">
      <c r="A7" s="218" t="s">
        <v>212</v>
      </c>
      <c r="B7" s="216">
        <v>276</v>
      </c>
      <c r="C7" s="217">
        <v>0</v>
      </c>
      <c r="D7" s="217">
        <v>0</v>
      </c>
      <c r="E7" s="217">
        <v>0</v>
      </c>
      <c r="F7" s="217">
        <v>0</v>
      </c>
      <c r="G7" s="217">
        <v>0</v>
      </c>
      <c r="H7" s="217">
        <v>0</v>
      </c>
      <c r="I7" s="217">
        <v>0</v>
      </c>
      <c r="J7" s="217">
        <v>0</v>
      </c>
      <c r="K7" s="217">
        <v>211</v>
      </c>
    </row>
    <row r="8" spans="1:11" s="219" customFormat="1" ht="11.25">
      <c r="A8" s="218" t="s">
        <v>213</v>
      </c>
      <c r="B8" s="216">
        <v>347</v>
      </c>
      <c r="C8" s="217">
        <v>0</v>
      </c>
      <c r="D8" s="217">
        <v>0</v>
      </c>
      <c r="E8" s="217">
        <v>0</v>
      </c>
      <c r="F8" s="217">
        <v>0</v>
      </c>
      <c r="G8" s="217">
        <v>0</v>
      </c>
      <c r="H8" s="217">
        <v>0</v>
      </c>
      <c r="I8" s="217">
        <v>0</v>
      </c>
      <c r="J8" s="217">
        <v>0</v>
      </c>
      <c r="K8" s="217">
        <v>228</v>
      </c>
    </row>
    <row r="9" spans="1:11" ht="14.25" thickBot="1">
      <c r="A9" s="220" t="s">
        <v>214</v>
      </c>
      <c r="B9" s="221">
        <v>227</v>
      </c>
      <c r="C9" s="222">
        <v>0</v>
      </c>
      <c r="D9" s="222">
        <v>0</v>
      </c>
      <c r="E9" s="222">
        <v>0</v>
      </c>
      <c r="F9" s="222">
        <v>0</v>
      </c>
      <c r="G9" s="222">
        <v>0</v>
      </c>
      <c r="H9" s="222">
        <v>0</v>
      </c>
      <c r="I9" s="222">
        <v>0</v>
      </c>
      <c r="J9" s="222">
        <v>0</v>
      </c>
      <c r="K9" s="222">
        <v>179</v>
      </c>
    </row>
    <row r="10" spans="1:11" ht="17.25" customHeight="1" thickTop="1">
      <c r="A10" s="205" t="s">
        <v>10</v>
      </c>
      <c r="B10" s="223" t="s">
        <v>230</v>
      </c>
      <c r="C10" s="224"/>
      <c r="D10" s="223" t="s">
        <v>240</v>
      </c>
      <c r="E10" s="225"/>
      <c r="F10" s="225"/>
      <c r="G10" s="225"/>
      <c r="H10" s="224"/>
      <c r="I10" s="226" t="s">
        <v>241</v>
      </c>
      <c r="J10" s="226" t="s">
        <v>242</v>
      </c>
      <c r="K10" s="227"/>
    </row>
    <row r="11" spans="1:11" ht="24" customHeight="1">
      <c r="A11" s="209"/>
      <c r="B11" s="228" t="s">
        <v>243</v>
      </c>
      <c r="C11" s="228" t="s">
        <v>244</v>
      </c>
      <c r="D11" s="229" t="s">
        <v>245</v>
      </c>
      <c r="E11" s="230" t="s">
        <v>246</v>
      </c>
      <c r="F11" s="228" t="s">
        <v>247</v>
      </c>
      <c r="G11" s="228" t="s">
        <v>248</v>
      </c>
      <c r="H11" s="231" t="s">
        <v>249</v>
      </c>
      <c r="I11" s="232" t="s">
        <v>250</v>
      </c>
      <c r="J11" s="232" t="s">
        <v>251</v>
      </c>
      <c r="K11" s="233"/>
    </row>
    <row r="12" spans="1:11" ht="13.5">
      <c r="A12" s="215" t="s">
        <v>29</v>
      </c>
      <c r="B12" s="217">
        <v>0</v>
      </c>
      <c r="C12" s="217">
        <v>0</v>
      </c>
      <c r="D12" s="217">
        <v>0</v>
      </c>
      <c r="E12" s="217">
        <v>4</v>
      </c>
      <c r="F12" s="217">
        <v>0</v>
      </c>
      <c r="G12" s="217">
        <v>1</v>
      </c>
      <c r="H12" s="217">
        <v>12</v>
      </c>
      <c r="I12" s="217">
        <v>6</v>
      </c>
      <c r="J12" s="217">
        <v>34</v>
      </c>
      <c r="K12" s="233"/>
    </row>
    <row r="13" spans="1:11" ht="13.5">
      <c r="A13" s="218" t="s">
        <v>211</v>
      </c>
      <c r="B13" s="217">
        <v>0</v>
      </c>
      <c r="C13" s="217">
        <v>0</v>
      </c>
      <c r="D13" s="217">
        <v>0</v>
      </c>
      <c r="E13" s="217">
        <v>2</v>
      </c>
      <c r="F13" s="217">
        <v>0</v>
      </c>
      <c r="G13" s="217">
        <v>0</v>
      </c>
      <c r="H13" s="217">
        <v>15</v>
      </c>
      <c r="I13" s="217">
        <v>8</v>
      </c>
      <c r="J13" s="217">
        <v>31</v>
      </c>
      <c r="K13" s="233"/>
    </row>
    <row r="14" spans="1:11" ht="13.5">
      <c r="A14" s="218" t="s">
        <v>212</v>
      </c>
      <c r="B14" s="217">
        <v>0</v>
      </c>
      <c r="C14" s="217">
        <v>0</v>
      </c>
      <c r="D14" s="217">
        <v>0</v>
      </c>
      <c r="E14" s="217">
        <v>4</v>
      </c>
      <c r="F14" s="217">
        <v>1</v>
      </c>
      <c r="G14" s="217">
        <v>1</v>
      </c>
      <c r="H14" s="217">
        <v>20</v>
      </c>
      <c r="I14" s="217">
        <v>8</v>
      </c>
      <c r="J14" s="217">
        <v>31</v>
      </c>
      <c r="K14" s="233"/>
    </row>
    <row r="15" spans="1:11" s="219" customFormat="1" ht="11.25">
      <c r="A15" s="218" t="s">
        <v>213</v>
      </c>
      <c r="B15" s="217">
        <v>0</v>
      </c>
      <c r="C15" s="217">
        <v>0</v>
      </c>
      <c r="D15" s="217">
        <v>1</v>
      </c>
      <c r="E15" s="217">
        <v>4</v>
      </c>
      <c r="F15" s="217">
        <v>1</v>
      </c>
      <c r="G15" s="217">
        <v>0</v>
      </c>
      <c r="H15" s="217">
        <v>14</v>
      </c>
      <c r="I15" s="217">
        <v>9</v>
      </c>
      <c r="J15" s="217">
        <v>90</v>
      </c>
      <c r="K15" s="234"/>
    </row>
    <row r="16" spans="1:11" ht="13.5">
      <c r="A16" s="220" t="s">
        <v>252</v>
      </c>
      <c r="B16" s="222">
        <v>0</v>
      </c>
      <c r="C16" s="222">
        <v>0</v>
      </c>
      <c r="D16" s="222">
        <v>0</v>
      </c>
      <c r="E16" s="222">
        <v>0</v>
      </c>
      <c r="F16" s="222">
        <v>0</v>
      </c>
      <c r="G16" s="222">
        <v>0</v>
      </c>
      <c r="H16" s="222">
        <v>14</v>
      </c>
      <c r="I16" s="222">
        <v>3</v>
      </c>
      <c r="J16" s="222">
        <v>31</v>
      </c>
      <c r="K16" s="233"/>
    </row>
    <row r="17" spans="1:11" ht="15" customHeight="1">
      <c r="A17" s="235" t="s">
        <v>253</v>
      </c>
      <c r="B17" s="235"/>
      <c r="C17" s="235"/>
      <c r="D17" s="235"/>
      <c r="E17" s="235"/>
      <c r="F17" s="235"/>
      <c r="G17" s="235"/>
      <c r="H17" s="235"/>
      <c r="I17" s="235"/>
      <c r="J17" s="235"/>
      <c r="K17" s="236"/>
    </row>
    <row r="18" spans="1:11" ht="15" customHeight="1">
      <c r="A18" s="236" t="s">
        <v>254</v>
      </c>
      <c r="B18" s="236"/>
      <c r="C18" s="236"/>
      <c r="D18" s="236"/>
      <c r="E18" s="236"/>
      <c r="F18" s="236"/>
      <c r="G18" s="237"/>
      <c r="H18" s="237"/>
      <c r="I18" s="237"/>
      <c r="J18" s="237"/>
      <c r="K18" s="236"/>
    </row>
    <row r="19" spans="1:11" ht="15" customHeight="1">
      <c r="A19" s="236" t="s">
        <v>255</v>
      </c>
      <c r="B19" s="236"/>
      <c r="C19" s="236"/>
      <c r="D19" s="236"/>
      <c r="E19" s="236"/>
      <c r="F19" s="236"/>
      <c r="G19" s="237"/>
      <c r="H19" s="237"/>
      <c r="I19" s="237"/>
      <c r="J19" s="237"/>
      <c r="K19" s="236"/>
    </row>
    <row r="20" spans="1:11" ht="15" customHeight="1">
      <c r="A20" s="236" t="s">
        <v>256</v>
      </c>
      <c r="B20" s="236"/>
      <c r="C20" s="236"/>
      <c r="D20" s="236"/>
      <c r="E20" s="236"/>
      <c r="F20" s="236"/>
      <c r="G20" s="237"/>
      <c r="H20" s="237"/>
      <c r="I20" s="237"/>
      <c r="J20" s="237"/>
      <c r="K20" s="236"/>
    </row>
    <row r="21" spans="1:11" ht="15" customHeight="1">
      <c r="A21" s="236" t="s">
        <v>257</v>
      </c>
      <c r="B21" s="236"/>
      <c r="C21" s="236"/>
      <c r="D21" s="236"/>
      <c r="E21" s="236"/>
      <c r="F21" s="236"/>
      <c r="G21" s="236"/>
      <c r="H21" s="236"/>
      <c r="I21" s="236"/>
      <c r="J21" s="236"/>
      <c r="K21" s="236"/>
    </row>
  </sheetData>
  <sheetProtection/>
  <mergeCells count="8">
    <mergeCell ref="A1:K1"/>
    <mergeCell ref="A3:A4"/>
    <mergeCell ref="B3:B4"/>
    <mergeCell ref="C3:I3"/>
    <mergeCell ref="J3:K3"/>
    <mergeCell ref="A10:A11"/>
    <mergeCell ref="B10:C10"/>
    <mergeCell ref="D10:H10"/>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codeName="Sheet9"/>
  <dimension ref="A1:U16"/>
  <sheetViews>
    <sheetView zoomScalePageLayoutView="0" workbookViewId="0" topLeftCell="A1">
      <selection activeCell="A1" sqref="A1:K1"/>
    </sheetView>
  </sheetViews>
  <sheetFormatPr defaultColWidth="9.00390625" defaultRowHeight="13.5"/>
  <cols>
    <col min="1" max="1" width="8.125" style="0" customWidth="1"/>
    <col min="2" max="2" width="8.375" style="0" customWidth="1"/>
    <col min="3" max="3" width="8.875" style="0" customWidth="1"/>
    <col min="4" max="4" width="7.875" style="0" customWidth="1"/>
    <col min="5" max="7" width="7.625" style="0" customWidth="1"/>
    <col min="8" max="8" width="9.125" style="0" customWidth="1"/>
    <col min="9" max="9" width="7.625" style="0" customWidth="1"/>
    <col min="10" max="10" width="7.75390625" style="0" customWidth="1"/>
    <col min="11" max="11" width="8.125" style="0" customWidth="1"/>
    <col min="12" max="12" width="7.125" style="0" bestFit="1" customWidth="1"/>
  </cols>
  <sheetData>
    <row r="1" spans="1:21" ht="21" customHeight="1">
      <c r="A1" s="28" t="s">
        <v>258</v>
      </c>
      <c r="B1" s="28"/>
      <c r="C1" s="28"/>
      <c r="D1" s="28"/>
      <c r="E1" s="28"/>
      <c r="F1" s="28"/>
      <c r="G1" s="28"/>
      <c r="H1" s="28"/>
      <c r="I1" s="28"/>
      <c r="J1" s="28"/>
      <c r="K1" s="28"/>
      <c r="L1" s="238"/>
      <c r="M1" s="239"/>
      <c r="N1" s="239"/>
      <c r="O1" s="239"/>
      <c r="P1" s="239"/>
      <c r="Q1" s="239"/>
      <c r="R1" s="239"/>
      <c r="S1" s="239"/>
      <c r="T1" s="239"/>
      <c r="U1" s="239"/>
    </row>
    <row r="2" spans="1:21" ht="13.5" customHeight="1" thickBot="1">
      <c r="A2" s="20"/>
      <c r="B2" s="20"/>
      <c r="C2" s="20"/>
      <c r="D2" s="20"/>
      <c r="E2" s="20"/>
      <c r="F2" s="20"/>
      <c r="G2" s="20"/>
      <c r="H2" s="20"/>
      <c r="I2" s="20"/>
      <c r="J2" s="20"/>
      <c r="K2" s="20"/>
      <c r="L2" s="20"/>
      <c r="M2" s="20"/>
      <c r="N2" s="20"/>
      <c r="O2" s="20"/>
      <c r="P2" s="20"/>
      <c r="Q2" s="20"/>
      <c r="R2" s="20"/>
      <c r="S2" s="20"/>
      <c r="T2" s="20"/>
      <c r="U2" s="20"/>
    </row>
    <row r="3" spans="1:21" ht="15" customHeight="1" thickTop="1">
      <c r="A3" s="156" t="s">
        <v>10</v>
      </c>
      <c r="B3" s="240" t="s">
        <v>259</v>
      </c>
      <c r="C3" s="241"/>
      <c r="D3" s="242"/>
      <c r="E3" s="243" t="s">
        <v>260</v>
      </c>
      <c r="F3" s="244" t="s">
        <v>261</v>
      </c>
      <c r="G3" s="245" t="s">
        <v>262</v>
      </c>
      <c r="H3" s="244" t="s">
        <v>263</v>
      </c>
      <c r="I3" s="245" t="s">
        <v>264</v>
      </c>
      <c r="J3" s="244" t="s">
        <v>265</v>
      </c>
      <c r="K3" s="246" t="s">
        <v>266</v>
      </c>
      <c r="L3" s="247"/>
      <c r="M3" s="248"/>
      <c r="N3" s="248"/>
      <c r="O3" s="248"/>
      <c r="P3" s="248"/>
      <c r="Q3" s="248"/>
      <c r="R3" s="248"/>
      <c r="S3" s="248"/>
      <c r="T3" s="248"/>
      <c r="U3" s="183"/>
    </row>
    <row r="4" spans="1:21" ht="13.5">
      <c r="A4" s="249"/>
      <c r="B4" s="250" t="s">
        <v>11</v>
      </c>
      <c r="C4" s="250" t="s">
        <v>267</v>
      </c>
      <c r="D4" s="250" t="s">
        <v>268</v>
      </c>
      <c r="E4" s="251"/>
      <c r="F4" s="252"/>
      <c r="G4" s="253"/>
      <c r="H4" s="253"/>
      <c r="I4" s="253"/>
      <c r="J4" s="253"/>
      <c r="K4" s="254"/>
      <c r="L4" s="247"/>
      <c r="M4" s="248"/>
      <c r="N4" s="248"/>
      <c r="O4" s="248"/>
      <c r="P4" s="248"/>
      <c r="Q4" s="248"/>
      <c r="R4" s="248"/>
      <c r="S4" s="248"/>
      <c r="T4" s="248"/>
      <c r="U4" s="255"/>
    </row>
    <row r="5" spans="1:21" s="55" customFormat="1" ht="15" customHeight="1">
      <c r="A5" s="50" t="s">
        <v>29</v>
      </c>
      <c r="B5" s="256">
        <v>3917</v>
      </c>
      <c r="C5" s="256">
        <v>2189</v>
      </c>
      <c r="D5" s="256">
        <v>1728</v>
      </c>
      <c r="E5" s="256">
        <v>9</v>
      </c>
      <c r="F5" s="256">
        <v>1228</v>
      </c>
      <c r="G5" s="256">
        <v>52</v>
      </c>
      <c r="H5" s="256">
        <v>21</v>
      </c>
      <c r="I5" s="256">
        <v>620</v>
      </c>
      <c r="J5" s="256">
        <v>430</v>
      </c>
      <c r="K5" s="256">
        <v>48</v>
      </c>
      <c r="L5" s="257"/>
      <c r="M5" s="258"/>
      <c r="N5" s="258"/>
      <c r="O5" s="258"/>
      <c r="P5" s="258"/>
      <c r="Q5" s="258"/>
      <c r="R5" s="258"/>
      <c r="S5" s="258"/>
      <c r="T5" s="258"/>
      <c r="U5" s="258"/>
    </row>
    <row r="6" spans="1:21" s="55" customFormat="1" ht="15" customHeight="1">
      <c r="A6" s="52" t="s">
        <v>211</v>
      </c>
      <c r="B6" s="256">
        <v>3995</v>
      </c>
      <c r="C6" s="256">
        <v>2200</v>
      </c>
      <c r="D6" s="256">
        <v>1795</v>
      </c>
      <c r="E6" s="256">
        <v>17</v>
      </c>
      <c r="F6" s="256">
        <v>1298</v>
      </c>
      <c r="G6" s="256">
        <v>62</v>
      </c>
      <c r="H6" s="256">
        <v>29</v>
      </c>
      <c r="I6" s="256">
        <v>604</v>
      </c>
      <c r="J6" s="256">
        <v>449</v>
      </c>
      <c r="K6" s="256">
        <v>37</v>
      </c>
      <c r="L6" s="257"/>
      <c r="M6" s="258"/>
      <c r="N6" s="258"/>
      <c r="O6" s="258"/>
      <c r="P6" s="258"/>
      <c r="Q6" s="258"/>
      <c r="R6" s="258"/>
      <c r="S6" s="258"/>
      <c r="T6" s="258"/>
      <c r="U6" s="258"/>
    </row>
    <row r="7" spans="1:21" s="55" customFormat="1" ht="15" customHeight="1">
      <c r="A7" s="52" t="s">
        <v>212</v>
      </c>
      <c r="B7" s="256">
        <v>4094</v>
      </c>
      <c r="C7" s="256">
        <v>2260</v>
      </c>
      <c r="D7" s="256">
        <v>1834</v>
      </c>
      <c r="E7" s="256">
        <v>6</v>
      </c>
      <c r="F7" s="256">
        <v>1285</v>
      </c>
      <c r="G7" s="256">
        <v>48</v>
      </c>
      <c r="H7" s="256">
        <v>23</v>
      </c>
      <c r="I7" s="256">
        <v>633</v>
      </c>
      <c r="J7" s="256">
        <v>457</v>
      </c>
      <c r="K7" s="256">
        <v>55</v>
      </c>
      <c r="L7" s="257"/>
      <c r="M7" s="258"/>
      <c r="N7" s="258"/>
      <c r="O7" s="258"/>
      <c r="P7" s="258"/>
      <c r="Q7" s="258"/>
      <c r="R7" s="258"/>
      <c r="S7" s="258"/>
      <c r="T7" s="258"/>
      <c r="U7" s="258"/>
    </row>
    <row r="8" spans="1:20" s="53" customFormat="1" ht="15" customHeight="1">
      <c r="A8" s="52" t="s">
        <v>213</v>
      </c>
      <c r="B8" s="259">
        <v>4261</v>
      </c>
      <c r="C8" s="256">
        <v>2319</v>
      </c>
      <c r="D8" s="256">
        <v>1942</v>
      </c>
      <c r="E8" s="256">
        <v>18</v>
      </c>
      <c r="F8" s="256">
        <v>1321</v>
      </c>
      <c r="G8" s="256">
        <v>58</v>
      </c>
      <c r="H8" s="256">
        <v>28</v>
      </c>
      <c r="I8" s="256">
        <v>672</v>
      </c>
      <c r="J8" s="256">
        <v>436</v>
      </c>
      <c r="K8" s="260">
        <v>67</v>
      </c>
      <c r="L8" s="183"/>
      <c r="M8" s="183"/>
      <c r="N8" s="183"/>
      <c r="O8" s="183"/>
      <c r="P8" s="183"/>
      <c r="Q8" s="183"/>
      <c r="R8" s="183"/>
      <c r="S8" s="183"/>
      <c r="T8" s="183"/>
    </row>
    <row r="9" spans="1:20" s="55" customFormat="1" ht="15" customHeight="1" thickBot="1">
      <c r="A9" s="54" t="s">
        <v>214</v>
      </c>
      <c r="B9" s="261">
        <v>4203</v>
      </c>
      <c r="C9" s="262">
        <v>2320</v>
      </c>
      <c r="D9" s="262">
        <v>1883</v>
      </c>
      <c r="E9" s="262">
        <v>9</v>
      </c>
      <c r="F9" s="262">
        <v>1346</v>
      </c>
      <c r="G9" s="262">
        <v>51</v>
      </c>
      <c r="H9" s="262">
        <v>22</v>
      </c>
      <c r="I9" s="262">
        <v>637</v>
      </c>
      <c r="J9" s="262">
        <v>447</v>
      </c>
      <c r="K9" s="263">
        <v>55</v>
      </c>
      <c r="L9" s="258"/>
      <c r="M9" s="258"/>
      <c r="N9" s="258"/>
      <c r="O9" s="258"/>
      <c r="P9" s="258"/>
      <c r="Q9" s="258"/>
      <c r="R9" s="258"/>
      <c r="S9" s="258"/>
      <c r="T9" s="258"/>
    </row>
    <row r="10" spans="1:21" s="269" customFormat="1" ht="23.25" thickTop="1">
      <c r="A10" s="21" t="s">
        <v>10</v>
      </c>
      <c r="B10" s="264" t="s">
        <v>269</v>
      </c>
      <c r="C10" s="265" t="s">
        <v>270</v>
      </c>
      <c r="D10" s="22" t="s">
        <v>271</v>
      </c>
      <c r="E10" s="22" t="s">
        <v>272</v>
      </c>
      <c r="F10" s="22" t="s">
        <v>273</v>
      </c>
      <c r="G10" s="22" t="s">
        <v>274</v>
      </c>
      <c r="H10" s="22" t="s">
        <v>275</v>
      </c>
      <c r="I10" s="22" t="s">
        <v>276</v>
      </c>
      <c r="J10" s="266" t="s">
        <v>277</v>
      </c>
      <c r="K10" s="267"/>
      <c r="L10" s="268"/>
      <c r="M10" s="268"/>
      <c r="N10" s="268"/>
      <c r="O10" s="268"/>
      <c r="P10" s="268"/>
      <c r="Q10" s="268"/>
      <c r="R10" s="268"/>
      <c r="S10" s="268"/>
      <c r="T10" s="268"/>
      <c r="U10" s="248"/>
    </row>
    <row r="11" spans="1:21" s="63" customFormat="1" ht="15" customHeight="1">
      <c r="A11" s="50" t="s">
        <v>29</v>
      </c>
      <c r="B11" s="259">
        <v>363</v>
      </c>
      <c r="C11" s="256">
        <v>43</v>
      </c>
      <c r="D11" s="256">
        <v>14</v>
      </c>
      <c r="E11" s="256">
        <v>86</v>
      </c>
      <c r="F11" s="256">
        <v>78</v>
      </c>
      <c r="G11" s="256">
        <v>88</v>
      </c>
      <c r="H11" s="256">
        <v>103</v>
      </c>
      <c r="I11" s="256">
        <v>115</v>
      </c>
      <c r="J11" s="256">
        <v>619</v>
      </c>
      <c r="K11" s="270"/>
      <c r="L11" s="55"/>
      <c r="M11" s="55"/>
      <c r="N11" s="55"/>
      <c r="O11" s="55"/>
      <c r="P11" s="55"/>
      <c r="Q11" s="55"/>
      <c r="R11" s="55"/>
      <c r="S11" s="55"/>
      <c r="T11" s="55"/>
      <c r="U11" s="258"/>
    </row>
    <row r="12" spans="1:21" s="63" customFormat="1" ht="15" customHeight="1">
      <c r="A12" s="52" t="s">
        <v>211</v>
      </c>
      <c r="B12" s="259">
        <v>352</v>
      </c>
      <c r="C12" s="256">
        <v>50</v>
      </c>
      <c r="D12" s="256">
        <v>8</v>
      </c>
      <c r="E12" s="256">
        <v>70</v>
      </c>
      <c r="F12" s="256">
        <v>78</v>
      </c>
      <c r="G12" s="256">
        <v>89</v>
      </c>
      <c r="H12" s="256">
        <v>119</v>
      </c>
      <c r="I12" s="256">
        <v>117</v>
      </c>
      <c r="J12" s="256">
        <v>616</v>
      </c>
      <c r="K12" s="270"/>
      <c r="L12" s="55"/>
      <c r="M12" s="55"/>
      <c r="N12" s="55"/>
      <c r="O12" s="55"/>
      <c r="P12" s="55"/>
      <c r="Q12" s="55"/>
      <c r="R12" s="55"/>
      <c r="S12" s="55"/>
      <c r="T12" s="55"/>
      <c r="U12" s="258"/>
    </row>
    <row r="13" spans="1:21" s="63" customFormat="1" ht="15" customHeight="1">
      <c r="A13" s="52" t="s">
        <v>212</v>
      </c>
      <c r="B13" s="259">
        <v>383</v>
      </c>
      <c r="C13" s="256">
        <v>49</v>
      </c>
      <c r="D13" s="256">
        <v>8</v>
      </c>
      <c r="E13" s="256">
        <v>100</v>
      </c>
      <c r="F13" s="256">
        <v>74</v>
      </c>
      <c r="G13" s="256">
        <v>112</v>
      </c>
      <c r="H13" s="256">
        <v>103</v>
      </c>
      <c r="I13" s="256">
        <v>156</v>
      </c>
      <c r="J13" s="256">
        <v>602</v>
      </c>
      <c r="K13" s="270"/>
      <c r="L13" s="55"/>
      <c r="M13" s="55"/>
      <c r="N13" s="55"/>
      <c r="O13" s="55"/>
      <c r="P13" s="55"/>
      <c r="Q13" s="55"/>
      <c r="R13" s="55"/>
      <c r="S13" s="55"/>
      <c r="T13" s="55"/>
      <c r="U13" s="258"/>
    </row>
    <row r="14" spans="1:21" s="272" customFormat="1" ht="15" customHeight="1">
      <c r="A14" s="52" t="s">
        <v>213</v>
      </c>
      <c r="B14" s="259">
        <v>416</v>
      </c>
      <c r="C14" s="256">
        <v>47</v>
      </c>
      <c r="D14" s="256">
        <v>9</v>
      </c>
      <c r="E14" s="256">
        <v>91</v>
      </c>
      <c r="F14" s="256">
        <v>56</v>
      </c>
      <c r="G14" s="256">
        <v>115</v>
      </c>
      <c r="H14" s="256">
        <v>112</v>
      </c>
      <c r="I14" s="256">
        <v>131</v>
      </c>
      <c r="J14" s="256">
        <v>684</v>
      </c>
      <c r="K14" s="271"/>
      <c r="L14" s="53"/>
      <c r="M14" s="53"/>
      <c r="N14" s="53"/>
      <c r="O14" s="53"/>
      <c r="P14" s="53"/>
      <c r="Q14" s="53"/>
      <c r="R14" s="53"/>
      <c r="S14" s="53"/>
      <c r="T14" s="53"/>
      <c r="U14" s="183"/>
    </row>
    <row r="15" spans="1:21" s="63" customFormat="1" ht="15" customHeight="1">
      <c r="A15" s="186" t="s">
        <v>252</v>
      </c>
      <c r="B15" s="273">
        <v>392</v>
      </c>
      <c r="C15" s="274">
        <v>49</v>
      </c>
      <c r="D15" s="274">
        <v>7</v>
      </c>
      <c r="E15" s="274">
        <v>76</v>
      </c>
      <c r="F15" s="274">
        <v>65</v>
      </c>
      <c r="G15" s="274">
        <v>134</v>
      </c>
      <c r="H15" s="274">
        <v>99</v>
      </c>
      <c r="I15" s="274">
        <v>121</v>
      </c>
      <c r="J15" s="274">
        <v>693</v>
      </c>
      <c r="K15" s="275"/>
      <c r="L15" s="55"/>
      <c r="M15" s="55"/>
      <c r="N15" s="55"/>
      <c r="O15" s="55"/>
      <c r="P15" s="55"/>
      <c r="Q15" s="55"/>
      <c r="R15" s="55"/>
      <c r="S15" s="55"/>
      <c r="T15" s="55"/>
      <c r="U15" s="258"/>
    </row>
    <row r="16" spans="1:11" ht="15" customHeight="1">
      <c r="A16" s="276" t="s">
        <v>34</v>
      </c>
      <c r="B16" s="276"/>
      <c r="C16" s="276"/>
      <c r="D16" s="276"/>
      <c r="E16" s="276"/>
      <c r="F16" s="276"/>
      <c r="G16" s="3"/>
      <c r="H16" s="3"/>
      <c r="I16" s="3"/>
      <c r="J16" s="3"/>
      <c r="K16" s="268"/>
    </row>
  </sheetData>
  <sheetProtection/>
  <mergeCells count="11">
    <mergeCell ref="A16:F16"/>
    <mergeCell ref="A1:K1"/>
    <mergeCell ref="A3:A4"/>
    <mergeCell ref="B3:D3"/>
    <mergeCell ref="E3:E4"/>
    <mergeCell ref="F3:F4"/>
    <mergeCell ref="G3:G4"/>
    <mergeCell ref="H3:H4"/>
    <mergeCell ref="I3:I4"/>
    <mergeCell ref="J3:J4"/>
    <mergeCell ref="K3:K4"/>
  </mergeCells>
  <printOptions/>
  <pageMargins left="0.7874015748031497" right="0.5905511811023623"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357</dc:creator>
  <cp:keywords/>
  <dc:description/>
  <cp:lastModifiedBy>masteruser</cp:lastModifiedBy>
  <cp:lastPrinted>2008-02-15T08:34:52Z</cp:lastPrinted>
  <dcterms:created xsi:type="dcterms:W3CDTF">1999-01-21T10:31:07Z</dcterms:created>
  <dcterms:modified xsi:type="dcterms:W3CDTF">2011-02-23T07:04:31Z</dcterms:modified>
  <cp:category/>
  <cp:version/>
  <cp:contentType/>
  <cp:contentStatus/>
</cp:coreProperties>
</file>