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s02\fs02_shr01\Sosiki_62\会計管理課\新公会計担当係長\H28～31年度作業\51　統一的な基準・連結\01_統一基準への組替\01_作成\02_各年度決算\令和元年度（平成31年度）\10_公表用（連結含む）\"/>
    </mc:Choice>
  </mc:AlternateContent>
  <bookViews>
    <workbookView xWindow="0" yWindow="0" windowWidth="20490" windowHeight="7770"/>
  </bookViews>
  <sheets>
    <sheet name="有形固定資産" sheetId="1" r:id="rId1"/>
    <sheet name="増減の明細" sheetId="13" r:id="rId2"/>
    <sheet name="基金" sheetId="14" r:id="rId3"/>
    <sheet name="貸付金" sheetId="15" r:id="rId4"/>
    <sheet name="未収金及び長期延滞債権" sheetId="17" r:id="rId5"/>
    <sheet name="地方債（借入先別）" sheetId="6" r:id="rId6"/>
    <sheet name="地方債（利率別など）" sheetId="7" r:id="rId7"/>
    <sheet name="引当金" sheetId="8" r:id="rId8"/>
    <sheet name="補助金" sheetId="18" r:id="rId9"/>
    <sheet name="財源明細" sheetId="16" r:id="rId10"/>
    <sheet name="財源情報明細" sheetId="11" r:id="rId11"/>
    <sheet name="資金明細" sheetId="12" r:id="rId12"/>
  </sheets>
  <definedNames>
    <definedName name="_xlnm.Print_Area" localSheetId="7">引当金!$A$1:$H$11</definedName>
    <definedName name="_xlnm.Print_Area" localSheetId="2">基金!$B$1:$L$23</definedName>
    <definedName name="_xlnm.Print_Area" localSheetId="10">財源情報明細!$B$1:$I$10</definedName>
    <definedName name="_xlnm.Print_Area" localSheetId="9">財源明細!$A$1:$G$89</definedName>
    <definedName name="_xlnm.Print_Area" localSheetId="1">増減の明細!$B$1:$N$28</definedName>
    <definedName name="_xlnm.Print_Area" localSheetId="3">貸付金!$B$1:$I$13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8">補助金!$A$1:$K$27</definedName>
    <definedName name="_xlnm.Print_Area" localSheetId="0">有形固定資産!$A$1:$T$51</definedName>
    <definedName name="会計" localSheetId="9">OFFSET(#REF!,1,0,COUNTA(#REF!)-1,3)</definedName>
    <definedName name="会計">OFFSET(#REF!,1,0,COUNTA(#REF!)-1,3)</definedName>
    <definedName name="会計Dropdown" localSheetId="9">OFFSET(#REF!,1,0,COUNT(#REF!),1)</definedName>
    <definedName name="会計Dropdown">OFFSET(#REF!,1,0,COUNT(#REF!),1)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3" l="1"/>
  <c r="I25" i="13"/>
  <c r="I24" i="13"/>
  <c r="I23" i="13"/>
  <c r="I22" i="13"/>
  <c r="I21" i="13"/>
  <c r="I20" i="13"/>
  <c r="I19" i="13"/>
  <c r="I15" i="13"/>
  <c r="I14" i="13"/>
  <c r="I13" i="13"/>
  <c r="I12" i="13"/>
  <c r="I11" i="13"/>
</calcChain>
</file>

<file path=xl/sharedStrings.xml><?xml version="1.0" encoding="utf-8"?>
<sst xmlns="http://schemas.openxmlformats.org/spreadsheetml/2006/main" count="877" uniqueCount="283">
  <si>
    <t>【様式第５号】</t>
    <rPh sb="1" eb="3">
      <t>ヨウシキ</t>
    </rPh>
    <rPh sb="3" eb="4">
      <t>ダイ</t>
    </rPh>
    <rPh sb="5" eb="6">
      <t>ゴウ</t>
    </rPh>
    <phoneticPr fontId="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</si>
  <si>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</si>
  <si>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</si>
  <si>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</si>
  <si>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5"/>
  </si>
  <si>
    <t>区分</t>
    <rPh sb="0" eb="2">
      <t>クブン</t>
    </rPh>
    <phoneticPr fontId="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</si>
  <si>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</si>
  <si>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</si>
  <si>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</si>
  <si>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</si>
  <si>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</si>
  <si>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</si>
  <si>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5"/>
  </si>
  <si>
    <t xml:space="preserve"> 事業用資産</t>
    <rPh sb="1" eb="4">
      <t>ジギョウヨウ</t>
    </rPh>
    <rPh sb="4" eb="6">
      <t>シサン</t>
    </rPh>
    <phoneticPr fontId="5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</si>
  <si>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</si>
  <si>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5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</si>
  <si>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</si>
  <si>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</si>
  <si>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5"/>
  </si>
  <si>
    <t>　　浮標等</t>
    <rPh sb="2" eb="4">
      <t>フヒョウ</t>
    </rPh>
    <rPh sb="4" eb="5">
      <t>ナド</t>
    </rPh>
    <phoneticPr fontId="5"/>
  </si>
  <si>
    <t>　　航空機</t>
    <rPh sb="2" eb="5">
      <t>コウクウキ</t>
    </rPh>
    <phoneticPr fontId="5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</si>
  <si>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</si>
  <si>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5"/>
  </si>
  <si>
    <t xml:space="preserve"> インフラ資産</t>
    <rPh sb="5" eb="7">
      <t>シサン</t>
    </rPh>
    <phoneticPr fontId="5"/>
  </si>
  <si>
    <t>　　土地</t>
    <rPh sb="2" eb="4">
      <t>トチ</t>
    </rPh>
    <phoneticPr fontId="4"/>
  </si>
  <si>
    <t>　　建物</t>
    <rPh sb="2" eb="4">
      <t>タテモノ</t>
    </rPh>
    <phoneticPr fontId="5"/>
  </si>
  <si>
    <t xml:space="preserve"> 物品</t>
    <rPh sb="1" eb="3">
      <t>ブッピン</t>
    </rPh>
    <phoneticPr fontId="4"/>
  </si>
  <si>
    <t>合計</t>
    <rPh sb="0" eb="2">
      <t>ゴウケイ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</si>
  <si>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</si>
  <si>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</si>
  <si>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</si>
  <si>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</si>
  <si>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</si>
  <si>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</si>
  <si>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消防</t>
    <rPh sb="0" eb="2">
      <t>ショウボウ</t>
    </rPh>
    <phoneticPr fontId="5"/>
  </si>
  <si>
    <t>総務</t>
    <rPh sb="0" eb="2">
      <t>ソウム</t>
    </rPh>
    <phoneticPr fontId="5"/>
  </si>
  <si>
    <t>合計</t>
    <rPh sb="0" eb="2">
      <t>ゴウケイ</t>
    </rPh>
    <phoneticPr fontId="5"/>
  </si>
  <si>
    <t>市場価格のあるもの</t>
    <rPh sb="0" eb="2">
      <t>シジョウ</t>
    </rPh>
    <rPh sb="2" eb="4">
      <t>カカク</t>
    </rPh>
    <phoneticPr fontId="5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</si>
  <si>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</si>
  <si>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</si>
  <si>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</si>
  <si>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</si>
  <si>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</si>
  <si>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5"/>
  </si>
  <si>
    <t>評価差額
（C）－（E)
（F)</t>
    <rPh sb="0" eb="2">
      <t>ヒョウカ</t>
    </rPh>
    <rPh sb="2" eb="4">
      <t>サガク</t>
    </rPh>
    <phoneticPr fontId="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</si>
  <si>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</si>
  <si>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5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</si>
  <si>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</si>
  <si>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</si>
  <si>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</si>
  <si>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</si>
  <si>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</si>
  <si>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</si>
  <si>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</si>
  <si>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</si>
  <si>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</si>
  <si>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5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</si>
  <si>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</si>
  <si>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</si>
  <si>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5"/>
  </si>
  <si>
    <t>④基金の明細</t>
    <phoneticPr fontId="5"/>
  </si>
  <si>
    <t>（単位：　　）</t>
    <rPh sb="1" eb="3">
      <t>タンイ</t>
    </rPh>
    <phoneticPr fontId="4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</si>
  <si>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</si>
  <si>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</si>
  <si>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</si>
  <si>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</si>
  <si>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</si>
  <si>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</si>
  <si>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</si>
  <si>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⑤貸付金の明細</t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</si>
  <si>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</si>
  <si>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長期貸付金</t>
    <rPh sb="0" eb="2">
      <t>チョウキ</t>
    </rPh>
    <rPh sb="2" eb="5">
      <t>カシツケキン</t>
    </rPh>
    <phoneticPr fontId="4"/>
  </si>
  <si>
    <t>短期貸付金</t>
    <rPh sb="0" eb="2">
      <t>タンキ</t>
    </rPh>
    <rPh sb="2" eb="5">
      <t>カシツケキン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</si>
  <si>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</si>
  <si>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</si>
  <si>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</si>
  <si>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地方三公社</t>
    <rPh sb="0" eb="2">
      <t>チホウ</t>
    </rPh>
    <rPh sb="2" eb="5">
      <t>サンコウシャ</t>
    </rPh>
    <phoneticPr fontId="5"/>
  </si>
  <si>
    <t>その他の貸付金</t>
    <rPh sb="2" eb="3">
      <t>タ</t>
    </rPh>
    <rPh sb="4" eb="7">
      <t>カシツケキン</t>
    </rPh>
    <phoneticPr fontId="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</si>
  <si>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5"/>
  </si>
  <si>
    <t>⑦未収金の明細</t>
    <rPh sb="1" eb="4">
      <t>ミシュウキン</t>
    </rPh>
    <rPh sb="5" eb="7">
      <t>メイサイ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</si>
  <si>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</si>
  <si>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</si>
  <si>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</si>
  <si>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5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</si>
  <si>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</si>
  <si>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5"/>
  </si>
  <si>
    <t>その他の未収金</t>
    <rPh sb="2" eb="3">
      <t>タ</t>
    </rPh>
    <rPh sb="4" eb="7">
      <t>ミシュウキン</t>
    </rPh>
    <phoneticPr fontId="5"/>
  </si>
  <si>
    <t>　　使用料・手数料</t>
    <rPh sb="2" eb="5">
      <t>シヨウリョウ</t>
    </rPh>
    <rPh sb="6" eb="9">
      <t>テスウリョウ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</si>
  <si>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5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</si>
  <si>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5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</si>
  <si>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</si>
  <si>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</si>
  <si>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</si>
  <si>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</si>
  <si>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</si>
  <si>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</si>
  <si>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</si>
  <si>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</si>
  <si>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</si>
  <si>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</si>
  <si>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5"/>
  </si>
  <si>
    <t>　　一般公共事業</t>
    <rPh sb="2" eb="4">
      <t>イッパン</t>
    </rPh>
    <rPh sb="4" eb="6">
      <t>コウキョウ</t>
    </rPh>
    <rPh sb="6" eb="8">
      <t>ジギョウ</t>
    </rPh>
    <phoneticPr fontId="5"/>
  </si>
  <si>
    <t>　　公営住宅建設</t>
    <rPh sb="2" eb="4">
      <t>コウエイ</t>
    </rPh>
    <rPh sb="4" eb="6">
      <t>ジュウタク</t>
    </rPh>
    <rPh sb="6" eb="8">
      <t>ケンセツ</t>
    </rPh>
    <phoneticPr fontId="5"/>
  </si>
  <si>
    <t>　　災害復旧</t>
    <rPh sb="2" eb="4">
      <t>サイガイ</t>
    </rPh>
    <rPh sb="4" eb="6">
      <t>フッキュウ</t>
    </rPh>
    <phoneticPr fontId="5"/>
  </si>
  <si>
    <t>　　教育・福祉施設</t>
    <rPh sb="2" eb="4">
      <t>キョウイク</t>
    </rPh>
    <rPh sb="5" eb="7">
      <t>フクシ</t>
    </rPh>
    <rPh sb="7" eb="9">
      <t>シセツ</t>
    </rPh>
    <phoneticPr fontId="5"/>
  </si>
  <si>
    <t>　　一般単独事業</t>
    <rPh sb="2" eb="4">
      <t>イッパン</t>
    </rPh>
    <rPh sb="4" eb="6">
      <t>タンドク</t>
    </rPh>
    <rPh sb="6" eb="8">
      <t>ジギョウ</t>
    </rPh>
    <phoneticPr fontId="5"/>
  </si>
  <si>
    <t>　　その他</t>
    <rPh sb="4" eb="5">
      <t>ホカ</t>
    </rPh>
    <phoneticPr fontId="5"/>
  </si>
  <si>
    <t>【特別分】</t>
    <rPh sb="1" eb="3">
      <t>トクベツ</t>
    </rPh>
    <rPh sb="3" eb="4">
      <t>ブン</t>
    </rPh>
    <phoneticPr fontId="5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</si>
  <si>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</si>
  <si>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</si>
  <si>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</si>
  <si>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</si>
  <si>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</si>
  <si>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</si>
  <si>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</si>
  <si>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</si>
  <si>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</si>
  <si>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</si>
  <si>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</si>
  <si>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</si>
  <si>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</si>
  <si>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</si>
  <si>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</si>
  <si>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</si>
  <si>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</si>
  <si>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</si>
  <si>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</si>
  <si>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</si>
  <si>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</si>
  <si>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</si>
  <si>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</si>
  <si>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</si>
  <si>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</si>
  <si>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</si>
  <si>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5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</si>
  <si>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</si>
  <si>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</si>
  <si>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</si>
  <si>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</si>
  <si>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</si>
  <si>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5"/>
  </si>
  <si>
    <t>その他</t>
    <rPh sb="2" eb="3">
      <t>タ</t>
    </rPh>
    <phoneticPr fontId="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</si>
  <si>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</si>
  <si>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rPh sb="3" eb="7">
      <t>ホジョキンナド</t>
    </rPh>
    <rPh sb="8" eb="10">
      <t>メイサイ</t>
    </rPh>
    <phoneticPr fontId="5"/>
  </si>
  <si>
    <t>名称</t>
    <rPh sb="0" eb="2">
      <t>メイショウ</t>
    </rPh>
    <phoneticPr fontId="5"/>
  </si>
  <si>
    <t>相手先</t>
    <rPh sb="0" eb="3">
      <t>アイテサキ</t>
    </rPh>
    <phoneticPr fontId="5"/>
  </si>
  <si>
    <t>金額</t>
    <rPh sb="0" eb="2">
      <t>キンガク</t>
    </rPh>
    <phoneticPr fontId="5"/>
  </si>
  <si>
    <t>支出目的</t>
    <rPh sb="0" eb="2">
      <t>シシュツ</t>
    </rPh>
    <rPh sb="2" eb="4">
      <t>モクテキ</t>
    </rPh>
    <phoneticPr fontId="5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</si>
  <si>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5"/>
  </si>
  <si>
    <t>計</t>
    <rPh sb="0" eb="1">
      <t>ケイ</t>
    </rPh>
    <phoneticPr fontId="5"/>
  </si>
  <si>
    <t>その他の補助金等</t>
    <rPh sb="2" eb="3">
      <t>タ</t>
    </rPh>
    <rPh sb="4" eb="7">
      <t>ホジョキン</t>
    </rPh>
    <rPh sb="7" eb="8">
      <t>ナド</t>
    </rPh>
    <phoneticPr fontId="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</si>
  <si>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</si>
  <si>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（１）財源の明細</t>
    <rPh sb="3" eb="5">
      <t>ザイゲン</t>
    </rPh>
    <rPh sb="6" eb="8">
      <t>メイサイ</t>
    </rPh>
    <phoneticPr fontId="5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</si>
  <si>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</si>
  <si>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</si>
  <si>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金額</t>
    <rPh sb="0" eb="2">
      <t>キンガク</t>
    </rPh>
    <phoneticPr fontId="4"/>
  </si>
  <si>
    <t>一般会計</t>
    <rPh sb="0" eb="2">
      <t>イッパン</t>
    </rPh>
    <rPh sb="2" eb="4">
      <t>カイケイ</t>
    </rPh>
    <phoneticPr fontId="4"/>
  </si>
  <si>
    <t>税収等</t>
    <rPh sb="0" eb="2">
      <t>ゼイシュウ</t>
    </rPh>
    <rPh sb="2" eb="3">
      <t>ナド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</si>
  <si>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</si>
  <si>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</si>
  <si>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5"/>
  </si>
  <si>
    <t>国庫支出金</t>
    <rPh sb="0" eb="2">
      <t>コッコ</t>
    </rPh>
    <rPh sb="2" eb="5">
      <t>シシュツキン</t>
    </rPh>
    <phoneticPr fontId="4"/>
  </si>
  <si>
    <t>経常的
補助金</t>
    <rPh sb="0" eb="3">
      <t>ケイジョウテキ</t>
    </rPh>
    <rPh sb="4" eb="7">
      <t>ホジョキン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</si>
  <si>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5"/>
  </si>
  <si>
    <t>内訳</t>
    <rPh sb="0" eb="2">
      <t>ウチワケ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</si>
  <si>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</si>
  <si>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地方債</t>
    <rPh sb="0" eb="3">
      <t>チホウサイ</t>
    </rPh>
    <phoneticPr fontId="5"/>
  </si>
  <si>
    <t>税収等</t>
    <rPh sb="0" eb="3">
      <t>ゼイシュウナド</t>
    </rPh>
    <phoneticPr fontId="5"/>
  </si>
  <si>
    <t>その他</t>
    <rPh sb="2" eb="3">
      <t>ホカ</t>
    </rPh>
    <phoneticPr fontId="5"/>
  </si>
  <si>
    <t>純行政コスト</t>
    <rPh sb="0" eb="1">
      <t>ジュン</t>
    </rPh>
    <rPh sb="1" eb="3">
      <t>ギョウセイ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</si>
  <si>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</si>
  <si>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</si>
  <si>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5"/>
  </si>
  <si>
    <t>（１）資金の明細</t>
    <rPh sb="3" eb="5">
      <t>シキン</t>
    </rPh>
    <rPh sb="6" eb="8">
      <t>メイサイ</t>
    </rPh>
    <phoneticPr fontId="5"/>
  </si>
  <si>
    <t>（単位：千円）</t>
    <rPh sb="1" eb="3">
      <t>タンイ</t>
    </rPh>
    <rPh sb="4" eb="6">
      <t>センエン</t>
    </rPh>
    <phoneticPr fontId="5"/>
  </si>
  <si>
    <t>-</t>
  </si>
  <si>
    <t>③投資及び出資金の明細</t>
    <phoneticPr fontId="5"/>
  </si>
  <si>
    <t>公益財団法人
板橋区産業振興公社</t>
    <rPh sb="0" eb="2">
      <t>コウエキ</t>
    </rPh>
    <rPh sb="2" eb="4">
      <t>ザイダン</t>
    </rPh>
    <rPh sb="4" eb="6">
      <t>ホウジン</t>
    </rPh>
    <rPh sb="7" eb="10">
      <t>イタバシク</t>
    </rPh>
    <rPh sb="10" eb="12">
      <t>サンギョウ</t>
    </rPh>
    <rPh sb="12" eb="14">
      <t>シンコウ</t>
    </rPh>
    <rPh sb="14" eb="16">
      <t>コウシャ</t>
    </rPh>
    <phoneticPr fontId="4"/>
  </si>
  <si>
    <t>公益財団法人
板橋区文化・国際交流財団</t>
    <rPh sb="0" eb="2">
      <t>コウエキ</t>
    </rPh>
    <rPh sb="2" eb="4">
      <t>ザイダン</t>
    </rPh>
    <rPh sb="4" eb="6">
      <t>ホウジン</t>
    </rPh>
    <rPh sb="7" eb="10">
      <t>イタバシク</t>
    </rPh>
    <rPh sb="10" eb="12">
      <t>ブンカ</t>
    </rPh>
    <rPh sb="13" eb="15">
      <t>コクサイ</t>
    </rPh>
    <rPh sb="15" eb="17">
      <t>コウリュウ</t>
    </rPh>
    <rPh sb="17" eb="19">
      <t>ザイダン</t>
    </rPh>
    <phoneticPr fontId="4"/>
  </si>
  <si>
    <t>板橋区土地開発公社</t>
    <rPh sb="0" eb="3">
      <t>イタバシク</t>
    </rPh>
    <rPh sb="3" eb="5">
      <t>トチ</t>
    </rPh>
    <rPh sb="5" eb="7">
      <t>カイハツ</t>
    </rPh>
    <rPh sb="7" eb="9">
      <t>コウシャ</t>
    </rPh>
    <phoneticPr fontId="4"/>
  </si>
  <si>
    <t>公益財団法人
植村記念財団</t>
    <rPh sb="0" eb="2">
      <t>コウエキ</t>
    </rPh>
    <rPh sb="2" eb="4">
      <t>ザイダン</t>
    </rPh>
    <rPh sb="4" eb="6">
      <t>ホウジン</t>
    </rPh>
    <rPh sb="7" eb="9">
      <t>ウエムラ</t>
    </rPh>
    <rPh sb="9" eb="11">
      <t>キネン</t>
    </rPh>
    <rPh sb="11" eb="13">
      <t>ザイダン</t>
    </rPh>
    <phoneticPr fontId="4"/>
  </si>
  <si>
    <t>公益財団法人
東京都農林水産振興財団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ノウリン</t>
    </rPh>
    <rPh sb="12" eb="14">
      <t>スイサン</t>
    </rPh>
    <rPh sb="14" eb="16">
      <t>シンコウ</t>
    </rPh>
    <rPh sb="16" eb="18">
      <t>ザイダン</t>
    </rPh>
    <phoneticPr fontId="4"/>
  </si>
  <si>
    <t>公益財団法人
東京しごと財団</t>
    <rPh sb="0" eb="2">
      <t>コウエキ</t>
    </rPh>
    <rPh sb="2" eb="4">
      <t>ザイダン</t>
    </rPh>
    <rPh sb="4" eb="6">
      <t>ホウジン</t>
    </rPh>
    <rPh sb="7" eb="9">
      <t>トウキョウ</t>
    </rPh>
    <rPh sb="12" eb="14">
      <t>ザイダン</t>
    </rPh>
    <phoneticPr fontId="4"/>
  </si>
  <si>
    <t>一般財団法人
道路管理センター</t>
    <rPh sb="0" eb="2">
      <t>イッパン</t>
    </rPh>
    <rPh sb="2" eb="4">
      <t>ザイダン</t>
    </rPh>
    <rPh sb="4" eb="6">
      <t>ホウジン</t>
    </rPh>
    <rPh sb="7" eb="9">
      <t>ドウロ</t>
    </rPh>
    <rPh sb="9" eb="11">
      <t>カンリ</t>
    </rPh>
    <phoneticPr fontId="4"/>
  </si>
  <si>
    <t>公益財団法人
東京都防災・建築まちづくりセンター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ボウサイ</t>
    </rPh>
    <rPh sb="13" eb="15">
      <t>ケンチク</t>
    </rPh>
    <phoneticPr fontId="4"/>
  </si>
  <si>
    <t>公益財団法人
暴力団追放運動推進都民センター</t>
    <rPh sb="0" eb="2">
      <t>コウエキ</t>
    </rPh>
    <rPh sb="2" eb="4">
      <t>ザイダン</t>
    </rPh>
    <rPh sb="4" eb="6">
      <t>ホウジン</t>
    </rPh>
    <rPh sb="7" eb="10">
      <t>ボウリョクダン</t>
    </rPh>
    <rPh sb="10" eb="12">
      <t>ツイホウ</t>
    </rPh>
    <rPh sb="12" eb="14">
      <t>ウンドウ</t>
    </rPh>
    <rPh sb="14" eb="16">
      <t>スイシン</t>
    </rPh>
    <rPh sb="16" eb="18">
      <t>トミン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</si>
  <si>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</si>
  <si>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東京都プリプレス・トッパン株式会社</t>
    <rPh sb="0" eb="3">
      <t>トウキョウト</t>
    </rPh>
    <rPh sb="13" eb="17">
      <t>カブシキガイシャ</t>
    </rPh>
    <phoneticPr fontId="4"/>
  </si>
  <si>
    <t>－</t>
  </si>
  <si>
    <t>（単位：千円）</t>
    <rPh sb="1" eb="3">
      <t>タンイ</t>
    </rPh>
    <rPh sb="4" eb="6">
      <t>センエン</t>
    </rPh>
    <phoneticPr fontId="4"/>
  </si>
  <si>
    <t>災害対策基金</t>
    <rPh sb="0" eb="2">
      <t>サイガイ</t>
    </rPh>
    <rPh sb="2" eb="4">
      <t>タイサク</t>
    </rPh>
    <rPh sb="4" eb="6">
      <t>キキン</t>
    </rPh>
    <phoneticPr fontId="34"/>
  </si>
  <si>
    <t>財政調整基金</t>
    <rPh sb="0" eb="2">
      <t>ザイセイ</t>
    </rPh>
    <rPh sb="2" eb="4">
      <t>チョウセイ</t>
    </rPh>
    <rPh sb="4" eb="6">
      <t>キキン</t>
    </rPh>
    <phoneticPr fontId="34"/>
  </si>
  <si>
    <t>義務教育施設整備基金</t>
    <rPh sb="0" eb="2">
      <t>ギム</t>
    </rPh>
    <rPh sb="2" eb="4">
      <t>キョウイク</t>
    </rPh>
    <rPh sb="4" eb="6">
      <t>シセツ</t>
    </rPh>
    <phoneticPr fontId="34"/>
  </si>
  <si>
    <t>住宅基金</t>
    <rPh sb="0" eb="2">
      <t>ジュウタク</t>
    </rPh>
    <rPh sb="2" eb="4">
      <t>キキン</t>
    </rPh>
    <phoneticPr fontId="34"/>
  </si>
  <si>
    <t>平和基金</t>
    <rPh sb="0" eb="2">
      <t>ヘイワ</t>
    </rPh>
    <rPh sb="2" eb="4">
      <t>キキン</t>
    </rPh>
    <phoneticPr fontId="34"/>
  </si>
  <si>
    <t>佐藤太清青少年美術
奨励基金</t>
    <rPh sb="0" eb="2">
      <t>サトウ</t>
    </rPh>
    <rPh sb="2" eb="3">
      <t>タ</t>
    </rPh>
    <rPh sb="3" eb="4">
      <t>キヨ</t>
    </rPh>
    <rPh sb="4" eb="7">
      <t>セイショウネン</t>
    </rPh>
    <phoneticPr fontId="34"/>
  </si>
  <si>
    <t>いたばしボランティア基金</t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</si>
  <si>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34"/>
  </si>
  <si>
    <t>減債基金</t>
    <rPh sb="0" eb="2">
      <t>ゲンサイ</t>
    </rPh>
    <rPh sb="2" eb="4">
      <t>キキン</t>
    </rPh>
    <phoneticPr fontId="34"/>
  </si>
  <si>
    <t>櫻井徳太郎民俗学研究
奨励基金</t>
    <rPh sb="0" eb="2">
      <t>サクライ</t>
    </rPh>
    <rPh sb="2" eb="5">
      <t>トクタロウ</t>
    </rPh>
    <rPh sb="5" eb="8">
      <t>ミンゾクガク</t>
    </rPh>
    <rPh sb="8" eb="10">
      <t>ケンキュウ</t>
    </rPh>
    <phoneticPr fontId="34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</si>
  <si>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4"/>
  </si>
  <si>
    <t>いたばし応援基金</t>
    <rPh sb="4" eb="8">
      <t>オウエンキキン</t>
    </rPh>
    <phoneticPr fontId="34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</si>
  <si>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4"/>
  </si>
  <si>
    <t>奨学資金貸付基金</t>
    <rPh sb="0" eb="2">
      <t>ショウガク</t>
    </rPh>
    <rPh sb="2" eb="4">
      <t>シキン</t>
    </rPh>
    <rPh sb="4" eb="6">
      <t>カシツケ</t>
    </rPh>
    <rPh sb="6" eb="8">
      <t>キキン</t>
    </rPh>
    <phoneticPr fontId="34"/>
  </si>
  <si>
    <t>美術資料収集基金</t>
    <rPh sb="0" eb="2">
      <t>ビジュツ</t>
    </rPh>
    <rPh sb="2" eb="4">
      <t>シリョウ</t>
    </rPh>
    <rPh sb="4" eb="6">
      <t>シュウシュウ</t>
    </rPh>
    <rPh sb="6" eb="8">
      <t>キキン</t>
    </rPh>
    <phoneticPr fontId="34"/>
  </si>
  <si>
    <t>東武東上線連続立体化事業基金</t>
    <rPh sb="0" eb="5">
      <t>トウブトウジョウセン</t>
    </rPh>
    <rPh sb="5" eb="7">
      <t>レンゾク</t>
    </rPh>
    <rPh sb="7" eb="10">
      <t>リッタイカ</t>
    </rPh>
    <rPh sb="10" eb="12">
      <t>ジギョウ</t>
    </rPh>
    <rPh sb="12" eb="14">
      <t>キキン</t>
    </rPh>
    <phoneticPr fontId="4"/>
  </si>
  <si>
    <t>　板橋区土地開発公社</t>
    <rPh sb="1" eb="4">
      <t>イタバシク</t>
    </rPh>
    <rPh sb="4" eb="6">
      <t>トチ</t>
    </rPh>
    <rPh sb="6" eb="8">
      <t>カイハツ</t>
    </rPh>
    <rPh sb="8" eb="10">
      <t>コウシャ</t>
    </rPh>
    <phoneticPr fontId="2"/>
  </si>
  <si>
    <t>　応急福祉資金貸付金</t>
    <rPh sb="1" eb="3">
      <t>オウキュウ</t>
    </rPh>
    <rPh sb="3" eb="5">
      <t>フクシ</t>
    </rPh>
    <rPh sb="5" eb="7">
      <t>シキン</t>
    </rPh>
    <rPh sb="7" eb="9">
      <t>カシツケ</t>
    </rPh>
    <rPh sb="9" eb="10">
      <t>キン</t>
    </rPh>
    <phoneticPr fontId="13"/>
  </si>
  <si>
    <t>　女性福祉資金貸付金</t>
    <rPh sb="1" eb="3">
      <t>ジョセイ</t>
    </rPh>
    <rPh sb="3" eb="5">
      <t>フクシ</t>
    </rPh>
    <rPh sb="5" eb="7">
      <t>シキン</t>
    </rPh>
    <rPh sb="7" eb="9">
      <t>カシツケ</t>
    </rPh>
    <rPh sb="9" eb="10">
      <t>キン</t>
    </rPh>
    <phoneticPr fontId="13"/>
  </si>
  <si>
    <t>　災害援護資金貸付金</t>
    <rPh sb="1" eb="3">
      <t>サイガイ</t>
    </rPh>
    <rPh sb="3" eb="5">
      <t>エンゴ</t>
    </rPh>
    <rPh sb="5" eb="7">
      <t>シキン</t>
    </rPh>
    <rPh sb="7" eb="9">
      <t>カシツケ</t>
    </rPh>
    <rPh sb="9" eb="10">
      <t>キン</t>
    </rPh>
    <phoneticPr fontId="13"/>
  </si>
  <si>
    <t>　福祉修学資金貸付金</t>
    <rPh sb="1" eb="3">
      <t>フクシ</t>
    </rPh>
    <rPh sb="3" eb="5">
      <t>シュウガク</t>
    </rPh>
    <rPh sb="5" eb="7">
      <t>シキン</t>
    </rPh>
    <rPh sb="7" eb="9">
      <t>カシツケ</t>
    </rPh>
    <rPh sb="9" eb="10">
      <t>キン</t>
    </rPh>
    <phoneticPr fontId="1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</si>
  <si>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</si>
  <si>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</si>
  <si>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</si>
  <si>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</si>
  <si>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</si>
  <si>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合計</t>
    <rPh sb="0" eb="2">
      <t>ゴウケイ</t>
    </rPh>
    <phoneticPr fontId="2"/>
  </si>
  <si>
    <t>地方税</t>
  </si>
  <si>
    <t>地方譲与税</t>
  </si>
  <si>
    <t>地方特例交付金</t>
  </si>
  <si>
    <t>その他交付金等</t>
  </si>
  <si>
    <t>特別区財政調整交付金</t>
  </si>
  <si>
    <t>保険料</t>
  </si>
  <si>
    <t>分担金及負担金</t>
  </si>
  <si>
    <t>寄附金</t>
  </si>
  <si>
    <t>都支出金</t>
    <rPh sb="0" eb="1">
      <t>ト</t>
    </rPh>
    <rPh sb="1" eb="4">
      <t>シシュツキン</t>
    </rPh>
    <phoneticPr fontId="4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</si>
  <si>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4"/>
  </si>
  <si>
    <t>介護保険事業
特別会計</t>
    <phoneticPr fontId="4"/>
  </si>
  <si>
    <t>後期高齢者医療
事業特別会計</t>
    <rPh sb="0" eb="2">
      <t>コウキ</t>
    </rPh>
    <rPh sb="2" eb="5">
      <t>コウレイシャ</t>
    </rPh>
    <rPh sb="5" eb="7">
      <t>イリョウ</t>
    </rPh>
    <rPh sb="8" eb="10">
      <t>ジギョウ</t>
    </rPh>
    <rPh sb="10" eb="12">
      <t>トクベツ</t>
    </rPh>
    <rPh sb="12" eb="14">
      <t>カイケイ</t>
    </rPh>
    <phoneticPr fontId="4"/>
  </si>
  <si>
    <t>東武東上線連続立体化事業特別会計</t>
    <rPh sb="0" eb="5">
      <t>トウブトウジョウセン</t>
    </rPh>
    <rPh sb="5" eb="7">
      <t>レンゾク</t>
    </rPh>
    <rPh sb="7" eb="10">
      <t>リッタイカ</t>
    </rPh>
    <rPh sb="10" eb="12">
      <t>ジギョウ</t>
    </rPh>
    <rPh sb="12" eb="14">
      <t>トクベツ</t>
    </rPh>
    <rPh sb="14" eb="16">
      <t>カイケイ</t>
    </rPh>
    <phoneticPr fontId="4"/>
  </si>
  <si>
    <t>全体附属明細書</t>
    <rPh sb="0" eb="2">
      <t>ゼンタイ</t>
    </rPh>
    <rPh sb="2" eb="4">
      <t>フゾク</t>
    </rPh>
    <rPh sb="4" eb="7">
      <t>メイサイショ</t>
    </rPh>
    <phoneticPr fontId="5"/>
  </si>
  <si>
    <t>　　生業資金貸付金</t>
    <rPh sb="2" eb="4">
      <t>ナリワイ</t>
    </rPh>
    <rPh sb="4" eb="6">
      <t>シキン</t>
    </rPh>
    <rPh sb="6" eb="8">
      <t>カシツケ</t>
    </rPh>
    <rPh sb="8" eb="9">
      <t>キン</t>
    </rPh>
    <phoneticPr fontId="5"/>
  </si>
  <si>
    <t>　　応急福祉資金貸付金</t>
    <rPh sb="2" eb="4">
      <t>オウキュウ</t>
    </rPh>
    <rPh sb="4" eb="6">
      <t>フクシ</t>
    </rPh>
    <rPh sb="6" eb="8">
      <t>シキン</t>
    </rPh>
    <rPh sb="8" eb="10">
      <t>カシツケ</t>
    </rPh>
    <rPh sb="10" eb="11">
      <t>キン</t>
    </rPh>
    <phoneticPr fontId="5"/>
  </si>
  <si>
    <t>　　女性福祉資金貸付金</t>
    <rPh sb="2" eb="4">
      <t>ジョセイ</t>
    </rPh>
    <rPh sb="4" eb="6">
      <t>フクシ</t>
    </rPh>
    <rPh sb="6" eb="8">
      <t>シキン</t>
    </rPh>
    <rPh sb="8" eb="10">
      <t>カシツケ</t>
    </rPh>
    <rPh sb="10" eb="11">
      <t>キン</t>
    </rPh>
    <phoneticPr fontId="5"/>
  </si>
  <si>
    <t>　　災害援護資金貸付金</t>
    <rPh sb="2" eb="4">
      <t>サイガイ</t>
    </rPh>
    <rPh sb="4" eb="6">
      <t>エンゴ</t>
    </rPh>
    <rPh sb="6" eb="8">
      <t>シキン</t>
    </rPh>
    <rPh sb="8" eb="10">
      <t>カシツケ</t>
    </rPh>
    <rPh sb="10" eb="11">
      <t>キン</t>
    </rPh>
    <phoneticPr fontId="5"/>
  </si>
  <si>
    <t>　　福祉修学資金貸付金</t>
    <rPh sb="2" eb="4">
      <t>フクシ</t>
    </rPh>
    <rPh sb="4" eb="6">
      <t>シュウガク</t>
    </rPh>
    <rPh sb="6" eb="8">
      <t>シキン</t>
    </rPh>
    <rPh sb="8" eb="10">
      <t>カシツケ</t>
    </rPh>
    <rPh sb="10" eb="11">
      <t>キン</t>
    </rPh>
    <phoneticPr fontId="5"/>
  </si>
  <si>
    <t>　　地方税</t>
    <rPh sb="2" eb="5">
      <t>チホウゼイ</t>
    </rPh>
    <phoneticPr fontId="5"/>
  </si>
  <si>
    <t>　　国民健康保険料</t>
    <rPh sb="2" eb="4">
      <t>コクミン</t>
    </rPh>
    <rPh sb="4" eb="6">
      <t>ケンコウ</t>
    </rPh>
    <rPh sb="6" eb="8">
      <t>ホケン</t>
    </rPh>
    <rPh sb="8" eb="9">
      <t>リョウ</t>
    </rPh>
    <phoneticPr fontId="5"/>
  </si>
  <si>
    <t>　　介護保険料</t>
    <rPh sb="2" eb="4">
      <t>カイゴ</t>
    </rPh>
    <rPh sb="4" eb="7">
      <t>ホケンリョウ</t>
    </rPh>
    <phoneticPr fontId="5"/>
  </si>
  <si>
    <t>　　後期高齢者医療保険料</t>
    <rPh sb="2" eb="4">
      <t>コウキ</t>
    </rPh>
    <rPh sb="4" eb="7">
      <t>コウレイシャ</t>
    </rPh>
    <rPh sb="7" eb="9">
      <t>イリョウ</t>
    </rPh>
    <rPh sb="9" eb="12">
      <t>ホケンリョウ</t>
    </rPh>
    <phoneticPr fontId="4"/>
  </si>
  <si>
    <t>　　負担金</t>
    <rPh sb="2" eb="5">
      <t>フタンキン</t>
    </rPh>
    <phoneticPr fontId="5"/>
  </si>
  <si>
    <t>　　雑入</t>
    <rPh sb="2" eb="4">
      <t>ザツニュウ</t>
    </rPh>
    <phoneticPr fontId="5"/>
  </si>
  <si>
    <t>-</t>
    <phoneticPr fontId="4"/>
  </si>
  <si>
    <t>（単位：千円）</t>
    <rPh sb="4" eb="6">
      <t>センエン</t>
    </rPh>
    <phoneticPr fontId="4"/>
  </si>
  <si>
    <t>（単位：千円）</t>
    <rPh sb="1" eb="3">
      <t>タンイ</t>
    </rPh>
    <rPh sb="4" eb="6">
      <t>センエン</t>
    </rPh>
    <phoneticPr fontId="11"/>
  </si>
  <si>
    <t>民間保育所整備費補助金</t>
    <rPh sb="0" eb="2">
      <t>ミンカン</t>
    </rPh>
    <rPh sb="2" eb="4">
      <t>ホイク</t>
    </rPh>
    <rPh sb="4" eb="5">
      <t>ショ</t>
    </rPh>
    <rPh sb="5" eb="7">
      <t>セイビ</t>
    </rPh>
    <rPh sb="7" eb="8">
      <t>ヒ</t>
    </rPh>
    <rPh sb="8" eb="11">
      <t>ホジョキン</t>
    </rPh>
    <phoneticPr fontId="4"/>
  </si>
  <si>
    <t>運営事業者等</t>
    <rPh sb="0" eb="2">
      <t>ウンエイ</t>
    </rPh>
    <rPh sb="2" eb="5">
      <t>ジギョウシャ</t>
    </rPh>
    <rPh sb="5" eb="6">
      <t>トウ</t>
    </rPh>
    <phoneticPr fontId="4"/>
  </si>
  <si>
    <t>建設助成</t>
    <rPh sb="0" eb="2">
      <t>ケンセツ</t>
    </rPh>
    <rPh sb="2" eb="4">
      <t>ジョセイ</t>
    </rPh>
    <phoneticPr fontId="4"/>
  </si>
  <si>
    <t>民間特別養護老人ホーム等整備費補助金</t>
    <rPh sb="15" eb="18">
      <t>ホジョキン</t>
    </rPh>
    <phoneticPr fontId="4"/>
  </si>
  <si>
    <t>大山町クロスポイント周辺地区再開発助成</t>
    <rPh sb="14" eb="19">
      <t>サイカイハツジョセイ</t>
    </rPh>
    <phoneticPr fontId="4"/>
  </si>
  <si>
    <t>再開発組合</t>
    <rPh sb="0" eb="3">
      <t>サイカイハツ</t>
    </rPh>
    <rPh sb="3" eb="5">
      <t>クミアイ</t>
    </rPh>
    <phoneticPr fontId="4"/>
  </si>
  <si>
    <t>再開発助成</t>
    <rPh sb="0" eb="1">
      <t>フタタ</t>
    </rPh>
    <rPh sb="1" eb="3">
      <t>カイハツ</t>
    </rPh>
    <rPh sb="3" eb="5">
      <t>ジョセイ</t>
    </rPh>
    <phoneticPr fontId="4"/>
  </si>
  <si>
    <t>板橋駅西口地区再開発助成</t>
    <rPh sb="0" eb="3">
      <t>イタバシエキ</t>
    </rPh>
    <rPh sb="3" eb="5">
      <t>ニシグチ</t>
    </rPh>
    <rPh sb="5" eb="7">
      <t>チク</t>
    </rPh>
    <rPh sb="7" eb="10">
      <t>サイカイハツ</t>
    </rPh>
    <rPh sb="10" eb="12">
      <t>ジョセイ</t>
    </rPh>
    <phoneticPr fontId="4"/>
  </si>
  <si>
    <t>特別区人事・厚生事務組合負担金（人事・厚生・教育事務分担金）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rPh sb="12" eb="14">
      <t>フタン</t>
    </rPh>
    <rPh sb="14" eb="15">
      <t>キン</t>
    </rPh>
    <rPh sb="16" eb="18">
      <t>ジンジ</t>
    </rPh>
    <rPh sb="19" eb="21">
      <t>コウセイ</t>
    </rPh>
    <rPh sb="22" eb="24">
      <t>キョウイク</t>
    </rPh>
    <rPh sb="24" eb="26">
      <t>ジム</t>
    </rPh>
    <rPh sb="26" eb="29">
      <t>ブンタンキン</t>
    </rPh>
    <phoneticPr fontId="4"/>
  </si>
  <si>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4"/>
  </si>
  <si>
    <t>事務組合負担金</t>
    <phoneticPr fontId="4"/>
  </si>
  <si>
    <t>東京二十三区清掃一部事務組合分担金</t>
    <rPh sb="0" eb="2">
      <t>トウキョウ</t>
    </rPh>
    <rPh sb="2" eb="6">
      <t>ニジュウサンク</t>
    </rPh>
    <rPh sb="6" eb="8">
      <t>セイソウ</t>
    </rPh>
    <rPh sb="8" eb="10">
      <t>イチブ</t>
    </rPh>
    <rPh sb="10" eb="12">
      <t>ジム</t>
    </rPh>
    <rPh sb="12" eb="14">
      <t>クミアイ</t>
    </rPh>
    <rPh sb="14" eb="17">
      <t>ブンタンキン</t>
    </rPh>
    <phoneticPr fontId="4"/>
  </si>
  <si>
    <t>東京二十三区清掃一部事務組合</t>
    <rPh sb="0" eb="10">
      <t>トウキョウニジュウサンクセイソウイチブ</t>
    </rPh>
    <rPh sb="10" eb="12">
      <t>ジム</t>
    </rPh>
    <rPh sb="12" eb="14">
      <t>クミアイ</t>
    </rPh>
    <phoneticPr fontId="4"/>
  </si>
  <si>
    <t>一部事務組合負担金</t>
    <phoneticPr fontId="4"/>
  </si>
  <si>
    <t>消費喚起対策事業費補助金</t>
    <rPh sb="0" eb="2">
      <t>ショウヒ</t>
    </rPh>
    <rPh sb="2" eb="4">
      <t>カンキ</t>
    </rPh>
    <rPh sb="4" eb="6">
      <t>タイサク</t>
    </rPh>
    <rPh sb="6" eb="9">
      <t>ジギョウヒ</t>
    </rPh>
    <rPh sb="9" eb="12">
      <t>ホジョキン</t>
    </rPh>
    <phoneticPr fontId="4"/>
  </si>
  <si>
    <t>商店街振興組合連合会</t>
    <rPh sb="0" eb="3">
      <t>ショウテンガイ</t>
    </rPh>
    <rPh sb="3" eb="5">
      <t>シンコウ</t>
    </rPh>
    <rPh sb="5" eb="7">
      <t>クミアイ</t>
    </rPh>
    <rPh sb="7" eb="10">
      <t>レンゴウカイ</t>
    </rPh>
    <phoneticPr fontId="4"/>
  </si>
  <si>
    <t>事業費補助</t>
    <rPh sb="0" eb="3">
      <t>ジギョウヒ</t>
    </rPh>
    <rPh sb="3" eb="5">
      <t>ホジョ</t>
    </rPh>
    <phoneticPr fontId="4"/>
  </si>
  <si>
    <t>板橋区産業融資利子補給金</t>
    <rPh sb="0" eb="3">
      <t>イタバシク</t>
    </rPh>
    <rPh sb="3" eb="5">
      <t>サンギョウ</t>
    </rPh>
    <rPh sb="5" eb="7">
      <t>ユウシ</t>
    </rPh>
    <rPh sb="7" eb="9">
      <t>リシ</t>
    </rPh>
    <rPh sb="9" eb="12">
      <t>ホキュウキン</t>
    </rPh>
    <phoneticPr fontId="4"/>
  </si>
  <si>
    <t>区内中小企業者等</t>
    <rPh sb="0" eb="2">
      <t>クナイ</t>
    </rPh>
    <rPh sb="2" eb="4">
      <t>チュウショウ</t>
    </rPh>
    <rPh sb="4" eb="6">
      <t>キギョウ</t>
    </rPh>
    <rPh sb="6" eb="7">
      <t>シャ</t>
    </rPh>
    <rPh sb="7" eb="8">
      <t>トウ</t>
    </rPh>
    <phoneticPr fontId="4"/>
  </si>
  <si>
    <t>利子補給</t>
    <rPh sb="0" eb="4">
      <t>リシホキュウ</t>
    </rPh>
    <phoneticPr fontId="4"/>
  </si>
  <si>
    <t>公益財団法人板橋区産業振興公社補助金</t>
    <rPh sb="0" eb="2">
      <t>コウエキ</t>
    </rPh>
    <rPh sb="2" eb="4">
      <t>ザイダン</t>
    </rPh>
    <rPh sb="4" eb="6">
      <t>ホウジン</t>
    </rPh>
    <rPh sb="6" eb="9">
      <t>イタバシク</t>
    </rPh>
    <rPh sb="9" eb="11">
      <t>サンギョウ</t>
    </rPh>
    <rPh sb="11" eb="13">
      <t>シンコウ</t>
    </rPh>
    <rPh sb="13" eb="15">
      <t>コウシャ</t>
    </rPh>
    <rPh sb="15" eb="18">
      <t>ホジョキン</t>
    </rPh>
    <phoneticPr fontId="4"/>
  </si>
  <si>
    <t>公益財団法人板橋区産業振興公社</t>
    <rPh sb="0" eb="2">
      <t>コウエキ</t>
    </rPh>
    <rPh sb="2" eb="4">
      <t>ザイダン</t>
    </rPh>
    <rPh sb="4" eb="6">
      <t>ホウジン</t>
    </rPh>
    <rPh sb="6" eb="9">
      <t>イタバシク</t>
    </rPh>
    <rPh sb="9" eb="11">
      <t>サンギョウ</t>
    </rPh>
    <rPh sb="11" eb="13">
      <t>シンコウ</t>
    </rPh>
    <rPh sb="13" eb="15">
      <t>コウシャ</t>
    </rPh>
    <phoneticPr fontId="4"/>
  </si>
  <si>
    <t>運営等補助</t>
    <rPh sb="0" eb="2">
      <t>ウンエイ</t>
    </rPh>
    <rPh sb="2" eb="3">
      <t>トウ</t>
    </rPh>
    <rPh sb="3" eb="5">
      <t>ホジョ</t>
    </rPh>
    <phoneticPr fontId="4"/>
  </si>
  <si>
    <t>非木造建築物耐震改修工事助成金</t>
    <rPh sb="0" eb="1">
      <t>ヒ</t>
    </rPh>
    <rPh sb="1" eb="3">
      <t>モクゾウ</t>
    </rPh>
    <rPh sb="3" eb="5">
      <t>ケンチク</t>
    </rPh>
    <rPh sb="5" eb="6">
      <t>ブツ</t>
    </rPh>
    <rPh sb="6" eb="8">
      <t>タイシン</t>
    </rPh>
    <rPh sb="8" eb="10">
      <t>カイシュウ</t>
    </rPh>
    <rPh sb="10" eb="12">
      <t>コウジ</t>
    </rPh>
    <rPh sb="12" eb="14">
      <t>ジョセイ</t>
    </rPh>
    <rPh sb="14" eb="15">
      <t>キン</t>
    </rPh>
    <phoneticPr fontId="4"/>
  </si>
  <si>
    <t>建築物所有者等</t>
    <rPh sb="0" eb="2">
      <t>ケンチク</t>
    </rPh>
    <rPh sb="2" eb="3">
      <t>ブツ</t>
    </rPh>
    <rPh sb="3" eb="6">
      <t>ショユウシャ</t>
    </rPh>
    <rPh sb="6" eb="7">
      <t>トウ</t>
    </rPh>
    <phoneticPr fontId="4"/>
  </si>
  <si>
    <t>改修工事助成</t>
    <rPh sb="0" eb="2">
      <t>カイシュウ</t>
    </rPh>
    <rPh sb="2" eb="4">
      <t>コウジ</t>
    </rPh>
    <rPh sb="4" eb="6">
      <t>ジョセイ</t>
    </rPh>
    <phoneticPr fontId="4"/>
  </si>
  <si>
    <t>幼稚園就園奨励費補助金</t>
    <rPh sb="0" eb="3">
      <t>ヨウチエン</t>
    </rPh>
    <rPh sb="3" eb="5">
      <t>シュウエン</t>
    </rPh>
    <rPh sb="5" eb="7">
      <t>ショウレイ</t>
    </rPh>
    <rPh sb="7" eb="8">
      <t>ヒ</t>
    </rPh>
    <rPh sb="8" eb="11">
      <t>ホジョキン</t>
    </rPh>
    <phoneticPr fontId="4"/>
  </si>
  <si>
    <t>区民</t>
    <rPh sb="0" eb="2">
      <t>クミン</t>
    </rPh>
    <phoneticPr fontId="4"/>
  </si>
  <si>
    <t>負担軽減補助</t>
    <rPh sb="0" eb="2">
      <t>フタン</t>
    </rPh>
    <rPh sb="2" eb="4">
      <t>ケイゲン</t>
    </rPh>
    <rPh sb="4" eb="6">
      <t>ホジョ</t>
    </rPh>
    <phoneticPr fontId="4"/>
  </si>
  <si>
    <t>私立幼稚園等園児保護者負担軽減事業費補助金</t>
    <rPh sb="0" eb="2">
      <t>シリツ</t>
    </rPh>
    <rPh sb="2" eb="5">
      <t>ヨウチエン</t>
    </rPh>
    <rPh sb="5" eb="6">
      <t>トウ</t>
    </rPh>
    <rPh sb="6" eb="8">
      <t>エンジ</t>
    </rPh>
    <rPh sb="8" eb="11">
      <t>ホゴシャ</t>
    </rPh>
    <rPh sb="11" eb="13">
      <t>フタン</t>
    </rPh>
    <rPh sb="13" eb="15">
      <t>ケイゲン</t>
    </rPh>
    <rPh sb="15" eb="17">
      <t>ジギョウ</t>
    </rPh>
    <rPh sb="17" eb="18">
      <t>ヒ</t>
    </rPh>
    <rPh sb="18" eb="21">
      <t>ホジョキン</t>
    </rPh>
    <phoneticPr fontId="4"/>
  </si>
  <si>
    <t>負担軽減補助</t>
    <rPh sb="0" eb="4">
      <t>フタンケイゲン</t>
    </rPh>
    <rPh sb="4" eb="6">
      <t>ホジョ</t>
    </rPh>
    <phoneticPr fontId="4"/>
  </si>
  <si>
    <t>知的身体障がい者日中活動系サービス推進事業補助金</t>
    <rPh sb="0" eb="2">
      <t>チテキ</t>
    </rPh>
    <rPh sb="2" eb="4">
      <t>シンタイ</t>
    </rPh>
    <rPh sb="4" eb="5">
      <t>ショウ</t>
    </rPh>
    <rPh sb="7" eb="8">
      <t>シャ</t>
    </rPh>
    <rPh sb="8" eb="10">
      <t>ニッチュウ</t>
    </rPh>
    <rPh sb="10" eb="12">
      <t>カツドウ</t>
    </rPh>
    <rPh sb="12" eb="13">
      <t>ケイ</t>
    </rPh>
    <rPh sb="17" eb="19">
      <t>スイシン</t>
    </rPh>
    <rPh sb="19" eb="21">
      <t>ジギョウ</t>
    </rPh>
    <rPh sb="21" eb="24">
      <t>ホジョキン</t>
    </rPh>
    <phoneticPr fontId="4"/>
  </si>
  <si>
    <t>精神障がい者日中活動系サービス推進事業補助金</t>
    <rPh sb="0" eb="2">
      <t>セイシン</t>
    </rPh>
    <rPh sb="2" eb="3">
      <t>ショウ</t>
    </rPh>
    <rPh sb="5" eb="6">
      <t>シャ</t>
    </rPh>
    <rPh sb="6" eb="10">
      <t>ニッチュウカツドウ</t>
    </rPh>
    <rPh sb="10" eb="11">
      <t>ケイ</t>
    </rPh>
    <rPh sb="15" eb="17">
      <t>スイシン</t>
    </rPh>
    <rPh sb="17" eb="22">
      <t>ジギョウホジョキン</t>
    </rPh>
    <phoneticPr fontId="4"/>
  </si>
  <si>
    <t>板橋区認証保育所保育料等負担軽減補助金</t>
    <rPh sb="0" eb="2">
      <t>イタバシ</t>
    </rPh>
    <rPh sb="2" eb="3">
      <t>ク</t>
    </rPh>
    <rPh sb="3" eb="5">
      <t>ニンショウ</t>
    </rPh>
    <rPh sb="5" eb="7">
      <t>ホイク</t>
    </rPh>
    <rPh sb="7" eb="8">
      <t>ショ</t>
    </rPh>
    <rPh sb="8" eb="11">
      <t>ホイクリョウ</t>
    </rPh>
    <rPh sb="11" eb="12">
      <t>トウ</t>
    </rPh>
    <rPh sb="12" eb="14">
      <t>フタン</t>
    </rPh>
    <rPh sb="14" eb="16">
      <t>ケイゲン</t>
    </rPh>
    <rPh sb="16" eb="19">
      <t>ホジョキン</t>
    </rPh>
    <phoneticPr fontId="4"/>
  </si>
  <si>
    <t>保育士等キャリアアップ事業費補助金</t>
    <rPh sb="0" eb="3">
      <t>ホイクシ</t>
    </rPh>
    <rPh sb="3" eb="4">
      <t>トウ</t>
    </rPh>
    <rPh sb="11" eb="13">
      <t>ジギョウ</t>
    </rPh>
    <rPh sb="13" eb="14">
      <t>ヒ</t>
    </rPh>
    <rPh sb="14" eb="17">
      <t>ホジョキン</t>
    </rPh>
    <phoneticPr fontId="4"/>
  </si>
  <si>
    <t>保育サービス推進事業・保育力強化事業費補助金</t>
    <rPh sb="0" eb="2">
      <t>ホイク</t>
    </rPh>
    <rPh sb="6" eb="8">
      <t>スイシン</t>
    </rPh>
    <rPh sb="8" eb="10">
      <t>ジギョウ</t>
    </rPh>
    <rPh sb="11" eb="13">
      <t>ホイク</t>
    </rPh>
    <rPh sb="13" eb="14">
      <t>リョク</t>
    </rPh>
    <rPh sb="14" eb="16">
      <t>キョウカ</t>
    </rPh>
    <rPh sb="16" eb="18">
      <t>ジギョウ</t>
    </rPh>
    <rPh sb="18" eb="19">
      <t>ヒ</t>
    </rPh>
    <rPh sb="19" eb="22">
      <t>ホジョキン</t>
    </rPh>
    <phoneticPr fontId="4"/>
  </si>
  <si>
    <t>保育従事職員宿舎借り上げ支援事業費補助金</t>
    <rPh sb="0" eb="2">
      <t>ホイク</t>
    </rPh>
    <rPh sb="2" eb="4">
      <t>ジュウジ</t>
    </rPh>
    <rPh sb="4" eb="6">
      <t>ショクイン</t>
    </rPh>
    <rPh sb="6" eb="8">
      <t>シュクシャ</t>
    </rPh>
    <rPh sb="8" eb="9">
      <t>カ</t>
    </rPh>
    <rPh sb="10" eb="11">
      <t>ア</t>
    </rPh>
    <rPh sb="12" eb="14">
      <t>シエン</t>
    </rPh>
    <rPh sb="14" eb="16">
      <t>ジギョウ</t>
    </rPh>
    <rPh sb="16" eb="17">
      <t>ヒ</t>
    </rPh>
    <rPh sb="17" eb="20">
      <t>ホジョキン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</si>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</sst>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,;\-#,##0,;&quot;-&quot;"/>
    <numFmt numFmtId="177" formatCode="#,##0;&quot;△ &quot;#,##0"/>
    <numFmt numFmtId="178" formatCode="0.000"/>
    <numFmt numFmtId="179" formatCode="#,##0;\△#,##0;&quot;－&quot;"/>
    <numFmt numFmtId="180" formatCode="#,##0;\△#,##0"/>
    <numFmt numFmtId="181" formatCode="0.0%"/>
    <numFmt numFmtId="182" formatCode="#,##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Border="1">
      <alignment vertical="center"/>
    </xf>
    <xf numFmtId="0" fontId="15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5" xfId="2" applyFont="1" applyBorder="1" applyAlignment="1">
      <alignment vertical="center"/>
    </xf>
    <xf numFmtId="0" fontId="0" fillId="0" borderId="1" xfId="0" applyBorder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10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0" fontId="19" fillId="0" borderId="7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3" fillId="2" borderId="1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6" fontId="26" fillId="0" borderId="5" xfId="1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9" fillId="0" borderId="2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0" fillId="0" borderId="2" xfId="3" applyFont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20" fillId="0" borderId="2" xfId="3" applyFont="1" applyBorder="1" applyAlignment="1">
      <alignment horizontal="centerContinuous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vertical="center"/>
    </xf>
    <xf numFmtId="0" fontId="20" fillId="0" borderId="4" xfId="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177" fontId="0" fillId="2" borderId="4" xfId="1" applyNumberFormat="1" applyFont="1" applyFill="1" applyBorder="1" applyAlignment="1">
      <alignment horizontal="right" vertical="center"/>
    </xf>
    <xf numFmtId="177" fontId="0" fillId="2" borderId="2" xfId="1" applyNumberFormat="1" applyFont="1" applyFill="1" applyBorder="1" applyAlignment="1">
      <alignment horizontal="right" vertical="center"/>
    </xf>
    <xf numFmtId="38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0" fillId="2" borderId="2" xfId="0" applyFill="1" applyBorder="1">
      <alignment vertical="center"/>
    </xf>
    <xf numFmtId="177" fontId="9" fillId="2" borderId="4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177" fontId="9" fillId="2" borderId="17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3" fillId="2" borderId="0" xfId="1" applyFont="1" applyFill="1">
      <alignment vertical="center"/>
    </xf>
    <xf numFmtId="0" fontId="11" fillId="2" borderId="0" xfId="0" applyFont="1" applyFill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20" fillId="0" borderId="4" xfId="3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 wrapText="1"/>
    </xf>
    <xf numFmtId="179" fontId="12" fillId="0" borderId="2" xfId="0" applyNumberFormat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180" fontId="12" fillId="0" borderId="2" xfId="0" applyNumberFormat="1" applyFont="1" applyBorder="1" applyAlignment="1">
      <alignment horizontal="right" vertical="center"/>
    </xf>
    <xf numFmtId="9" fontId="12" fillId="0" borderId="2" xfId="4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/>
    </xf>
    <xf numFmtId="181" fontId="12" fillId="0" borderId="2" xfId="4" applyNumberFormat="1" applyFont="1" applyBorder="1" applyAlignment="1">
      <alignment horizontal="right" vertical="center" wrapText="1"/>
    </xf>
    <xf numFmtId="38" fontId="12" fillId="0" borderId="9" xfId="5" applyFont="1" applyBorder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38" fontId="12" fillId="0" borderId="2" xfId="5" applyFont="1" applyBorder="1" applyAlignment="1">
      <alignment horizontal="right" vertical="center"/>
    </xf>
    <xf numFmtId="38" fontId="12" fillId="0" borderId="0" xfId="5" applyFont="1" applyBorder="1">
      <alignment vertical="center"/>
    </xf>
    <xf numFmtId="38" fontId="19" fillId="0" borderId="2" xfId="1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38" fontId="19" fillId="0" borderId="8" xfId="1" applyFont="1" applyBorder="1" applyAlignment="1">
      <alignment horizontal="right" vertical="center" wrapText="1"/>
    </xf>
    <xf numFmtId="38" fontId="19" fillId="0" borderId="2" xfId="1" applyFont="1" applyBorder="1" applyAlignment="1">
      <alignment horizontal="right" vertical="center" wrapText="1"/>
    </xf>
    <xf numFmtId="38" fontId="20" fillId="0" borderId="2" xfId="1" applyFont="1" applyBorder="1" applyAlignment="1">
      <alignment horizontal="right" vertical="center"/>
    </xf>
    <xf numFmtId="0" fontId="33" fillId="0" borderId="2" xfId="2" applyFont="1" applyBorder="1">
      <alignment vertical="center"/>
    </xf>
    <xf numFmtId="38" fontId="33" fillId="0" borderId="2" xfId="1" applyFont="1" applyBorder="1">
      <alignment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38" fontId="19" fillId="0" borderId="7" xfId="1" applyFont="1" applyBorder="1">
      <alignment vertical="center"/>
    </xf>
    <xf numFmtId="38" fontId="19" fillId="0" borderId="2" xfId="1" applyFont="1" applyBorder="1">
      <alignment vertical="center"/>
    </xf>
    <xf numFmtId="0" fontId="19" fillId="0" borderId="2" xfId="0" applyFont="1" applyBorder="1" applyAlignment="1">
      <alignment horizontal="left" vertical="center" wrapText="1"/>
    </xf>
    <xf numFmtId="38" fontId="19" fillId="0" borderId="11" xfId="1" applyFont="1" applyBorder="1" applyAlignment="1">
      <alignment horizontal="right" vertical="center"/>
    </xf>
    <xf numFmtId="38" fontId="19" fillId="0" borderId="8" xfId="1" applyFont="1" applyBorder="1" applyAlignment="1">
      <alignment horizontal="right" vertical="center"/>
    </xf>
    <xf numFmtId="38" fontId="9" fillId="0" borderId="10" xfId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180" fontId="26" fillId="0" borderId="19" xfId="0" applyNumberFormat="1" applyFont="1" applyBorder="1" applyAlignment="1">
      <alignment horizontal="center" vertical="center" wrapText="1"/>
    </xf>
    <xf numFmtId="180" fontId="26" fillId="0" borderId="22" xfId="1" applyNumberFormat="1" applyFont="1" applyBorder="1" applyAlignment="1">
      <alignment vertical="center"/>
    </xf>
    <xf numFmtId="180" fontId="26" fillId="0" borderId="2" xfId="1" applyNumberFormat="1" applyFont="1" applyBorder="1" applyAlignment="1">
      <alignment vertical="center"/>
    </xf>
    <xf numFmtId="180" fontId="26" fillId="0" borderId="2" xfId="1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180" fontId="30" fillId="0" borderId="2" xfId="0" applyNumberFormat="1" applyFont="1" applyBorder="1" applyAlignment="1">
      <alignment horizontal="right" vertical="center"/>
    </xf>
    <xf numFmtId="180" fontId="30" fillId="0" borderId="19" xfId="0" applyNumberFormat="1" applyFont="1" applyBorder="1" applyAlignment="1">
      <alignment horizontal="right" vertical="center"/>
    </xf>
    <xf numFmtId="180" fontId="30" fillId="0" borderId="4" xfId="0" applyNumberFormat="1" applyFont="1" applyBorder="1" applyAlignment="1">
      <alignment horizontal="right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wrapText="1"/>
    </xf>
    <xf numFmtId="38" fontId="12" fillId="0" borderId="3" xfId="1" applyFont="1" applyBorder="1" applyAlignment="1">
      <alignment horizontal="right" vertical="center" wrapText="1"/>
    </xf>
    <xf numFmtId="38" fontId="12" fillId="0" borderId="4" xfId="1" applyFont="1" applyBorder="1" applyAlignment="1">
      <alignment horizontal="right" vertical="center" wrapText="1"/>
    </xf>
    <xf numFmtId="0" fontId="12" fillId="0" borderId="2" xfId="2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38" fontId="12" fillId="0" borderId="2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0" fontId="12" fillId="0" borderId="2" xfId="2" applyFont="1" applyFill="1" applyBorder="1" applyAlignment="1">
      <alignment horizontal="left" vertical="center" wrapText="1"/>
    </xf>
    <xf numFmtId="38" fontId="12" fillId="0" borderId="3" xfId="1" applyFont="1" applyFill="1" applyBorder="1" applyAlignment="1">
      <alignment horizontal="right" vertical="center" wrapText="1"/>
    </xf>
    <xf numFmtId="38" fontId="12" fillId="0" borderId="4" xfId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2" fillId="0" borderId="4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9" fillId="2" borderId="13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left" vertical="center" wrapText="1"/>
    </xf>
    <xf numFmtId="0" fontId="29" fillId="2" borderId="18" xfId="0" applyFont="1" applyFill="1" applyBorder="1" applyAlignment="1">
      <alignment horizontal="left" vertical="center" wrapText="1"/>
    </xf>
    <xf numFmtId="0" fontId="29" fillId="2" borderId="17" xfId="0" applyFont="1" applyFill="1" applyBorder="1" applyAlignment="1">
      <alignment horizontal="left" vertical="center" wrapText="1"/>
    </xf>
    <xf numFmtId="0" fontId="29" fillId="0" borderId="3" xfId="0" applyFont="1" applyBorder="1">
      <alignment vertical="center"/>
    </xf>
    <xf numFmtId="0" fontId="29" fillId="0" borderId="4" xfId="0" applyFont="1" applyBorder="1">
      <alignment vertical="center"/>
    </xf>
    <xf numFmtId="182" fontId="29" fillId="0" borderId="3" xfId="0" applyNumberFormat="1" applyFont="1" applyBorder="1">
      <alignment vertical="center"/>
    </xf>
    <xf numFmtId="182" fontId="29" fillId="0" borderId="4" xfId="0" applyNumberFormat="1" applyFont="1" applyBorder="1">
      <alignment vertical="center"/>
    </xf>
    <xf numFmtId="182" fontId="29" fillId="0" borderId="3" xfId="0" applyNumberFormat="1" applyFont="1" applyBorder="1" applyAlignment="1">
      <alignment horizontal="right" vertical="center"/>
    </xf>
    <xf numFmtId="182" fontId="29" fillId="0" borderId="4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182" fontId="29" fillId="0" borderId="3" xfId="0" applyNumberFormat="1" applyFont="1" applyBorder="1" applyAlignment="1">
      <alignment vertical="center"/>
    </xf>
    <xf numFmtId="182" fontId="29" fillId="0" borderId="4" xfId="0" applyNumberFormat="1" applyFont="1" applyBorder="1" applyAlignment="1">
      <alignment vertical="center"/>
    </xf>
    <xf numFmtId="0" fontId="29" fillId="0" borderId="3" xfId="0" applyFont="1" applyFill="1" applyBorder="1">
      <alignment vertical="center"/>
    </xf>
    <xf numFmtId="0" fontId="29" fillId="0" borderId="4" xfId="0" applyFont="1" applyFill="1" applyBorder="1">
      <alignment vertical="center"/>
    </xf>
    <xf numFmtId="182" fontId="29" fillId="0" borderId="3" xfId="0" applyNumberFormat="1" applyFont="1" applyFill="1" applyBorder="1">
      <alignment vertical="center"/>
    </xf>
    <xf numFmtId="182" fontId="29" fillId="0" borderId="4" xfId="0" applyNumberFormat="1" applyFont="1" applyFill="1" applyBorder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26" xfId="0" applyFont="1" applyFill="1" applyBorder="1" applyAlignment="1">
      <alignment horizontal="left" vertical="center"/>
    </xf>
    <xf numFmtId="0" fontId="29" fillId="2" borderId="18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20" fillId="0" borderId="7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horizontal="center" vertical="center" wrapText="1"/>
    </xf>
    <xf numFmtId="0" fontId="20" fillId="2" borderId="12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7" xfId="3" applyFont="1" applyBorder="1" applyAlignment="1">
      <alignment horizontal="center" vertical="center"/>
    </xf>
    <xf numFmtId="38" fontId="18" fillId="2" borderId="0" xfId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 2" xfId="2"/>
    <cellStyle name="標準_附属明細表PL・NW・WS　20060423修正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view="pageBreakPreview" zoomScaleNormal="100" zoomScaleSheetLayoutView="100" workbookViewId="0">
      <selection activeCell="J12" sqref="J12:K12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179" t="s">
        <v>0</v>
      </c>
      <c r="B1" s="180"/>
      <c r="C1" s="180"/>
      <c r="D1" s="180"/>
      <c r="E1" s="180"/>
    </row>
    <row r="2" spans="1:19" ht="24.75" customHeight="1" x14ac:dyDescent="0.15">
      <c r="A2" s="181" t="s">
        <v>230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9.5" customHeight="1" x14ac:dyDescent="0.15">
      <c r="A3" s="179" t="s">
        <v>1</v>
      </c>
      <c r="B3" s="180"/>
      <c r="C3" s="180"/>
      <c r="D3" s="180"/>
      <c r="E3" s="180"/>
      <c r="F3" s="180"/>
      <c r="G3" s="180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15">
      <c r="A4" s="182" t="s">
        <v>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9" ht="16.5" customHeight="1" x14ac:dyDescent="0.15">
      <c r="A5" s="179" t="s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1:19" ht="1.5" customHeight="1" x14ac:dyDescent="0.15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</row>
    <row r="7" spans="1:19" ht="20.25" customHeight="1" x14ac:dyDescent="0.15">
      <c r="A7" s="2"/>
      <c r="B7" s="3" t="s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174</v>
      </c>
      <c r="R7" s="5"/>
      <c r="S7" s="2"/>
    </row>
    <row r="8" spans="1:19" ht="37.5" customHeight="1" x14ac:dyDescent="0.15">
      <c r="A8" s="2"/>
      <c r="B8" s="165" t="s">
        <v>5</v>
      </c>
      <c r="C8" s="165"/>
      <c r="D8" s="187" t="s">
        <v>6</v>
      </c>
      <c r="E8" s="184"/>
      <c r="F8" s="187" t="s">
        <v>7</v>
      </c>
      <c r="G8" s="184"/>
      <c r="H8" s="187" t="s">
        <v>8</v>
      </c>
      <c r="I8" s="184"/>
      <c r="J8" s="187" t="s">
        <v>9</v>
      </c>
      <c r="K8" s="184"/>
      <c r="L8" s="187" t="s">
        <v>10</v>
      </c>
      <c r="M8" s="184"/>
      <c r="N8" s="184" t="s">
        <v>11</v>
      </c>
      <c r="O8" s="165"/>
      <c r="P8" s="185" t="s">
        <v>12</v>
      </c>
      <c r="Q8" s="186"/>
      <c r="R8" s="7"/>
      <c r="S8" s="2"/>
    </row>
    <row r="9" spans="1:19" ht="14.1" customHeight="1" x14ac:dyDescent="0.15">
      <c r="A9" s="2"/>
      <c r="B9" s="159" t="s">
        <v>13</v>
      </c>
      <c r="C9" s="159"/>
      <c r="D9" s="154">
        <v>313140607</v>
      </c>
      <c r="E9" s="155"/>
      <c r="F9" s="154">
        <v>26046053</v>
      </c>
      <c r="G9" s="155"/>
      <c r="H9" s="154">
        <v>22384272</v>
      </c>
      <c r="I9" s="155"/>
      <c r="J9" s="154">
        <v>316802388</v>
      </c>
      <c r="K9" s="155"/>
      <c r="L9" s="154">
        <v>110873030</v>
      </c>
      <c r="M9" s="155"/>
      <c r="N9" s="155">
        <v>3817217</v>
      </c>
      <c r="O9" s="168"/>
      <c r="P9" s="169">
        <v>205929358</v>
      </c>
      <c r="Q9" s="169"/>
      <c r="R9" s="7"/>
      <c r="S9" s="2"/>
    </row>
    <row r="10" spans="1:19" ht="14.1" customHeight="1" x14ac:dyDescent="0.15">
      <c r="A10" s="2"/>
      <c r="B10" s="159" t="s">
        <v>14</v>
      </c>
      <c r="C10" s="159"/>
      <c r="D10" s="154">
        <v>119134534</v>
      </c>
      <c r="E10" s="155"/>
      <c r="F10" s="154">
        <v>849347</v>
      </c>
      <c r="G10" s="155"/>
      <c r="H10" s="154">
        <v>333043</v>
      </c>
      <c r="I10" s="155"/>
      <c r="J10" s="154">
        <v>119650838</v>
      </c>
      <c r="K10" s="155"/>
      <c r="L10" s="154" t="s">
        <v>175</v>
      </c>
      <c r="M10" s="155"/>
      <c r="N10" s="155" t="s">
        <v>175</v>
      </c>
      <c r="O10" s="168"/>
      <c r="P10" s="169">
        <v>119650838</v>
      </c>
      <c r="Q10" s="169"/>
      <c r="R10" s="7"/>
      <c r="S10" s="2"/>
    </row>
    <row r="11" spans="1:19" ht="14.1" customHeight="1" x14ac:dyDescent="0.15">
      <c r="A11" s="2"/>
      <c r="B11" s="160" t="s">
        <v>15</v>
      </c>
      <c r="C11" s="160"/>
      <c r="D11" s="172" t="s">
        <v>175</v>
      </c>
      <c r="E11" s="173"/>
      <c r="F11" s="172" t="s">
        <v>175</v>
      </c>
      <c r="G11" s="173"/>
      <c r="H11" s="172" t="s">
        <v>175</v>
      </c>
      <c r="I11" s="173"/>
      <c r="J11" s="172" t="s">
        <v>175</v>
      </c>
      <c r="K11" s="173"/>
      <c r="L11" s="154" t="s">
        <v>175</v>
      </c>
      <c r="M11" s="155"/>
      <c r="N11" s="155" t="s">
        <v>175</v>
      </c>
      <c r="O11" s="168"/>
      <c r="P11" s="169" t="s">
        <v>175</v>
      </c>
      <c r="Q11" s="169"/>
      <c r="R11" s="7"/>
      <c r="S11" s="2"/>
    </row>
    <row r="12" spans="1:19" ht="14.1" customHeight="1" x14ac:dyDescent="0.15">
      <c r="A12" s="2"/>
      <c r="B12" s="160" t="s">
        <v>16</v>
      </c>
      <c r="C12" s="160"/>
      <c r="D12" s="172">
        <v>171453834</v>
      </c>
      <c r="E12" s="173"/>
      <c r="F12" s="172">
        <v>20475317</v>
      </c>
      <c r="G12" s="173"/>
      <c r="H12" s="172">
        <v>18757692</v>
      </c>
      <c r="I12" s="173"/>
      <c r="J12" s="172">
        <v>173171458</v>
      </c>
      <c r="K12" s="173"/>
      <c r="L12" s="154">
        <v>95696112</v>
      </c>
      <c r="M12" s="155"/>
      <c r="N12" s="155">
        <v>3417555</v>
      </c>
      <c r="O12" s="168"/>
      <c r="P12" s="169">
        <v>77475346</v>
      </c>
      <c r="Q12" s="169"/>
      <c r="R12" s="7"/>
      <c r="S12" s="2"/>
    </row>
    <row r="13" spans="1:19" ht="14.1" customHeight="1" x14ac:dyDescent="0.15">
      <c r="A13" s="2"/>
      <c r="B13" s="159" t="s">
        <v>17</v>
      </c>
      <c r="C13" s="159"/>
      <c r="D13" s="154">
        <v>18212303</v>
      </c>
      <c r="E13" s="155"/>
      <c r="F13" s="154">
        <v>264447</v>
      </c>
      <c r="G13" s="155"/>
      <c r="H13" s="154">
        <v>221626</v>
      </c>
      <c r="I13" s="155"/>
      <c r="J13" s="154">
        <v>18255124</v>
      </c>
      <c r="K13" s="155"/>
      <c r="L13" s="154">
        <v>15176918</v>
      </c>
      <c r="M13" s="155"/>
      <c r="N13" s="155">
        <v>399662</v>
      </c>
      <c r="O13" s="168"/>
      <c r="P13" s="169">
        <v>3078206</v>
      </c>
      <c r="Q13" s="169"/>
      <c r="R13" s="7"/>
      <c r="S13" s="2"/>
    </row>
    <row r="14" spans="1:19" ht="14.1" customHeight="1" x14ac:dyDescent="0.15">
      <c r="A14" s="2"/>
      <c r="B14" s="163" t="s">
        <v>18</v>
      </c>
      <c r="C14" s="163"/>
      <c r="D14" s="172" t="s">
        <v>175</v>
      </c>
      <c r="E14" s="173"/>
      <c r="F14" s="172" t="s">
        <v>175</v>
      </c>
      <c r="G14" s="173"/>
      <c r="H14" s="172" t="s">
        <v>175</v>
      </c>
      <c r="I14" s="173"/>
      <c r="J14" s="172" t="s">
        <v>175</v>
      </c>
      <c r="K14" s="173"/>
      <c r="L14" s="154" t="s">
        <v>175</v>
      </c>
      <c r="M14" s="155"/>
      <c r="N14" s="155" t="s">
        <v>175</v>
      </c>
      <c r="O14" s="168"/>
      <c r="P14" s="169" t="s">
        <v>175</v>
      </c>
      <c r="Q14" s="169"/>
      <c r="R14" s="7"/>
      <c r="S14" s="2"/>
    </row>
    <row r="15" spans="1:19" ht="14.1" customHeight="1" x14ac:dyDescent="0.15">
      <c r="A15" s="2"/>
      <c r="B15" s="164" t="s">
        <v>19</v>
      </c>
      <c r="C15" s="164"/>
      <c r="D15" s="154" t="s">
        <v>175</v>
      </c>
      <c r="E15" s="155"/>
      <c r="F15" s="154" t="s">
        <v>175</v>
      </c>
      <c r="G15" s="155"/>
      <c r="H15" s="154" t="s">
        <v>175</v>
      </c>
      <c r="I15" s="155"/>
      <c r="J15" s="154" t="s">
        <v>175</v>
      </c>
      <c r="K15" s="155"/>
      <c r="L15" s="154" t="s">
        <v>175</v>
      </c>
      <c r="M15" s="155"/>
      <c r="N15" s="155" t="s">
        <v>175</v>
      </c>
      <c r="O15" s="168"/>
      <c r="P15" s="169" t="s">
        <v>175</v>
      </c>
      <c r="Q15" s="169"/>
      <c r="R15" s="7"/>
      <c r="S15" s="2"/>
    </row>
    <row r="16" spans="1:19" ht="14.1" customHeight="1" x14ac:dyDescent="0.15">
      <c r="A16" s="2"/>
      <c r="B16" s="163" t="s">
        <v>20</v>
      </c>
      <c r="C16" s="163"/>
      <c r="D16" s="172" t="s">
        <v>175</v>
      </c>
      <c r="E16" s="173"/>
      <c r="F16" s="172" t="s">
        <v>175</v>
      </c>
      <c r="G16" s="173"/>
      <c r="H16" s="172" t="s">
        <v>175</v>
      </c>
      <c r="I16" s="173"/>
      <c r="J16" s="172" t="s">
        <v>175</v>
      </c>
      <c r="K16" s="173"/>
      <c r="L16" s="154" t="s">
        <v>175</v>
      </c>
      <c r="M16" s="155"/>
      <c r="N16" s="155" t="s">
        <v>175</v>
      </c>
      <c r="O16" s="168"/>
      <c r="P16" s="169" t="s">
        <v>175</v>
      </c>
      <c r="Q16" s="169"/>
      <c r="R16" s="7"/>
      <c r="S16" s="2"/>
    </row>
    <row r="17" spans="1:19" ht="14.1" customHeight="1" x14ac:dyDescent="0.15">
      <c r="A17" s="2"/>
      <c r="B17" s="160" t="s">
        <v>21</v>
      </c>
      <c r="C17" s="160"/>
      <c r="D17" s="172" t="s">
        <v>175</v>
      </c>
      <c r="E17" s="173"/>
      <c r="F17" s="172" t="s">
        <v>175</v>
      </c>
      <c r="G17" s="173"/>
      <c r="H17" s="172" t="s">
        <v>175</v>
      </c>
      <c r="I17" s="173"/>
      <c r="J17" s="172" t="s">
        <v>175</v>
      </c>
      <c r="K17" s="173"/>
      <c r="L17" s="154" t="s">
        <v>175</v>
      </c>
      <c r="M17" s="155"/>
      <c r="N17" s="155" t="s">
        <v>175</v>
      </c>
      <c r="O17" s="168"/>
      <c r="P17" s="169" t="s">
        <v>175</v>
      </c>
      <c r="Q17" s="169"/>
      <c r="R17" s="7"/>
      <c r="S17" s="2"/>
    </row>
    <row r="18" spans="1:19" ht="14.1" customHeight="1" x14ac:dyDescent="0.15">
      <c r="A18" s="2"/>
      <c r="B18" s="160" t="s">
        <v>22</v>
      </c>
      <c r="C18" s="160"/>
      <c r="D18" s="172">
        <v>4339936</v>
      </c>
      <c r="E18" s="173"/>
      <c r="F18" s="172">
        <v>4456942</v>
      </c>
      <c r="G18" s="173"/>
      <c r="H18" s="172">
        <v>3071910</v>
      </c>
      <c r="I18" s="173"/>
      <c r="J18" s="172">
        <v>5724968</v>
      </c>
      <c r="K18" s="173"/>
      <c r="L18" s="154" t="s">
        <v>175</v>
      </c>
      <c r="M18" s="155"/>
      <c r="N18" s="155" t="s">
        <v>175</v>
      </c>
      <c r="O18" s="168"/>
      <c r="P18" s="169">
        <v>5724968</v>
      </c>
      <c r="Q18" s="169"/>
      <c r="R18" s="7"/>
      <c r="S18" s="2"/>
    </row>
    <row r="19" spans="1:19" ht="14.1" customHeight="1" x14ac:dyDescent="0.15">
      <c r="A19" s="2"/>
      <c r="B19" s="178" t="s">
        <v>23</v>
      </c>
      <c r="C19" s="178"/>
      <c r="D19" s="172">
        <v>413727797</v>
      </c>
      <c r="E19" s="173"/>
      <c r="F19" s="172">
        <v>2334580</v>
      </c>
      <c r="G19" s="173"/>
      <c r="H19" s="172">
        <v>492793</v>
      </c>
      <c r="I19" s="173"/>
      <c r="J19" s="172">
        <v>415569584</v>
      </c>
      <c r="K19" s="173"/>
      <c r="L19" s="154">
        <v>16854512</v>
      </c>
      <c r="M19" s="155"/>
      <c r="N19" s="155">
        <v>348419</v>
      </c>
      <c r="O19" s="168"/>
      <c r="P19" s="169">
        <v>398715072</v>
      </c>
      <c r="Q19" s="169"/>
      <c r="R19" s="7"/>
      <c r="S19" s="2"/>
    </row>
    <row r="20" spans="1:19" ht="14.1" customHeight="1" x14ac:dyDescent="0.15">
      <c r="A20" s="2"/>
      <c r="B20" s="159" t="s">
        <v>24</v>
      </c>
      <c r="C20" s="159"/>
      <c r="D20" s="154">
        <v>329523410</v>
      </c>
      <c r="E20" s="155"/>
      <c r="F20" s="154">
        <v>867899</v>
      </c>
      <c r="G20" s="155"/>
      <c r="H20" s="154">
        <v>17666</v>
      </c>
      <c r="I20" s="155"/>
      <c r="J20" s="154">
        <v>330373643</v>
      </c>
      <c r="K20" s="155"/>
      <c r="L20" s="154" t="s">
        <v>175</v>
      </c>
      <c r="M20" s="155"/>
      <c r="N20" s="155" t="s">
        <v>175</v>
      </c>
      <c r="O20" s="168"/>
      <c r="P20" s="169">
        <v>330373643</v>
      </c>
      <c r="Q20" s="169"/>
      <c r="R20" s="7"/>
      <c r="S20" s="2"/>
    </row>
    <row r="21" spans="1:19" ht="14.1" customHeight="1" x14ac:dyDescent="0.15">
      <c r="A21" s="2"/>
      <c r="B21" s="177" t="s">
        <v>25</v>
      </c>
      <c r="C21" s="177"/>
      <c r="D21" s="175">
        <v>1938034</v>
      </c>
      <c r="E21" s="176"/>
      <c r="F21" s="175">
        <v>886538</v>
      </c>
      <c r="G21" s="176"/>
      <c r="H21" s="175">
        <v>181089</v>
      </c>
      <c r="I21" s="176"/>
      <c r="J21" s="175">
        <v>2643484</v>
      </c>
      <c r="K21" s="176"/>
      <c r="L21" s="154">
        <v>1444036</v>
      </c>
      <c r="M21" s="155"/>
      <c r="N21" s="155">
        <v>37862</v>
      </c>
      <c r="O21" s="168"/>
      <c r="P21" s="169">
        <v>1199448</v>
      </c>
      <c r="Q21" s="169"/>
      <c r="R21" s="7"/>
      <c r="S21" s="2"/>
    </row>
    <row r="22" spans="1:19" ht="14.1" customHeight="1" x14ac:dyDescent="0.15">
      <c r="A22" s="2"/>
      <c r="B22" s="174" t="s">
        <v>17</v>
      </c>
      <c r="C22" s="174"/>
      <c r="D22" s="175">
        <v>81591752</v>
      </c>
      <c r="E22" s="176"/>
      <c r="F22" s="175">
        <v>451701</v>
      </c>
      <c r="G22" s="176"/>
      <c r="H22" s="175">
        <v>400</v>
      </c>
      <c r="I22" s="176"/>
      <c r="J22" s="175">
        <v>82043054</v>
      </c>
      <c r="K22" s="176"/>
      <c r="L22" s="154">
        <v>15410476</v>
      </c>
      <c r="M22" s="155"/>
      <c r="N22" s="155">
        <v>310557</v>
      </c>
      <c r="O22" s="168"/>
      <c r="P22" s="169">
        <v>66632578</v>
      </c>
      <c r="Q22" s="169"/>
      <c r="R22" s="7"/>
      <c r="S22" s="2"/>
    </row>
    <row r="23" spans="1:19" ht="14.1" customHeight="1" x14ac:dyDescent="0.15">
      <c r="A23" s="2"/>
      <c r="B23" s="174" t="s">
        <v>21</v>
      </c>
      <c r="C23" s="174"/>
      <c r="D23" s="175" t="s">
        <v>175</v>
      </c>
      <c r="E23" s="176"/>
      <c r="F23" s="175" t="s">
        <v>175</v>
      </c>
      <c r="G23" s="176"/>
      <c r="H23" s="175" t="s">
        <v>175</v>
      </c>
      <c r="I23" s="176"/>
      <c r="J23" s="175" t="s">
        <v>175</v>
      </c>
      <c r="K23" s="176"/>
      <c r="L23" s="154" t="s">
        <v>175</v>
      </c>
      <c r="M23" s="155"/>
      <c r="N23" s="155" t="s">
        <v>175</v>
      </c>
      <c r="O23" s="168"/>
      <c r="P23" s="169" t="s">
        <v>175</v>
      </c>
      <c r="Q23" s="169"/>
      <c r="R23" s="7"/>
      <c r="S23" s="2"/>
    </row>
    <row r="24" spans="1:19" ht="14.1" customHeight="1" x14ac:dyDescent="0.15">
      <c r="A24" s="2"/>
      <c r="B24" s="177" t="s">
        <v>22</v>
      </c>
      <c r="C24" s="177"/>
      <c r="D24" s="175">
        <v>674600</v>
      </c>
      <c r="E24" s="176"/>
      <c r="F24" s="175">
        <v>128441</v>
      </c>
      <c r="G24" s="176"/>
      <c r="H24" s="175">
        <v>293638</v>
      </c>
      <c r="I24" s="176"/>
      <c r="J24" s="175">
        <v>509403</v>
      </c>
      <c r="K24" s="176"/>
      <c r="L24" s="154" t="s">
        <v>175</v>
      </c>
      <c r="M24" s="155"/>
      <c r="N24" s="155" t="s">
        <v>175</v>
      </c>
      <c r="O24" s="168"/>
      <c r="P24" s="169">
        <v>509403</v>
      </c>
      <c r="Q24" s="169"/>
      <c r="R24" s="7"/>
      <c r="S24" s="2"/>
    </row>
    <row r="25" spans="1:19" ht="14.1" customHeight="1" x14ac:dyDescent="0.15">
      <c r="A25" s="2"/>
      <c r="B25" s="174" t="s">
        <v>26</v>
      </c>
      <c r="C25" s="174"/>
      <c r="D25" s="175">
        <v>5305692</v>
      </c>
      <c r="E25" s="176"/>
      <c r="F25" s="175">
        <v>288190</v>
      </c>
      <c r="G25" s="176"/>
      <c r="H25" s="175">
        <v>108444</v>
      </c>
      <c r="I25" s="176"/>
      <c r="J25" s="175">
        <v>5485439</v>
      </c>
      <c r="K25" s="176"/>
      <c r="L25" s="154">
        <v>3071665</v>
      </c>
      <c r="M25" s="155"/>
      <c r="N25" s="155">
        <v>132584</v>
      </c>
      <c r="O25" s="168"/>
      <c r="P25" s="169">
        <v>2413774</v>
      </c>
      <c r="Q25" s="169"/>
      <c r="R25" s="7"/>
      <c r="S25" s="2"/>
    </row>
    <row r="26" spans="1:19" ht="14.1" customHeight="1" x14ac:dyDescent="0.15">
      <c r="A26" s="2"/>
      <c r="B26" s="170" t="s">
        <v>27</v>
      </c>
      <c r="C26" s="171"/>
      <c r="D26" s="172">
        <v>732174096</v>
      </c>
      <c r="E26" s="173"/>
      <c r="F26" s="172">
        <v>28668823</v>
      </c>
      <c r="G26" s="173"/>
      <c r="H26" s="172">
        <v>22985509</v>
      </c>
      <c r="I26" s="173"/>
      <c r="J26" s="172">
        <v>737857410</v>
      </c>
      <c r="K26" s="173"/>
      <c r="L26" s="154">
        <v>130799207</v>
      </c>
      <c r="M26" s="155"/>
      <c r="N26" s="155">
        <v>4298220</v>
      </c>
      <c r="O26" s="168"/>
      <c r="P26" s="169">
        <v>607058203</v>
      </c>
      <c r="Q26" s="169"/>
      <c r="R26" s="7"/>
      <c r="S26" s="2"/>
    </row>
    <row r="27" spans="1:19" ht="8.4499999999999993" customHeight="1" x14ac:dyDescent="0.15">
      <c r="A27" s="2"/>
      <c r="B27" s="8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  <c r="S27" s="2"/>
    </row>
    <row r="28" spans="1:19" ht="6.75" customHeight="1" x14ac:dyDescent="0.15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  <c r="S28" s="2"/>
    </row>
    <row r="29" spans="1:19" ht="20.25" customHeight="1" x14ac:dyDescent="0.15">
      <c r="A29" s="2"/>
      <c r="B29" s="14" t="s">
        <v>28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174</v>
      </c>
      <c r="S29" s="2"/>
    </row>
    <row r="30" spans="1:19" ht="12.95" customHeight="1" x14ac:dyDescent="0.15">
      <c r="A30" s="2"/>
      <c r="B30" s="165" t="s">
        <v>5</v>
      </c>
      <c r="C30" s="165"/>
      <c r="D30" s="165" t="s">
        <v>29</v>
      </c>
      <c r="E30" s="165"/>
      <c r="F30" s="165" t="s">
        <v>30</v>
      </c>
      <c r="G30" s="165"/>
      <c r="H30" s="165" t="s">
        <v>31</v>
      </c>
      <c r="I30" s="165"/>
      <c r="J30" s="165" t="s">
        <v>32</v>
      </c>
      <c r="K30" s="165"/>
      <c r="L30" s="165" t="s">
        <v>33</v>
      </c>
      <c r="M30" s="165"/>
      <c r="N30" s="165" t="s">
        <v>34</v>
      </c>
      <c r="O30" s="165"/>
      <c r="P30" s="165" t="s">
        <v>35</v>
      </c>
      <c r="Q30" s="165"/>
      <c r="R30" s="165" t="s">
        <v>36</v>
      </c>
      <c r="S30" s="2"/>
    </row>
    <row r="31" spans="1:19" ht="12.95" customHeight="1" x14ac:dyDescent="0.15">
      <c r="A31" s="2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2"/>
    </row>
    <row r="32" spans="1:19" ht="14.1" customHeight="1" x14ac:dyDescent="0.15">
      <c r="A32" s="2"/>
      <c r="B32" s="166" t="s">
        <v>13</v>
      </c>
      <c r="C32" s="167"/>
      <c r="D32" s="154">
        <v>32332037</v>
      </c>
      <c r="E32" s="155"/>
      <c r="F32" s="154">
        <v>62713821</v>
      </c>
      <c r="G32" s="155"/>
      <c r="H32" s="154">
        <v>40611528</v>
      </c>
      <c r="I32" s="155"/>
      <c r="J32" s="154">
        <v>16311662</v>
      </c>
      <c r="K32" s="155"/>
      <c r="L32" s="154">
        <v>3375630</v>
      </c>
      <c r="M32" s="155"/>
      <c r="N32" s="154">
        <v>278942</v>
      </c>
      <c r="O32" s="155"/>
      <c r="P32" s="154">
        <v>50305738</v>
      </c>
      <c r="Q32" s="155"/>
      <c r="R32" s="111">
        <v>205929358</v>
      </c>
      <c r="S32" s="2"/>
    </row>
    <row r="33" spans="1:19" ht="14.1" customHeight="1" x14ac:dyDescent="0.15">
      <c r="A33" s="2"/>
      <c r="B33" s="160" t="s">
        <v>24</v>
      </c>
      <c r="C33" s="160"/>
      <c r="D33" s="154">
        <v>28840709</v>
      </c>
      <c r="E33" s="155"/>
      <c r="F33" s="154">
        <v>28207663</v>
      </c>
      <c r="G33" s="155"/>
      <c r="H33" s="154">
        <v>29534331</v>
      </c>
      <c r="I33" s="155"/>
      <c r="J33" s="154">
        <v>11742169</v>
      </c>
      <c r="K33" s="155"/>
      <c r="L33" s="154">
        <v>896713</v>
      </c>
      <c r="M33" s="155"/>
      <c r="N33" s="154">
        <v>227782</v>
      </c>
      <c r="O33" s="155"/>
      <c r="P33" s="154">
        <v>20201471</v>
      </c>
      <c r="Q33" s="155"/>
      <c r="R33" s="111">
        <v>119650838</v>
      </c>
      <c r="S33" s="2"/>
    </row>
    <row r="34" spans="1:19" ht="14.1" customHeight="1" x14ac:dyDescent="0.15">
      <c r="A34" s="2"/>
      <c r="B34" s="160" t="s">
        <v>15</v>
      </c>
      <c r="C34" s="160"/>
      <c r="D34" s="154" t="s">
        <v>175</v>
      </c>
      <c r="E34" s="155"/>
      <c r="F34" s="154" t="s">
        <v>175</v>
      </c>
      <c r="G34" s="155"/>
      <c r="H34" s="154" t="s">
        <v>175</v>
      </c>
      <c r="I34" s="155"/>
      <c r="J34" s="154" t="s">
        <v>175</v>
      </c>
      <c r="K34" s="155"/>
      <c r="L34" s="154" t="s">
        <v>175</v>
      </c>
      <c r="M34" s="155"/>
      <c r="N34" s="154" t="s">
        <v>175</v>
      </c>
      <c r="O34" s="155"/>
      <c r="P34" s="154" t="s">
        <v>175</v>
      </c>
      <c r="Q34" s="155"/>
      <c r="R34" s="111" t="s">
        <v>175</v>
      </c>
      <c r="S34" s="2"/>
    </row>
    <row r="35" spans="1:19" ht="14.1" customHeight="1" x14ac:dyDescent="0.15">
      <c r="A35" s="2"/>
      <c r="B35" s="159" t="s">
        <v>16</v>
      </c>
      <c r="C35" s="159"/>
      <c r="D35" s="154">
        <v>2453400</v>
      </c>
      <c r="E35" s="155"/>
      <c r="F35" s="154">
        <v>27845086</v>
      </c>
      <c r="G35" s="155"/>
      <c r="H35" s="154">
        <v>10965516</v>
      </c>
      <c r="I35" s="155"/>
      <c r="J35" s="154">
        <v>4558716</v>
      </c>
      <c r="K35" s="155"/>
      <c r="L35" s="154">
        <v>2464569</v>
      </c>
      <c r="M35" s="155"/>
      <c r="N35" s="154">
        <v>47387</v>
      </c>
      <c r="O35" s="155"/>
      <c r="P35" s="154">
        <v>29140673</v>
      </c>
      <c r="Q35" s="155"/>
      <c r="R35" s="111">
        <v>77475346</v>
      </c>
      <c r="S35" s="2"/>
    </row>
    <row r="36" spans="1:19" ht="14.1" customHeight="1" x14ac:dyDescent="0.15">
      <c r="A36" s="2"/>
      <c r="B36" s="160" t="s">
        <v>17</v>
      </c>
      <c r="C36" s="160"/>
      <c r="D36" s="154">
        <v>186452</v>
      </c>
      <c r="E36" s="155"/>
      <c r="F36" s="154">
        <v>2621941</v>
      </c>
      <c r="G36" s="155"/>
      <c r="H36" s="154">
        <v>25065</v>
      </c>
      <c r="I36" s="155"/>
      <c r="J36" s="154">
        <v>10776</v>
      </c>
      <c r="K36" s="155"/>
      <c r="L36" s="154">
        <v>11324</v>
      </c>
      <c r="M36" s="155"/>
      <c r="N36" s="154">
        <v>3774</v>
      </c>
      <c r="O36" s="155"/>
      <c r="P36" s="154">
        <v>218872</v>
      </c>
      <c r="Q36" s="155"/>
      <c r="R36" s="111">
        <v>3078206</v>
      </c>
      <c r="S36" s="2"/>
    </row>
    <row r="37" spans="1:19" ht="14.1" customHeight="1" x14ac:dyDescent="0.15">
      <c r="A37" s="2"/>
      <c r="B37" s="163" t="s">
        <v>18</v>
      </c>
      <c r="C37" s="163"/>
      <c r="D37" s="154" t="s">
        <v>175</v>
      </c>
      <c r="E37" s="155"/>
      <c r="F37" s="154" t="s">
        <v>175</v>
      </c>
      <c r="G37" s="155"/>
      <c r="H37" s="154" t="s">
        <v>175</v>
      </c>
      <c r="I37" s="155"/>
      <c r="J37" s="154" t="s">
        <v>175</v>
      </c>
      <c r="K37" s="155"/>
      <c r="L37" s="154" t="s">
        <v>175</v>
      </c>
      <c r="M37" s="155"/>
      <c r="N37" s="154" t="s">
        <v>175</v>
      </c>
      <c r="O37" s="155"/>
      <c r="P37" s="154" t="s">
        <v>175</v>
      </c>
      <c r="Q37" s="155"/>
      <c r="R37" s="111" t="s">
        <v>175</v>
      </c>
      <c r="S37" s="2"/>
    </row>
    <row r="38" spans="1:19" ht="14.1" customHeight="1" x14ac:dyDescent="0.15">
      <c r="A38" s="2"/>
      <c r="B38" s="164" t="s">
        <v>19</v>
      </c>
      <c r="C38" s="164"/>
      <c r="D38" s="154" t="s">
        <v>175</v>
      </c>
      <c r="E38" s="155"/>
      <c r="F38" s="154" t="s">
        <v>175</v>
      </c>
      <c r="G38" s="155"/>
      <c r="H38" s="154" t="s">
        <v>175</v>
      </c>
      <c r="I38" s="155"/>
      <c r="J38" s="154" t="s">
        <v>175</v>
      </c>
      <c r="K38" s="155"/>
      <c r="L38" s="154" t="s">
        <v>175</v>
      </c>
      <c r="M38" s="155"/>
      <c r="N38" s="154" t="s">
        <v>175</v>
      </c>
      <c r="O38" s="155"/>
      <c r="P38" s="154" t="s">
        <v>175</v>
      </c>
      <c r="Q38" s="155"/>
      <c r="R38" s="111" t="s">
        <v>175</v>
      </c>
      <c r="S38" s="2"/>
    </row>
    <row r="39" spans="1:19" ht="14.1" customHeight="1" x14ac:dyDescent="0.15">
      <c r="A39" s="2"/>
      <c r="B39" s="163" t="s">
        <v>20</v>
      </c>
      <c r="C39" s="163"/>
      <c r="D39" s="154" t="s">
        <v>175</v>
      </c>
      <c r="E39" s="155"/>
      <c r="F39" s="154" t="s">
        <v>175</v>
      </c>
      <c r="G39" s="155"/>
      <c r="H39" s="154" t="s">
        <v>175</v>
      </c>
      <c r="I39" s="155"/>
      <c r="J39" s="154" t="s">
        <v>175</v>
      </c>
      <c r="K39" s="155"/>
      <c r="L39" s="154" t="s">
        <v>175</v>
      </c>
      <c r="M39" s="155"/>
      <c r="N39" s="154" t="s">
        <v>175</v>
      </c>
      <c r="O39" s="155"/>
      <c r="P39" s="154" t="s">
        <v>175</v>
      </c>
      <c r="Q39" s="155"/>
      <c r="R39" s="111" t="s">
        <v>175</v>
      </c>
      <c r="S39" s="2"/>
    </row>
    <row r="40" spans="1:19" ht="14.1" customHeight="1" x14ac:dyDescent="0.15">
      <c r="A40" s="2"/>
      <c r="B40" s="160" t="s">
        <v>21</v>
      </c>
      <c r="C40" s="160"/>
      <c r="D40" s="154" t="s">
        <v>175</v>
      </c>
      <c r="E40" s="155"/>
      <c r="F40" s="154" t="s">
        <v>175</v>
      </c>
      <c r="G40" s="155"/>
      <c r="H40" s="154" t="s">
        <v>175</v>
      </c>
      <c r="I40" s="155"/>
      <c r="J40" s="154" t="s">
        <v>175</v>
      </c>
      <c r="K40" s="155"/>
      <c r="L40" s="154" t="s">
        <v>175</v>
      </c>
      <c r="M40" s="155"/>
      <c r="N40" s="154" t="s">
        <v>175</v>
      </c>
      <c r="O40" s="155"/>
      <c r="P40" s="154" t="s">
        <v>175</v>
      </c>
      <c r="Q40" s="155"/>
      <c r="R40" s="111" t="s">
        <v>175</v>
      </c>
      <c r="S40" s="2"/>
    </row>
    <row r="41" spans="1:19" ht="14.1" customHeight="1" x14ac:dyDescent="0.15">
      <c r="A41" s="2"/>
      <c r="B41" s="160" t="s">
        <v>22</v>
      </c>
      <c r="C41" s="160"/>
      <c r="D41" s="154">
        <v>851476</v>
      </c>
      <c r="E41" s="155"/>
      <c r="F41" s="154">
        <v>4039131</v>
      </c>
      <c r="G41" s="155"/>
      <c r="H41" s="154">
        <v>86615</v>
      </c>
      <c r="I41" s="155"/>
      <c r="J41" s="154" t="s">
        <v>175</v>
      </c>
      <c r="K41" s="155"/>
      <c r="L41" s="154">
        <v>3024</v>
      </c>
      <c r="M41" s="155"/>
      <c r="N41" s="154" t="s">
        <v>175</v>
      </c>
      <c r="O41" s="155"/>
      <c r="P41" s="154">
        <v>744722</v>
      </c>
      <c r="Q41" s="155"/>
      <c r="R41" s="111">
        <v>5724968</v>
      </c>
      <c r="S41" s="2"/>
    </row>
    <row r="42" spans="1:19" ht="14.1" customHeight="1" x14ac:dyDescent="0.15">
      <c r="A42" s="2"/>
      <c r="B42" s="161" t="s">
        <v>23</v>
      </c>
      <c r="C42" s="162"/>
      <c r="D42" s="154">
        <v>398715072</v>
      </c>
      <c r="E42" s="155"/>
      <c r="F42" s="154" t="s">
        <v>175</v>
      </c>
      <c r="G42" s="155"/>
      <c r="H42" s="154" t="s">
        <v>175</v>
      </c>
      <c r="I42" s="155"/>
      <c r="J42" s="154" t="s">
        <v>175</v>
      </c>
      <c r="K42" s="155"/>
      <c r="L42" s="154" t="s">
        <v>175</v>
      </c>
      <c r="M42" s="155"/>
      <c r="N42" s="154" t="s">
        <v>175</v>
      </c>
      <c r="O42" s="155"/>
      <c r="P42" s="154" t="s">
        <v>175</v>
      </c>
      <c r="Q42" s="155"/>
      <c r="R42" s="111">
        <v>398715072</v>
      </c>
      <c r="S42" s="17"/>
    </row>
    <row r="43" spans="1:19" ht="14.1" customHeight="1" x14ac:dyDescent="0.15">
      <c r="A43" s="2"/>
      <c r="B43" s="160" t="s">
        <v>24</v>
      </c>
      <c r="C43" s="160"/>
      <c r="D43" s="154">
        <v>330373643</v>
      </c>
      <c r="E43" s="155"/>
      <c r="F43" s="154" t="s">
        <v>175</v>
      </c>
      <c r="G43" s="155"/>
      <c r="H43" s="154" t="s">
        <v>175</v>
      </c>
      <c r="I43" s="155"/>
      <c r="J43" s="154" t="s">
        <v>175</v>
      </c>
      <c r="K43" s="155"/>
      <c r="L43" s="154" t="s">
        <v>175</v>
      </c>
      <c r="M43" s="155"/>
      <c r="N43" s="154" t="s">
        <v>175</v>
      </c>
      <c r="O43" s="155"/>
      <c r="P43" s="154" t="s">
        <v>175</v>
      </c>
      <c r="Q43" s="155"/>
      <c r="R43" s="111">
        <v>330373643</v>
      </c>
      <c r="S43" s="2"/>
    </row>
    <row r="44" spans="1:19" ht="14.1" customHeight="1" x14ac:dyDescent="0.15">
      <c r="A44" s="2"/>
      <c r="B44" s="160" t="s">
        <v>25</v>
      </c>
      <c r="C44" s="160"/>
      <c r="D44" s="154">
        <v>1199448</v>
      </c>
      <c r="E44" s="155"/>
      <c r="F44" s="154" t="s">
        <v>175</v>
      </c>
      <c r="G44" s="155"/>
      <c r="H44" s="154" t="s">
        <v>175</v>
      </c>
      <c r="I44" s="155"/>
      <c r="J44" s="154" t="s">
        <v>175</v>
      </c>
      <c r="K44" s="155"/>
      <c r="L44" s="154" t="s">
        <v>175</v>
      </c>
      <c r="M44" s="155"/>
      <c r="N44" s="154" t="s">
        <v>175</v>
      </c>
      <c r="O44" s="155"/>
      <c r="P44" s="154" t="s">
        <v>175</v>
      </c>
      <c r="Q44" s="155"/>
      <c r="R44" s="111">
        <v>1199448</v>
      </c>
      <c r="S44" s="2"/>
    </row>
    <row r="45" spans="1:19" ht="14.1" customHeight="1" x14ac:dyDescent="0.15">
      <c r="A45" s="2"/>
      <c r="B45" s="159" t="s">
        <v>17</v>
      </c>
      <c r="C45" s="159"/>
      <c r="D45" s="154">
        <v>66632578</v>
      </c>
      <c r="E45" s="155"/>
      <c r="F45" s="154" t="s">
        <v>175</v>
      </c>
      <c r="G45" s="155"/>
      <c r="H45" s="154" t="s">
        <v>175</v>
      </c>
      <c r="I45" s="155"/>
      <c r="J45" s="154" t="s">
        <v>175</v>
      </c>
      <c r="K45" s="155"/>
      <c r="L45" s="154" t="s">
        <v>175</v>
      </c>
      <c r="M45" s="155"/>
      <c r="N45" s="154" t="s">
        <v>175</v>
      </c>
      <c r="O45" s="155"/>
      <c r="P45" s="154" t="s">
        <v>175</v>
      </c>
      <c r="Q45" s="155"/>
      <c r="R45" s="111">
        <v>66632578</v>
      </c>
      <c r="S45" s="2"/>
    </row>
    <row r="46" spans="1:19" ht="14.1" customHeight="1" x14ac:dyDescent="0.15">
      <c r="A46" s="2"/>
      <c r="B46" s="160" t="s">
        <v>21</v>
      </c>
      <c r="C46" s="160"/>
      <c r="D46" s="154" t="s">
        <v>175</v>
      </c>
      <c r="E46" s="155"/>
      <c r="F46" s="154" t="s">
        <v>175</v>
      </c>
      <c r="G46" s="155"/>
      <c r="H46" s="154" t="s">
        <v>175</v>
      </c>
      <c r="I46" s="155"/>
      <c r="J46" s="154" t="s">
        <v>175</v>
      </c>
      <c r="K46" s="155"/>
      <c r="L46" s="154" t="s">
        <v>175</v>
      </c>
      <c r="M46" s="155"/>
      <c r="N46" s="154" t="s">
        <v>175</v>
      </c>
      <c r="O46" s="155"/>
      <c r="P46" s="154" t="s">
        <v>175</v>
      </c>
      <c r="Q46" s="155"/>
      <c r="R46" s="111" t="s">
        <v>175</v>
      </c>
      <c r="S46" s="2"/>
    </row>
    <row r="47" spans="1:19" ht="14.1" customHeight="1" x14ac:dyDescent="0.15">
      <c r="A47" s="2"/>
      <c r="B47" s="159" t="s">
        <v>22</v>
      </c>
      <c r="C47" s="159"/>
      <c r="D47" s="154">
        <v>509403</v>
      </c>
      <c r="E47" s="155"/>
      <c r="F47" s="154" t="s">
        <v>175</v>
      </c>
      <c r="G47" s="155"/>
      <c r="H47" s="154" t="s">
        <v>175</v>
      </c>
      <c r="I47" s="155"/>
      <c r="J47" s="154" t="s">
        <v>175</v>
      </c>
      <c r="K47" s="155"/>
      <c r="L47" s="154" t="s">
        <v>175</v>
      </c>
      <c r="M47" s="155"/>
      <c r="N47" s="154" t="s">
        <v>175</v>
      </c>
      <c r="O47" s="155"/>
      <c r="P47" s="154" t="s">
        <v>175</v>
      </c>
      <c r="Q47" s="155"/>
      <c r="R47" s="111">
        <v>509403</v>
      </c>
      <c r="S47" s="2"/>
    </row>
    <row r="48" spans="1:19" ht="14.1" customHeight="1" x14ac:dyDescent="0.15">
      <c r="A48" s="2"/>
      <c r="B48" s="157" t="s">
        <v>26</v>
      </c>
      <c r="C48" s="158"/>
      <c r="D48" s="154">
        <v>5704</v>
      </c>
      <c r="E48" s="155"/>
      <c r="F48" s="154">
        <v>334051</v>
      </c>
      <c r="G48" s="155"/>
      <c r="H48" s="154">
        <v>131225</v>
      </c>
      <c r="I48" s="155"/>
      <c r="J48" s="154">
        <v>15568</v>
      </c>
      <c r="K48" s="155"/>
      <c r="L48" s="154">
        <v>200</v>
      </c>
      <c r="M48" s="155"/>
      <c r="N48" s="154">
        <v>17830</v>
      </c>
      <c r="O48" s="155"/>
      <c r="P48" s="154">
        <v>1909195</v>
      </c>
      <c r="Q48" s="155"/>
      <c r="R48" s="111">
        <v>2413774</v>
      </c>
      <c r="S48" s="2"/>
    </row>
    <row r="49" spans="1:20" ht="13.5" customHeight="1" x14ac:dyDescent="0.15">
      <c r="A49" s="2"/>
      <c r="B49" s="156" t="s">
        <v>36</v>
      </c>
      <c r="C49" s="156"/>
      <c r="D49" s="154">
        <v>431052813</v>
      </c>
      <c r="E49" s="155"/>
      <c r="F49" s="154">
        <v>63047872</v>
      </c>
      <c r="G49" s="155"/>
      <c r="H49" s="154">
        <v>40742753</v>
      </c>
      <c r="I49" s="155"/>
      <c r="J49" s="154">
        <v>16327230</v>
      </c>
      <c r="K49" s="155"/>
      <c r="L49" s="154">
        <v>3375830</v>
      </c>
      <c r="M49" s="155"/>
      <c r="N49" s="154">
        <v>296772</v>
      </c>
      <c r="O49" s="155"/>
      <c r="P49" s="154">
        <v>52214934</v>
      </c>
      <c r="Q49" s="155"/>
      <c r="R49" s="111">
        <v>607058203</v>
      </c>
      <c r="S49" s="2"/>
    </row>
    <row r="50" spans="1:20" ht="3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5.0999999999999996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8"/>
      <c r="T51" s="2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4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topLeftCell="B1" zoomScale="80" zoomScaleNormal="80" zoomScaleSheetLayoutView="80" workbookViewId="0">
      <selection activeCell="E11" sqref="E11"/>
    </sheetView>
  </sheetViews>
  <sheetFormatPr defaultRowHeight="13.5" x14ac:dyDescent="0.15"/>
  <cols>
    <col min="1" max="1" width="8.5" customWidth="1"/>
    <col min="2" max="2" width="5.5" customWidth="1"/>
    <col min="3" max="3" width="30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 x14ac:dyDescent="0.15"/>
    <row r="2" spans="1:14" ht="34.5" customHeight="1" x14ac:dyDescent="0.15">
      <c r="B2" s="19"/>
      <c r="C2" s="20" t="s">
        <v>176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20.100000000000001" customHeight="1" x14ac:dyDescent="0.15">
      <c r="B3" s="2"/>
      <c r="C3" s="21" t="s">
        <v>37</v>
      </c>
      <c r="D3" s="2"/>
      <c r="E3" s="2"/>
      <c r="F3" s="2"/>
      <c r="G3" s="2"/>
      <c r="H3" s="2"/>
      <c r="I3" s="2"/>
      <c r="J3" s="16" t="s">
        <v>174</v>
      </c>
      <c r="K3" s="2"/>
      <c r="L3" s="2"/>
      <c r="M3" s="2"/>
      <c r="N3" s="2"/>
    </row>
    <row r="4" spans="1:14" ht="50.1" customHeight="1" x14ac:dyDescent="0.15">
      <c r="A4" s="22"/>
      <c r="B4" s="23"/>
      <c r="C4" s="24" t="s">
        <v>38</v>
      </c>
      <c r="D4" s="25" t="s">
        <v>39</v>
      </c>
      <c r="E4" s="25" t="s">
        <v>40</v>
      </c>
      <c r="F4" s="25" t="s">
        <v>41</v>
      </c>
      <c r="G4" s="25" t="s">
        <v>42</v>
      </c>
      <c r="H4" s="25" t="s">
        <v>43</v>
      </c>
      <c r="I4" s="25" t="s">
        <v>44</v>
      </c>
      <c r="J4" s="25" t="s">
        <v>45</v>
      </c>
      <c r="K4" s="26"/>
      <c r="L4" s="23"/>
      <c r="M4" s="23"/>
      <c r="N4" s="23"/>
    </row>
    <row r="5" spans="1:14" ht="39.950000000000003" customHeight="1" x14ac:dyDescent="0.15">
      <c r="A5" s="22"/>
      <c r="B5" s="23"/>
      <c r="C5" s="27"/>
      <c r="D5" s="112">
        <v>0</v>
      </c>
      <c r="E5" s="113" t="s">
        <v>188</v>
      </c>
      <c r="F5" s="113" t="s">
        <v>188</v>
      </c>
      <c r="G5" s="113" t="s">
        <v>188</v>
      </c>
      <c r="H5" s="113" t="s">
        <v>188</v>
      </c>
      <c r="I5" s="113" t="s">
        <v>188</v>
      </c>
      <c r="J5" s="113" t="s">
        <v>188</v>
      </c>
      <c r="K5" s="23"/>
      <c r="L5" s="23"/>
      <c r="M5" s="23"/>
      <c r="N5" s="23"/>
    </row>
    <row r="6" spans="1:14" ht="39.950000000000003" customHeight="1" x14ac:dyDescent="0.15">
      <c r="A6" s="22"/>
      <c r="B6" s="23"/>
      <c r="C6" s="27"/>
      <c r="D6" s="112">
        <v>0</v>
      </c>
      <c r="E6" s="113" t="s">
        <v>188</v>
      </c>
      <c r="F6" s="113" t="s">
        <v>188</v>
      </c>
      <c r="G6" s="113" t="s">
        <v>188</v>
      </c>
      <c r="H6" s="113" t="s">
        <v>188</v>
      </c>
      <c r="I6" s="113" t="s">
        <v>188</v>
      </c>
      <c r="J6" s="113" t="s">
        <v>188</v>
      </c>
      <c r="K6" s="23"/>
      <c r="L6" s="23"/>
      <c r="M6" s="23"/>
      <c r="N6" s="23"/>
    </row>
    <row r="7" spans="1:14" ht="39.950000000000003" customHeight="1" x14ac:dyDescent="0.15">
      <c r="A7" s="22"/>
      <c r="B7" s="23"/>
      <c r="C7" s="24" t="s">
        <v>27</v>
      </c>
      <c r="D7" s="112">
        <v>0</v>
      </c>
      <c r="E7" s="113" t="s">
        <v>188</v>
      </c>
      <c r="F7" s="113" t="s">
        <v>188</v>
      </c>
      <c r="G7" s="113" t="s">
        <v>188</v>
      </c>
      <c r="H7" s="113" t="s">
        <v>188</v>
      </c>
      <c r="I7" s="113" t="s">
        <v>188</v>
      </c>
      <c r="J7" s="113" t="s">
        <v>188</v>
      </c>
      <c r="K7" s="23"/>
      <c r="L7" s="23"/>
      <c r="M7" s="23"/>
      <c r="N7" s="23"/>
    </row>
    <row r="8" spans="1:14" ht="11.1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0.100000000000001" customHeight="1" x14ac:dyDescent="0.15">
      <c r="B9" s="2"/>
      <c r="C9" s="21" t="s">
        <v>46</v>
      </c>
      <c r="D9" s="2"/>
      <c r="E9" s="2"/>
      <c r="F9" s="2"/>
      <c r="G9" s="2"/>
      <c r="H9" s="2"/>
      <c r="I9" s="2"/>
      <c r="J9" s="2"/>
      <c r="K9" s="2"/>
      <c r="L9" s="16" t="s">
        <v>174</v>
      </c>
      <c r="M9" s="2"/>
      <c r="N9" s="2"/>
    </row>
    <row r="10" spans="1:14" ht="50.1" customHeight="1" x14ac:dyDescent="0.15">
      <c r="A10" s="22"/>
      <c r="B10" s="23"/>
      <c r="C10" s="24" t="s">
        <v>47</v>
      </c>
      <c r="D10" s="25" t="s">
        <v>48</v>
      </c>
      <c r="E10" s="25" t="s">
        <v>49</v>
      </c>
      <c r="F10" s="25" t="s">
        <v>50</v>
      </c>
      <c r="G10" s="25" t="s">
        <v>51</v>
      </c>
      <c r="H10" s="25" t="s">
        <v>52</v>
      </c>
      <c r="I10" s="25" t="s">
        <v>53</v>
      </c>
      <c r="J10" s="25" t="s">
        <v>54</v>
      </c>
      <c r="K10" s="25" t="s">
        <v>55</v>
      </c>
      <c r="L10" s="25" t="s">
        <v>45</v>
      </c>
      <c r="M10" s="23"/>
      <c r="N10" s="23"/>
    </row>
    <row r="11" spans="1:14" ht="50.1" customHeight="1" x14ac:dyDescent="0.15">
      <c r="A11" s="22"/>
      <c r="B11" s="23"/>
      <c r="C11" s="114" t="s">
        <v>177</v>
      </c>
      <c r="D11" s="115">
        <v>200000</v>
      </c>
      <c r="E11" s="115">
        <v>961833</v>
      </c>
      <c r="F11" s="115">
        <v>127198</v>
      </c>
      <c r="G11" s="115">
        <v>834635</v>
      </c>
      <c r="H11" s="115">
        <v>600000</v>
      </c>
      <c r="I11" s="116">
        <f>+D11/H11</f>
        <v>0.33333333333333331</v>
      </c>
      <c r="J11" s="115">
        <v>278212</v>
      </c>
      <c r="K11" s="115" t="s">
        <v>188</v>
      </c>
      <c r="L11" s="115">
        <v>200000</v>
      </c>
      <c r="M11" s="23"/>
      <c r="N11" s="23"/>
    </row>
    <row r="12" spans="1:14" ht="50.1" customHeight="1" x14ac:dyDescent="0.15">
      <c r="A12" s="22"/>
      <c r="B12" s="23"/>
      <c r="C12" s="114" t="s">
        <v>178</v>
      </c>
      <c r="D12" s="115">
        <v>600000</v>
      </c>
      <c r="E12" s="115">
        <v>668702</v>
      </c>
      <c r="F12" s="115">
        <v>2763</v>
      </c>
      <c r="G12" s="115">
        <v>665939</v>
      </c>
      <c r="H12" s="115">
        <v>603412</v>
      </c>
      <c r="I12" s="116">
        <f t="shared" ref="I12:I15" si="0">+D12/H12</f>
        <v>0.99434548865451799</v>
      </c>
      <c r="J12" s="115">
        <v>662173</v>
      </c>
      <c r="K12" s="115" t="s">
        <v>188</v>
      </c>
      <c r="L12" s="115">
        <v>600000</v>
      </c>
      <c r="M12" s="23"/>
      <c r="N12" s="23"/>
    </row>
    <row r="13" spans="1:14" ht="39.950000000000003" customHeight="1" x14ac:dyDescent="0.15">
      <c r="A13" s="22"/>
      <c r="B13" s="23"/>
      <c r="C13" s="117" t="s">
        <v>179</v>
      </c>
      <c r="D13" s="115">
        <v>10000</v>
      </c>
      <c r="E13" s="115">
        <v>4328802</v>
      </c>
      <c r="F13" s="115">
        <v>4296665</v>
      </c>
      <c r="G13" s="115">
        <v>32136</v>
      </c>
      <c r="H13" s="115">
        <v>10000</v>
      </c>
      <c r="I13" s="116">
        <f t="shared" si="0"/>
        <v>1</v>
      </c>
      <c r="J13" s="115">
        <v>32136</v>
      </c>
      <c r="K13" s="115" t="s">
        <v>188</v>
      </c>
      <c r="L13" s="115">
        <v>10000</v>
      </c>
      <c r="M13" s="23"/>
      <c r="N13" s="23"/>
    </row>
    <row r="14" spans="1:14" ht="39.950000000000003" customHeight="1" x14ac:dyDescent="0.15">
      <c r="A14" s="22"/>
      <c r="B14" s="23"/>
      <c r="C14" s="114" t="s">
        <v>180</v>
      </c>
      <c r="D14" s="115">
        <v>500000</v>
      </c>
      <c r="E14" s="115">
        <v>652119</v>
      </c>
      <c r="F14" s="115">
        <v>3474</v>
      </c>
      <c r="G14" s="115">
        <v>648644</v>
      </c>
      <c r="H14" s="115">
        <v>500000</v>
      </c>
      <c r="I14" s="116">
        <f t="shared" si="0"/>
        <v>1</v>
      </c>
      <c r="J14" s="115">
        <v>648644</v>
      </c>
      <c r="K14" s="115" t="s">
        <v>188</v>
      </c>
      <c r="L14" s="115">
        <v>500000</v>
      </c>
      <c r="M14" s="23"/>
      <c r="N14" s="23"/>
    </row>
    <row r="15" spans="1:14" ht="39.950000000000003" customHeight="1" x14ac:dyDescent="0.15">
      <c r="A15" s="22"/>
      <c r="B15" s="23"/>
      <c r="C15" s="24" t="s">
        <v>27</v>
      </c>
      <c r="D15" s="115">
        <v>1310000</v>
      </c>
      <c r="E15" s="115">
        <v>6611455</v>
      </c>
      <c r="F15" s="115">
        <v>4430101</v>
      </c>
      <c r="G15" s="115">
        <v>2181355</v>
      </c>
      <c r="H15" s="115">
        <v>1713412</v>
      </c>
      <c r="I15" s="116">
        <f t="shared" si="0"/>
        <v>0.76455633554568314</v>
      </c>
      <c r="J15" s="115">
        <v>1621166</v>
      </c>
      <c r="K15" s="115" t="s">
        <v>188</v>
      </c>
      <c r="L15" s="115">
        <v>1310000</v>
      </c>
      <c r="M15" s="23"/>
      <c r="N15" s="23"/>
    </row>
    <row r="16" spans="1:14" ht="12" customHeight="1" x14ac:dyDescent="0.15">
      <c r="A16" s="22"/>
      <c r="B16" s="23"/>
      <c r="C16" s="2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 x14ac:dyDescent="0.15">
      <c r="B17" s="2"/>
      <c r="C17" s="21" t="s">
        <v>56</v>
      </c>
      <c r="D17" s="2"/>
      <c r="E17" s="2"/>
      <c r="F17" s="2"/>
      <c r="G17" s="2"/>
      <c r="H17" s="2"/>
      <c r="I17" s="2"/>
      <c r="J17" s="2"/>
      <c r="K17" s="2"/>
      <c r="L17" s="16"/>
      <c r="M17" s="16" t="s">
        <v>174</v>
      </c>
      <c r="N17" s="2"/>
    </row>
    <row r="18" spans="1:14" ht="50.1" customHeight="1" x14ac:dyDescent="0.15">
      <c r="A18" s="22"/>
      <c r="B18" s="23"/>
      <c r="C18" s="24" t="s">
        <v>47</v>
      </c>
      <c r="D18" s="25" t="s">
        <v>57</v>
      </c>
      <c r="E18" s="25" t="s">
        <v>49</v>
      </c>
      <c r="F18" s="25" t="s">
        <v>50</v>
      </c>
      <c r="G18" s="25" t="s">
        <v>51</v>
      </c>
      <c r="H18" s="25" t="s">
        <v>52</v>
      </c>
      <c r="I18" s="25" t="s">
        <v>53</v>
      </c>
      <c r="J18" s="25" t="s">
        <v>54</v>
      </c>
      <c r="K18" s="25" t="s">
        <v>58</v>
      </c>
      <c r="L18" s="25" t="s">
        <v>59</v>
      </c>
      <c r="M18" s="25" t="s">
        <v>45</v>
      </c>
      <c r="N18" s="23"/>
    </row>
    <row r="19" spans="1:14" ht="50.1" customHeight="1" x14ac:dyDescent="0.15">
      <c r="A19" s="22"/>
      <c r="B19" s="23"/>
      <c r="C19" s="114" t="s">
        <v>181</v>
      </c>
      <c r="D19" s="115">
        <v>2520</v>
      </c>
      <c r="E19" s="115">
        <v>8527140</v>
      </c>
      <c r="F19" s="115">
        <v>1205525</v>
      </c>
      <c r="G19" s="115">
        <v>7321615</v>
      </c>
      <c r="H19" s="115">
        <v>1187480</v>
      </c>
      <c r="I19" s="118">
        <f>+D19/H19</f>
        <v>2.1221410044800753E-3</v>
      </c>
      <c r="J19" s="115">
        <v>15537</v>
      </c>
      <c r="K19" s="115" t="s">
        <v>188</v>
      </c>
      <c r="L19" s="115">
        <v>2520</v>
      </c>
      <c r="M19" s="115">
        <v>2520</v>
      </c>
      <c r="N19" s="23"/>
    </row>
    <row r="20" spans="1:14" ht="50.1" customHeight="1" x14ac:dyDescent="0.15">
      <c r="A20" s="22"/>
      <c r="B20" s="23"/>
      <c r="C20" s="114" t="s">
        <v>182</v>
      </c>
      <c r="D20" s="115">
        <v>5000</v>
      </c>
      <c r="E20" s="115">
        <v>11101454</v>
      </c>
      <c r="F20" s="115">
        <v>10549995</v>
      </c>
      <c r="G20" s="115">
        <v>551459</v>
      </c>
      <c r="H20" s="115">
        <v>495253</v>
      </c>
      <c r="I20" s="118">
        <f t="shared" ref="I20:I26" si="1">+D20/H20</f>
        <v>1.0095849999899041E-2</v>
      </c>
      <c r="J20" s="115">
        <v>5567</v>
      </c>
      <c r="K20" s="115" t="s">
        <v>188</v>
      </c>
      <c r="L20" s="115">
        <v>5000</v>
      </c>
      <c r="M20" s="115">
        <v>5000</v>
      </c>
      <c r="N20" s="23"/>
    </row>
    <row r="21" spans="1:14" ht="50.1" customHeight="1" x14ac:dyDescent="0.15">
      <c r="A21" s="22"/>
      <c r="B21" s="23"/>
      <c r="C21" s="114" t="s">
        <v>183</v>
      </c>
      <c r="D21" s="115">
        <v>3662</v>
      </c>
      <c r="E21" s="115">
        <v>3733421</v>
      </c>
      <c r="F21" s="115">
        <v>1955346</v>
      </c>
      <c r="G21" s="115">
        <v>1778075</v>
      </c>
      <c r="H21" s="115">
        <v>520870</v>
      </c>
      <c r="I21" s="118">
        <f t="shared" si="1"/>
        <v>7.0305450496285062E-3</v>
      </c>
      <c r="J21" s="115">
        <v>12501</v>
      </c>
      <c r="K21" s="115" t="s">
        <v>188</v>
      </c>
      <c r="L21" s="115">
        <v>3662</v>
      </c>
      <c r="M21" s="115">
        <v>3662</v>
      </c>
      <c r="N21" s="23"/>
    </row>
    <row r="22" spans="1:14" ht="50.1" customHeight="1" x14ac:dyDescent="0.15">
      <c r="A22" s="22"/>
      <c r="B22" s="23"/>
      <c r="C22" s="114" t="s">
        <v>184</v>
      </c>
      <c r="D22" s="115">
        <v>22000</v>
      </c>
      <c r="E22" s="115">
        <v>4146148</v>
      </c>
      <c r="F22" s="115">
        <v>571970</v>
      </c>
      <c r="G22" s="115">
        <v>3574178</v>
      </c>
      <c r="H22" s="115">
        <v>1327000</v>
      </c>
      <c r="I22" s="118">
        <f t="shared" si="1"/>
        <v>1.6578749058025623E-2</v>
      </c>
      <c r="J22" s="115">
        <v>59255</v>
      </c>
      <c r="K22" s="115" t="s">
        <v>188</v>
      </c>
      <c r="L22" s="115">
        <v>22000</v>
      </c>
      <c r="M22" s="115">
        <v>22000</v>
      </c>
      <c r="N22" s="23"/>
    </row>
    <row r="23" spans="1:14" ht="50.1" customHeight="1" x14ac:dyDescent="0.15">
      <c r="A23" s="22"/>
      <c r="B23" s="23"/>
      <c r="C23" s="114" t="s">
        <v>185</v>
      </c>
      <c r="D23" s="115">
        <v>15217</v>
      </c>
      <c r="E23" s="115">
        <v>3248211</v>
      </c>
      <c r="F23" s="115">
        <v>7516</v>
      </c>
      <c r="G23" s="115">
        <v>3240695</v>
      </c>
      <c r="H23" s="115">
        <v>3051001</v>
      </c>
      <c r="I23" s="118">
        <f t="shared" si="1"/>
        <v>4.9875434324669178E-3</v>
      </c>
      <c r="J23" s="115">
        <v>16164</v>
      </c>
      <c r="K23" s="115" t="s">
        <v>188</v>
      </c>
      <c r="L23" s="115">
        <v>15217</v>
      </c>
      <c r="M23" s="115">
        <v>15217</v>
      </c>
      <c r="N23" s="23"/>
    </row>
    <row r="24" spans="1:14" ht="39.950000000000003" customHeight="1" x14ac:dyDescent="0.15">
      <c r="A24" s="22"/>
      <c r="B24" s="23"/>
      <c r="C24" s="114" t="s">
        <v>186</v>
      </c>
      <c r="D24" s="115">
        <v>21000</v>
      </c>
      <c r="E24" s="115">
        <v>24346700000</v>
      </c>
      <c r="F24" s="115">
        <v>24022803000</v>
      </c>
      <c r="G24" s="115">
        <v>323897000</v>
      </c>
      <c r="H24" s="115">
        <v>16602000</v>
      </c>
      <c r="I24" s="118">
        <f t="shared" si="1"/>
        <v>1.264907842428623E-3</v>
      </c>
      <c r="J24" s="115">
        <v>409700</v>
      </c>
      <c r="K24" s="115" t="s">
        <v>188</v>
      </c>
      <c r="L24" s="115">
        <v>21000</v>
      </c>
      <c r="M24" s="115">
        <v>21000</v>
      </c>
      <c r="N24" s="23"/>
    </row>
    <row r="25" spans="1:14" ht="39.950000000000003" customHeight="1" x14ac:dyDescent="0.15">
      <c r="A25" s="22"/>
      <c r="B25" s="23"/>
      <c r="C25" s="114" t="s">
        <v>187</v>
      </c>
      <c r="D25" s="115">
        <v>10000</v>
      </c>
      <c r="E25" s="115">
        <v>437666</v>
      </c>
      <c r="F25" s="115">
        <v>180548</v>
      </c>
      <c r="G25" s="115">
        <v>257118</v>
      </c>
      <c r="H25" s="115">
        <v>100000</v>
      </c>
      <c r="I25" s="118">
        <f t="shared" si="1"/>
        <v>0.1</v>
      </c>
      <c r="J25" s="115">
        <v>25712</v>
      </c>
      <c r="K25" s="115" t="s">
        <v>188</v>
      </c>
      <c r="L25" s="115">
        <v>10000</v>
      </c>
      <c r="M25" s="115">
        <v>10000</v>
      </c>
      <c r="N25" s="23"/>
    </row>
    <row r="26" spans="1:14" ht="39.950000000000003" customHeight="1" x14ac:dyDescent="0.15">
      <c r="A26" s="22"/>
      <c r="B26" s="23"/>
      <c r="C26" s="24" t="s">
        <v>27</v>
      </c>
      <c r="D26" s="115">
        <v>79399</v>
      </c>
      <c r="E26" s="115">
        <v>24377894041</v>
      </c>
      <c r="F26" s="115">
        <v>24037273900</v>
      </c>
      <c r="G26" s="115">
        <v>340620141</v>
      </c>
      <c r="H26" s="115">
        <v>23283603</v>
      </c>
      <c r="I26" s="118">
        <f t="shared" si="1"/>
        <v>3.4100821938941321E-3</v>
      </c>
      <c r="J26" s="115">
        <v>544436</v>
      </c>
      <c r="K26" s="115" t="s">
        <v>188</v>
      </c>
      <c r="L26" s="115">
        <v>79399</v>
      </c>
      <c r="M26" s="115">
        <v>79399</v>
      </c>
      <c r="N26" s="23"/>
    </row>
    <row r="27" spans="1:14" ht="7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6.7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phoneticPr fontId="4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1.25" customWidth="1"/>
    <col min="2" max="2" width="1" customWidth="1"/>
    <col min="3" max="3" width="23.875" bestFit="1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18.75" customHeight="1" x14ac:dyDescent="0.15">
      <c r="B1" s="2"/>
      <c r="C1" s="28" t="s">
        <v>60</v>
      </c>
      <c r="D1" s="29"/>
      <c r="E1" s="29"/>
      <c r="F1" s="29"/>
      <c r="G1" s="29"/>
      <c r="H1" s="29"/>
      <c r="I1" s="30" t="s">
        <v>189</v>
      </c>
      <c r="J1" s="2"/>
      <c r="K1" s="2"/>
    </row>
    <row r="2" spans="2:11" s="22" customFormat="1" ht="17.45" customHeight="1" x14ac:dyDescent="0.15">
      <c r="B2" s="23"/>
      <c r="C2" s="190" t="s">
        <v>62</v>
      </c>
      <c r="D2" s="191" t="s">
        <v>63</v>
      </c>
      <c r="E2" s="191" t="s">
        <v>64</v>
      </c>
      <c r="F2" s="191" t="s">
        <v>65</v>
      </c>
      <c r="G2" s="191" t="s">
        <v>66</v>
      </c>
      <c r="H2" s="193" t="s">
        <v>67</v>
      </c>
      <c r="I2" s="188" t="s">
        <v>68</v>
      </c>
      <c r="J2" s="31" t="s">
        <v>27</v>
      </c>
      <c r="K2" s="23"/>
    </row>
    <row r="3" spans="2:11" s="33" customFormat="1" ht="17.45" customHeight="1" x14ac:dyDescent="0.15">
      <c r="B3" s="26"/>
      <c r="C3" s="190"/>
      <c r="D3" s="192"/>
      <c r="E3" s="192"/>
      <c r="F3" s="192"/>
      <c r="G3" s="192"/>
      <c r="H3" s="192"/>
      <c r="I3" s="189"/>
      <c r="J3" s="32"/>
      <c r="K3" s="26"/>
    </row>
    <row r="4" spans="2:11" s="22" customFormat="1" ht="35.1" customHeight="1" x14ac:dyDescent="0.15">
      <c r="B4" s="23"/>
      <c r="C4" s="34" t="s">
        <v>190</v>
      </c>
      <c r="D4" s="119">
        <v>1820000</v>
      </c>
      <c r="E4" s="119" t="s">
        <v>188</v>
      </c>
      <c r="F4" s="119" t="s">
        <v>188</v>
      </c>
      <c r="G4" s="119" t="s">
        <v>188</v>
      </c>
      <c r="H4" s="119">
        <v>1820000</v>
      </c>
      <c r="I4" s="119">
        <v>1820000</v>
      </c>
      <c r="J4" s="35"/>
      <c r="K4" s="23"/>
    </row>
    <row r="5" spans="2:11" s="22" customFormat="1" ht="35.1" customHeight="1" x14ac:dyDescent="0.15">
      <c r="B5" s="23"/>
      <c r="C5" s="34" t="s">
        <v>191</v>
      </c>
      <c r="D5" s="119">
        <v>23473895</v>
      </c>
      <c r="E5" s="119" t="s">
        <v>188</v>
      </c>
      <c r="F5" s="119" t="s">
        <v>188</v>
      </c>
      <c r="G5" s="119" t="s">
        <v>188</v>
      </c>
      <c r="H5" s="119">
        <v>23473895</v>
      </c>
      <c r="I5" s="119">
        <v>23473895</v>
      </c>
      <c r="J5" s="35"/>
      <c r="K5" s="23"/>
    </row>
    <row r="6" spans="2:11" s="22" customFormat="1" ht="35.1" customHeight="1" x14ac:dyDescent="0.15">
      <c r="B6" s="23"/>
      <c r="C6" s="34" t="s">
        <v>192</v>
      </c>
      <c r="D6" s="119">
        <v>24802675</v>
      </c>
      <c r="E6" s="119" t="s">
        <v>188</v>
      </c>
      <c r="F6" s="119" t="s">
        <v>188</v>
      </c>
      <c r="G6" s="119" t="s">
        <v>188</v>
      </c>
      <c r="H6" s="119">
        <v>24802675</v>
      </c>
      <c r="I6" s="119">
        <v>24802675</v>
      </c>
      <c r="J6" s="35"/>
      <c r="K6" s="23"/>
    </row>
    <row r="7" spans="2:11" s="22" customFormat="1" ht="35.1" customHeight="1" x14ac:dyDescent="0.15">
      <c r="B7" s="23"/>
      <c r="C7" s="34" t="s">
        <v>193</v>
      </c>
      <c r="D7" s="119">
        <v>4191063</v>
      </c>
      <c r="E7" s="119" t="s">
        <v>188</v>
      </c>
      <c r="F7" s="119" t="s">
        <v>188</v>
      </c>
      <c r="G7" s="119" t="s">
        <v>188</v>
      </c>
      <c r="H7" s="119">
        <v>4191063</v>
      </c>
      <c r="I7" s="119">
        <v>4191063</v>
      </c>
      <c r="J7" s="35"/>
      <c r="K7" s="23"/>
    </row>
    <row r="8" spans="2:11" s="22" customFormat="1" ht="35.1" customHeight="1" x14ac:dyDescent="0.15">
      <c r="B8" s="23"/>
      <c r="C8" s="34" t="s">
        <v>194</v>
      </c>
      <c r="D8" s="119">
        <v>200000</v>
      </c>
      <c r="E8" s="119" t="s">
        <v>188</v>
      </c>
      <c r="F8" s="119" t="s">
        <v>188</v>
      </c>
      <c r="G8" s="119" t="s">
        <v>188</v>
      </c>
      <c r="H8" s="119">
        <v>200000</v>
      </c>
      <c r="I8" s="119">
        <v>200000</v>
      </c>
      <c r="J8" s="35"/>
      <c r="K8" s="23"/>
    </row>
    <row r="9" spans="2:11" s="22" customFormat="1" ht="35.1" customHeight="1" x14ac:dyDescent="0.15">
      <c r="B9" s="23"/>
      <c r="C9" s="34" t="s">
        <v>195</v>
      </c>
      <c r="D9" s="119">
        <v>34000</v>
      </c>
      <c r="E9" s="119" t="s">
        <v>188</v>
      </c>
      <c r="F9" s="119" t="s">
        <v>188</v>
      </c>
      <c r="G9" s="119" t="s">
        <v>188</v>
      </c>
      <c r="H9" s="119">
        <v>34000</v>
      </c>
      <c r="I9" s="119">
        <v>34000</v>
      </c>
      <c r="J9" s="35"/>
      <c r="K9" s="23"/>
    </row>
    <row r="10" spans="2:11" s="22" customFormat="1" ht="35.1" customHeight="1" x14ac:dyDescent="0.15">
      <c r="B10" s="23"/>
      <c r="C10" s="34" t="s">
        <v>196</v>
      </c>
      <c r="D10" s="119">
        <v>19779</v>
      </c>
      <c r="E10" s="119" t="s">
        <v>188</v>
      </c>
      <c r="F10" s="119" t="s">
        <v>188</v>
      </c>
      <c r="G10" s="119" t="s">
        <v>188</v>
      </c>
      <c r="H10" s="119">
        <v>19779</v>
      </c>
      <c r="I10" s="119">
        <v>19779</v>
      </c>
      <c r="J10" s="35"/>
      <c r="K10" s="23"/>
    </row>
    <row r="11" spans="2:11" s="22" customFormat="1" ht="35.1" customHeight="1" x14ac:dyDescent="0.15">
      <c r="B11" s="23"/>
      <c r="C11" s="34" t="s">
        <v>197</v>
      </c>
      <c r="D11" s="119">
        <v>2650902</v>
      </c>
      <c r="E11" s="119" t="s">
        <v>188</v>
      </c>
      <c r="F11" s="119" t="s">
        <v>188</v>
      </c>
      <c r="G11" s="119" t="s">
        <v>188</v>
      </c>
      <c r="H11" s="119">
        <v>2650902</v>
      </c>
      <c r="I11" s="119">
        <v>2650902</v>
      </c>
      <c r="J11" s="35"/>
      <c r="K11" s="23"/>
    </row>
    <row r="12" spans="2:11" s="22" customFormat="1" ht="35.1" customHeight="1" x14ac:dyDescent="0.15">
      <c r="B12" s="23"/>
      <c r="C12" s="34" t="s">
        <v>198</v>
      </c>
      <c r="D12" s="119">
        <v>4501400</v>
      </c>
      <c r="E12" s="119" t="s">
        <v>188</v>
      </c>
      <c r="F12" s="119" t="s">
        <v>188</v>
      </c>
      <c r="G12" s="119" t="s">
        <v>188</v>
      </c>
      <c r="H12" s="119">
        <v>4501400</v>
      </c>
      <c r="I12" s="119">
        <v>4501400</v>
      </c>
      <c r="J12" s="35"/>
      <c r="K12" s="23"/>
    </row>
    <row r="13" spans="2:11" s="22" customFormat="1" ht="35.1" customHeight="1" x14ac:dyDescent="0.15">
      <c r="B13" s="23"/>
      <c r="C13" s="34" t="s">
        <v>199</v>
      </c>
      <c r="D13" s="119">
        <v>20000</v>
      </c>
      <c r="E13" s="119" t="s">
        <v>188</v>
      </c>
      <c r="F13" s="119" t="s">
        <v>188</v>
      </c>
      <c r="G13" s="119" t="s">
        <v>188</v>
      </c>
      <c r="H13" s="119">
        <v>20000</v>
      </c>
      <c r="I13" s="119">
        <v>20000</v>
      </c>
      <c r="J13" s="35"/>
      <c r="K13" s="23"/>
    </row>
    <row r="14" spans="2:11" s="22" customFormat="1" ht="35.1" customHeight="1" x14ac:dyDescent="0.15">
      <c r="B14" s="23"/>
      <c r="C14" s="34" t="s">
        <v>200</v>
      </c>
      <c r="D14" s="119">
        <v>13629384</v>
      </c>
      <c r="E14" s="119" t="s">
        <v>188</v>
      </c>
      <c r="F14" s="119" t="s">
        <v>188</v>
      </c>
      <c r="G14" s="119" t="s">
        <v>188</v>
      </c>
      <c r="H14" s="119">
        <v>13629384</v>
      </c>
      <c r="I14" s="119">
        <v>13629384</v>
      </c>
      <c r="J14" s="35"/>
      <c r="K14" s="23"/>
    </row>
    <row r="15" spans="2:11" s="22" customFormat="1" ht="35.1" customHeight="1" x14ac:dyDescent="0.15">
      <c r="B15" s="23"/>
      <c r="C15" s="34" t="s">
        <v>201</v>
      </c>
      <c r="D15" s="119">
        <v>13884</v>
      </c>
      <c r="E15" s="119" t="s">
        <v>188</v>
      </c>
      <c r="F15" s="119" t="s">
        <v>188</v>
      </c>
      <c r="G15" s="119" t="s">
        <v>188</v>
      </c>
      <c r="H15" s="119">
        <v>13884</v>
      </c>
      <c r="I15" s="119">
        <v>13884</v>
      </c>
      <c r="J15" s="35"/>
      <c r="K15" s="23"/>
    </row>
    <row r="16" spans="2:11" s="22" customFormat="1" ht="35.1" customHeight="1" x14ac:dyDescent="0.15">
      <c r="B16" s="23"/>
      <c r="C16" s="34" t="s">
        <v>202</v>
      </c>
      <c r="D16" s="119">
        <v>19287</v>
      </c>
      <c r="E16" s="119" t="s">
        <v>188</v>
      </c>
      <c r="F16" s="119" t="s">
        <v>188</v>
      </c>
      <c r="G16" s="119" t="s">
        <v>188</v>
      </c>
      <c r="H16" s="119">
        <v>19287</v>
      </c>
      <c r="I16" s="119">
        <v>19287</v>
      </c>
      <c r="J16" s="35"/>
      <c r="K16" s="23"/>
    </row>
    <row r="17" spans="2:11" s="22" customFormat="1" ht="35.1" customHeight="1" x14ac:dyDescent="0.15">
      <c r="B17" s="23"/>
      <c r="C17" s="34" t="s">
        <v>203</v>
      </c>
      <c r="D17" s="119">
        <v>415202</v>
      </c>
      <c r="E17" s="119" t="s">
        <v>188</v>
      </c>
      <c r="F17" s="119" t="s">
        <v>188</v>
      </c>
      <c r="G17" s="119">
        <v>622164</v>
      </c>
      <c r="H17" s="119">
        <v>1037366</v>
      </c>
      <c r="I17" s="119">
        <v>1037366</v>
      </c>
      <c r="J17" s="35"/>
      <c r="K17" s="23"/>
    </row>
    <row r="18" spans="2:11" s="22" customFormat="1" ht="35.1" customHeight="1" x14ac:dyDescent="0.15">
      <c r="B18" s="23"/>
      <c r="C18" s="34" t="s">
        <v>204</v>
      </c>
      <c r="D18" s="119">
        <v>300000</v>
      </c>
      <c r="E18" s="119" t="s">
        <v>188</v>
      </c>
      <c r="F18" s="119" t="s">
        <v>188</v>
      </c>
      <c r="G18" s="119" t="s">
        <v>188</v>
      </c>
      <c r="H18" s="119">
        <v>300000</v>
      </c>
      <c r="I18" s="119">
        <v>300000</v>
      </c>
      <c r="J18" s="35"/>
      <c r="K18" s="23"/>
    </row>
    <row r="19" spans="2:11" s="22" customFormat="1" ht="35.1" customHeight="1" x14ac:dyDescent="0.15">
      <c r="B19" s="23"/>
      <c r="C19" s="120" t="s">
        <v>205</v>
      </c>
      <c r="D19" s="119">
        <v>4487476</v>
      </c>
      <c r="E19" s="119" t="s">
        <v>188</v>
      </c>
      <c r="F19" s="119" t="s">
        <v>188</v>
      </c>
      <c r="G19" s="119" t="s">
        <v>188</v>
      </c>
      <c r="H19" s="119">
        <v>4487476</v>
      </c>
      <c r="I19" s="119">
        <v>4487476</v>
      </c>
      <c r="J19" s="35"/>
      <c r="K19" s="23"/>
    </row>
    <row r="20" spans="2:11" s="22" customFormat="1" ht="35.1" customHeight="1" x14ac:dyDescent="0.15">
      <c r="B20" s="23"/>
      <c r="C20" s="141" t="s">
        <v>27</v>
      </c>
      <c r="D20" s="121">
        <v>80578947</v>
      </c>
      <c r="E20" s="121" t="s">
        <v>188</v>
      </c>
      <c r="F20" s="121" t="s">
        <v>188</v>
      </c>
      <c r="G20" s="121">
        <v>622164</v>
      </c>
      <c r="H20" s="121">
        <v>81201111</v>
      </c>
      <c r="I20" s="121">
        <v>81201111</v>
      </c>
      <c r="J20" s="35"/>
      <c r="K20" s="23"/>
    </row>
    <row r="21" spans="2:11" s="22" customFormat="1" ht="4.9000000000000004" customHeight="1" x14ac:dyDescent="0.15">
      <c r="B21" s="23"/>
      <c r="C21" s="37"/>
      <c r="D21" s="38"/>
      <c r="E21" s="122"/>
      <c r="F21" s="23"/>
      <c r="G21" s="23"/>
      <c r="H21" s="38"/>
      <c r="I21" s="38"/>
      <c r="J21" s="38"/>
      <c r="K21" s="23"/>
    </row>
    <row r="22" spans="2:11" ht="6.6" customHeight="1" x14ac:dyDescent="0.15">
      <c r="B22" s="2"/>
      <c r="C22" s="13"/>
      <c r="D22" s="13"/>
      <c r="E22" s="122"/>
      <c r="F22" s="13"/>
      <c r="G22" s="122"/>
      <c r="H22" s="13"/>
      <c r="I22" s="13"/>
      <c r="J22" s="2"/>
      <c r="K22" s="2"/>
    </row>
    <row r="23" spans="2:11" ht="1.9" customHeight="1" x14ac:dyDescent="0.15">
      <c r="E23" s="2"/>
      <c r="F23" s="2"/>
      <c r="G23" s="2"/>
    </row>
    <row r="24" spans="2:11" x14ac:dyDescent="0.15">
      <c r="E24" s="2"/>
      <c r="F24" s="2"/>
      <c r="G24" s="2"/>
    </row>
  </sheetData>
  <mergeCells count="7">
    <mergeCell ref="I2:I3"/>
    <mergeCell ref="C2:C3"/>
    <mergeCell ref="D2:D3"/>
    <mergeCell ref="E2:E3"/>
    <mergeCell ref="F2:F3"/>
    <mergeCell ref="G2:G3"/>
    <mergeCell ref="H2:H3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93" orientation="landscape" r:id="rId1"/>
  <rowBreaks count="1" manualBreakCount="1">
    <brk id="22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3.25" customWidth="1"/>
    <col min="2" max="2" width="4.2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2:14" ht="27" customHeight="1" x14ac:dyDescent="0.15"/>
    <row r="2" spans="2:14" ht="19.5" customHeight="1" x14ac:dyDescent="0.15">
      <c r="B2" s="2"/>
      <c r="C2" s="39" t="s">
        <v>69</v>
      </c>
      <c r="D2" s="40"/>
      <c r="E2" s="40"/>
      <c r="F2" s="40"/>
      <c r="G2" s="40"/>
      <c r="H2" s="40" t="s">
        <v>174</v>
      </c>
      <c r="I2" s="1"/>
      <c r="J2" s="1"/>
      <c r="K2" s="1"/>
      <c r="L2" s="1"/>
    </row>
    <row r="3" spans="2:14" s="22" customFormat="1" ht="21" customHeight="1" x14ac:dyDescent="0.15">
      <c r="B3" s="23"/>
      <c r="C3" s="193" t="s">
        <v>70</v>
      </c>
      <c r="D3" s="195" t="s">
        <v>71</v>
      </c>
      <c r="E3" s="196"/>
      <c r="F3" s="195" t="s">
        <v>72</v>
      </c>
      <c r="G3" s="196"/>
      <c r="H3" s="193" t="s">
        <v>73</v>
      </c>
      <c r="I3" s="23"/>
    </row>
    <row r="4" spans="2:14" s="22" customFormat="1" ht="21.95" customHeight="1" x14ac:dyDescent="0.15">
      <c r="B4" s="23"/>
      <c r="C4" s="194"/>
      <c r="D4" s="41" t="s">
        <v>74</v>
      </c>
      <c r="E4" s="41" t="s">
        <v>75</v>
      </c>
      <c r="F4" s="41" t="s">
        <v>74</v>
      </c>
      <c r="G4" s="41" t="s">
        <v>75</v>
      </c>
      <c r="H4" s="194"/>
      <c r="I4" s="23"/>
    </row>
    <row r="5" spans="2:14" s="22" customFormat="1" ht="20.100000000000001" customHeight="1" x14ac:dyDescent="0.15">
      <c r="B5" s="23"/>
      <c r="C5" s="36" t="s">
        <v>76</v>
      </c>
      <c r="D5" s="123"/>
      <c r="E5" s="123"/>
      <c r="F5" s="123"/>
      <c r="G5" s="123"/>
      <c r="H5" s="123"/>
      <c r="I5" s="23"/>
    </row>
    <row r="6" spans="2:14" s="22" customFormat="1" ht="20.100000000000001" customHeight="1" x14ac:dyDescent="0.15">
      <c r="B6" s="23"/>
      <c r="C6" s="34" t="s">
        <v>206</v>
      </c>
      <c r="D6" s="123">
        <v>3421143</v>
      </c>
      <c r="E6" s="123" t="s">
        <v>175</v>
      </c>
      <c r="F6" s="123">
        <v>61505</v>
      </c>
      <c r="G6" s="123" t="s">
        <v>175</v>
      </c>
      <c r="H6" s="123">
        <v>3482648</v>
      </c>
      <c r="I6" s="23"/>
    </row>
    <row r="7" spans="2:14" s="22" customFormat="1" ht="20.100000000000001" customHeight="1" x14ac:dyDescent="0.15">
      <c r="B7" s="23"/>
      <c r="C7" s="36" t="s">
        <v>77</v>
      </c>
      <c r="D7" s="123"/>
      <c r="E7" s="123"/>
      <c r="F7" s="123"/>
      <c r="G7" s="123"/>
      <c r="H7" s="123"/>
      <c r="I7" s="23"/>
    </row>
    <row r="8" spans="2:14" s="22" customFormat="1" ht="20.100000000000001" customHeight="1" x14ac:dyDescent="0.15">
      <c r="B8" s="23"/>
      <c r="C8" s="36" t="s">
        <v>207</v>
      </c>
      <c r="D8" s="123" t="s">
        <v>175</v>
      </c>
      <c r="E8" s="123" t="s">
        <v>175</v>
      </c>
      <c r="F8" s="123" t="s">
        <v>175</v>
      </c>
      <c r="G8" s="123" t="s">
        <v>175</v>
      </c>
      <c r="H8" s="123" t="s">
        <v>175</v>
      </c>
      <c r="I8" s="23"/>
    </row>
    <row r="9" spans="2:14" s="22" customFormat="1" ht="20.100000000000001" customHeight="1" x14ac:dyDescent="0.15">
      <c r="B9" s="23"/>
      <c r="C9" s="36" t="s">
        <v>208</v>
      </c>
      <c r="D9" s="123">
        <v>33032</v>
      </c>
      <c r="E9" s="123">
        <v>337</v>
      </c>
      <c r="F9" s="123">
        <v>6033</v>
      </c>
      <c r="G9" s="123">
        <v>62</v>
      </c>
      <c r="H9" s="123">
        <v>39064</v>
      </c>
      <c r="I9" s="23"/>
    </row>
    <row r="10" spans="2:14" s="22" customFormat="1" ht="20.100000000000001" customHeight="1" x14ac:dyDescent="0.15">
      <c r="B10" s="23"/>
      <c r="C10" s="36" t="s">
        <v>209</v>
      </c>
      <c r="D10" s="123">
        <v>2087</v>
      </c>
      <c r="E10" s="123" t="s">
        <v>175</v>
      </c>
      <c r="F10" s="123">
        <v>568</v>
      </c>
      <c r="G10" s="123" t="s">
        <v>175</v>
      </c>
      <c r="H10" s="123">
        <v>2654</v>
      </c>
      <c r="I10" s="23"/>
    </row>
    <row r="11" spans="2:14" s="22" customFormat="1" ht="20.100000000000001" customHeight="1" x14ac:dyDescent="0.15">
      <c r="B11" s="23"/>
      <c r="C11" s="36" t="s">
        <v>210</v>
      </c>
      <c r="D11" s="123">
        <v>77281</v>
      </c>
      <c r="E11" s="123">
        <v>4791</v>
      </c>
      <c r="F11" s="123">
        <v>4777</v>
      </c>
      <c r="G11" s="123">
        <v>297</v>
      </c>
      <c r="H11" s="123">
        <v>82058</v>
      </c>
      <c r="I11" s="23"/>
    </row>
    <row r="12" spans="2:14" s="22" customFormat="1" ht="20.100000000000001" customHeight="1" x14ac:dyDescent="0.15">
      <c r="B12" s="23"/>
      <c r="C12" s="43" t="s">
        <v>27</v>
      </c>
      <c r="D12" s="123">
        <v>3533543</v>
      </c>
      <c r="E12" s="123">
        <v>5128</v>
      </c>
      <c r="F12" s="123">
        <v>72882</v>
      </c>
      <c r="G12" s="123">
        <v>358</v>
      </c>
      <c r="H12" s="123">
        <v>3606425</v>
      </c>
      <c r="I12" s="23"/>
    </row>
    <row r="13" spans="2:14" ht="3.75" customHeight="1" x14ac:dyDescent="0.15">
      <c r="B13" s="2"/>
      <c r="C13" s="44"/>
      <c r="D13" s="45"/>
      <c r="E13" s="45"/>
      <c r="F13" s="45"/>
      <c r="G13" s="45"/>
      <c r="H13" s="45"/>
      <c r="I13" s="46"/>
      <c r="J13" s="46"/>
      <c r="K13" s="46"/>
      <c r="L13" s="5"/>
      <c r="M13" s="2"/>
      <c r="N13" s="2"/>
    </row>
    <row r="14" spans="2:14" x14ac:dyDescent="0.15">
      <c r="C14" s="2"/>
      <c r="D14" s="46"/>
      <c r="E14" s="46"/>
      <c r="F14" s="46"/>
      <c r="G14" s="46"/>
      <c r="H14" s="46"/>
      <c r="I14" s="46"/>
      <c r="J14" s="46"/>
    </row>
    <row r="15" spans="2:14" x14ac:dyDescent="0.15">
      <c r="C15" s="2"/>
      <c r="D15" s="13"/>
      <c r="E15" s="13"/>
      <c r="F15" s="13"/>
      <c r="G15" s="13"/>
      <c r="H15" s="13"/>
      <c r="I15" s="13"/>
      <c r="J15" s="13"/>
    </row>
  </sheetData>
  <mergeCells count="4">
    <mergeCell ref="C3:C4"/>
    <mergeCell ref="D3:E3"/>
    <mergeCell ref="F3:G3"/>
    <mergeCell ref="H3:H4"/>
  </mergeCells>
  <phoneticPr fontId="4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view="pageBreakPreview" zoomScale="80" zoomScaleNormal="80" zoomScaleSheetLayoutView="80" workbookViewId="0">
      <selection activeCell="D14" sqref="D14"/>
    </sheetView>
  </sheetViews>
  <sheetFormatPr defaultRowHeight="13.5" x14ac:dyDescent="0.15"/>
  <cols>
    <col min="1" max="1" width="1" customWidth="1"/>
    <col min="2" max="2" width="22.25" customWidth="1"/>
    <col min="3" max="4" width="18.625" customWidth="1"/>
    <col min="5" max="5" width="3.5" customWidth="1"/>
    <col min="6" max="6" width="23.375" bestFit="1" customWidth="1"/>
    <col min="7" max="8" width="18.625" customWidth="1"/>
  </cols>
  <sheetData>
    <row r="1" spans="2:8" ht="25.5" customHeight="1" x14ac:dyDescent="0.15"/>
    <row r="2" spans="2:8" ht="19.5" customHeight="1" x14ac:dyDescent="0.15">
      <c r="B2" s="47" t="s">
        <v>78</v>
      </c>
      <c r="C2" s="1"/>
      <c r="D2" s="6" t="s">
        <v>174</v>
      </c>
      <c r="E2" s="1"/>
      <c r="F2" s="46" t="s">
        <v>79</v>
      </c>
      <c r="G2" s="1"/>
      <c r="H2" s="6" t="s">
        <v>174</v>
      </c>
    </row>
    <row r="3" spans="2:8" s="22" customFormat="1" ht="30" customHeight="1" x14ac:dyDescent="0.15">
      <c r="B3" s="42" t="s">
        <v>70</v>
      </c>
      <c r="C3" s="42" t="s">
        <v>80</v>
      </c>
      <c r="D3" s="42" t="s">
        <v>81</v>
      </c>
      <c r="E3" s="48"/>
      <c r="F3" s="42" t="s">
        <v>70</v>
      </c>
      <c r="G3" s="42" t="s">
        <v>80</v>
      </c>
      <c r="H3" s="42" t="s">
        <v>81</v>
      </c>
    </row>
    <row r="4" spans="2:8" s="22" customFormat="1" ht="16.149999999999999" customHeight="1" x14ac:dyDescent="0.15">
      <c r="B4" s="49" t="s">
        <v>82</v>
      </c>
      <c r="C4" s="49"/>
      <c r="D4" s="135"/>
      <c r="E4" s="48"/>
      <c r="F4" s="49" t="s">
        <v>82</v>
      </c>
      <c r="G4" s="49"/>
      <c r="H4" s="49"/>
    </row>
    <row r="5" spans="2:8" s="22" customFormat="1" ht="21" customHeight="1" x14ac:dyDescent="0.15">
      <c r="B5" s="34" t="s">
        <v>77</v>
      </c>
      <c r="C5" s="36"/>
      <c r="D5" s="136"/>
      <c r="E5" s="48"/>
      <c r="F5" s="34" t="s">
        <v>77</v>
      </c>
      <c r="G5" s="36"/>
      <c r="H5" s="36"/>
    </row>
    <row r="6" spans="2:8" s="22" customFormat="1" ht="21" customHeight="1" x14ac:dyDescent="0.15">
      <c r="B6" s="34" t="s">
        <v>231</v>
      </c>
      <c r="C6" s="123">
        <v>50298</v>
      </c>
      <c r="D6" s="123">
        <v>1987</v>
      </c>
      <c r="E6" s="48"/>
      <c r="F6" s="34" t="s">
        <v>231</v>
      </c>
      <c r="G6" s="123" t="s">
        <v>188</v>
      </c>
      <c r="H6" s="123" t="s">
        <v>188</v>
      </c>
    </row>
    <row r="7" spans="2:8" s="22" customFormat="1" ht="21" customHeight="1" x14ac:dyDescent="0.15">
      <c r="B7" s="34" t="s">
        <v>232</v>
      </c>
      <c r="C7" s="123">
        <v>28557</v>
      </c>
      <c r="D7" s="123">
        <v>560</v>
      </c>
      <c r="E7" s="48"/>
      <c r="F7" s="34" t="s">
        <v>232</v>
      </c>
      <c r="G7" s="123" t="s">
        <v>188</v>
      </c>
      <c r="H7" s="123" t="s">
        <v>188</v>
      </c>
    </row>
    <row r="8" spans="2:8" s="22" customFormat="1" ht="21" customHeight="1" x14ac:dyDescent="0.15">
      <c r="B8" s="137" t="s">
        <v>233</v>
      </c>
      <c r="C8" s="123">
        <v>26863</v>
      </c>
      <c r="D8" s="123">
        <v>243</v>
      </c>
      <c r="E8" s="48"/>
      <c r="F8" s="137" t="s">
        <v>233</v>
      </c>
      <c r="G8" s="123">
        <v>1058</v>
      </c>
      <c r="H8" s="123" t="s">
        <v>188</v>
      </c>
    </row>
    <row r="9" spans="2:8" s="22" customFormat="1" ht="21" customHeight="1" x14ac:dyDescent="0.15">
      <c r="B9" s="36" t="s">
        <v>234</v>
      </c>
      <c r="C9" s="123">
        <v>93</v>
      </c>
      <c r="D9" s="123" t="s">
        <v>188</v>
      </c>
      <c r="E9" s="48"/>
      <c r="F9" s="36" t="s">
        <v>234</v>
      </c>
      <c r="G9" s="123">
        <v>280</v>
      </c>
      <c r="H9" s="123" t="s">
        <v>188</v>
      </c>
    </row>
    <row r="10" spans="2:8" s="22" customFormat="1" ht="21" customHeight="1" x14ac:dyDescent="0.15">
      <c r="B10" s="36" t="s">
        <v>235</v>
      </c>
      <c r="C10" s="123">
        <v>3536</v>
      </c>
      <c r="D10" s="123" t="s">
        <v>188</v>
      </c>
      <c r="E10" s="48"/>
      <c r="F10" s="36" t="s">
        <v>235</v>
      </c>
      <c r="G10" s="123" t="s">
        <v>188</v>
      </c>
      <c r="H10" s="123" t="s">
        <v>188</v>
      </c>
    </row>
    <row r="11" spans="2:8" s="22" customFormat="1" ht="21" customHeight="1" thickBot="1" x14ac:dyDescent="0.2">
      <c r="B11" s="50" t="s">
        <v>83</v>
      </c>
      <c r="C11" s="138">
        <v>109347</v>
      </c>
      <c r="D11" s="138">
        <v>2789</v>
      </c>
      <c r="E11" s="48"/>
      <c r="F11" s="50" t="s">
        <v>83</v>
      </c>
      <c r="G11" s="138">
        <v>1338</v>
      </c>
      <c r="H11" s="138" t="s">
        <v>188</v>
      </c>
    </row>
    <row r="12" spans="2:8" s="22" customFormat="1" ht="16.149999999999999" customHeight="1" thickTop="1" x14ac:dyDescent="0.15">
      <c r="B12" s="51" t="s">
        <v>84</v>
      </c>
      <c r="C12" s="139"/>
      <c r="D12" s="139"/>
      <c r="E12" s="48"/>
      <c r="F12" s="51" t="s">
        <v>84</v>
      </c>
      <c r="G12" s="139"/>
      <c r="H12" s="139"/>
    </row>
    <row r="13" spans="2:8" s="22" customFormat="1" ht="16.149999999999999" customHeight="1" x14ac:dyDescent="0.15">
      <c r="B13" s="36" t="s">
        <v>85</v>
      </c>
      <c r="C13" s="123"/>
      <c r="D13" s="123"/>
      <c r="E13" s="48"/>
      <c r="F13" s="36" t="s">
        <v>85</v>
      </c>
      <c r="G13" s="123"/>
      <c r="H13" s="123"/>
    </row>
    <row r="14" spans="2:8" s="22" customFormat="1" ht="21" customHeight="1" x14ac:dyDescent="0.15">
      <c r="B14" s="36" t="s">
        <v>236</v>
      </c>
      <c r="C14" s="123">
        <v>428997</v>
      </c>
      <c r="D14" s="123">
        <v>83044</v>
      </c>
      <c r="E14" s="48"/>
      <c r="F14" s="36" t="s">
        <v>236</v>
      </c>
      <c r="G14" s="123">
        <v>660856</v>
      </c>
      <c r="H14" s="123">
        <v>44184</v>
      </c>
    </row>
    <row r="15" spans="2:8" s="22" customFormat="1" ht="21" customHeight="1" x14ac:dyDescent="0.15">
      <c r="B15" s="36" t="s">
        <v>237</v>
      </c>
      <c r="C15" s="123">
        <v>1387877</v>
      </c>
      <c r="D15" s="123">
        <v>695465</v>
      </c>
      <c r="E15" s="48"/>
      <c r="F15" s="36" t="s">
        <v>237</v>
      </c>
      <c r="G15" s="123">
        <v>1865475</v>
      </c>
      <c r="H15" s="123">
        <v>34587</v>
      </c>
    </row>
    <row r="16" spans="2:8" s="22" customFormat="1" ht="21" customHeight="1" x14ac:dyDescent="0.15">
      <c r="B16" s="36" t="s">
        <v>238</v>
      </c>
      <c r="C16" s="123">
        <v>260748</v>
      </c>
      <c r="D16" s="123">
        <v>194049</v>
      </c>
      <c r="E16" s="48"/>
      <c r="F16" s="36" t="s">
        <v>238</v>
      </c>
      <c r="G16" s="123">
        <v>207428</v>
      </c>
      <c r="H16" s="123" t="s">
        <v>188</v>
      </c>
    </row>
    <row r="17" spans="2:9" s="22" customFormat="1" ht="21" customHeight="1" x14ac:dyDescent="0.15">
      <c r="B17" s="51" t="s">
        <v>239</v>
      </c>
      <c r="C17" s="123">
        <v>43589</v>
      </c>
      <c r="D17" s="123">
        <v>29427</v>
      </c>
      <c r="E17" s="48"/>
      <c r="F17" s="51" t="s">
        <v>239</v>
      </c>
      <c r="G17" s="123">
        <v>68785</v>
      </c>
      <c r="H17" s="123" t="s">
        <v>188</v>
      </c>
    </row>
    <row r="18" spans="2:9" s="22" customFormat="1" ht="21" customHeight="1" x14ac:dyDescent="0.15">
      <c r="B18" s="36" t="s">
        <v>86</v>
      </c>
      <c r="C18" s="123"/>
      <c r="D18" s="123"/>
      <c r="E18" s="48"/>
      <c r="F18" s="36" t="s">
        <v>86</v>
      </c>
      <c r="G18" s="123"/>
      <c r="H18" s="123"/>
    </row>
    <row r="19" spans="2:9" s="22" customFormat="1" ht="21" customHeight="1" x14ac:dyDescent="0.15">
      <c r="B19" s="36" t="s">
        <v>240</v>
      </c>
      <c r="C19" s="123">
        <v>7681</v>
      </c>
      <c r="D19" s="123">
        <v>1414</v>
      </c>
      <c r="E19" s="48"/>
      <c r="F19" s="36" t="s">
        <v>240</v>
      </c>
      <c r="G19" s="123">
        <v>1547</v>
      </c>
      <c r="H19" s="123">
        <v>62</v>
      </c>
    </row>
    <row r="20" spans="2:9" s="22" customFormat="1" ht="21" customHeight="1" x14ac:dyDescent="0.15">
      <c r="B20" s="36" t="s">
        <v>87</v>
      </c>
      <c r="C20" s="123">
        <v>32603</v>
      </c>
      <c r="D20" s="123">
        <v>26</v>
      </c>
      <c r="E20" s="48"/>
      <c r="F20" s="36" t="s">
        <v>87</v>
      </c>
      <c r="G20" s="123">
        <v>14043</v>
      </c>
      <c r="H20" s="123">
        <v>9</v>
      </c>
    </row>
    <row r="21" spans="2:9" s="22" customFormat="1" ht="21" customHeight="1" x14ac:dyDescent="0.15">
      <c r="B21" s="36" t="s">
        <v>241</v>
      </c>
      <c r="C21" s="123" t="s">
        <v>188</v>
      </c>
      <c r="D21" s="123" t="s">
        <v>188</v>
      </c>
      <c r="E21" s="48"/>
      <c r="F21" s="36" t="s">
        <v>241</v>
      </c>
      <c r="G21" s="123">
        <v>139085</v>
      </c>
      <c r="H21" s="123" t="s">
        <v>188</v>
      </c>
    </row>
    <row r="22" spans="2:9" s="22" customFormat="1" ht="21" customHeight="1" x14ac:dyDescent="0.15">
      <c r="B22" s="51" t="s">
        <v>21</v>
      </c>
      <c r="C22" s="123">
        <v>2223822</v>
      </c>
      <c r="D22" s="123">
        <v>232310</v>
      </c>
      <c r="E22" s="48"/>
      <c r="F22" s="51" t="s">
        <v>21</v>
      </c>
      <c r="G22" s="123">
        <v>489664</v>
      </c>
      <c r="H22" s="123">
        <v>30453</v>
      </c>
    </row>
    <row r="23" spans="2:9" s="22" customFormat="1" ht="21" customHeight="1" thickBot="1" x14ac:dyDescent="0.2">
      <c r="B23" s="50" t="s">
        <v>83</v>
      </c>
      <c r="C23" s="138">
        <v>4385317</v>
      </c>
      <c r="D23" s="138">
        <v>1235735</v>
      </c>
      <c r="E23" s="48"/>
      <c r="F23" s="50" t="s">
        <v>83</v>
      </c>
      <c r="G23" s="138">
        <v>3446884</v>
      </c>
      <c r="H23" s="138">
        <v>109296</v>
      </c>
    </row>
    <row r="24" spans="2:9" s="22" customFormat="1" ht="21" customHeight="1" thickTop="1" x14ac:dyDescent="0.15">
      <c r="B24" s="133" t="s">
        <v>27</v>
      </c>
      <c r="C24" s="139">
        <v>4494664</v>
      </c>
      <c r="D24" s="139">
        <v>1238524</v>
      </c>
      <c r="E24" s="48"/>
      <c r="F24" s="133" t="s">
        <v>27</v>
      </c>
      <c r="G24" s="139">
        <v>3448222</v>
      </c>
      <c r="H24" s="139">
        <v>109296</v>
      </c>
    </row>
    <row r="25" spans="2:9" ht="6.75" customHeight="1" x14ac:dyDescent="0.15">
      <c r="B25" s="52"/>
      <c r="C25" s="45"/>
      <c r="D25" s="140"/>
      <c r="E25" s="46"/>
      <c r="F25" s="46"/>
      <c r="G25" s="46"/>
      <c r="H25" s="5"/>
      <c r="I25" s="2"/>
    </row>
    <row r="26" spans="2:9" ht="18.75" customHeight="1" x14ac:dyDescent="0.15">
      <c r="B26" s="2"/>
      <c r="C26" s="46"/>
      <c r="D26" s="46"/>
      <c r="E26" s="46"/>
      <c r="F26" s="46"/>
      <c r="G26" s="46"/>
      <c r="H26" s="5"/>
      <c r="I26" s="2"/>
    </row>
    <row r="27" spans="2:9" x14ac:dyDescent="0.15">
      <c r="B27" s="2"/>
      <c r="C27" s="13"/>
      <c r="D27" s="13"/>
      <c r="E27" s="13"/>
      <c r="F27" s="13"/>
      <c r="G27" s="2"/>
      <c r="H27" s="2"/>
    </row>
  </sheetData>
  <phoneticPr fontId="4"/>
  <pageMargins left="0.59055118110236227" right="0.11811023622047245" top="0.59055118110236227" bottom="0.59055118110236227" header="0.31496062992125984" footer="0.31496062992125984"/>
  <pageSetup paperSize="9" scale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120" zoomScaleNormal="100" zoomScaleSheetLayoutView="120" workbookViewId="0">
      <selection activeCell="E11" sqref="E11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53" t="s">
        <v>88</v>
      </c>
    </row>
    <row r="3" spans="1:12" x14ac:dyDescent="0.15">
      <c r="A3" s="2"/>
      <c r="B3" s="54" t="s">
        <v>89</v>
      </c>
      <c r="C3" s="55"/>
      <c r="D3" s="56"/>
      <c r="E3" s="56"/>
      <c r="F3" s="56"/>
      <c r="G3" s="56"/>
      <c r="H3" s="56"/>
      <c r="I3" s="56"/>
      <c r="J3" s="56"/>
      <c r="K3" s="56"/>
      <c r="L3" s="57" t="s">
        <v>174</v>
      </c>
    </row>
    <row r="4" spans="1:12" ht="15.95" customHeight="1" x14ac:dyDescent="0.15">
      <c r="A4" s="2"/>
      <c r="B4" s="199" t="s">
        <v>62</v>
      </c>
      <c r="C4" s="197" t="s">
        <v>90</v>
      </c>
      <c r="D4" s="58"/>
      <c r="E4" s="202" t="s">
        <v>91</v>
      </c>
      <c r="F4" s="199" t="s">
        <v>92</v>
      </c>
      <c r="G4" s="199" t="s">
        <v>93</v>
      </c>
      <c r="H4" s="199" t="s">
        <v>94</v>
      </c>
      <c r="I4" s="197" t="s">
        <v>95</v>
      </c>
      <c r="J4" s="59"/>
      <c r="K4" s="60"/>
      <c r="L4" s="199" t="s">
        <v>96</v>
      </c>
    </row>
    <row r="5" spans="1:12" ht="15.95" customHeight="1" x14ac:dyDescent="0.15">
      <c r="A5" s="2"/>
      <c r="B5" s="201"/>
      <c r="C5" s="200"/>
      <c r="D5" s="61" t="s">
        <v>97</v>
      </c>
      <c r="E5" s="203"/>
      <c r="F5" s="200"/>
      <c r="G5" s="200"/>
      <c r="H5" s="200"/>
      <c r="I5" s="198"/>
      <c r="J5" s="62" t="s">
        <v>98</v>
      </c>
      <c r="K5" s="62" t="s">
        <v>99</v>
      </c>
      <c r="L5" s="200"/>
    </row>
    <row r="6" spans="1:12" ht="24.95" customHeight="1" x14ac:dyDescent="0.15">
      <c r="A6" s="2"/>
      <c r="B6" s="63" t="s">
        <v>100</v>
      </c>
      <c r="C6" s="147">
        <v>32012304</v>
      </c>
      <c r="D6" s="148">
        <v>2115992</v>
      </c>
      <c r="E6" s="149">
        <v>9622461</v>
      </c>
      <c r="F6" s="147">
        <v>9760655</v>
      </c>
      <c r="G6" s="147">
        <v>6281800</v>
      </c>
      <c r="H6" s="147" t="s">
        <v>175</v>
      </c>
      <c r="I6" s="147" t="s">
        <v>175</v>
      </c>
      <c r="J6" s="147" t="s">
        <v>175</v>
      </c>
      <c r="K6" s="147" t="s">
        <v>175</v>
      </c>
      <c r="L6" s="147">
        <v>6347388</v>
      </c>
    </row>
    <row r="7" spans="1:12" ht="24.95" customHeight="1" x14ac:dyDescent="0.15">
      <c r="A7" s="2"/>
      <c r="B7" s="63" t="s">
        <v>101</v>
      </c>
      <c r="C7" s="147">
        <v>101127</v>
      </c>
      <c r="D7" s="148">
        <v>5359</v>
      </c>
      <c r="E7" s="149">
        <v>21053</v>
      </c>
      <c r="F7" s="147">
        <v>80075</v>
      </c>
      <c r="G7" s="147" t="s">
        <v>175</v>
      </c>
      <c r="H7" s="147" t="s">
        <v>175</v>
      </c>
      <c r="I7" s="147" t="s">
        <v>175</v>
      </c>
      <c r="J7" s="147" t="s">
        <v>175</v>
      </c>
      <c r="K7" s="147" t="s">
        <v>175</v>
      </c>
      <c r="L7" s="147" t="s">
        <v>175</v>
      </c>
    </row>
    <row r="8" spans="1:12" ht="24.95" customHeight="1" x14ac:dyDescent="0.15">
      <c r="A8" s="2"/>
      <c r="B8" s="63" t="s">
        <v>102</v>
      </c>
      <c r="C8" s="147">
        <v>307244</v>
      </c>
      <c r="D8" s="148">
        <v>23247</v>
      </c>
      <c r="E8" s="149">
        <v>307244</v>
      </c>
      <c r="F8" s="147" t="s">
        <v>175</v>
      </c>
      <c r="G8" s="147" t="s">
        <v>175</v>
      </c>
      <c r="H8" s="147" t="s">
        <v>175</v>
      </c>
      <c r="I8" s="147" t="s">
        <v>175</v>
      </c>
      <c r="J8" s="147" t="s">
        <v>175</v>
      </c>
      <c r="K8" s="147" t="s">
        <v>175</v>
      </c>
      <c r="L8" s="147" t="s">
        <v>175</v>
      </c>
    </row>
    <row r="9" spans="1:12" ht="24.95" customHeight="1" x14ac:dyDescent="0.15">
      <c r="A9" s="2"/>
      <c r="B9" s="63" t="s">
        <v>103</v>
      </c>
      <c r="C9" s="147">
        <v>277672</v>
      </c>
      <c r="D9" s="148">
        <v>138420</v>
      </c>
      <c r="E9" s="149" t="s">
        <v>175</v>
      </c>
      <c r="F9" s="147">
        <v>277672</v>
      </c>
      <c r="G9" s="147" t="s">
        <v>175</v>
      </c>
      <c r="H9" s="147" t="s">
        <v>175</v>
      </c>
      <c r="I9" s="147" t="s">
        <v>175</v>
      </c>
      <c r="J9" s="147" t="s">
        <v>175</v>
      </c>
      <c r="K9" s="147" t="s">
        <v>175</v>
      </c>
      <c r="L9" s="147" t="s">
        <v>175</v>
      </c>
    </row>
    <row r="10" spans="1:12" ht="24.95" customHeight="1" x14ac:dyDescent="0.15">
      <c r="A10" s="2"/>
      <c r="B10" s="63" t="s">
        <v>104</v>
      </c>
      <c r="C10" s="147">
        <v>12286464</v>
      </c>
      <c r="D10" s="148">
        <v>849390</v>
      </c>
      <c r="E10" s="149">
        <v>9226219</v>
      </c>
      <c r="F10" s="147">
        <v>903593</v>
      </c>
      <c r="G10" s="147">
        <v>1496000</v>
      </c>
      <c r="H10" s="147" t="s">
        <v>175</v>
      </c>
      <c r="I10" s="147" t="s">
        <v>175</v>
      </c>
      <c r="J10" s="147" t="s">
        <v>175</v>
      </c>
      <c r="K10" s="147" t="s">
        <v>175</v>
      </c>
      <c r="L10" s="147">
        <v>660653</v>
      </c>
    </row>
    <row r="11" spans="1:12" ht="24.95" customHeight="1" x14ac:dyDescent="0.15">
      <c r="A11" s="2"/>
      <c r="B11" s="63" t="s">
        <v>105</v>
      </c>
      <c r="C11" s="147">
        <v>17080150</v>
      </c>
      <c r="D11" s="148">
        <v>778350</v>
      </c>
      <c r="E11" s="149">
        <v>48160</v>
      </c>
      <c r="F11" s="147">
        <v>8499316</v>
      </c>
      <c r="G11" s="147">
        <v>4536600</v>
      </c>
      <c r="H11" s="147" t="s">
        <v>175</v>
      </c>
      <c r="I11" s="147" t="s">
        <v>175</v>
      </c>
      <c r="J11" s="147" t="s">
        <v>175</v>
      </c>
      <c r="K11" s="147" t="s">
        <v>175</v>
      </c>
      <c r="L11" s="147">
        <v>3996074</v>
      </c>
    </row>
    <row r="12" spans="1:12" ht="24.95" customHeight="1" x14ac:dyDescent="0.15">
      <c r="A12" s="2"/>
      <c r="B12" s="63" t="s">
        <v>106</v>
      </c>
      <c r="C12" s="147">
        <v>1959648</v>
      </c>
      <c r="D12" s="148">
        <v>321226</v>
      </c>
      <c r="E12" s="149">
        <v>19786</v>
      </c>
      <c r="F12" s="147" t="s">
        <v>175</v>
      </c>
      <c r="G12" s="147">
        <v>249200</v>
      </c>
      <c r="H12" s="147" t="s">
        <v>175</v>
      </c>
      <c r="I12" s="147" t="s">
        <v>175</v>
      </c>
      <c r="J12" s="147" t="s">
        <v>175</v>
      </c>
      <c r="K12" s="147" t="s">
        <v>175</v>
      </c>
      <c r="L12" s="147">
        <v>1690662</v>
      </c>
    </row>
    <row r="13" spans="1:12" ht="24.95" customHeight="1" x14ac:dyDescent="0.15">
      <c r="A13" s="2"/>
      <c r="B13" s="63" t="s">
        <v>107</v>
      </c>
      <c r="C13" s="147">
        <v>1714466</v>
      </c>
      <c r="D13" s="148">
        <v>463141</v>
      </c>
      <c r="E13" s="149">
        <v>1714466</v>
      </c>
      <c r="F13" s="147" t="s">
        <v>175</v>
      </c>
      <c r="G13" s="147" t="s">
        <v>175</v>
      </c>
      <c r="H13" s="147" t="s">
        <v>175</v>
      </c>
      <c r="I13" s="147" t="s">
        <v>175</v>
      </c>
      <c r="J13" s="147" t="s">
        <v>175</v>
      </c>
      <c r="K13" s="147" t="s">
        <v>175</v>
      </c>
      <c r="L13" s="147" t="s">
        <v>175</v>
      </c>
    </row>
    <row r="14" spans="1:12" ht="24.95" customHeight="1" x14ac:dyDescent="0.15">
      <c r="A14" s="2"/>
      <c r="B14" s="63" t="s">
        <v>108</v>
      </c>
      <c r="C14" s="147" t="s">
        <v>175</v>
      </c>
      <c r="D14" s="148" t="s">
        <v>175</v>
      </c>
      <c r="E14" s="149" t="s">
        <v>175</v>
      </c>
      <c r="F14" s="147" t="s">
        <v>175</v>
      </c>
      <c r="G14" s="147" t="s">
        <v>175</v>
      </c>
      <c r="H14" s="147" t="s">
        <v>175</v>
      </c>
      <c r="I14" s="147" t="s">
        <v>175</v>
      </c>
      <c r="J14" s="147" t="s">
        <v>175</v>
      </c>
      <c r="K14" s="147" t="s">
        <v>175</v>
      </c>
      <c r="L14" s="147" t="s">
        <v>175</v>
      </c>
    </row>
    <row r="15" spans="1:12" ht="24.95" customHeight="1" x14ac:dyDescent="0.15">
      <c r="A15" s="2"/>
      <c r="B15" s="63" t="s">
        <v>109</v>
      </c>
      <c r="C15" s="147">
        <v>1714466</v>
      </c>
      <c r="D15" s="148">
        <v>463141</v>
      </c>
      <c r="E15" s="149">
        <v>1714466</v>
      </c>
      <c r="F15" s="147" t="s">
        <v>175</v>
      </c>
      <c r="G15" s="147" t="s">
        <v>175</v>
      </c>
      <c r="H15" s="147" t="s">
        <v>175</v>
      </c>
      <c r="I15" s="147" t="s">
        <v>175</v>
      </c>
      <c r="J15" s="147" t="s">
        <v>175</v>
      </c>
      <c r="K15" s="147" t="s">
        <v>175</v>
      </c>
      <c r="L15" s="147" t="s">
        <v>175</v>
      </c>
    </row>
    <row r="16" spans="1:12" ht="24.95" customHeight="1" x14ac:dyDescent="0.15">
      <c r="A16" s="2"/>
      <c r="B16" s="63" t="s">
        <v>110</v>
      </c>
      <c r="C16" s="147" t="s">
        <v>175</v>
      </c>
      <c r="D16" s="148" t="s">
        <v>175</v>
      </c>
      <c r="E16" s="149" t="s">
        <v>175</v>
      </c>
      <c r="F16" s="147" t="s">
        <v>175</v>
      </c>
      <c r="G16" s="147" t="s">
        <v>175</v>
      </c>
      <c r="H16" s="147" t="s">
        <v>175</v>
      </c>
      <c r="I16" s="147" t="s">
        <v>175</v>
      </c>
      <c r="J16" s="147" t="s">
        <v>175</v>
      </c>
      <c r="K16" s="147" t="s">
        <v>175</v>
      </c>
      <c r="L16" s="147" t="s">
        <v>175</v>
      </c>
    </row>
    <row r="17" spans="1:12" ht="24.95" customHeight="1" x14ac:dyDescent="0.15">
      <c r="A17" s="2"/>
      <c r="B17" s="63" t="s">
        <v>111</v>
      </c>
      <c r="C17" s="147" t="s">
        <v>175</v>
      </c>
      <c r="D17" s="148" t="s">
        <v>175</v>
      </c>
      <c r="E17" s="149" t="s">
        <v>175</v>
      </c>
      <c r="F17" s="147" t="s">
        <v>175</v>
      </c>
      <c r="G17" s="147" t="s">
        <v>175</v>
      </c>
      <c r="H17" s="147" t="s">
        <v>175</v>
      </c>
      <c r="I17" s="147" t="s">
        <v>175</v>
      </c>
      <c r="J17" s="147" t="s">
        <v>175</v>
      </c>
      <c r="K17" s="147" t="s">
        <v>175</v>
      </c>
      <c r="L17" s="147" t="s">
        <v>175</v>
      </c>
    </row>
    <row r="18" spans="1:12" ht="24.95" customHeight="1" x14ac:dyDescent="0.15">
      <c r="A18" s="2"/>
      <c r="B18" s="64" t="s">
        <v>36</v>
      </c>
      <c r="C18" s="149">
        <v>33726770</v>
      </c>
      <c r="D18" s="148">
        <v>2579133</v>
      </c>
      <c r="E18" s="149">
        <v>11336927</v>
      </c>
      <c r="F18" s="147">
        <v>9760655</v>
      </c>
      <c r="G18" s="147">
        <v>6281800</v>
      </c>
      <c r="H18" s="147" t="s">
        <v>175</v>
      </c>
      <c r="I18" s="147" t="s">
        <v>175</v>
      </c>
      <c r="J18" s="147" t="s">
        <v>175</v>
      </c>
      <c r="K18" s="147" t="s">
        <v>175</v>
      </c>
      <c r="L18" s="147">
        <v>6347388</v>
      </c>
    </row>
    <row r="19" spans="1:12" ht="3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2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90" zoomScaleNormal="80" zoomScaleSheetLayoutView="90" workbookViewId="0">
      <selection activeCell="F11" sqref="F11"/>
    </sheetView>
  </sheetViews>
  <sheetFormatPr defaultRowHeight="13.5" x14ac:dyDescent="0.15"/>
  <cols>
    <col min="1" max="1" width="5.875" style="65" customWidth="1"/>
    <col min="2" max="2" width="20.625" style="65" customWidth="1"/>
    <col min="3" max="11" width="11.625" style="65" customWidth="1"/>
    <col min="12" max="12" width="0.875" style="65" customWidth="1"/>
    <col min="13" max="13" width="13.625" style="65" customWidth="1"/>
  </cols>
  <sheetData>
    <row r="1" spans="2:13" s="65" customFormat="1" ht="46.5" customHeight="1" x14ac:dyDescent="0.15"/>
    <row r="2" spans="2:13" s="65" customFormat="1" ht="19.5" customHeight="1" x14ac:dyDescent="0.15">
      <c r="B2" s="66" t="s">
        <v>112</v>
      </c>
      <c r="C2" s="67"/>
      <c r="D2" s="67"/>
      <c r="E2" s="67"/>
      <c r="F2" s="67"/>
      <c r="G2" s="67"/>
      <c r="H2" s="67"/>
      <c r="I2" s="67"/>
      <c r="J2" s="68" t="s">
        <v>189</v>
      </c>
      <c r="K2" s="67"/>
      <c r="L2" s="67"/>
    </row>
    <row r="3" spans="2:13" s="65" customFormat="1" ht="27" customHeight="1" x14ac:dyDescent="0.15">
      <c r="B3" s="209" t="s">
        <v>90</v>
      </c>
      <c r="C3" s="219" t="s">
        <v>113</v>
      </c>
      <c r="D3" s="207" t="s">
        <v>114</v>
      </c>
      <c r="E3" s="207" t="s">
        <v>115</v>
      </c>
      <c r="F3" s="207" t="s">
        <v>116</v>
      </c>
      <c r="G3" s="207" t="s">
        <v>117</v>
      </c>
      <c r="H3" s="207" t="s">
        <v>118</v>
      </c>
      <c r="I3" s="207" t="s">
        <v>119</v>
      </c>
      <c r="J3" s="207" t="s">
        <v>120</v>
      </c>
      <c r="K3" s="217"/>
    </row>
    <row r="4" spans="2:13" s="65" customFormat="1" ht="18" customHeight="1" x14ac:dyDescent="0.15">
      <c r="B4" s="210"/>
      <c r="C4" s="220"/>
      <c r="D4" s="208"/>
      <c r="E4" s="208"/>
      <c r="F4" s="208"/>
      <c r="G4" s="208"/>
      <c r="H4" s="208"/>
      <c r="I4" s="208"/>
      <c r="J4" s="208"/>
      <c r="K4" s="218"/>
    </row>
    <row r="5" spans="2:13" s="65" customFormat="1" ht="30" customHeight="1" x14ac:dyDescent="0.15">
      <c r="B5" s="142">
        <v>33726770</v>
      </c>
      <c r="C5" s="143">
        <v>29787974</v>
      </c>
      <c r="D5" s="144">
        <v>3448120</v>
      </c>
      <c r="E5" s="144">
        <v>418259</v>
      </c>
      <c r="F5" s="144">
        <v>30431</v>
      </c>
      <c r="G5" s="144">
        <v>41985</v>
      </c>
      <c r="H5" s="145" t="s">
        <v>242</v>
      </c>
      <c r="I5" s="145" t="s">
        <v>242</v>
      </c>
      <c r="J5" s="144">
        <v>7.2700000000000004E-3</v>
      </c>
      <c r="K5" s="69"/>
      <c r="L5" s="70"/>
      <c r="M5" s="70"/>
    </row>
    <row r="6" spans="2:13" s="65" customFormat="1" x14ac:dyDescent="0.15"/>
    <row r="7" spans="2:13" s="65" customFormat="1" x14ac:dyDescent="0.15"/>
    <row r="8" spans="2:13" s="65" customFormat="1" ht="19.5" customHeight="1" x14ac:dyDescent="0.15">
      <c r="B8" s="66" t="s">
        <v>121</v>
      </c>
      <c r="C8" s="67"/>
      <c r="D8" s="67"/>
      <c r="E8" s="67"/>
      <c r="F8" s="67"/>
      <c r="G8" s="67"/>
      <c r="H8" s="67"/>
      <c r="I8" s="67"/>
      <c r="J8" s="67"/>
      <c r="K8" s="68" t="s">
        <v>243</v>
      </c>
    </row>
    <row r="9" spans="2:13" s="65" customFormat="1" x14ac:dyDescent="0.15">
      <c r="B9" s="209" t="s">
        <v>90</v>
      </c>
      <c r="C9" s="219" t="s">
        <v>122</v>
      </c>
      <c r="D9" s="207" t="s">
        <v>123</v>
      </c>
      <c r="E9" s="207" t="s">
        <v>124</v>
      </c>
      <c r="F9" s="207" t="s">
        <v>125</v>
      </c>
      <c r="G9" s="207" t="s">
        <v>126</v>
      </c>
      <c r="H9" s="207" t="s">
        <v>127</v>
      </c>
      <c r="I9" s="207" t="s">
        <v>128</v>
      </c>
      <c r="J9" s="207" t="s">
        <v>129</v>
      </c>
      <c r="K9" s="207" t="s">
        <v>130</v>
      </c>
    </row>
    <row r="10" spans="2:13" s="65" customFormat="1" x14ac:dyDescent="0.15">
      <c r="B10" s="210"/>
      <c r="C10" s="220"/>
      <c r="D10" s="208"/>
      <c r="E10" s="208"/>
      <c r="F10" s="208"/>
      <c r="G10" s="208"/>
      <c r="H10" s="208"/>
      <c r="I10" s="208"/>
      <c r="J10" s="208"/>
      <c r="K10" s="208"/>
    </row>
    <row r="11" spans="2:13" s="65" customFormat="1" ht="34.15" customHeight="1" x14ac:dyDescent="0.15">
      <c r="B11" s="142">
        <v>33726770</v>
      </c>
      <c r="C11" s="143">
        <v>2579133</v>
      </c>
      <c r="D11" s="144">
        <v>2694205</v>
      </c>
      <c r="E11" s="144">
        <v>2341617</v>
      </c>
      <c r="F11" s="144">
        <v>2618001</v>
      </c>
      <c r="G11" s="144">
        <v>2285621</v>
      </c>
      <c r="H11" s="144">
        <v>12769026</v>
      </c>
      <c r="I11" s="144">
        <v>5895181</v>
      </c>
      <c r="J11" s="144">
        <v>2402056</v>
      </c>
      <c r="K11" s="144">
        <v>141932</v>
      </c>
    </row>
    <row r="12" spans="2:13" s="65" customFormat="1" x14ac:dyDescent="0.15"/>
    <row r="13" spans="2:13" s="65" customFormat="1" x14ac:dyDescent="0.15"/>
    <row r="14" spans="2:13" s="65" customFormat="1" ht="19.5" customHeight="1" x14ac:dyDescent="0.15">
      <c r="B14" s="66" t="s">
        <v>131</v>
      </c>
      <c r="E14" s="67"/>
      <c r="F14" s="67"/>
      <c r="G14" s="67"/>
      <c r="H14" s="68" t="s">
        <v>61</v>
      </c>
    </row>
    <row r="15" spans="2:13" s="65" customFormat="1" ht="13.15" customHeight="1" x14ac:dyDescent="0.15">
      <c r="B15" s="209" t="s">
        <v>132</v>
      </c>
      <c r="C15" s="211" t="s">
        <v>133</v>
      </c>
      <c r="D15" s="212"/>
      <c r="E15" s="212"/>
      <c r="F15" s="212"/>
      <c r="G15" s="212"/>
      <c r="H15" s="213"/>
    </row>
    <row r="16" spans="2:13" s="65" customFormat="1" ht="20.25" customHeight="1" x14ac:dyDescent="0.15">
      <c r="B16" s="210"/>
      <c r="C16" s="214"/>
      <c r="D16" s="215"/>
      <c r="E16" s="215"/>
      <c r="F16" s="215"/>
      <c r="G16" s="215"/>
      <c r="H16" s="216"/>
    </row>
    <row r="17" spans="2:8" s="65" customFormat="1" ht="32.450000000000003" customHeight="1" x14ac:dyDescent="0.15">
      <c r="B17" s="146" t="s">
        <v>242</v>
      </c>
      <c r="C17" s="204"/>
      <c r="D17" s="205"/>
      <c r="E17" s="205"/>
      <c r="F17" s="205"/>
      <c r="G17" s="205"/>
      <c r="H17" s="206"/>
    </row>
    <row r="18" spans="2:8" s="65" customFormat="1" ht="9.75" customHeight="1" x14ac:dyDescent="0.15"/>
    <row r="19" spans="2:8" s="65" customFormat="1" x14ac:dyDescent="0.15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view="pageBreakPreview" zoomScale="110" zoomScaleNormal="100" zoomScaleSheetLayoutView="110" workbookViewId="0">
      <selection activeCell="E7" sqref="E7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71" t="s">
        <v>134</v>
      </c>
      <c r="G2" s="72" t="s">
        <v>174</v>
      </c>
    </row>
    <row r="3" spans="2:8" s="22" customFormat="1" ht="23.1" customHeight="1" x14ac:dyDescent="0.15">
      <c r="B3" s="193" t="s">
        <v>135</v>
      </c>
      <c r="C3" s="193" t="s">
        <v>136</v>
      </c>
      <c r="D3" s="193" t="s">
        <v>137</v>
      </c>
      <c r="E3" s="195" t="s">
        <v>138</v>
      </c>
      <c r="F3" s="196"/>
      <c r="G3" s="193" t="s">
        <v>139</v>
      </c>
      <c r="H3" s="23"/>
    </row>
    <row r="4" spans="2:8" s="22" customFormat="1" ht="23.1" customHeight="1" x14ac:dyDescent="0.15">
      <c r="B4" s="194"/>
      <c r="C4" s="194"/>
      <c r="D4" s="194"/>
      <c r="E4" s="42" t="s">
        <v>140</v>
      </c>
      <c r="F4" s="42" t="s">
        <v>141</v>
      </c>
      <c r="G4" s="194"/>
      <c r="H4" s="23"/>
    </row>
    <row r="5" spans="2:8" s="22" customFormat="1" ht="23.1" customHeight="1" x14ac:dyDescent="0.15">
      <c r="B5" s="124" t="s">
        <v>211</v>
      </c>
      <c r="C5" s="126">
        <v>1199033</v>
      </c>
      <c r="D5" s="126">
        <v>1347667</v>
      </c>
      <c r="E5" s="127">
        <v>1193300</v>
      </c>
      <c r="F5" s="127">
        <v>94</v>
      </c>
      <c r="G5" s="126">
        <v>1353306</v>
      </c>
      <c r="H5" s="23"/>
    </row>
    <row r="6" spans="2:8" s="22" customFormat="1" ht="23.1" customHeight="1" x14ac:dyDescent="0.15">
      <c r="B6" s="124" t="s">
        <v>212</v>
      </c>
      <c r="C6" s="126" t="s">
        <v>188</v>
      </c>
      <c r="D6" s="126" t="s">
        <v>188</v>
      </c>
      <c r="E6" s="127" t="s">
        <v>188</v>
      </c>
      <c r="F6" s="127" t="s">
        <v>188</v>
      </c>
      <c r="G6" s="126" t="s">
        <v>188</v>
      </c>
      <c r="H6" s="23"/>
    </row>
    <row r="7" spans="2:8" s="22" customFormat="1" ht="23.1" customHeight="1" x14ac:dyDescent="0.15">
      <c r="B7" s="124" t="s">
        <v>213</v>
      </c>
      <c r="C7" s="126">
        <v>24797389</v>
      </c>
      <c r="D7" s="126">
        <v>1798192</v>
      </c>
      <c r="E7" s="127">
        <v>2832407</v>
      </c>
      <c r="F7" s="127" t="s">
        <v>188</v>
      </c>
      <c r="G7" s="126">
        <v>23763174</v>
      </c>
      <c r="H7" s="23"/>
    </row>
    <row r="8" spans="2:8" s="22" customFormat="1" ht="27" customHeight="1" x14ac:dyDescent="0.15">
      <c r="B8" s="125" t="s">
        <v>214</v>
      </c>
      <c r="C8" s="123" t="s">
        <v>188</v>
      </c>
      <c r="D8" s="123" t="s">
        <v>188</v>
      </c>
      <c r="E8" s="123" t="s">
        <v>188</v>
      </c>
      <c r="F8" s="123" t="s">
        <v>188</v>
      </c>
      <c r="G8" s="123" t="s">
        <v>188</v>
      </c>
      <c r="H8" s="23"/>
    </row>
    <row r="9" spans="2:8" s="22" customFormat="1" ht="27" customHeight="1" x14ac:dyDescent="0.15">
      <c r="B9" s="125" t="s">
        <v>215</v>
      </c>
      <c r="C9" s="123">
        <v>1757704</v>
      </c>
      <c r="D9" s="123">
        <v>1819836</v>
      </c>
      <c r="E9" s="123">
        <v>1757704</v>
      </c>
      <c r="F9" s="123" t="s">
        <v>188</v>
      </c>
      <c r="G9" s="123">
        <v>1819836</v>
      </c>
      <c r="H9" s="23"/>
    </row>
    <row r="10" spans="2:8" s="22" customFormat="1" ht="29.1" customHeight="1" x14ac:dyDescent="0.15">
      <c r="B10" s="125" t="s">
        <v>216</v>
      </c>
      <c r="C10" s="123">
        <v>27754127</v>
      </c>
      <c r="D10" s="123">
        <v>4965694</v>
      </c>
      <c r="E10" s="123">
        <v>5783412</v>
      </c>
      <c r="F10" s="123">
        <v>94</v>
      </c>
      <c r="G10" s="123">
        <v>26936315</v>
      </c>
      <c r="H10" s="23"/>
    </row>
    <row r="11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Normal="100" zoomScaleSheetLayoutView="100" workbookViewId="0">
      <selection activeCell="G6" sqref="G6:H6"/>
    </sheetView>
  </sheetViews>
  <sheetFormatPr defaultRowHeight="13.5" x14ac:dyDescent="0.15"/>
  <cols>
    <col min="1" max="1" width="3.625" customWidth="1"/>
    <col min="2" max="3" width="14.625" customWidth="1"/>
    <col min="4" max="4" width="26.125" customWidth="1"/>
    <col min="5" max="10" width="8.125" customWidth="1"/>
    <col min="11" max="11" width="1" customWidth="1"/>
    <col min="12" max="12" width="1.5" customWidth="1"/>
  </cols>
  <sheetData>
    <row r="1" spans="1:11" ht="33.75" customHeight="1" x14ac:dyDescent="0.15"/>
    <row r="2" spans="1:11" x14ac:dyDescent="0.15">
      <c r="A2" s="2"/>
      <c r="B2" s="73" t="s">
        <v>142</v>
      </c>
      <c r="C2" s="2"/>
      <c r="D2" s="2"/>
      <c r="E2" s="2"/>
      <c r="F2" s="2"/>
      <c r="G2" s="2"/>
      <c r="H2" s="2"/>
      <c r="I2" s="2"/>
      <c r="J2" s="74"/>
      <c r="K2" s="2"/>
    </row>
    <row r="3" spans="1:11" x14ac:dyDescent="0.15">
      <c r="A3" s="2"/>
      <c r="B3" s="73" t="s">
        <v>143</v>
      </c>
      <c r="C3" s="75"/>
      <c r="D3" s="75"/>
      <c r="E3" s="2"/>
      <c r="F3" s="2"/>
      <c r="G3" s="2"/>
      <c r="H3" s="2"/>
      <c r="I3" s="233" t="s">
        <v>244</v>
      </c>
      <c r="J3" s="234"/>
      <c r="K3" s="2"/>
    </row>
    <row r="4" spans="1:11" ht="24.95" customHeight="1" x14ac:dyDescent="0.15">
      <c r="A4" s="2"/>
      <c r="B4" s="235" t="s">
        <v>5</v>
      </c>
      <c r="C4" s="235"/>
      <c r="D4" s="134" t="s">
        <v>144</v>
      </c>
      <c r="E4" s="235" t="s">
        <v>145</v>
      </c>
      <c r="F4" s="235"/>
      <c r="G4" s="236" t="s">
        <v>146</v>
      </c>
      <c r="H4" s="235"/>
      <c r="I4" s="235" t="s">
        <v>147</v>
      </c>
      <c r="J4" s="235"/>
      <c r="K4" s="2"/>
    </row>
    <row r="5" spans="1:11" ht="33" customHeight="1" x14ac:dyDescent="0.15">
      <c r="A5" s="2"/>
      <c r="B5" s="221" t="s">
        <v>148</v>
      </c>
      <c r="C5" s="222"/>
      <c r="D5" s="76" t="s">
        <v>245</v>
      </c>
      <c r="E5" s="227" t="s">
        <v>246</v>
      </c>
      <c r="F5" s="228"/>
      <c r="G5" s="229">
        <v>1562228</v>
      </c>
      <c r="H5" s="230"/>
      <c r="I5" s="227" t="s">
        <v>247</v>
      </c>
      <c r="J5" s="228"/>
      <c r="K5" s="2"/>
    </row>
    <row r="6" spans="1:11" ht="33" customHeight="1" x14ac:dyDescent="0.15">
      <c r="A6" s="2"/>
      <c r="B6" s="223"/>
      <c r="C6" s="224"/>
      <c r="D6" s="77" t="s">
        <v>248</v>
      </c>
      <c r="E6" s="227" t="s">
        <v>246</v>
      </c>
      <c r="F6" s="228"/>
      <c r="G6" s="231">
        <v>129800</v>
      </c>
      <c r="H6" s="232"/>
      <c r="I6" s="227" t="s">
        <v>247</v>
      </c>
      <c r="J6" s="228"/>
      <c r="K6" s="2"/>
    </row>
    <row r="7" spans="1:11" ht="33" customHeight="1" x14ac:dyDescent="0.15">
      <c r="A7" s="2"/>
      <c r="B7" s="223"/>
      <c r="C7" s="224"/>
      <c r="D7" s="76" t="s">
        <v>249</v>
      </c>
      <c r="E7" s="227" t="s">
        <v>250</v>
      </c>
      <c r="F7" s="228"/>
      <c r="G7" s="229">
        <v>146660</v>
      </c>
      <c r="H7" s="230"/>
      <c r="I7" s="227" t="s">
        <v>251</v>
      </c>
      <c r="J7" s="228"/>
      <c r="K7" s="2"/>
    </row>
    <row r="8" spans="1:11" ht="33" customHeight="1" x14ac:dyDescent="0.15">
      <c r="A8" s="2"/>
      <c r="B8" s="223"/>
      <c r="C8" s="224"/>
      <c r="D8" s="77" t="s">
        <v>252</v>
      </c>
      <c r="E8" s="227" t="s">
        <v>250</v>
      </c>
      <c r="F8" s="228"/>
      <c r="G8" s="229">
        <v>130800</v>
      </c>
      <c r="H8" s="230"/>
      <c r="I8" s="227" t="s">
        <v>251</v>
      </c>
      <c r="J8" s="228"/>
      <c r="K8" s="2"/>
    </row>
    <row r="9" spans="1:11" ht="33" customHeight="1" x14ac:dyDescent="0.15">
      <c r="A9" s="2"/>
      <c r="B9" s="225"/>
      <c r="C9" s="226"/>
      <c r="D9" s="78" t="s">
        <v>149</v>
      </c>
      <c r="E9" s="237"/>
      <c r="F9" s="238"/>
      <c r="G9" s="239">
        <v>1969488</v>
      </c>
      <c r="H9" s="240"/>
      <c r="I9" s="237"/>
      <c r="J9" s="238"/>
      <c r="K9" s="2"/>
    </row>
    <row r="10" spans="1:11" ht="33" customHeight="1" x14ac:dyDescent="0.15">
      <c r="A10" s="2"/>
      <c r="B10" s="247" t="s">
        <v>150</v>
      </c>
      <c r="C10" s="248"/>
      <c r="D10" s="150" t="s">
        <v>253</v>
      </c>
      <c r="E10" s="227" t="s">
        <v>254</v>
      </c>
      <c r="F10" s="228"/>
      <c r="G10" s="229">
        <v>192121</v>
      </c>
      <c r="H10" s="230"/>
      <c r="I10" s="227" t="s">
        <v>255</v>
      </c>
      <c r="J10" s="228"/>
      <c r="K10" s="2"/>
    </row>
    <row r="11" spans="1:11" ht="33" customHeight="1" x14ac:dyDescent="0.15">
      <c r="A11" s="2"/>
      <c r="B11" s="249"/>
      <c r="C11" s="250"/>
      <c r="D11" s="151" t="s">
        <v>256</v>
      </c>
      <c r="E11" s="227" t="s">
        <v>257</v>
      </c>
      <c r="F11" s="228"/>
      <c r="G11" s="229">
        <v>1852710</v>
      </c>
      <c r="H11" s="230"/>
      <c r="I11" s="227" t="s">
        <v>258</v>
      </c>
      <c r="J11" s="228"/>
      <c r="K11" s="2"/>
    </row>
    <row r="12" spans="1:11" ht="33" customHeight="1" x14ac:dyDescent="0.15">
      <c r="A12" s="2"/>
      <c r="B12" s="249"/>
      <c r="C12" s="250"/>
      <c r="D12" s="151" t="s">
        <v>259</v>
      </c>
      <c r="E12" s="227" t="s">
        <v>260</v>
      </c>
      <c r="F12" s="228"/>
      <c r="G12" s="229">
        <v>120459</v>
      </c>
      <c r="H12" s="230"/>
      <c r="I12" s="227" t="s">
        <v>261</v>
      </c>
      <c r="J12" s="228"/>
      <c r="K12" s="2"/>
    </row>
    <row r="13" spans="1:11" ht="33" customHeight="1" x14ac:dyDescent="0.15">
      <c r="A13" s="2"/>
      <c r="B13" s="249"/>
      <c r="C13" s="250"/>
      <c r="D13" s="151" t="s">
        <v>262</v>
      </c>
      <c r="E13" s="241" t="s">
        <v>263</v>
      </c>
      <c r="F13" s="242"/>
      <c r="G13" s="243">
        <v>108111</v>
      </c>
      <c r="H13" s="244"/>
      <c r="I13" s="241" t="s">
        <v>264</v>
      </c>
      <c r="J13" s="242"/>
      <c r="K13" s="2"/>
    </row>
    <row r="14" spans="1:11" ht="33" customHeight="1" x14ac:dyDescent="0.15">
      <c r="A14" s="2"/>
      <c r="B14" s="249"/>
      <c r="C14" s="250"/>
      <c r="D14" s="151" t="s">
        <v>265</v>
      </c>
      <c r="E14" s="227" t="s">
        <v>266</v>
      </c>
      <c r="F14" s="228"/>
      <c r="G14" s="229">
        <v>166640</v>
      </c>
      <c r="H14" s="230"/>
      <c r="I14" s="227" t="s">
        <v>267</v>
      </c>
      <c r="J14" s="228"/>
      <c r="K14" s="2"/>
    </row>
    <row r="15" spans="1:11" ht="33" customHeight="1" x14ac:dyDescent="0.15">
      <c r="A15" s="2"/>
      <c r="B15" s="249"/>
      <c r="C15" s="250"/>
      <c r="D15" s="151" t="s">
        <v>268</v>
      </c>
      <c r="E15" s="227" t="s">
        <v>269</v>
      </c>
      <c r="F15" s="228"/>
      <c r="G15" s="229">
        <v>191674</v>
      </c>
      <c r="H15" s="230"/>
      <c r="I15" s="227" t="s">
        <v>270</v>
      </c>
      <c r="J15" s="228"/>
      <c r="K15" s="2"/>
    </row>
    <row r="16" spans="1:11" ht="33" customHeight="1" x14ac:dyDescent="0.15">
      <c r="A16" s="2"/>
      <c r="B16" s="249"/>
      <c r="C16" s="250"/>
      <c r="D16" s="77" t="s">
        <v>271</v>
      </c>
      <c r="E16" s="227" t="s">
        <v>272</v>
      </c>
      <c r="F16" s="228"/>
      <c r="G16" s="229">
        <v>891843</v>
      </c>
      <c r="H16" s="230"/>
      <c r="I16" s="227" t="s">
        <v>273</v>
      </c>
      <c r="J16" s="228"/>
      <c r="K16" s="2"/>
    </row>
    <row r="17" spans="1:11" ht="33" customHeight="1" x14ac:dyDescent="0.15">
      <c r="A17" s="2"/>
      <c r="B17" s="249"/>
      <c r="C17" s="250"/>
      <c r="D17" s="79" t="s">
        <v>274</v>
      </c>
      <c r="E17" s="227" t="s">
        <v>272</v>
      </c>
      <c r="F17" s="228"/>
      <c r="G17" s="229">
        <v>327003</v>
      </c>
      <c r="H17" s="230"/>
      <c r="I17" s="227" t="s">
        <v>275</v>
      </c>
      <c r="J17" s="228"/>
      <c r="K17" s="2"/>
    </row>
    <row r="18" spans="1:11" ht="33" customHeight="1" x14ac:dyDescent="0.15">
      <c r="A18" s="2"/>
      <c r="B18" s="249"/>
      <c r="C18" s="250"/>
      <c r="D18" s="152" t="s">
        <v>276</v>
      </c>
      <c r="E18" s="227" t="s">
        <v>246</v>
      </c>
      <c r="F18" s="228"/>
      <c r="G18" s="229">
        <v>177444</v>
      </c>
      <c r="H18" s="230"/>
      <c r="I18" s="227" t="s">
        <v>267</v>
      </c>
      <c r="J18" s="228"/>
      <c r="K18" s="2"/>
    </row>
    <row r="19" spans="1:11" ht="33" customHeight="1" x14ac:dyDescent="0.15">
      <c r="A19" s="2"/>
      <c r="B19" s="249"/>
      <c r="C19" s="250"/>
      <c r="D19" s="153" t="s">
        <v>277</v>
      </c>
      <c r="E19" s="227" t="s">
        <v>246</v>
      </c>
      <c r="F19" s="228"/>
      <c r="G19" s="229">
        <v>104235</v>
      </c>
      <c r="H19" s="230"/>
      <c r="I19" s="227" t="s">
        <v>267</v>
      </c>
      <c r="J19" s="228"/>
      <c r="K19" s="2"/>
    </row>
    <row r="20" spans="1:11" ht="33" customHeight="1" x14ac:dyDescent="0.15">
      <c r="A20" s="2"/>
      <c r="B20" s="249"/>
      <c r="C20" s="250"/>
      <c r="D20" s="153" t="s">
        <v>278</v>
      </c>
      <c r="E20" s="227" t="s">
        <v>272</v>
      </c>
      <c r="F20" s="228"/>
      <c r="G20" s="229">
        <v>77445</v>
      </c>
      <c r="H20" s="230"/>
      <c r="I20" s="227" t="s">
        <v>273</v>
      </c>
      <c r="J20" s="228"/>
      <c r="K20" s="2"/>
    </row>
    <row r="21" spans="1:11" ht="33" customHeight="1" x14ac:dyDescent="0.15">
      <c r="A21" s="2"/>
      <c r="B21" s="249"/>
      <c r="C21" s="250"/>
      <c r="D21" s="153" t="s">
        <v>279</v>
      </c>
      <c r="E21" s="227" t="s">
        <v>246</v>
      </c>
      <c r="F21" s="228"/>
      <c r="G21" s="229">
        <v>583481</v>
      </c>
      <c r="H21" s="230"/>
      <c r="I21" s="227" t="s">
        <v>267</v>
      </c>
      <c r="J21" s="228"/>
      <c r="K21" s="2"/>
    </row>
    <row r="22" spans="1:11" ht="33" customHeight="1" x14ac:dyDescent="0.15">
      <c r="A22" s="2"/>
      <c r="B22" s="249"/>
      <c r="C22" s="250"/>
      <c r="D22" s="153" t="s">
        <v>280</v>
      </c>
      <c r="E22" s="227" t="s">
        <v>246</v>
      </c>
      <c r="F22" s="228"/>
      <c r="G22" s="229">
        <v>189706</v>
      </c>
      <c r="H22" s="230"/>
      <c r="I22" s="227" t="s">
        <v>267</v>
      </c>
      <c r="J22" s="228"/>
      <c r="K22" s="2"/>
    </row>
    <row r="23" spans="1:11" ht="33" customHeight="1" x14ac:dyDescent="0.15">
      <c r="A23" s="2"/>
      <c r="B23" s="249"/>
      <c r="C23" s="250"/>
      <c r="D23" s="153" t="s">
        <v>281</v>
      </c>
      <c r="E23" s="227" t="s">
        <v>246</v>
      </c>
      <c r="F23" s="228"/>
      <c r="G23" s="229">
        <v>359369</v>
      </c>
      <c r="H23" s="230"/>
      <c r="I23" s="227" t="s">
        <v>267</v>
      </c>
      <c r="J23" s="228"/>
      <c r="K23" s="2"/>
    </row>
    <row r="24" spans="1:11" ht="33" customHeight="1" x14ac:dyDescent="0.15">
      <c r="A24" s="2"/>
      <c r="B24" s="249"/>
      <c r="C24" s="250"/>
      <c r="D24" s="153" t="s">
        <v>282</v>
      </c>
      <c r="E24" s="227"/>
      <c r="F24" s="228"/>
      <c r="G24" s="229">
        <v>107507610</v>
      </c>
      <c r="H24" s="230"/>
      <c r="I24" s="227"/>
      <c r="J24" s="228"/>
      <c r="K24" s="2"/>
    </row>
    <row r="25" spans="1:11" ht="33" customHeight="1" x14ac:dyDescent="0.15">
      <c r="A25" s="2"/>
      <c r="B25" s="251"/>
      <c r="C25" s="252"/>
      <c r="D25" s="80" t="s">
        <v>149</v>
      </c>
      <c r="E25" s="237"/>
      <c r="F25" s="238"/>
      <c r="G25" s="229">
        <v>5342241</v>
      </c>
      <c r="H25" s="230"/>
      <c r="I25" s="237"/>
      <c r="J25" s="238"/>
      <c r="K25" s="2"/>
    </row>
    <row r="26" spans="1:11" ht="33" customHeight="1" x14ac:dyDescent="0.15">
      <c r="A26" s="2"/>
      <c r="B26" s="245" t="s">
        <v>36</v>
      </c>
      <c r="C26" s="246"/>
      <c r="D26" s="81"/>
      <c r="E26" s="237"/>
      <c r="F26" s="238"/>
      <c r="G26" s="229">
        <v>114819339</v>
      </c>
      <c r="H26" s="230"/>
      <c r="I26" s="237"/>
      <c r="J26" s="238"/>
      <c r="K26" s="2"/>
    </row>
    <row r="27" spans="1:11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2" customHeight="1" x14ac:dyDescent="0.15"/>
  </sheetData>
  <mergeCells count="74">
    <mergeCell ref="E23:F23"/>
    <mergeCell ref="G23:H23"/>
    <mergeCell ref="I23:J23"/>
    <mergeCell ref="B26:C26"/>
    <mergeCell ref="E26:F26"/>
    <mergeCell ref="G26:H26"/>
    <mergeCell ref="I26:J26"/>
    <mergeCell ref="E24:F24"/>
    <mergeCell ref="G24:H24"/>
    <mergeCell ref="I24:J24"/>
    <mergeCell ref="E25:F25"/>
    <mergeCell ref="G25:H25"/>
    <mergeCell ref="I25:J25"/>
    <mergeCell ref="B10:C25"/>
    <mergeCell ref="E10:F10"/>
    <mergeCell ref="G10:H10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I3:J3"/>
    <mergeCell ref="B4:C4"/>
    <mergeCell ref="E4:F4"/>
    <mergeCell ref="G4:H4"/>
    <mergeCell ref="I4:J4"/>
    <mergeCell ref="B5:C9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9:F9"/>
    <mergeCell ref="G9:H9"/>
    <mergeCell ref="I9:J9"/>
    <mergeCell ref="E8:F8"/>
    <mergeCell ref="G8:H8"/>
    <mergeCell ref="I8:J8"/>
  </mergeCells>
  <phoneticPr fontId="4"/>
  <printOptions horizontalCentered="1"/>
  <pageMargins left="0.19685039370078741" right="0.19685039370078741" top="0.15748031496062992" bottom="0.15748031496062992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view="pageBreakPreview" zoomScale="110" zoomScaleNormal="100" zoomScaleSheetLayoutView="110" workbookViewId="0">
      <selection activeCell="F8" sqref="F8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 x14ac:dyDescent="0.15"/>
    <row r="2" spans="2:6" ht="15" customHeight="1" x14ac:dyDescent="0.15">
      <c r="B2" s="271" t="s">
        <v>151</v>
      </c>
      <c r="C2" s="272"/>
      <c r="D2" s="272"/>
      <c r="E2" s="272"/>
      <c r="F2" s="272"/>
    </row>
    <row r="3" spans="2:6" ht="14.25" customHeight="1" x14ac:dyDescent="0.15">
      <c r="B3" s="82" t="s">
        <v>152</v>
      </c>
      <c r="F3" s="83" t="s">
        <v>174</v>
      </c>
    </row>
    <row r="4" spans="2:6" x14ac:dyDescent="0.15">
      <c r="B4" s="84" t="s">
        <v>153</v>
      </c>
      <c r="C4" s="85" t="s">
        <v>135</v>
      </c>
      <c r="D4" s="86" t="s">
        <v>154</v>
      </c>
      <c r="E4" s="86"/>
      <c r="F4" s="87" t="s">
        <v>155</v>
      </c>
    </row>
    <row r="5" spans="2:6" x14ac:dyDescent="0.15">
      <c r="B5" s="273" t="s">
        <v>156</v>
      </c>
      <c r="C5" s="256" t="s">
        <v>157</v>
      </c>
      <c r="D5" s="88" t="s">
        <v>217</v>
      </c>
      <c r="E5" s="89"/>
      <c r="F5" s="128">
        <v>47900929</v>
      </c>
    </row>
    <row r="6" spans="2:6" x14ac:dyDescent="0.15">
      <c r="B6" s="254"/>
      <c r="C6" s="257"/>
      <c r="D6" s="88" t="s">
        <v>218</v>
      </c>
      <c r="E6" s="89"/>
      <c r="F6" s="128">
        <v>795983</v>
      </c>
    </row>
    <row r="7" spans="2:6" x14ac:dyDescent="0.15">
      <c r="B7" s="254"/>
      <c r="C7" s="257"/>
      <c r="D7" s="88" t="s">
        <v>219</v>
      </c>
      <c r="E7" s="89"/>
      <c r="F7" s="128">
        <v>1351666</v>
      </c>
    </row>
    <row r="8" spans="2:6" x14ac:dyDescent="0.15">
      <c r="B8" s="254"/>
      <c r="C8" s="257"/>
      <c r="D8" s="88" t="s">
        <v>220</v>
      </c>
      <c r="E8" s="89"/>
      <c r="F8" s="128">
        <v>11109049</v>
      </c>
    </row>
    <row r="9" spans="2:6" x14ac:dyDescent="0.15">
      <c r="B9" s="254"/>
      <c r="C9" s="257"/>
      <c r="D9" s="88" t="s">
        <v>221</v>
      </c>
      <c r="E9" s="89"/>
      <c r="F9" s="128">
        <v>75824939</v>
      </c>
    </row>
    <row r="10" spans="2:6" x14ac:dyDescent="0.15">
      <c r="B10" s="254"/>
      <c r="C10" s="257"/>
      <c r="D10" s="88" t="s">
        <v>222</v>
      </c>
      <c r="E10" s="89"/>
      <c r="F10" s="128" t="s">
        <v>188</v>
      </c>
    </row>
    <row r="11" spans="2:6" x14ac:dyDescent="0.15">
      <c r="B11" s="254"/>
      <c r="C11" s="257"/>
      <c r="D11" s="88" t="s">
        <v>223</v>
      </c>
      <c r="E11" s="89"/>
      <c r="F11" s="128">
        <v>3618135</v>
      </c>
    </row>
    <row r="12" spans="2:6" x14ac:dyDescent="0.15">
      <c r="B12" s="254"/>
      <c r="C12" s="257"/>
      <c r="D12" s="88" t="s">
        <v>224</v>
      </c>
      <c r="E12" s="89"/>
      <c r="F12" s="128">
        <v>22435</v>
      </c>
    </row>
    <row r="13" spans="2:6" x14ac:dyDescent="0.15">
      <c r="B13" s="254"/>
      <c r="C13" s="258"/>
      <c r="D13" s="259" t="s">
        <v>158</v>
      </c>
      <c r="E13" s="260"/>
      <c r="F13" s="128">
        <v>140623135</v>
      </c>
    </row>
    <row r="14" spans="2:6" ht="13.5" customHeight="1" x14ac:dyDescent="0.15">
      <c r="B14" s="254"/>
      <c r="C14" s="261" t="s">
        <v>159</v>
      </c>
      <c r="D14" s="263" t="s">
        <v>160</v>
      </c>
      <c r="E14" s="89" t="s">
        <v>161</v>
      </c>
      <c r="F14" s="128">
        <v>356297</v>
      </c>
    </row>
    <row r="15" spans="2:6" x14ac:dyDescent="0.15">
      <c r="B15" s="254"/>
      <c r="C15" s="262"/>
      <c r="D15" s="264"/>
      <c r="E15" s="89" t="s">
        <v>225</v>
      </c>
      <c r="F15" s="128">
        <v>630076</v>
      </c>
    </row>
    <row r="16" spans="2:6" x14ac:dyDescent="0.15">
      <c r="B16" s="254"/>
      <c r="C16" s="257"/>
      <c r="D16" s="265"/>
      <c r="E16" s="110" t="s">
        <v>149</v>
      </c>
      <c r="F16" s="128">
        <v>986373</v>
      </c>
    </row>
    <row r="17" spans="2:6" ht="13.5" customHeight="1" x14ac:dyDescent="0.15">
      <c r="B17" s="254"/>
      <c r="C17" s="257"/>
      <c r="D17" s="263" t="s">
        <v>162</v>
      </c>
      <c r="E17" s="89" t="s">
        <v>161</v>
      </c>
      <c r="F17" s="128">
        <v>48020356</v>
      </c>
    </row>
    <row r="18" spans="2:6" x14ac:dyDescent="0.15">
      <c r="B18" s="254"/>
      <c r="C18" s="257"/>
      <c r="D18" s="264"/>
      <c r="E18" s="89" t="s">
        <v>225</v>
      </c>
      <c r="F18" s="128">
        <v>15820997</v>
      </c>
    </row>
    <row r="19" spans="2:6" x14ac:dyDescent="0.15">
      <c r="B19" s="254"/>
      <c r="C19" s="257"/>
      <c r="D19" s="265"/>
      <c r="E19" s="110" t="s">
        <v>149</v>
      </c>
      <c r="F19" s="128">
        <v>63841353</v>
      </c>
    </row>
    <row r="20" spans="2:6" x14ac:dyDescent="0.15">
      <c r="B20" s="254"/>
      <c r="C20" s="258"/>
      <c r="D20" s="259" t="s">
        <v>158</v>
      </c>
      <c r="E20" s="260"/>
      <c r="F20" s="128">
        <v>64827726</v>
      </c>
    </row>
    <row r="21" spans="2:6" x14ac:dyDescent="0.15">
      <c r="B21" s="255"/>
      <c r="C21" s="266" t="s">
        <v>27</v>
      </c>
      <c r="D21" s="267"/>
      <c r="E21" s="268"/>
      <c r="F21" s="128">
        <v>205450861</v>
      </c>
    </row>
    <row r="22" spans="2:6" x14ac:dyDescent="0.15">
      <c r="B22" s="253" t="s">
        <v>226</v>
      </c>
      <c r="C22" s="256" t="s">
        <v>157</v>
      </c>
      <c r="D22" s="88" t="s">
        <v>217</v>
      </c>
      <c r="E22" s="89"/>
      <c r="F22" s="128" t="s">
        <v>188</v>
      </c>
    </row>
    <row r="23" spans="2:6" x14ac:dyDescent="0.15">
      <c r="B23" s="269"/>
      <c r="C23" s="257"/>
      <c r="D23" s="88" t="s">
        <v>218</v>
      </c>
      <c r="E23" s="89"/>
      <c r="F23" s="128" t="s">
        <v>188</v>
      </c>
    </row>
    <row r="24" spans="2:6" x14ac:dyDescent="0.15">
      <c r="B24" s="269"/>
      <c r="C24" s="257"/>
      <c r="D24" s="88" t="s">
        <v>219</v>
      </c>
      <c r="E24" s="89"/>
      <c r="F24" s="128" t="s">
        <v>188</v>
      </c>
    </row>
    <row r="25" spans="2:6" x14ac:dyDescent="0.15">
      <c r="B25" s="269"/>
      <c r="C25" s="257"/>
      <c r="D25" s="88" t="s">
        <v>220</v>
      </c>
      <c r="E25" s="89"/>
      <c r="F25" s="128" t="s">
        <v>188</v>
      </c>
    </row>
    <row r="26" spans="2:6" x14ac:dyDescent="0.15">
      <c r="B26" s="269"/>
      <c r="C26" s="257"/>
      <c r="D26" s="88" t="s">
        <v>221</v>
      </c>
      <c r="E26" s="89"/>
      <c r="F26" s="128" t="s">
        <v>188</v>
      </c>
    </row>
    <row r="27" spans="2:6" x14ac:dyDescent="0.15">
      <c r="B27" s="269"/>
      <c r="C27" s="257"/>
      <c r="D27" s="88" t="s">
        <v>222</v>
      </c>
      <c r="E27" s="89"/>
      <c r="F27" s="128">
        <v>13850002</v>
      </c>
    </row>
    <row r="28" spans="2:6" x14ac:dyDescent="0.15">
      <c r="B28" s="269"/>
      <c r="C28" s="257"/>
      <c r="D28" s="88" t="s">
        <v>223</v>
      </c>
      <c r="E28" s="89"/>
      <c r="F28" s="128" t="s">
        <v>188</v>
      </c>
    </row>
    <row r="29" spans="2:6" x14ac:dyDescent="0.15">
      <c r="B29" s="269"/>
      <c r="C29" s="257"/>
      <c r="D29" s="88" t="s">
        <v>224</v>
      </c>
      <c r="E29" s="89"/>
      <c r="F29" s="128" t="s">
        <v>188</v>
      </c>
    </row>
    <row r="30" spans="2:6" x14ac:dyDescent="0.15">
      <c r="B30" s="269"/>
      <c r="C30" s="258"/>
      <c r="D30" s="259" t="s">
        <v>158</v>
      </c>
      <c r="E30" s="260"/>
      <c r="F30" s="128">
        <v>13850002</v>
      </c>
    </row>
    <row r="31" spans="2:6" ht="13.5" customHeight="1" x14ac:dyDescent="0.15">
      <c r="B31" s="269"/>
      <c r="C31" s="261" t="s">
        <v>159</v>
      </c>
      <c r="D31" s="263" t="s">
        <v>160</v>
      </c>
      <c r="E31" s="89" t="s">
        <v>161</v>
      </c>
      <c r="F31" s="128" t="s">
        <v>188</v>
      </c>
    </row>
    <row r="32" spans="2:6" x14ac:dyDescent="0.15">
      <c r="B32" s="269"/>
      <c r="C32" s="262"/>
      <c r="D32" s="264"/>
      <c r="E32" s="89" t="s">
        <v>225</v>
      </c>
      <c r="F32" s="128" t="s">
        <v>188</v>
      </c>
    </row>
    <row r="33" spans="2:6" x14ac:dyDescent="0.15">
      <c r="B33" s="269"/>
      <c r="C33" s="257"/>
      <c r="D33" s="265"/>
      <c r="E33" s="110" t="s">
        <v>149</v>
      </c>
      <c r="F33" s="128" t="s">
        <v>188</v>
      </c>
    </row>
    <row r="34" spans="2:6" ht="13.5" customHeight="1" x14ac:dyDescent="0.15">
      <c r="B34" s="269"/>
      <c r="C34" s="257"/>
      <c r="D34" s="263" t="s">
        <v>162</v>
      </c>
      <c r="E34" s="89" t="s">
        <v>161</v>
      </c>
      <c r="F34" s="128">
        <v>12277</v>
      </c>
    </row>
    <row r="35" spans="2:6" x14ac:dyDescent="0.15">
      <c r="B35" s="269"/>
      <c r="C35" s="257"/>
      <c r="D35" s="264"/>
      <c r="E35" s="89" t="s">
        <v>225</v>
      </c>
      <c r="F35" s="128">
        <v>36273340</v>
      </c>
    </row>
    <row r="36" spans="2:6" x14ac:dyDescent="0.15">
      <c r="B36" s="269"/>
      <c r="C36" s="257"/>
      <c r="D36" s="265"/>
      <c r="E36" s="110" t="s">
        <v>149</v>
      </c>
      <c r="F36" s="128">
        <v>36285617</v>
      </c>
    </row>
    <row r="37" spans="2:6" x14ac:dyDescent="0.15">
      <c r="B37" s="269"/>
      <c r="C37" s="258"/>
      <c r="D37" s="259" t="s">
        <v>158</v>
      </c>
      <c r="E37" s="260"/>
      <c r="F37" s="128">
        <v>36285617</v>
      </c>
    </row>
    <row r="38" spans="2:6" x14ac:dyDescent="0.15">
      <c r="B38" s="270"/>
      <c r="C38" s="266" t="s">
        <v>27</v>
      </c>
      <c r="D38" s="267"/>
      <c r="E38" s="268"/>
      <c r="F38" s="128">
        <v>50135619</v>
      </c>
    </row>
    <row r="39" spans="2:6" x14ac:dyDescent="0.15">
      <c r="B39" s="253" t="s">
        <v>227</v>
      </c>
      <c r="C39" s="256" t="s">
        <v>157</v>
      </c>
      <c r="D39" s="88" t="s">
        <v>217</v>
      </c>
      <c r="E39" s="89"/>
      <c r="F39" s="128" t="s">
        <v>188</v>
      </c>
    </row>
    <row r="40" spans="2:6" x14ac:dyDescent="0.15">
      <c r="B40" s="269"/>
      <c r="C40" s="257"/>
      <c r="D40" s="88" t="s">
        <v>218</v>
      </c>
      <c r="E40" s="89"/>
      <c r="F40" s="128" t="s">
        <v>188</v>
      </c>
    </row>
    <row r="41" spans="2:6" x14ac:dyDescent="0.15">
      <c r="B41" s="269"/>
      <c r="C41" s="257"/>
      <c r="D41" s="88" t="s">
        <v>219</v>
      </c>
      <c r="E41" s="89"/>
      <c r="F41" s="128" t="s">
        <v>188</v>
      </c>
    </row>
    <row r="42" spans="2:6" x14ac:dyDescent="0.15">
      <c r="B42" s="269"/>
      <c r="C42" s="257"/>
      <c r="D42" s="88" t="s">
        <v>220</v>
      </c>
      <c r="E42" s="89"/>
      <c r="F42" s="128">
        <v>10490344</v>
      </c>
    </row>
    <row r="43" spans="2:6" x14ac:dyDescent="0.15">
      <c r="B43" s="269"/>
      <c r="C43" s="257"/>
      <c r="D43" s="88" t="s">
        <v>221</v>
      </c>
      <c r="E43" s="89"/>
      <c r="F43" s="128" t="s">
        <v>188</v>
      </c>
    </row>
    <row r="44" spans="2:6" x14ac:dyDescent="0.15">
      <c r="B44" s="269"/>
      <c r="C44" s="257"/>
      <c r="D44" s="88" t="s">
        <v>222</v>
      </c>
      <c r="E44" s="89"/>
      <c r="F44" s="128">
        <v>9332604</v>
      </c>
    </row>
    <row r="45" spans="2:6" x14ac:dyDescent="0.15">
      <c r="B45" s="269"/>
      <c r="C45" s="257"/>
      <c r="D45" s="88" t="s">
        <v>223</v>
      </c>
      <c r="E45" s="89"/>
      <c r="F45" s="128" t="s">
        <v>188</v>
      </c>
    </row>
    <row r="46" spans="2:6" x14ac:dyDescent="0.15">
      <c r="B46" s="269"/>
      <c r="C46" s="257"/>
      <c r="D46" s="88" t="s">
        <v>224</v>
      </c>
      <c r="E46" s="89"/>
      <c r="F46" s="128" t="s">
        <v>188</v>
      </c>
    </row>
    <row r="47" spans="2:6" x14ac:dyDescent="0.15">
      <c r="B47" s="269"/>
      <c r="C47" s="258"/>
      <c r="D47" s="259" t="s">
        <v>158</v>
      </c>
      <c r="E47" s="260"/>
      <c r="F47" s="128">
        <v>19822949</v>
      </c>
    </row>
    <row r="48" spans="2:6" ht="13.5" customHeight="1" x14ac:dyDescent="0.15">
      <c r="B48" s="269"/>
      <c r="C48" s="261" t="s">
        <v>159</v>
      </c>
      <c r="D48" s="263" t="s">
        <v>160</v>
      </c>
      <c r="E48" s="89" t="s">
        <v>161</v>
      </c>
      <c r="F48" s="128" t="s">
        <v>188</v>
      </c>
    </row>
    <row r="49" spans="2:6" x14ac:dyDescent="0.15">
      <c r="B49" s="269"/>
      <c r="C49" s="262"/>
      <c r="D49" s="264"/>
      <c r="E49" s="89" t="s">
        <v>225</v>
      </c>
      <c r="F49" s="128" t="s">
        <v>188</v>
      </c>
    </row>
    <row r="50" spans="2:6" x14ac:dyDescent="0.15">
      <c r="B50" s="269"/>
      <c r="C50" s="257"/>
      <c r="D50" s="265"/>
      <c r="E50" s="110" t="s">
        <v>149</v>
      </c>
      <c r="F50" s="128" t="s">
        <v>188</v>
      </c>
    </row>
    <row r="51" spans="2:6" ht="13.5" customHeight="1" x14ac:dyDescent="0.15">
      <c r="B51" s="269"/>
      <c r="C51" s="257"/>
      <c r="D51" s="263" t="s">
        <v>162</v>
      </c>
      <c r="E51" s="89" t="s">
        <v>161</v>
      </c>
      <c r="F51" s="128">
        <v>9363852</v>
      </c>
    </row>
    <row r="52" spans="2:6" x14ac:dyDescent="0.15">
      <c r="B52" s="269"/>
      <c r="C52" s="257"/>
      <c r="D52" s="264"/>
      <c r="E52" s="89" t="s">
        <v>225</v>
      </c>
      <c r="F52" s="128">
        <v>5981259</v>
      </c>
    </row>
    <row r="53" spans="2:6" x14ac:dyDescent="0.15">
      <c r="B53" s="269"/>
      <c r="C53" s="257"/>
      <c r="D53" s="265"/>
      <c r="E53" s="110" t="s">
        <v>149</v>
      </c>
      <c r="F53" s="128">
        <v>15345111</v>
      </c>
    </row>
    <row r="54" spans="2:6" x14ac:dyDescent="0.15">
      <c r="B54" s="269"/>
      <c r="C54" s="258"/>
      <c r="D54" s="259" t="s">
        <v>158</v>
      </c>
      <c r="E54" s="260"/>
      <c r="F54" s="128">
        <v>15345111</v>
      </c>
    </row>
    <row r="55" spans="2:6" x14ac:dyDescent="0.15">
      <c r="B55" s="270"/>
      <c r="C55" s="266" t="s">
        <v>27</v>
      </c>
      <c r="D55" s="267"/>
      <c r="E55" s="268"/>
      <c r="F55" s="128">
        <v>35168060</v>
      </c>
    </row>
    <row r="56" spans="2:6" x14ac:dyDescent="0.15">
      <c r="B56" s="253" t="s">
        <v>228</v>
      </c>
      <c r="C56" s="256" t="s">
        <v>157</v>
      </c>
      <c r="D56" s="88" t="s">
        <v>217</v>
      </c>
      <c r="E56" s="89"/>
      <c r="F56" s="128" t="s">
        <v>188</v>
      </c>
    </row>
    <row r="57" spans="2:6" x14ac:dyDescent="0.15">
      <c r="B57" s="254"/>
      <c r="C57" s="257"/>
      <c r="D57" s="88" t="s">
        <v>218</v>
      </c>
      <c r="E57" s="89"/>
      <c r="F57" s="128" t="s">
        <v>188</v>
      </c>
    </row>
    <row r="58" spans="2:6" x14ac:dyDescent="0.15">
      <c r="B58" s="254"/>
      <c r="C58" s="257"/>
      <c r="D58" s="88" t="s">
        <v>219</v>
      </c>
      <c r="E58" s="89"/>
      <c r="F58" s="128" t="s">
        <v>188</v>
      </c>
    </row>
    <row r="59" spans="2:6" x14ac:dyDescent="0.15">
      <c r="B59" s="254"/>
      <c r="C59" s="257"/>
      <c r="D59" s="88" t="s">
        <v>220</v>
      </c>
      <c r="E59" s="89"/>
      <c r="F59" s="128" t="s">
        <v>188</v>
      </c>
    </row>
    <row r="60" spans="2:6" x14ac:dyDescent="0.15">
      <c r="B60" s="254"/>
      <c r="C60" s="257"/>
      <c r="D60" s="88" t="s">
        <v>221</v>
      </c>
      <c r="E60" s="89"/>
      <c r="F60" s="128" t="s">
        <v>188</v>
      </c>
    </row>
    <row r="61" spans="2:6" x14ac:dyDescent="0.15">
      <c r="B61" s="254"/>
      <c r="C61" s="257"/>
      <c r="D61" s="88" t="s">
        <v>222</v>
      </c>
      <c r="E61" s="89"/>
      <c r="F61" s="128">
        <v>5535121</v>
      </c>
    </row>
    <row r="62" spans="2:6" x14ac:dyDescent="0.15">
      <c r="B62" s="254"/>
      <c r="C62" s="257"/>
      <c r="D62" s="88" t="s">
        <v>223</v>
      </c>
      <c r="E62" s="89"/>
      <c r="F62" s="128" t="s">
        <v>188</v>
      </c>
    </row>
    <row r="63" spans="2:6" x14ac:dyDescent="0.15">
      <c r="B63" s="254"/>
      <c r="C63" s="257"/>
      <c r="D63" s="88" t="s">
        <v>224</v>
      </c>
      <c r="E63" s="89"/>
      <c r="F63" s="128" t="s">
        <v>188</v>
      </c>
    </row>
    <row r="64" spans="2:6" x14ac:dyDescent="0.15">
      <c r="B64" s="254"/>
      <c r="C64" s="258"/>
      <c r="D64" s="259" t="s">
        <v>158</v>
      </c>
      <c r="E64" s="260"/>
      <c r="F64" s="128">
        <v>5535121</v>
      </c>
    </row>
    <row r="65" spans="2:6" ht="13.5" customHeight="1" x14ac:dyDescent="0.15">
      <c r="B65" s="254"/>
      <c r="C65" s="261" t="s">
        <v>159</v>
      </c>
      <c r="D65" s="263" t="s">
        <v>160</v>
      </c>
      <c r="E65" s="89" t="s">
        <v>161</v>
      </c>
      <c r="F65" s="128" t="s">
        <v>188</v>
      </c>
    </row>
    <row r="66" spans="2:6" x14ac:dyDescent="0.15">
      <c r="B66" s="254"/>
      <c r="C66" s="262"/>
      <c r="D66" s="264"/>
      <c r="E66" s="89" t="s">
        <v>225</v>
      </c>
      <c r="F66" s="128" t="s">
        <v>188</v>
      </c>
    </row>
    <row r="67" spans="2:6" x14ac:dyDescent="0.15">
      <c r="B67" s="254"/>
      <c r="C67" s="257"/>
      <c r="D67" s="265"/>
      <c r="E67" s="110" t="s">
        <v>149</v>
      </c>
      <c r="F67" s="128" t="s">
        <v>188</v>
      </c>
    </row>
    <row r="68" spans="2:6" ht="13.5" customHeight="1" x14ac:dyDescent="0.15">
      <c r="B68" s="254"/>
      <c r="C68" s="257"/>
      <c r="D68" s="263" t="s">
        <v>162</v>
      </c>
      <c r="E68" s="89" t="s">
        <v>161</v>
      </c>
      <c r="F68" s="128" t="s">
        <v>188</v>
      </c>
    </row>
    <row r="69" spans="2:6" x14ac:dyDescent="0.15">
      <c r="B69" s="254"/>
      <c r="C69" s="257"/>
      <c r="D69" s="264"/>
      <c r="E69" s="89" t="s">
        <v>225</v>
      </c>
      <c r="F69" s="128" t="s">
        <v>188</v>
      </c>
    </row>
    <row r="70" spans="2:6" x14ac:dyDescent="0.15">
      <c r="B70" s="254"/>
      <c r="C70" s="257"/>
      <c r="D70" s="265"/>
      <c r="E70" s="110" t="s">
        <v>149</v>
      </c>
      <c r="F70" s="128" t="s">
        <v>188</v>
      </c>
    </row>
    <row r="71" spans="2:6" x14ac:dyDescent="0.15">
      <c r="B71" s="254"/>
      <c r="C71" s="258"/>
      <c r="D71" s="259" t="s">
        <v>158</v>
      </c>
      <c r="E71" s="260"/>
      <c r="F71" s="128" t="s">
        <v>188</v>
      </c>
    </row>
    <row r="72" spans="2:6" ht="13.5" customHeight="1" x14ac:dyDescent="0.15">
      <c r="B72" s="255"/>
      <c r="C72" s="266" t="s">
        <v>27</v>
      </c>
      <c r="D72" s="267"/>
      <c r="E72" s="268"/>
      <c r="F72" s="128">
        <v>5535121</v>
      </c>
    </row>
    <row r="73" spans="2:6" ht="13.5" customHeight="1" x14ac:dyDescent="0.15">
      <c r="B73" s="253" t="s">
        <v>229</v>
      </c>
      <c r="C73" s="256" t="s">
        <v>157</v>
      </c>
      <c r="D73" s="88" t="s">
        <v>217</v>
      </c>
      <c r="E73" s="89"/>
      <c r="F73" s="128" t="s">
        <v>188</v>
      </c>
    </row>
    <row r="74" spans="2:6" ht="13.5" customHeight="1" x14ac:dyDescent="0.15">
      <c r="B74" s="254"/>
      <c r="C74" s="257"/>
      <c r="D74" s="88" t="s">
        <v>218</v>
      </c>
      <c r="E74" s="89"/>
      <c r="F74" s="128" t="s">
        <v>188</v>
      </c>
    </row>
    <row r="75" spans="2:6" ht="13.5" customHeight="1" x14ac:dyDescent="0.15">
      <c r="B75" s="254"/>
      <c r="C75" s="257"/>
      <c r="D75" s="88" t="s">
        <v>219</v>
      </c>
      <c r="E75" s="89"/>
      <c r="F75" s="128" t="s">
        <v>188</v>
      </c>
    </row>
    <row r="76" spans="2:6" ht="13.5" customHeight="1" x14ac:dyDescent="0.15">
      <c r="B76" s="254"/>
      <c r="C76" s="257"/>
      <c r="D76" s="88" t="s">
        <v>220</v>
      </c>
      <c r="E76" s="89"/>
      <c r="F76" s="128" t="s">
        <v>188</v>
      </c>
    </row>
    <row r="77" spans="2:6" ht="13.5" customHeight="1" x14ac:dyDescent="0.15">
      <c r="B77" s="254"/>
      <c r="C77" s="257"/>
      <c r="D77" s="88" t="s">
        <v>221</v>
      </c>
      <c r="E77" s="89"/>
      <c r="F77" s="128" t="s">
        <v>188</v>
      </c>
    </row>
    <row r="78" spans="2:6" ht="13.5" customHeight="1" x14ac:dyDescent="0.15">
      <c r="B78" s="254"/>
      <c r="C78" s="257"/>
      <c r="D78" s="88" t="s">
        <v>222</v>
      </c>
      <c r="E78" s="89"/>
      <c r="F78" s="128" t="s">
        <v>188</v>
      </c>
    </row>
    <row r="79" spans="2:6" ht="13.5" customHeight="1" x14ac:dyDescent="0.15">
      <c r="B79" s="254"/>
      <c r="C79" s="257"/>
      <c r="D79" s="88" t="s">
        <v>223</v>
      </c>
      <c r="E79" s="89"/>
      <c r="F79" s="128" t="s">
        <v>188</v>
      </c>
    </row>
    <row r="80" spans="2:6" ht="13.5" customHeight="1" x14ac:dyDescent="0.15">
      <c r="B80" s="254"/>
      <c r="C80" s="257"/>
      <c r="D80" s="88" t="s">
        <v>224</v>
      </c>
      <c r="E80" s="89"/>
      <c r="F80" s="128" t="s">
        <v>188</v>
      </c>
    </row>
    <row r="81" spans="2:6" ht="13.5" customHeight="1" x14ac:dyDescent="0.15">
      <c r="B81" s="254"/>
      <c r="C81" s="258"/>
      <c r="D81" s="259" t="s">
        <v>158</v>
      </c>
      <c r="E81" s="260"/>
      <c r="F81" s="128" t="s">
        <v>188</v>
      </c>
    </row>
    <row r="82" spans="2:6" ht="13.5" customHeight="1" x14ac:dyDescent="0.15">
      <c r="B82" s="254"/>
      <c r="C82" s="261" t="s">
        <v>159</v>
      </c>
      <c r="D82" s="263" t="s">
        <v>160</v>
      </c>
      <c r="E82" s="89" t="s">
        <v>161</v>
      </c>
      <c r="F82" s="128" t="s">
        <v>188</v>
      </c>
    </row>
    <row r="83" spans="2:6" ht="13.5" customHeight="1" x14ac:dyDescent="0.15">
      <c r="B83" s="254"/>
      <c r="C83" s="262"/>
      <c r="D83" s="264"/>
      <c r="E83" s="89" t="s">
        <v>225</v>
      </c>
      <c r="F83" s="128" t="s">
        <v>188</v>
      </c>
    </row>
    <row r="84" spans="2:6" ht="13.5" customHeight="1" x14ac:dyDescent="0.15">
      <c r="B84" s="254"/>
      <c r="C84" s="257"/>
      <c r="D84" s="265"/>
      <c r="E84" s="110" t="s">
        <v>149</v>
      </c>
      <c r="F84" s="128" t="s">
        <v>188</v>
      </c>
    </row>
    <row r="85" spans="2:6" ht="13.5" customHeight="1" x14ac:dyDescent="0.15">
      <c r="B85" s="254"/>
      <c r="C85" s="257"/>
      <c r="D85" s="263" t="s">
        <v>162</v>
      </c>
      <c r="E85" s="89" t="s">
        <v>161</v>
      </c>
      <c r="F85" s="128" t="s">
        <v>188</v>
      </c>
    </row>
    <row r="86" spans="2:6" ht="13.5" customHeight="1" x14ac:dyDescent="0.15">
      <c r="B86" s="254"/>
      <c r="C86" s="257"/>
      <c r="D86" s="264"/>
      <c r="E86" s="89" t="s">
        <v>225</v>
      </c>
      <c r="F86" s="128" t="s">
        <v>188</v>
      </c>
    </row>
    <row r="87" spans="2:6" x14ac:dyDescent="0.15">
      <c r="B87" s="254"/>
      <c r="C87" s="257"/>
      <c r="D87" s="265"/>
      <c r="E87" s="110" t="s">
        <v>149</v>
      </c>
      <c r="F87" s="128" t="s">
        <v>188</v>
      </c>
    </row>
    <row r="88" spans="2:6" x14ac:dyDescent="0.15">
      <c r="B88" s="254"/>
      <c r="C88" s="258"/>
      <c r="D88" s="259" t="s">
        <v>158</v>
      </c>
      <c r="E88" s="260"/>
      <c r="F88" s="128" t="s">
        <v>188</v>
      </c>
    </row>
    <row r="89" spans="2:6" x14ac:dyDescent="0.15">
      <c r="B89" s="255"/>
      <c r="C89" s="266" t="s">
        <v>27</v>
      </c>
      <c r="D89" s="267"/>
      <c r="E89" s="268"/>
      <c r="F89" s="128" t="s">
        <v>188</v>
      </c>
    </row>
  </sheetData>
  <mergeCells count="41">
    <mergeCell ref="B2:F2"/>
    <mergeCell ref="B5:B21"/>
    <mergeCell ref="C5:C13"/>
    <mergeCell ref="D13:E13"/>
    <mergeCell ref="C14:C20"/>
    <mergeCell ref="D14:D16"/>
    <mergeCell ref="D17:D19"/>
    <mergeCell ref="D20:E20"/>
    <mergeCell ref="C21:E21"/>
    <mergeCell ref="B22:B38"/>
    <mergeCell ref="C22:C30"/>
    <mergeCell ref="D30:E30"/>
    <mergeCell ref="C31:C37"/>
    <mergeCell ref="D31:D33"/>
    <mergeCell ref="D34:D36"/>
    <mergeCell ref="D37:E37"/>
    <mergeCell ref="C38:E38"/>
    <mergeCell ref="B39:B55"/>
    <mergeCell ref="C39:C47"/>
    <mergeCell ref="D47:E47"/>
    <mergeCell ref="C48:C54"/>
    <mergeCell ref="D48:D50"/>
    <mergeCell ref="D51:D53"/>
    <mergeCell ref="D54:E54"/>
    <mergeCell ref="C55:E55"/>
    <mergeCell ref="B56:B72"/>
    <mergeCell ref="C56:C64"/>
    <mergeCell ref="D64:E64"/>
    <mergeCell ref="C65:C71"/>
    <mergeCell ref="D65:D67"/>
    <mergeCell ref="D68:D70"/>
    <mergeCell ref="D71:E71"/>
    <mergeCell ref="C72:E72"/>
    <mergeCell ref="B73:B89"/>
    <mergeCell ref="C73:C81"/>
    <mergeCell ref="D81:E81"/>
    <mergeCell ref="C82:C88"/>
    <mergeCell ref="D82:D84"/>
    <mergeCell ref="D85:D87"/>
    <mergeCell ref="D88:E88"/>
    <mergeCell ref="C89:E89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131" orientation="portrait" r:id="rId1"/>
  <rowBreaks count="1" manualBreakCount="1">
    <brk id="38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8.125" style="90" customWidth="1"/>
    <col min="2" max="2" width="5" style="90" customWidth="1"/>
    <col min="3" max="3" width="23.625" style="90" customWidth="1"/>
    <col min="4" max="8" width="15.625" style="90" customWidth="1"/>
    <col min="9" max="9" width="1.25" style="90" customWidth="1"/>
    <col min="10" max="10" width="12.625" style="90" customWidth="1"/>
  </cols>
  <sheetData>
    <row r="1" spans="1:12" s="90" customFormat="1" ht="41.25" customHeight="1" x14ac:dyDescent="0.15"/>
    <row r="2" spans="1:12" s="90" customFormat="1" ht="18" customHeight="1" x14ac:dyDescent="0.15">
      <c r="C2" s="276" t="s">
        <v>163</v>
      </c>
      <c r="D2" s="277"/>
      <c r="E2" s="277"/>
      <c r="F2" s="278" t="s">
        <v>174</v>
      </c>
      <c r="G2" s="278"/>
      <c r="H2" s="278"/>
    </row>
    <row r="3" spans="1:12" s="90" customFormat="1" ht="24.95" customHeight="1" x14ac:dyDescent="0.15">
      <c r="C3" s="279" t="s">
        <v>5</v>
      </c>
      <c r="D3" s="279" t="s">
        <v>146</v>
      </c>
      <c r="E3" s="280" t="s">
        <v>164</v>
      </c>
      <c r="F3" s="279"/>
      <c r="G3" s="279"/>
      <c r="H3" s="279"/>
    </row>
    <row r="4" spans="1:12" s="91" customFormat="1" ht="27.95" customHeight="1" x14ac:dyDescent="0.15">
      <c r="C4" s="279"/>
      <c r="D4" s="279"/>
      <c r="E4" s="92" t="s">
        <v>165</v>
      </c>
      <c r="F4" s="93" t="s">
        <v>166</v>
      </c>
      <c r="G4" s="93" t="s">
        <v>167</v>
      </c>
      <c r="H4" s="93" t="s">
        <v>168</v>
      </c>
    </row>
    <row r="5" spans="1:12" s="90" customFormat="1" ht="30" customHeight="1" x14ac:dyDescent="0.15">
      <c r="C5" s="94" t="s">
        <v>169</v>
      </c>
      <c r="D5" s="96">
        <v>280704568</v>
      </c>
      <c r="E5" s="95">
        <v>115472081</v>
      </c>
      <c r="F5" s="96">
        <v>595800</v>
      </c>
      <c r="G5" s="96">
        <v>155032559</v>
      </c>
      <c r="H5" s="96">
        <v>9604128</v>
      </c>
      <c r="J5" s="97"/>
      <c r="L5" s="98"/>
    </row>
    <row r="6" spans="1:12" s="90" customFormat="1" ht="30" customHeight="1" x14ac:dyDescent="0.15">
      <c r="C6" s="99" t="s">
        <v>170</v>
      </c>
      <c r="D6" s="101">
        <v>36440644</v>
      </c>
      <c r="E6" s="100">
        <v>986373</v>
      </c>
      <c r="F6" s="101">
        <v>782900</v>
      </c>
      <c r="G6" s="96">
        <v>25717541</v>
      </c>
      <c r="H6" s="101">
        <v>8953829</v>
      </c>
      <c r="J6" s="97"/>
    </row>
    <row r="7" spans="1:12" s="90" customFormat="1" ht="30" customHeight="1" x14ac:dyDescent="0.15">
      <c r="C7" s="99" t="s">
        <v>171</v>
      </c>
      <c r="D7" s="101">
        <v>27491935</v>
      </c>
      <c r="E7" s="100" t="s">
        <v>188</v>
      </c>
      <c r="F7" s="101" t="s">
        <v>188</v>
      </c>
      <c r="G7" s="96">
        <v>27352929</v>
      </c>
      <c r="H7" s="101">
        <v>139006</v>
      </c>
      <c r="J7" s="97"/>
    </row>
    <row r="8" spans="1:12" s="90" customFormat="1" ht="30" customHeight="1" x14ac:dyDescent="0.15">
      <c r="C8" s="94" t="s">
        <v>141</v>
      </c>
      <c r="D8" s="101" t="s">
        <v>188</v>
      </c>
      <c r="E8" s="100" t="s">
        <v>188</v>
      </c>
      <c r="F8" s="101" t="s">
        <v>188</v>
      </c>
      <c r="G8" s="101" t="s">
        <v>188</v>
      </c>
      <c r="H8" s="101" t="s">
        <v>188</v>
      </c>
      <c r="J8" s="97"/>
    </row>
    <row r="9" spans="1:12" s="90" customFormat="1" ht="30" customHeight="1" x14ac:dyDescent="0.15">
      <c r="C9" s="102" t="s">
        <v>36</v>
      </c>
      <c r="D9" s="104">
        <v>344637147</v>
      </c>
      <c r="E9" s="103">
        <v>116458454</v>
      </c>
      <c r="F9" s="104">
        <v>1378700</v>
      </c>
      <c r="G9" s="104">
        <v>208103029</v>
      </c>
      <c r="H9" s="104">
        <v>18696963</v>
      </c>
      <c r="J9" s="97"/>
    </row>
    <row r="10" spans="1:12" s="105" customFormat="1" ht="3.75" customHeight="1" x14ac:dyDescent="0.15">
      <c r="J10" s="97"/>
    </row>
    <row r="11" spans="1:12" s="105" customFormat="1" ht="21.75" customHeight="1" x14ac:dyDescent="0.15"/>
    <row r="12" spans="1:12" x14ac:dyDescent="0.15">
      <c r="A12" s="105"/>
      <c r="B12" s="105"/>
      <c r="C12" s="274"/>
      <c r="D12" s="275"/>
      <c r="E12" s="275"/>
      <c r="F12" s="275"/>
      <c r="G12" s="275"/>
      <c r="H12" s="275"/>
      <c r="I12" s="105"/>
      <c r="J12" s="105"/>
    </row>
    <row r="13" spans="1:12" x14ac:dyDescent="0.15">
      <c r="A13" s="105"/>
      <c r="B13" s="105"/>
      <c r="C13" s="106"/>
      <c r="D13" s="106"/>
      <c r="E13" s="106"/>
      <c r="F13" s="106"/>
      <c r="G13" s="106"/>
      <c r="H13" s="106"/>
      <c r="I13" s="105"/>
      <c r="J13" s="105"/>
    </row>
    <row r="14" spans="1:12" x14ac:dyDescent="0.15">
      <c r="C14" s="107"/>
      <c r="D14" s="106"/>
      <c r="E14" s="107"/>
      <c r="F14" s="107"/>
      <c r="G14" s="107"/>
      <c r="H14" s="107"/>
    </row>
    <row r="15" spans="1:12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</row>
  </sheetData>
  <mergeCells count="6">
    <mergeCell ref="C12:H12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200" zoomScaleNormal="178" zoomScaleSheetLayoutView="200" workbookViewId="0">
      <selection activeCell="G4" sqref="G4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281" t="s">
        <v>172</v>
      </c>
      <c r="C2" s="282"/>
    </row>
    <row r="3" spans="1:3" ht="9.75" customHeight="1" x14ac:dyDescent="0.15">
      <c r="B3" s="108" t="s">
        <v>173</v>
      </c>
      <c r="C3" s="109" t="s">
        <v>174</v>
      </c>
    </row>
    <row r="4" spans="1:3" ht="18.95" customHeight="1" x14ac:dyDescent="0.15">
      <c r="A4" s="2"/>
      <c r="B4" s="131" t="s">
        <v>62</v>
      </c>
      <c r="C4" s="131" t="s">
        <v>139</v>
      </c>
    </row>
    <row r="5" spans="1:3" ht="15" customHeight="1" x14ac:dyDescent="0.15">
      <c r="A5" s="2"/>
      <c r="B5" s="129" t="s">
        <v>63</v>
      </c>
      <c r="C5" s="130">
        <v>13766118</v>
      </c>
    </row>
    <row r="6" spans="1:3" ht="15" customHeight="1" x14ac:dyDescent="0.15">
      <c r="A6" s="2"/>
      <c r="B6" s="129"/>
      <c r="C6" s="130"/>
    </row>
    <row r="7" spans="1:3" ht="15" customHeight="1" x14ac:dyDescent="0.15">
      <c r="A7" s="2"/>
      <c r="B7" s="132" t="s">
        <v>27</v>
      </c>
      <c r="C7" s="130">
        <v>13766118</v>
      </c>
    </row>
    <row r="8" spans="1:3" ht="1.9" customHeight="1" x14ac:dyDescent="0.15"/>
  </sheetData>
  <mergeCells count="1">
    <mergeCell ref="B2:C2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ita_sys</cp:lastModifiedBy>
  <cp:lastPrinted>2021-03-30T07:02:28Z</cp:lastPrinted>
  <dcterms:created xsi:type="dcterms:W3CDTF">2020-12-15T05:47:13Z</dcterms:created>
  <dcterms:modified xsi:type="dcterms:W3CDTF">2021-03-30T07:03:44Z</dcterms:modified>
</cp:coreProperties>
</file>