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02865122\Desktop\"/>
    </mc:Choice>
  </mc:AlternateContent>
  <bookViews>
    <workbookView xWindow="0" yWindow="0" windowWidth="19200" windowHeight="6970" tabRatio="770" activeTab="2"/>
  </bookViews>
  <sheets>
    <sheet name="★書類一覧" sheetId="57" r:id="rId1"/>
    <sheet name="★(ここに入力)基本情報入力シート" sheetId="30" r:id="rId2"/>
    <sheet name="①-① 申請書" sheetId="31" r:id="rId3"/>
    <sheet name="①-② 別紙" sheetId="73" r:id="rId4"/>
    <sheet name="②-① 付表１" sheetId="78" r:id="rId5"/>
    <sheet name="②-② 付表２" sheetId="33" r:id="rId6"/>
    <sheet name="②-③ 付表３" sheetId="79" r:id="rId7"/>
    <sheet name="②-④ 付表４" sheetId="34" r:id="rId8"/>
    <sheet name="②-⑤ 付表５" sheetId="35" r:id="rId9"/>
    <sheet name="②-⑥ 付表６" sheetId="36" r:id="rId10"/>
    <sheet name="②-⑦ 付表７－１" sheetId="32" r:id="rId11"/>
    <sheet name="②-⑦ 付表７－２" sheetId="37" r:id="rId12"/>
    <sheet name="②-⑧ 付表８" sheetId="81" r:id="rId13"/>
    <sheet name="②-⑨ 付表９" sheetId="82" r:id="rId14"/>
    <sheet name="③ 加入状況確認票（社会保険及び労働保険）" sheetId="51" r:id="rId15"/>
    <sheet name="④ 設備・備品等一覧表" sheetId="40" r:id="rId16"/>
    <sheet name="⑤-① 管理者経歴書" sheetId="41" r:id="rId17"/>
    <sheet name="⑤-② 児責経歴書" sheetId="42" r:id="rId18"/>
    <sheet name="⑥ 実務経験証明書(R6) " sheetId="77" r:id="rId19"/>
    <sheet name="⑥ 実務経験証明書（記入例）" sheetId="115" r:id="rId20"/>
    <sheet name="⑦ 苦情解決措置概要" sheetId="16" r:id="rId21"/>
    <sheet name="⑧ 勤務体制一覧表 (R6.4～)" sheetId="107" r:id="rId22"/>
    <sheet name="⑧ 勤務体制一覧表 (R6.4～記入例）" sheetId="108" r:id="rId23"/>
    <sheet name="⑧ 勤務体制一覧表 (R6.4～重心記入例)" sheetId="109" r:id="rId24"/>
    <sheet name="⑨ 協力医療機関" sheetId="44" r:id="rId25"/>
    <sheet name="⑩ 誓約書 " sheetId="46" r:id="rId26"/>
    <sheet name="⑪-① 事業開始届" sheetId="47" r:id="rId27"/>
    <sheet name="⑪-② 事業計画書" sheetId="48" r:id="rId28"/>
    <sheet name="⑪-③ 収支予算書" sheetId="49" r:id="rId29"/>
    <sheet name="⑫ 耐震調査票 " sheetId="50" r:id="rId30"/>
    <sheet name="⑬ 加算に係る届出書" sheetId="38" r:id="rId31"/>
    <sheet name="⑭ 体制等状況一覧 (R6.4,5月用）" sheetId="110" r:id="rId32"/>
    <sheet name="⑭ 体制等状況一覧（R6.6月～）" sheetId="111" r:id="rId33"/>
    <sheet name="【ここから加算届提出書類です】" sheetId="112" r:id="rId34"/>
    <sheet name="A-① 報酬算定区分（児発）" sheetId="52" r:id="rId35"/>
    <sheet name="A-② 報酬算定区分（放デイ）" sheetId="53" r:id="rId36"/>
    <sheet name="B 報酬算定区分" sheetId="60" r:id="rId37"/>
    <sheet name="B 報酬算定区分 (記入例）" sheetId="95" r:id="rId38"/>
    <sheet name="C 福祉専門職員配置等加算 " sheetId="61" r:id="rId39"/>
    <sheet name="D‐①児童指導員加配加算（R6～）" sheetId="91" r:id="rId40"/>
    <sheet name="D-②専門的支援体制加算（R6～）" sheetId="92" r:id="rId41"/>
    <sheet name="D-④専門的支援実施加算（R６～）" sheetId="93" r:id="rId42"/>
    <sheet name="E（重心）看護職員加配加算（R6～）" sheetId="65" r:id="rId43"/>
    <sheet name="E（重心）看護職員加配加算（記載例）" sheetId="66" r:id="rId44"/>
    <sheet name="F 食事提供加算(R6～）" sheetId="96" r:id="rId45"/>
    <sheet name="G 訪問支援員に関する届出書（R6～）" sheetId="74" r:id="rId46"/>
    <sheet name="H‐① 強度行動障害児支援加算（児発・居宅・保育所）R6～" sheetId="68" r:id="rId47"/>
    <sheet name="H‐② 強度行動障害児支援加算（放デイ）" sheetId="98" r:id="rId48"/>
    <sheet name="I 個別サポート加算（Ⅰ・放デイ）R6" sheetId="97" r:id="rId49"/>
    <sheet name="J 延長支援加算（R6）" sheetId="70" r:id="rId50"/>
    <sheet name="K 送迎体制（重心児・医ケア児）R6" sheetId="71" r:id="rId51"/>
    <sheet name="L 中核機能強化加算・中核機能強化事業所加算（R6）" sheetId="99" r:id="rId52"/>
    <sheet name="M 視覚・聴覚・言語機能障害児支援加算（R6）" sheetId="101" r:id="rId53"/>
    <sheet name="N 人工内耳装用児支援加算（R6）" sheetId="100" r:id="rId54"/>
    <sheet name="O 入浴支援加算（R6）" sheetId="103" r:id="rId55"/>
    <sheet name="P 共生型サービス体制強化・医ケア児支援加算（R6）" sheetId="90" r:id="rId56"/>
    <sheet name="（ここから入所用様式です）" sheetId="113" r:id="rId57"/>
    <sheet name="●心理担当職員配置加算・要支援児童加算（障害児入所）R6" sheetId="104" r:id="rId58"/>
    <sheet name="●障害児名簿（心理担当職員配置加算関係）（障害児入所）R6" sheetId="105" r:id="rId59"/>
    <sheet name="●日中活動支援加算（障害児入所）R6" sheetId="106" r:id="rId60"/>
    <sheet name="● 小規模グループケア加算（障害児入所 ）R6" sheetId="84" r:id="rId61"/>
    <sheet name="● 小規模グループケア加算（サテライト※新規・福祉型）R6" sheetId="114" r:id="rId62"/>
    <sheet name="● ソーシャルワーカー配置加算（障害児入所）" sheetId="85" r:id="rId63"/>
    <sheet name="● 保育職員加配加算（障害児入所・医療型）" sheetId="86" r:id="rId64"/>
    <sheet name="● 児童指導員等加配加算（障害児入所・福祉型）R6" sheetId="87" r:id="rId65"/>
    <sheet name="R 看護職員配置加算（障害児入所・福祉型）" sheetId="88" r:id="rId66"/>
    <sheet name="S 強度行動障害児特別支援加算（障害児入所）R6" sheetId="89" r:id="rId67"/>
  </sheets>
  <definedNames>
    <definedName name="__xlnm.Print_Area" localSheetId="64">'● 児童指導員等加配加算（障害児入所・福祉型）R6'!$A$1:$H$24</definedName>
    <definedName name="_kk06" localSheetId="62">"[6]''!$a$1"</definedName>
    <definedName name="_kk06" localSheetId="60">"[6]''!$a$1"</definedName>
    <definedName name="_kk06">"[6]''!$a$1"</definedName>
    <definedName name="_kk29" localSheetId="62">"[6]''!$a$1"</definedName>
    <definedName name="_kk29" localSheetId="60">"[6]''!$a$1"</definedName>
    <definedName name="_kk29">"[6]''!$a$1"</definedName>
    <definedName name="Avrg">#N/A</definedName>
    <definedName name="DaihyoFurigana">"[10]''!$p$21"</definedName>
    <definedName name="DaihyoJyusho">"[10]''!$f$24"</definedName>
    <definedName name="DaihyoShimei">"[10]''!$p$22"</definedName>
    <definedName name="DaihyoShokumei">"[10]''!$i$21"</definedName>
    <definedName name="DaihyoYubin">"[10]''!$f$23"</definedName>
    <definedName name="HoujinShokatsu">"[10]''!$p$19"</definedName>
    <definedName name="HoujinSyubetsu">"[10]''!$f$19"</definedName>
    <definedName name="HoujinSyubetu">"[10]''!$f$19"</definedName>
    <definedName name="JigyoFax">"[10]''!$o$72"</definedName>
    <definedName name="jigyoFurigana">"[10]''!$e$67"</definedName>
    <definedName name="JigyoMeisyo">"[10]''!$e$68"</definedName>
    <definedName name="JigyoShozai">"[10]''!$e$70"</definedName>
    <definedName name="JigyoShozaiKana">"[10]''!$d$10"</definedName>
    <definedName name="JigyosyoFurigana">"[10]''!$f$26"</definedName>
    <definedName name="JigyosyoMei">"[10]''!$f$27"</definedName>
    <definedName name="JigyosyoSyozai">"[10]''!$f$30"</definedName>
    <definedName name="JigyosyoYubin">"[10]''!$f$29"</definedName>
    <definedName name="JigyoTel">"[10]''!$g$72"</definedName>
    <definedName name="JigyoYubin">"[10]''!$e$69"</definedName>
    <definedName name="KanriJyusyo">"[10]''!$l$74"</definedName>
    <definedName name="KanriJyusyoKana">"[10]''!$j$14"</definedName>
    <definedName name="KanriShimei">"[10]''!$e$73"</definedName>
    <definedName name="KanriYubin">"[10]''!$l$73"</definedName>
    <definedName name="KenmuJigyoMei" localSheetId="62">"[10]''!$cw$101"</definedName>
    <definedName name="KenmuJigyoMei" localSheetId="60">"[10]''!$cw$101"</definedName>
    <definedName name="KenmuJigyoMei">"[10]''!$cw$101"</definedName>
    <definedName name="KenmuJikan" localSheetId="62">"[10]''!$cy$103"</definedName>
    <definedName name="KenmuJikan" localSheetId="60">"[10]''!$cy$103"</definedName>
    <definedName name="KenmuJikan">"[10]''!$cy$103"</definedName>
    <definedName name="KenmuShokushu" localSheetId="62">"[10]''!$cx$102"</definedName>
    <definedName name="KenmuShokushu" localSheetId="60">"[10]''!$cx$102"</definedName>
    <definedName name="KenmuShokushu">"[10]''!$cx$102"</definedName>
    <definedName name="KenmuUmu">"[10]''!$n$77"</definedName>
    <definedName name="KK_03">#N/A</definedName>
    <definedName name="KK_06">#N/A</definedName>
    <definedName name="KK2_3">#N/A</definedName>
    <definedName name="ｋｋｋｋ">#N/A</definedName>
    <definedName name="_xlnm.Print_Area" localSheetId="64">'● 児童指導員等加配加算（障害児入所・福祉型）R6'!$A$1:$H$24</definedName>
    <definedName name="_xlnm.Print_Area" localSheetId="61">'● 小規模グループケア加算（サテライト※新規・福祉型）R6'!$A$1:$N$36</definedName>
    <definedName name="_xlnm.Print_Area" localSheetId="60">'● 小規模グループケア加算（障害児入所 ）R6'!$A$1:$N$62</definedName>
    <definedName name="_xlnm.Print_Area" localSheetId="63">'● 保育職員加配加算（障害児入所・医療型）'!$A$1:$H$16</definedName>
    <definedName name="_xlnm.Print_Area" localSheetId="58">'●障害児名簿（心理担当職員配置加算関係）（障害児入所）R6'!$A$1:$J$25</definedName>
    <definedName name="_xlnm.Print_Area" localSheetId="57">'●心理担当職員配置加算・要支援児童加算（障害児入所）R6'!$A$1:$K$21</definedName>
    <definedName name="_xlnm.Print_Area" localSheetId="59">'●日中活動支援加算（障害児入所）R6'!$A$1:$G$25</definedName>
    <definedName name="_xlnm.Print_Area" localSheetId="0">★書類一覧!$A$1:$H$40</definedName>
    <definedName name="_xlnm.Print_Area" localSheetId="3">'①-② 別紙'!$A$1:$AA$34</definedName>
    <definedName name="_xlnm.Print_Area" localSheetId="4">'②-① 付表１'!$A$1:$S$66</definedName>
    <definedName name="_xlnm.Print_Area" localSheetId="5">'②-② 付表２'!$A$1:$T$53</definedName>
    <definedName name="_xlnm.Print_Area" localSheetId="6">'②-③ 付表３'!$A$1:$S$65</definedName>
    <definedName name="_xlnm.Print_Area" localSheetId="7">'②-④ 付表４'!$A$1:$S$55</definedName>
    <definedName name="_xlnm.Print_Area" localSheetId="13">'②-⑨ 付表９'!$A$1:$S$57</definedName>
    <definedName name="_xlnm.Print_Area" localSheetId="15">'④ 設備・備品等一覧表'!$A$1:$C$47</definedName>
    <definedName name="_xlnm.Print_Area" localSheetId="18">'⑥ 実務経験証明書(R6) '!$A$1:$J$36</definedName>
    <definedName name="_xlnm.Print_Area" localSheetId="19">'⑥ 実務経験証明書（記入例）'!$A$1:$N$39</definedName>
    <definedName name="_xlnm.Print_Area" localSheetId="20">'⑦ 苦情解決措置概要'!$A$1:$I$54</definedName>
    <definedName name="_xlnm.Print_Area" localSheetId="21">'⑧ 勤務体制一覧表 (R6.4～)'!$A$1:$BI$33</definedName>
    <definedName name="_xlnm.Print_Area" localSheetId="22">'⑧ 勤務体制一覧表 (R6.4～記入例）'!$A$1:$BI$33</definedName>
    <definedName name="_xlnm.Print_Area" localSheetId="23">'⑧ 勤務体制一覧表 (R6.4～重心記入例)'!$A$1:$BI$33</definedName>
    <definedName name="_xlnm.Print_Area" localSheetId="25">'⑩ 誓約書 '!$A$1:$S$91</definedName>
    <definedName name="_xlnm.Print_Area" localSheetId="26">'⑪-① 事業開始届'!$A$1:$T$49</definedName>
    <definedName name="_xlnm.Print_Area" localSheetId="30">'⑬ 加算に係る届出書'!$A$1:$AL$59</definedName>
    <definedName name="_xlnm.Print_Area" localSheetId="31">'⑭ 体制等状況一覧 (R6.4,5月用）'!$A$1:$BM$208</definedName>
    <definedName name="_xlnm.Print_Area" localSheetId="32">'⑭ 体制等状況一覧（R6.6月～）'!$A$1:$BM$189</definedName>
    <definedName name="_xlnm.Print_Area" localSheetId="34">'A-① 報酬算定区分（児発）'!$A$1:$H$29</definedName>
    <definedName name="_xlnm.Print_Area" localSheetId="35">'A-② 報酬算定区分（放デイ）'!$A$1:$H$10</definedName>
    <definedName name="_xlnm.Print_Area" localSheetId="36">'B 報酬算定区分'!$A$1:$AJ$21</definedName>
    <definedName name="_xlnm.Print_Area" localSheetId="37">'B 報酬算定区分 (記入例）'!$A$1:$AJ$20</definedName>
    <definedName name="_xlnm.Print_Area" localSheetId="38">'C 福祉専門職員配置等加算 '!$A$1:$H$50</definedName>
    <definedName name="_xlnm.Print_Area" localSheetId="39">'D‐①児童指導員加配加算（R6～）'!$A$1:$N$35</definedName>
    <definedName name="_xlnm.Print_Area" localSheetId="40">'D-②専門的支援体制加算（R6～）'!$A$1:$N$30</definedName>
    <definedName name="_xlnm.Print_Area" localSheetId="41">'D-④専門的支援実施加算（R６～）'!$A$1:$I$20</definedName>
    <definedName name="_xlnm.Print_Area" localSheetId="42">'E（重心）看護職員加配加算（R6～）'!$A$1:$J$47</definedName>
    <definedName name="_xlnm.Print_Area" localSheetId="44">'F 食事提供加算(R6～）'!$A$1:$I$25</definedName>
    <definedName name="_xlnm.Print_Area" localSheetId="45">'G 訪問支援員に関する届出書（R6～）'!$A$1:$H$32</definedName>
    <definedName name="_xlnm.Print_Area" localSheetId="46">'H‐① 強度行動障害児支援加算（児発・居宅・保育所）R6～'!$A$1:$H$18</definedName>
    <definedName name="_xlnm.Print_Area" localSheetId="47">'H‐② 強度行動障害児支援加算（放デイ）'!$A$1:$H$18</definedName>
    <definedName name="_xlnm.Print_Area" localSheetId="48">'I 個別サポート加算（Ⅰ・放デイ）R6'!$A$1:$G$15</definedName>
    <definedName name="_xlnm.Print_Area" localSheetId="49">'J 延長支援加算（R6）'!$A$1:$J$13</definedName>
    <definedName name="_xlnm.Print_Area" localSheetId="50">'K 送迎体制（重心児・医ケア児）R6'!$A$1:$G$23</definedName>
    <definedName name="_xlnm.Print_Area" localSheetId="51">'L 中核機能強化加算・中核機能強化事業所加算（R6）'!$A$1:$I$24</definedName>
    <definedName name="_xlnm.Print_Area" localSheetId="52">'M 視覚・聴覚・言語機能障害児支援加算（R6）'!$A$1:$AI$24</definedName>
    <definedName name="_xlnm.Print_Area" localSheetId="53">'N 人工内耳装用児支援加算（R6）'!$A$1:$H$25</definedName>
    <definedName name="_xlnm.Print_Area" localSheetId="54">'O 入浴支援加算（R6）'!$A$1:$H$25</definedName>
    <definedName name="_xlnm.Print_Area" localSheetId="55">'P 共生型サービス体制強化・医ケア児支援加算（R6）'!$A$1:$G$23</definedName>
    <definedName name="_xlnm.Print_Area" localSheetId="66">'S 強度行動障害児特別支援加算（障害児入所）R6'!$A$1:$H$33</definedName>
    <definedName name="prtNo" localSheetId="62">#REF!</definedName>
    <definedName name="prtNo" localSheetId="64">#REF!</definedName>
    <definedName name="prtNo" localSheetId="60">#REF!</definedName>
    <definedName name="prtNo" localSheetId="58">#REF!</definedName>
    <definedName name="prtNo" localSheetId="57">#REF!</definedName>
    <definedName name="prtNo" localSheetId="59">#REF!</definedName>
    <definedName name="prtNo" localSheetId="21">#REF!</definedName>
    <definedName name="prtNo" localSheetId="22">#REF!</definedName>
    <definedName name="prtNo" localSheetId="23">#REF!</definedName>
    <definedName name="prtNo" localSheetId="31">#REF!</definedName>
    <definedName name="prtNo" localSheetId="32">#REF!</definedName>
    <definedName name="prtNo" localSheetId="37">#REF!</definedName>
    <definedName name="prtNo" localSheetId="47">#REF!</definedName>
    <definedName name="prtNo" localSheetId="52">#REF!</definedName>
    <definedName name="prtNo" localSheetId="54">#REF!</definedName>
    <definedName name="prtNo" localSheetId="55">#REF!</definedName>
    <definedName name="prtNo" localSheetId="65">#REF!</definedName>
    <definedName name="prtNo" localSheetId="66">#REF!</definedName>
    <definedName name="prtNo">#REF!</definedName>
    <definedName name="Roman_01">#N/A</definedName>
    <definedName name="Roman_03">#N/A</definedName>
    <definedName name="Roman_04">#N/A</definedName>
    <definedName name="Roman_06">#N/A</definedName>
    <definedName name="Roman2_1">#N/A</definedName>
    <definedName name="Roman2_3">#N/A</definedName>
    <definedName name="SasekiFuri">"[10]''!$e$20"</definedName>
    <definedName name="SasekiJyusyo">"[10]''!$l$21"</definedName>
    <definedName name="SasekiShimei">"[10]''!$e$21"</definedName>
    <definedName name="SasekiYubin">"[10]''!$l$20"</definedName>
    <definedName name="Serv_LIST">#N/A</definedName>
    <definedName name="ShinseiFax">"[10]''!$p$20"</definedName>
    <definedName name="ShinseiMeisyo">"[10]''!$f$14"</definedName>
    <definedName name="ShinseiMeisyoKana">"[10]''!$f$13"</definedName>
    <definedName name="ShinseiSyozai">"[10]''!$f$17"</definedName>
    <definedName name="ShinseiTel">"[10]''!$f$20"</definedName>
    <definedName name="ShinseiYubin">"[10]''!$f$16"</definedName>
    <definedName name="startNo" localSheetId="62">#REF!</definedName>
    <definedName name="startNo" localSheetId="64">#REF!</definedName>
    <definedName name="startNo" localSheetId="60">#REF!</definedName>
    <definedName name="startNo" localSheetId="58">#REF!</definedName>
    <definedName name="startNo" localSheetId="57">#REF!</definedName>
    <definedName name="startNo" localSheetId="59">#REF!</definedName>
    <definedName name="startNo" localSheetId="21">#REF!</definedName>
    <definedName name="startNo" localSheetId="22">#REF!</definedName>
    <definedName name="startNo" localSheetId="23">#REF!</definedName>
    <definedName name="startNo" localSheetId="31">#REF!</definedName>
    <definedName name="startNo" localSheetId="32">#REF!</definedName>
    <definedName name="startNo" localSheetId="37">#REF!</definedName>
    <definedName name="startNo" localSheetId="47">#REF!</definedName>
    <definedName name="startNo" localSheetId="52">#REF!</definedName>
    <definedName name="startNo" localSheetId="54">#REF!</definedName>
    <definedName name="startNo" localSheetId="55">#REF!</definedName>
    <definedName name="startNo" localSheetId="65">#REF!</definedName>
    <definedName name="startNo" localSheetId="66">#REF!</definedName>
    <definedName name="startNo">#REF!</definedName>
    <definedName name="startNumber" localSheetId="62">#REF!</definedName>
    <definedName name="startNumber" localSheetId="64">#REF!</definedName>
    <definedName name="startNumber" localSheetId="60">#REF!</definedName>
    <definedName name="startNumber" localSheetId="58">#REF!</definedName>
    <definedName name="startNumber" localSheetId="57">#REF!</definedName>
    <definedName name="startNumber" localSheetId="59">#REF!</definedName>
    <definedName name="startNumber" localSheetId="21">#REF!</definedName>
    <definedName name="startNumber" localSheetId="22">#REF!</definedName>
    <definedName name="startNumber" localSheetId="23">#REF!</definedName>
    <definedName name="startNumber" localSheetId="31">#REF!</definedName>
    <definedName name="startNumber" localSheetId="32">#REF!</definedName>
    <definedName name="startNumber" localSheetId="37">#REF!</definedName>
    <definedName name="startNumber" localSheetId="47">#REF!</definedName>
    <definedName name="startNumber" localSheetId="52">#REF!</definedName>
    <definedName name="startNumber" localSheetId="54">#REF!</definedName>
    <definedName name="startNumber" localSheetId="55">#REF!</definedName>
    <definedName name="startNumber" localSheetId="65">#REF!</definedName>
    <definedName name="startNumber" localSheetId="66">#REF!</definedName>
    <definedName name="startNumber">#REF!</definedName>
    <definedName name="table_03">#N/A</definedName>
    <definedName name="table_06">#N/A</definedName>
    <definedName name="table2_3">#N/A</definedName>
    <definedName name="taisei6">#REF!</definedName>
    <definedName name="あ" localSheetId="62">"[6]''!$a$1"</definedName>
    <definedName name="あ" localSheetId="60">"[6]''!$a$1"</definedName>
    <definedName name="あ">"[6]''!$a$1"</definedName>
    <definedName name="ああああ" localSheetId="58">#REF!</definedName>
    <definedName name="ああああ" localSheetId="59">#REF!</definedName>
    <definedName name="ああああ" localSheetId="21">#REF!</definedName>
    <definedName name="ああああ" localSheetId="22">#REF!</definedName>
    <definedName name="ああああ" localSheetId="23">#REF!</definedName>
    <definedName name="ああああ" localSheetId="31">#REF!</definedName>
    <definedName name="ああああ" localSheetId="32">#REF!</definedName>
    <definedName name="ああああ">#REF!</definedName>
    <definedName name="あああああ" localSheetId="59">#REF!</definedName>
    <definedName name="あああああ" localSheetId="21">#REF!</definedName>
    <definedName name="あああああ" localSheetId="22">#REF!</definedName>
    <definedName name="あああああ" localSheetId="23">#REF!</definedName>
    <definedName name="あああああ" localSheetId="31">#REF!</definedName>
    <definedName name="あああああ" localSheetId="32">#REF!</definedName>
    <definedName name="あああああ">#REF!</definedName>
    <definedName name="ああああああ" localSheetId="58">#REF!</definedName>
    <definedName name="ああああああ" localSheetId="59">#REF!</definedName>
    <definedName name="ああああああ" localSheetId="21">#REF!</definedName>
    <definedName name="ああああああ" localSheetId="22">#REF!</definedName>
    <definedName name="ああああああ" localSheetId="23">#REF!</definedName>
    <definedName name="ああああああ" localSheetId="31">#REF!</definedName>
    <definedName name="ああああああ" localSheetId="32">#REF!</definedName>
    <definedName name="ああああああ">#REF!</definedName>
    <definedName name="ああああああああ" localSheetId="21">#REF!</definedName>
    <definedName name="ああああああああ" localSheetId="22">#REF!</definedName>
    <definedName name="ああああああああ" localSheetId="23">#REF!</definedName>
    <definedName name="ああああああああ" localSheetId="31">#REF!</definedName>
    <definedName name="ああああああああ" localSheetId="32">#REF!</definedName>
    <definedName name="ああああああああ">#REF!</definedName>
    <definedName name="いいいいいい" localSheetId="21">#REF!</definedName>
    <definedName name="いいいいいい" localSheetId="22">#REF!</definedName>
    <definedName name="いいいいいい" localSheetId="23">#REF!</definedName>
    <definedName name="いいいいいい" localSheetId="31">#REF!</definedName>
    <definedName name="いいいいいい" localSheetId="32">#REF!</definedName>
    <definedName name="いいいいいい">#REF!</definedName>
    <definedName name="うううう" localSheetId="23">#REF!</definedName>
    <definedName name="うううう" localSheetId="31">#REF!</definedName>
    <definedName name="うううう" localSheetId="32">#REF!</definedName>
    <definedName name="うううう">#REF!</definedName>
    <definedName name="ううううう" localSheetId="23">#REF!</definedName>
    <definedName name="ううううう" localSheetId="31">#REF!</definedName>
    <definedName name="ううううう" localSheetId="32">#REF!</definedName>
    <definedName name="ううううう">#REF!</definedName>
    <definedName name="ええええええ" localSheetId="31">#REF!</definedName>
    <definedName name="ええええええ" localSheetId="32">#REF!</definedName>
    <definedName name="ええええええ">#REF!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2" i="109" l="1"/>
  <c r="BA21" i="109"/>
  <c r="AZ19" i="109"/>
  <c r="AY19" i="109"/>
  <c r="AX19" i="109"/>
  <c r="AW19" i="109"/>
  <c r="AV19" i="109"/>
  <c r="AU19" i="109"/>
  <c r="AT19" i="109"/>
  <c r="AS19" i="109"/>
  <c r="AR19" i="109"/>
  <c r="AQ19" i="109"/>
  <c r="AP19" i="109"/>
  <c r="AO19" i="109"/>
  <c r="AN19" i="109"/>
  <c r="AM19" i="109"/>
  <c r="AL19" i="109"/>
  <c r="AK19" i="109"/>
  <c r="AJ19" i="109"/>
  <c r="AI19" i="109"/>
  <c r="AH19" i="109"/>
  <c r="AG19" i="109"/>
  <c r="AF19" i="109"/>
  <c r="AE19" i="109"/>
  <c r="AD19" i="109"/>
  <c r="AC19" i="109"/>
  <c r="AB19" i="109"/>
  <c r="AA19" i="109"/>
  <c r="Z19" i="109"/>
  <c r="Y19" i="109"/>
  <c r="BA18" i="109"/>
  <c r="BD18" i="109" s="1"/>
  <c r="BG18" i="109" s="1"/>
  <c r="BA17" i="109"/>
  <c r="BD17" i="109" s="1"/>
  <c r="BG17" i="109" s="1"/>
  <c r="BA16" i="109"/>
  <c r="BD16" i="109" s="1"/>
  <c r="BG16" i="109" s="1"/>
  <c r="BA15" i="109"/>
  <c r="BD15" i="109" s="1"/>
  <c r="BG15" i="109" s="1"/>
  <c r="BA14" i="109"/>
  <c r="BD14" i="109" s="1"/>
  <c r="BG14" i="109" s="1"/>
  <c r="BA13" i="109"/>
  <c r="BD13" i="109" s="1"/>
  <c r="BG13" i="109" s="1"/>
  <c r="BA12" i="109"/>
  <c r="BD12" i="109" s="1"/>
  <c r="BG12" i="109" s="1"/>
  <c r="BD11" i="109"/>
  <c r="BG11" i="109" s="1"/>
  <c r="BA11" i="109"/>
  <c r="BA10" i="109"/>
  <c r="BD10" i="109" s="1"/>
  <c r="BG10" i="109" s="1"/>
  <c r="BA9" i="109"/>
  <c r="BA22" i="108"/>
  <c r="BA21" i="108"/>
  <c r="AZ19" i="108"/>
  <c r="AY19" i="108"/>
  <c r="AX19" i="108"/>
  <c r="AW19" i="108"/>
  <c r="AV19" i="108"/>
  <c r="AU19" i="108"/>
  <c r="AT19" i="108"/>
  <c r="AS19" i="108"/>
  <c r="AR19" i="108"/>
  <c r="AQ19" i="108"/>
  <c r="AP19" i="108"/>
  <c r="AO19" i="108"/>
  <c r="AN19" i="108"/>
  <c r="AM19" i="108"/>
  <c r="AL19" i="108"/>
  <c r="AK19" i="108"/>
  <c r="AJ19" i="108"/>
  <c r="AI19" i="108"/>
  <c r="AH19" i="108"/>
  <c r="AG19" i="108"/>
  <c r="AF19" i="108"/>
  <c r="AE19" i="108"/>
  <c r="AD19" i="108"/>
  <c r="AC19" i="108"/>
  <c r="AB19" i="108"/>
  <c r="AA19" i="108"/>
  <c r="Z19" i="108"/>
  <c r="Y19" i="108"/>
  <c r="BA18" i="108"/>
  <c r="BD18" i="108" s="1"/>
  <c r="BG18" i="108" s="1"/>
  <c r="BA17" i="108"/>
  <c r="BD17" i="108" s="1"/>
  <c r="BG17" i="108" s="1"/>
  <c r="BA16" i="108"/>
  <c r="BD16" i="108" s="1"/>
  <c r="BG16" i="108" s="1"/>
  <c r="BA15" i="108"/>
  <c r="BD15" i="108" s="1"/>
  <c r="BG15" i="108" s="1"/>
  <c r="BA14" i="108"/>
  <c r="BD14" i="108" s="1"/>
  <c r="BG14" i="108" s="1"/>
  <c r="BA13" i="108"/>
  <c r="BD13" i="108" s="1"/>
  <c r="BG13" i="108" s="1"/>
  <c r="BA12" i="108"/>
  <c r="BD12" i="108" s="1"/>
  <c r="BG12" i="108" s="1"/>
  <c r="BA11" i="108"/>
  <c r="BD11" i="108" s="1"/>
  <c r="BG11" i="108" s="1"/>
  <c r="BA10" i="108"/>
  <c r="BD10" i="108" s="1"/>
  <c r="BG10" i="108" s="1"/>
  <c r="BA9" i="108"/>
  <c r="BD9" i="108" s="1"/>
  <c r="BA15" i="107"/>
  <c r="BD15" i="107" s="1"/>
  <c r="BG15" i="107" s="1"/>
  <c r="BA14" i="107"/>
  <c r="BD14" i="107" s="1"/>
  <c r="BG14" i="107" s="1"/>
  <c r="BA12" i="107"/>
  <c r="BD12" i="107" s="1"/>
  <c r="BG12" i="107" s="1"/>
  <c r="BA11" i="107"/>
  <c r="BD11" i="107" s="1"/>
  <c r="BG11" i="107" s="1"/>
  <c r="BA22" i="107"/>
  <c r="BA21" i="107"/>
  <c r="AZ19" i="107"/>
  <c r="AY19" i="107"/>
  <c r="AX19" i="107"/>
  <c r="AW19" i="107"/>
  <c r="AV19" i="107"/>
  <c r="AU19" i="107"/>
  <c r="AT19" i="107"/>
  <c r="AS19" i="107"/>
  <c r="AR19" i="107"/>
  <c r="AQ19" i="107"/>
  <c r="AP19" i="107"/>
  <c r="AO19" i="107"/>
  <c r="AN19" i="107"/>
  <c r="AM19" i="107"/>
  <c r="AL19" i="107"/>
  <c r="AK19" i="107"/>
  <c r="AJ19" i="107"/>
  <c r="AI19" i="107"/>
  <c r="AH19" i="107"/>
  <c r="AG19" i="107"/>
  <c r="AF19" i="107"/>
  <c r="AE19" i="107"/>
  <c r="AD19" i="107"/>
  <c r="AC19" i="107"/>
  <c r="AB19" i="107"/>
  <c r="AA19" i="107"/>
  <c r="Z19" i="107"/>
  <c r="Y19" i="107"/>
  <c r="BA18" i="107"/>
  <c r="BD18" i="107" s="1"/>
  <c r="BG18" i="107" s="1"/>
  <c r="BA17" i="107"/>
  <c r="BD17" i="107" s="1"/>
  <c r="BG17" i="107" s="1"/>
  <c r="BA16" i="107"/>
  <c r="BD16" i="107" s="1"/>
  <c r="BG16" i="107" s="1"/>
  <c r="BA13" i="107"/>
  <c r="BD13" i="107" s="1"/>
  <c r="BG13" i="107" s="1"/>
  <c r="BA10" i="107"/>
  <c r="BD10" i="107" s="1"/>
  <c r="BG10" i="107" s="1"/>
  <c r="BA9" i="107"/>
  <c r="BA19" i="109" l="1"/>
  <c r="BD9" i="109"/>
  <c r="BD19" i="108"/>
  <c r="BG9" i="108"/>
  <c r="BG19" i="108" s="1"/>
  <c r="BA19" i="108"/>
  <c r="BA19" i="107"/>
  <c r="BD9" i="107"/>
  <c r="G35" i="65"/>
  <c r="E35" i="65"/>
  <c r="H35" i="65" s="1"/>
  <c r="H14" i="65"/>
  <c r="H19" i="65" s="1"/>
  <c r="F14" i="65"/>
  <c r="F19" i="65" s="1"/>
  <c r="AV28" i="66"/>
  <c r="AV27" i="66"/>
  <c r="AU25" i="66"/>
  <c r="AT25" i="66"/>
  <c r="AS25" i="66"/>
  <c r="AR25" i="66"/>
  <c r="AQ25" i="66"/>
  <c r="AP25" i="66"/>
  <c r="AO25" i="66"/>
  <c r="AN25" i="66"/>
  <c r="AM25" i="66"/>
  <c r="AL25" i="66"/>
  <c r="AK25" i="66"/>
  <c r="AJ25" i="66"/>
  <c r="AI25" i="66"/>
  <c r="AH25" i="66"/>
  <c r="AG25" i="66"/>
  <c r="AF25" i="66"/>
  <c r="AE25" i="66"/>
  <c r="AD25" i="66"/>
  <c r="AC25" i="66"/>
  <c r="AB25" i="66"/>
  <c r="AA25" i="66"/>
  <c r="Z25" i="66"/>
  <c r="Y25" i="66"/>
  <c r="X25" i="66"/>
  <c r="W25" i="66"/>
  <c r="V25" i="66"/>
  <c r="U25" i="66"/>
  <c r="T25" i="66"/>
  <c r="AV24" i="66"/>
  <c r="AY24" i="66" s="1"/>
  <c r="BB24" i="66" s="1"/>
  <c r="AV23" i="66"/>
  <c r="AY23" i="66" s="1"/>
  <c r="BB23" i="66" s="1"/>
  <c r="AV22" i="66"/>
  <c r="AY22" i="66" s="1"/>
  <c r="BB22" i="66" s="1"/>
  <c r="AV21" i="66"/>
  <c r="AY21" i="66" s="1"/>
  <c r="BB21" i="66" s="1"/>
  <c r="AY19" i="66"/>
  <c r="BB19" i="66" s="1"/>
  <c r="AV19" i="66"/>
  <c r="AV18" i="66"/>
  <c r="AY18" i="66" s="1"/>
  <c r="BB18" i="66" s="1"/>
  <c r="AV17" i="66"/>
  <c r="AY17" i="66" s="1"/>
  <c r="BB17" i="66" s="1"/>
  <c r="AY16" i="66"/>
  <c r="BB16" i="66" s="1"/>
  <c r="AV16" i="66"/>
  <c r="AV15" i="66"/>
  <c r="AY15" i="66" s="1"/>
  <c r="BB15" i="66" s="1"/>
  <c r="AV14" i="66"/>
  <c r="AY14" i="66" s="1"/>
  <c r="BB14" i="66" s="1"/>
  <c r="AV13" i="66"/>
  <c r="AY13" i="66" s="1"/>
  <c r="BB13" i="66" s="1"/>
  <c r="AV12" i="66"/>
  <c r="AY12" i="66" s="1"/>
  <c r="BB12" i="66" s="1"/>
  <c r="AV11" i="66"/>
  <c r="AY11" i="66" s="1"/>
  <c r="BB11" i="66" s="1"/>
  <c r="AV10" i="66"/>
  <c r="AY10" i="66" s="1"/>
  <c r="AJ15" i="95"/>
  <c r="AF14" i="95"/>
  <c r="AE14" i="95"/>
  <c r="AC14" i="95"/>
  <c r="X14" i="95"/>
  <c r="W14" i="95"/>
  <c r="U14" i="95"/>
  <c r="P14" i="95"/>
  <c r="O14" i="95"/>
  <c r="M14" i="95"/>
  <c r="H14" i="95"/>
  <c r="G14" i="95"/>
  <c r="E14" i="95"/>
  <c r="AI13" i="95"/>
  <c r="AH13" i="95"/>
  <c r="AG13" i="95"/>
  <c r="AF13" i="95"/>
  <c r="AE13" i="95"/>
  <c r="AD13" i="95"/>
  <c r="AC13" i="95"/>
  <c r="AB13" i="95"/>
  <c r="AA13" i="95"/>
  <c r="Z13" i="95"/>
  <c r="Y13" i="95"/>
  <c r="X13" i="95"/>
  <c r="W13" i="95"/>
  <c r="V13" i="95"/>
  <c r="U13" i="95"/>
  <c r="T13" i="95"/>
  <c r="S13" i="95"/>
  <c r="R13" i="95"/>
  <c r="Q13" i="95"/>
  <c r="P13" i="95"/>
  <c r="O13" i="95"/>
  <c r="N13" i="95"/>
  <c r="M13" i="95"/>
  <c r="L13" i="95"/>
  <c r="K13" i="95"/>
  <c r="J13" i="95"/>
  <c r="I13" i="95"/>
  <c r="H13" i="95"/>
  <c r="G13" i="95"/>
  <c r="F13" i="95"/>
  <c r="E13" i="95"/>
  <c r="AI12" i="95"/>
  <c r="AH12" i="95"/>
  <c r="AG12" i="95"/>
  <c r="AF12" i="95"/>
  <c r="AE12" i="95"/>
  <c r="AD12" i="95"/>
  <c r="AD14" i="95" s="1"/>
  <c r="AC12" i="95"/>
  <c r="AB12" i="95"/>
  <c r="AA12" i="95"/>
  <c r="Z12" i="95"/>
  <c r="Y12" i="95"/>
  <c r="X12" i="95"/>
  <c r="W12" i="95"/>
  <c r="V12" i="95"/>
  <c r="V14" i="95" s="1"/>
  <c r="U12" i="95"/>
  <c r="T12" i="95"/>
  <c r="S12" i="95"/>
  <c r="R12" i="95"/>
  <c r="Q12" i="95"/>
  <c r="P12" i="95"/>
  <c r="O12" i="95"/>
  <c r="N12" i="95"/>
  <c r="N14" i="95" s="1"/>
  <c r="M12" i="95"/>
  <c r="L12" i="95"/>
  <c r="K12" i="95"/>
  <c r="J12" i="95"/>
  <c r="I12" i="95"/>
  <c r="H12" i="95"/>
  <c r="G12" i="95"/>
  <c r="F12" i="95"/>
  <c r="F14" i="95" s="1"/>
  <c r="E12" i="95"/>
  <c r="AI11" i="95"/>
  <c r="AI14" i="95" s="1"/>
  <c r="AH11" i="95"/>
  <c r="AH14" i="95" s="1"/>
  <c r="AG11" i="95"/>
  <c r="AG14" i="95" s="1"/>
  <c r="AF11" i="95"/>
  <c r="AE11" i="95"/>
  <c r="AD11" i="95"/>
  <c r="AC11" i="95"/>
  <c r="AB11" i="95"/>
  <c r="AB14" i="95" s="1"/>
  <c r="AA11" i="95"/>
  <c r="AA14" i="95" s="1"/>
  <c r="Z11" i="95"/>
  <c r="Z14" i="95" s="1"/>
  <c r="Y11" i="95"/>
  <c r="Y14" i="95" s="1"/>
  <c r="X11" i="95"/>
  <c r="W11" i="95"/>
  <c r="V11" i="95"/>
  <c r="U11" i="95"/>
  <c r="T11" i="95"/>
  <c r="T14" i="95" s="1"/>
  <c r="S11" i="95"/>
  <c r="S14" i="95" s="1"/>
  <c r="R11" i="95"/>
  <c r="R14" i="95" s="1"/>
  <c r="Q11" i="95"/>
  <c r="Q14" i="95" s="1"/>
  <c r="P11" i="95"/>
  <c r="O11" i="95"/>
  <c r="N11" i="95"/>
  <c r="M11" i="95"/>
  <c r="L11" i="95"/>
  <c r="L14" i="95" s="1"/>
  <c r="K11" i="95"/>
  <c r="K14" i="95" s="1"/>
  <c r="J11" i="95"/>
  <c r="J14" i="95" s="1"/>
  <c r="I11" i="95"/>
  <c r="I14" i="95" s="1"/>
  <c r="H11" i="95"/>
  <c r="G11" i="95"/>
  <c r="F11" i="95"/>
  <c r="E11" i="95"/>
  <c r="AI10" i="95"/>
  <c r="AH10" i="95"/>
  <c r="AG10" i="95"/>
  <c r="AF10" i="95"/>
  <c r="AE10" i="95"/>
  <c r="AD10" i="95"/>
  <c r="AC10" i="95"/>
  <c r="AB10" i="95"/>
  <c r="AA10" i="95"/>
  <c r="Z10" i="95"/>
  <c r="Y10" i="95"/>
  <c r="X10" i="95"/>
  <c r="W10" i="95"/>
  <c r="V10" i="95"/>
  <c r="U10" i="95"/>
  <c r="T10" i="95"/>
  <c r="S10" i="95"/>
  <c r="R10" i="95"/>
  <c r="Q10" i="95"/>
  <c r="P10" i="95"/>
  <c r="O10" i="95"/>
  <c r="N10" i="95"/>
  <c r="M10" i="95"/>
  <c r="L10" i="95"/>
  <c r="K10" i="95"/>
  <c r="J10" i="95"/>
  <c r="AJ10" i="95" s="1"/>
  <c r="I10" i="95"/>
  <c r="H10" i="95"/>
  <c r="G10" i="95"/>
  <c r="F10" i="95"/>
  <c r="E10" i="95"/>
  <c r="I17" i="95" s="1"/>
  <c r="BD19" i="109" l="1"/>
  <c r="BG9" i="109"/>
  <c r="BG19" i="109" s="1"/>
  <c r="BD19" i="107"/>
  <c r="BG9" i="107"/>
  <c r="BG19" i="107" s="1"/>
  <c r="BB10" i="66"/>
  <c r="BB25" i="66" s="1"/>
  <c r="AY25" i="66"/>
  <c r="AV25" i="66"/>
  <c r="Z17" i="95"/>
  <c r="AJ14" i="95"/>
  <c r="O5" i="46" l="1"/>
  <c r="O2" i="47"/>
  <c r="AB17" i="49" l="1"/>
  <c r="AB16" i="49"/>
  <c r="AB15" i="49"/>
  <c r="AB14" i="49"/>
  <c r="AB13" i="49"/>
  <c r="AB12" i="49"/>
  <c r="AB11" i="49"/>
  <c r="AB10" i="49"/>
  <c r="AB9" i="49"/>
  <c r="AB7" i="49"/>
  <c r="AB6" i="49"/>
  <c r="AB5" i="49"/>
  <c r="P48" i="82" l="1"/>
  <c r="M48" i="82"/>
  <c r="M20" i="82"/>
  <c r="F20" i="82"/>
  <c r="F19" i="82"/>
  <c r="K13" i="82"/>
  <c r="E13" i="82"/>
  <c r="E12" i="82"/>
  <c r="N11" i="82"/>
  <c r="G11" i="82"/>
  <c r="E9" i="82"/>
  <c r="E7" i="82"/>
  <c r="E6" i="82"/>
  <c r="P54" i="81"/>
  <c r="I54" i="81"/>
  <c r="P52" i="81"/>
  <c r="M52" i="81"/>
  <c r="M20" i="81"/>
  <c r="F20" i="81"/>
  <c r="F19" i="81"/>
  <c r="K13" i="81"/>
  <c r="E13" i="81"/>
  <c r="E12" i="81"/>
  <c r="N11" i="81"/>
  <c r="G11" i="81"/>
  <c r="E9" i="81"/>
  <c r="E7" i="81"/>
  <c r="E6" i="81"/>
  <c r="P55" i="79" l="1"/>
  <c r="M55" i="79"/>
  <c r="M23" i="79"/>
  <c r="F23" i="79"/>
  <c r="F22" i="79"/>
  <c r="K13" i="79"/>
  <c r="E13" i="79"/>
  <c r="E12" i="79"/>
  <c r="N11" i="79"/>
  <c r="G11" i="79"/>
  <c r="E9" i="79"/>
  <c r="E7" i="79"/>
  <c r="E6" i="79"/>
  <c r="P57" i="78"/>
  <c r="I57" i="78"/>
  <c r="P55" i="78"/>
  <c r="M55" i="78"/>
  <c r="M23" i="78"/>
  <c r="F23" i="78"/>
  <c r="F22" i="78"/>
  <c r="K13" i="78"/>
  <c r="E13" i="78"/>
  <c r="E12" i="78"/>
  <c r="N11" i="78"/>
  <c r="G11" i="78"/>
  <c r="E9" i="78"/>
  <c r="E7" i="78"/>
  <c r="E6" i="78"/>
  <c r="C7" i="47" l="1"/>
  <c r="J13" i="47"/>
  <c r="C3" i="48"/>
  <c r="D7" i="47"/>
  <c r="E7" i="47"/>
  <c r="F7" i="47"/>
  <c r="G7" i="47"/>
  <c r="H7" i="47"/>
  <c r="I7" i="47"/>
  <c r="J7" i="47"/>
  <c r="K7" i="47"/>
  <c r="L7" i="47"/>
  <c r="M7" i="47"/>
  <c r="N7" i="47"/>
  <c r="O7" i="47"/>
  <c r="P7" i="47"/>
  <c r="Q7" i="47"/>
  <c r="R7" i="47"/>
  <c r="S7" i="47"/>
  <c r="H18" i="44" l="1"/>
  <c r="E18" i="44"/>
  <c r="D16" i="44"/>
  <c r="D17" i="44"/>
  <c r="D15" i="44"/>
  <c r="H14" i="44"/>
  <c r="E14" i="44"/>
  <c r="D12" i="44"/>
  <c r="D13" i="44"/>
  <c r="D11" i="44"/>
  <c r="H10" i="44"/>
  <c r="E10" i="44"/>
  <c r="D9" i="44"/>
  <c r="D8" i="44"/>
  <c r="D7" i="44"/>
  <c r="Q45" i="33"/>
  <c r="J45" i="33"/>
  <c r="M40" i="32" l="1"/>
  <c r="E40" i="32"/>
  <c r="E39" i="32"/>
  <c r="K13" i="36"/>
  <c r="K13" i="34"/>
  <c r="J44" i="30"/>
  <c r="M22" i="78" s="1"/>
  <c r="J37" i="30"/>
  <c r="J22" i="30"/>
  <c r="J17" i="30"/>
  <c r="J8" i="30"/>
  <c r="J17" i="38" l="1"/>
  <c r="H20" i="31"/>
  <c r="B8" i="42"/>
  <c r="N19" i="33"/>
  <c r="M19" i="81"/>
  <c r="M19" i="82"/>
  <c r="M22" i="79"/>
  <c r="J34" i="38"/>
  <c r="K12" i="82"/>
  <c r="K12" i="81"/>
  <c r="K12" i="79"/>
  <c r="K12" i="78"/>
  <c r="J24" i="38"/>
  <c r="H27" i="31"/>
  <c r="E8" i="35"/>
  <c r="E8" i="79"/>
  <c r="H33" i="31"/>
  <c r="E8" i="78"/>
  <c r="E8" i="81"/>
  <c r="E8" i="82"/>
  <c r="M19" i="35"/>
  <c r="M19" i="36"/>
  <c r="M19" i="34"/>
  <c r="B8" i="41"/>
  <c r="L12" i="33"/>
  <c r="K12" i="36"/>
  <c r="M39" i="32"/>
  <c r="K12" i="34"/>
  <c r="K12" i="35"/>
  <c r="F8" i="33"/>
  <c r="E8" i="36"/>
  <c r="E10" i="32"/>
  <c r="J28" i="38"/>
  <c r="E8" i="34"/>
  <c r="G2" i="53" l="1"/>
  <c r="G2" i="52"/>
  <c r="D40" i="51"/>
  <c r="AA4" i="38"/>
  <c r="E44" i="51"/>
  <c r="E42" i="51"/>
  <c r="E43" i="51"/>
  <c r="B5" i="61" l="1"/>
  <c r="AJ15" i="60"/>
  <c r="AJ14" i="60"/>
  <c r="AJ10" i="60"/>
  <c r="I17" i="60" l="1"/>
  <c r="Z17" i="60" s="1"/>
  <c r="O53" i="46"/>
  <c r="B10" i="42"/>
  <c r="A48" i="38"/>
  <c r="O21" i="38"/>
  <c r="K26" i="31"/>
  <c r="J45" i="47" l="1"/>
  <c r="L10" i="46"/>
  <c r="L9" i="46"/>
  <c r="L8" i="46"/>
  <c r="L7" i="46"/>
  <c r="R26" i="31"/>
  <c r="R25" i="31"/>
  <c r="Q13" i="32" l="1"/>
  <c r="G13" i="32"/>
  <c r="E11" i="32"/>
  <c r="E9" i="32"/>
  <c r="E8" i="32"/>
  <c r="C5" i="53" l="1"/>
  <c r="C6" i="52"/>
  <c r="G22" i="52"/>
  <c r="G21" i="52"/>
  <c r="G20" i="52"/>
  <c r="G19" i="52"/>
  <c r="G18" i="52"/>
  <c r="G17" i="52"/>
  <c r="G16" i="52"/>
  <c r="G15" i="52"/>
  <c r="G14" i="52"/>
  <c r="G13" i="52"/>
  <c r="G12" i="52"/>
  <c r="G11" i="52"/>
  <c r="G10" i="52"/>
  <c r="E41" i="51"/>
  <c r="Q14" i="50"/>
  <c r="X11" i="50"/>
  <c r="X10" i="50"/>
  <c r="X9" i="50"/>
  <c r="X8" i="50"/>
  <c r="AA14" i="50" s="1"/>
  <c r="E11" i="50"/>
  <c r="E10" i="50"/>
  <c r="E9" i="50"/>
  <c r="E8" i="50"/>
  <c r="D4" i="49"/>
  <c r="F4" i="49" s="1"/>
  <c r="C13" i="48"/>
  <c r="C12" i="48"/>
  <c r="M6" i="48"/>
  <c r="C4" i="42"/>
  <c r="L37" i="31"/>
  <c r="D40" i="31"/>
  <c r="D41" i="31"/>
  <c r="D39" i="31"/>
  <c r="D38" i="31"/>
  <c r="D37" i="31"/>
  <c r="H34" i="31"/>
  <c r="H31" i="31"/>
  <c r="H30" i="31"/>
  <c r="H28" i="31"/>
  <c r="R24" i="31"/>
  <c r="J19" i="47"/>
  <c r="M4" i="47"/>
  <c r="J17" i="47" s="1"/>
  <c r="F5" i="44"/>
  <c r="F4" i="44"/>
  <c r="C14" i="16"/>
  <c r="C12" i="16"/>
  <c r="C11" i="16"/>
  <c r="D6" i="16"/>
  <c r="D5" i="16"/>
  <c r="G5" i="41"/>
  <c r="G5" i="42"/>
  <c r="B5" i="42"/>
  <c r="B6" i="42"/>
  <c r="B9" i="42"/>
  <c r="B10" i="41"/>
  <c r="B9" i="41"/>
  <c r="B6" i="41"/>
  <c r="B5" i="41"/>
  <c r="C4" i="41"/>
  <c r="B5" i="40"/>
  <c r="B4" i="40"/>
  <c r="L44" i="38"/>
  <c r="A47" i="38"/>
  <c r="A46" i="38"/>
  <c r="A45" i="38"/>
  <c r="A44" i="38"/>
  <c r="J35" i="38"/>
  <c r="AC33" i="38"/>
  <c r="AC32" i="38"/>
  <c r="O32" i="38"/>
  <c r="AC22" i="38"/>
  <c r="AC23" i="38"/>
  <c r="AC21" i="38"/>
  <c r="J29" i="38"/>
  <c r="J25" i="38"/>
  <c r="O23" i="38"/>
  <c r="J22" i="38"/>
  <c r="J18" i="38"/>
  <c r="J16" i="38"/>
  <c r="J15" i="38"/>
  <c r="U10" i="38"/>
  <c r="U9" i="38"/>
  <c r="U8" i="38"/>
  <c r="M20" i="36"/>
  <c r="F19" i="36"/>
  <c r="F20" i="36"/>
  <c r="E13" i="36"/>
  <c r="E12" i="36"/>
  <c r="G11" i="36"/>
  <c r="N11" i="36"/>
  <c r="E9" i="36"/>
  <c r="E7" i="36"/>
  <c r="E6" i="36"/>
  <c r="P36" i="36"/>
  <c r="M36" i="36"/>
  <c r="P36" i="35"/>
  <c r="M36" i="35"/>
  <c r="M20" i="35"/>
  <c r="F20" i="35"/>
  <c r="G11" i="35"/>
  <c r="F19" i="35"/>
  <c r="N11" i="35"/>
  <c r="K13" i="35"/>
  <c r="E13" i="35"/>
  <c r="E12" i="35"/>
  <c r="E9" i="35"/>
  <c r="E7" i="35"/>
  <c r="E6" i="35"/>
  <c r="P45" i="34"/>
  <c r="M45" i="34"/>
  <c r="M20" i="34"/>
  <c r="F20" i="34"/>
  <c r="F19" i="34"/>
  <c r="N11" i="34"/>
  <c r="E13" i="34"/>
  <c r="E12" i="34"/>
  <c r="G11" i="34"/>
  <c r="E9" i="34"/>
  <c r="E7" i="34"/>
  <c r="E6" i="34"/>
  <c r="Q43" i="33"/>
  <c r="N43" i="33"/>
  <c r="G20" i="33"/>
  <c r="G19" i="33"/>
  <c r="N20" i="33"/>
  <c r="L13" i="33"/>
  <c r="O11" i="33"/>
  <c r="F13" i="33"/>
  <c r="F12" i="33"/>
  <c r="H11" i="33"/>
  <c r="F9" i="33"/>
  <c r="F7" i="33"/>
  <c r="F6" i="33"/>
  <c r="H4" i="49" l="1"/>
  <c r="J4" i="49" s="1"/>
  <c r="L4" i="49" s="1"/>
  <c r="N4" i="49" s="1"/>
  <c r="P4" i="49" s="1"/>
  <c r="R4" i="49" s="1"/>
  <c r="T4" i="49" s="1"/>
  <c r="V4" i="49" s="1"/>
  <c r="X4" i="49" s="1"/>
  <c r="Z4" i="49" s="1"/>
  <c r="H24" i="31"/>
  <c r="H23" i="31"/>
  <c r="H21" i="31"/>
  <c r="H18" i="31"/>
  <c r="H17" i="31"/>
  <c r="Q12" i="31"/>
  <c r="Q11" i="31"/>
  <c r="Q10" i="31"/>
</calcChain>
</file>

<file path=xl/comments1.xml><?xml version="1.0" encoding="utf-8"?>
<comments xmlns="http://schemas.openxmlformats.org/spreadsheetml/2006/main">
  <authors>
    <author>東京都</author>
  </authors>
  <commentList>
    <comment ref="U6" authorId="0" shapeId="0">
      <text>
        <r>
          <rPr>
            <b/>
            <sz val="9"/>
            <color indexed="81"/>
            <rFont val="MS P ゴシック"/>
            <family val="3"/>
            <charset val="128"/>
          </rPr>
          <t>福祉専門職員配置加算の要件として、①有資格者、➁勤続年数3年以上、③他の福祉サービスとの常勤兼務の場合は選択してください。</t>
        </r>
      </text>
    </comment>
    <comment ref="V6" authorId="0" shapeId="0">
      <text>
        <r>
          <rPr>
            <b/>
            <sz val="9"/>
            <color indexed="81"/>
            <rFont val="MS P ゴシック"/>
            <family val="3"/>
            <charset val="128"/>
          </rPr>
          <t>児童福祉事業への従事年数を選んでください。</t>
        </r>
      </text>
    </comment>
  </commentList>
</comments>
</file>

<file path=xl/comments2.xml><?xml version="1.0" encoding="utf-8"?>
<comments xmlns="http://schemas.openxmlformats.org/spreadsheetml/2006/main">
  <authors>
    <author>東京都</author>
  </authors>
  <commentList>
    <comment ref="U6" authorId="0" shapeId="0">
      <text>
        <r>
          <rPr>
            <b/>
            <sz val="9"/>
            <color indexed="81"/>
            <rFont val="MS P ゴシック"/>
            <family val="3"/>
            <charset val="128"/>
          </rPr>
          <t>福祉専門職員配置加算の要件として、①有資格者、➁勤続年数3年以上、③他の福祉サービスとの常勤兼務の場合は選択してください。</t>
        </r>
      </text>
    </comment>
    <comment ref="V6" authorId="0" shapeId="0">
      <text>
        <r>
          <rPr>
            <b/>
            <sz val="9"/>
            <color indexed="81"/>
            <rFont val="MS P ゴシック"/>
            <family val="3"/>
            <charset val="128"/>
          </rPr>
          <t>児童福祉事業への従事年数を選んでください。</t>
        </r>
      </text>
    </comment>
  </commentList>
</comments>
</file>

<file path=xl/comments3.xml><?xml version="1.0" encoding="utf-8"?>
<comments xmlns="http://schemas.openxmlformats.org/spreadsheetml/2006/main">
  <authors>
    <author>東京都</author>
  </authors>
  <commentList>
    <comment ref="U6" authorId="0" shapeId="0">
      <text>
        <r>
          <rPr>
            <b/>
            <sz val="9"/>
            <color indexed="81"/>
            <rFont val="MS P ゴシック"/>
            <family val="3"/>
            <charset val="128"/>
          </rPr>
          <t>福祉専門職員配置加算の要件として、①有資格者、➁勤続年数3年以上、③他の福祉サービスとの常勤兼務の場合は選択してください。</t>
        </r>
      </text>
    </comment>
    <comment ref="V6" authorId="0" shapeId="0">
      <text>
        <r>
          <rPr>
            <b/>
            <sz val="9"/>
            <color indexed="81"/>
            <rFont val="MS P ゴシック"/>
            <family val="3"/>
            <charset val="128"/>
          </rPr>
          <t>児童福祉事業への従事年数を選んでください。</t>
        </r>
      </text>
    </comment>
  </commentList>
</comments>
</file>

<file path=xl/sharedStrings.xml><?xml version="1.0" encoding="utf-8"?>
<sst xmlns="http://schemas.openxmlformats.org/spreadsheetml/2006/main" count="3806" uniqueCount="1653">
  <si>
    <t>指定申請する事業等の支援開始年月日</t>
    <phoneticPr fontId="3"/>
  </si>
  <si>
    <t>申請担当者名</t>
    <rPh sb="0" eb="2">
      <t>シンセイ</t>
    </rPh>
    <rPh sb="2" eb="5">
      <t>タントウシャ</t>
    </rPh>
    <rPh sb="5" eb="6">
      <t>メイ</t>
    </rPh>
    <phoneticPr fontId="3"/>
  </si>
  <si>
    <t>事業者（法人）</t>
    <phoneticPr fontId="3"/>
  </si>
  <si>
    <t>フリガナ
名前</t>
    <rPh sb="5" eb="6">
      <t>メイ</t>
    </rPh>
    <rPh sb="6" eb="7">
      <t>ゼン</t>
    </rPh>
    <phoneticPr fontId="3"/>
  </si>
  <si>
    <t>住所</t>
    <rPh sb="0" eb="2">
      <t>ジュウショ</t>
    </rPh>
    <phoneticPr fontId="3"/>
  </si>
  <si>
    <t>法人種別</t>
    <rPh sb="0" eb="2">
      <t>ホウジン</t>
    </rPh>
    <rPh sb="2" eb="4">
      <t>シュベツ</t>
    </rPh>
    <phoneticPr fontId="3"/>
  </si>
  <si>
    <t>TEL</t>
    <phoneticPr fontId="3"/>
  </si>
  <si>
    <t>FAX</t>
    <phoneticPr fontId="3"/>
  </si>
  <si>
    <t>職名</t>
    <rPh sb="0" eb="2">
      <t>ショクメイ</t>
    </rPh>
    <phoneticPr fontId="3"/>
  </si>
  <si>
    <t>フリガナ
代表者</t>
    <rPh sb="5" eb="8">
      <t>ダイヒョウシャ</t>
    </rPh>
    <phoneticPr fontId="3"/>
  </si>
  <si>
    <t>代表者住所</t>
    <rPh sb="0" eb="3">
      <t>ダイヒョウシャ</t>
    </rPh>
    <rPh sb="3" eb="5">
      <t>ジュウショ</t>
    </rPh>
    <phoneticPr fontId="3"/>
  </si>
  <si>
    <t>事業所</t>
    <rPh sb="0" eb="3">
      <t>ジギョウショ</t>
    </rPh>
    <phoneticPr fontId="3"/>
  </si>
  <si>
    <t>事業等の種別</t>
    <phoneticPr fontId="3"/>
  </si>
  <si>
    <t>　</t>
  </si>
  <si>
    <t>管理者</t>
    <rPh sb="0" eb="3">
      <t>カンリシャ</t>
    </rPh>
    <phoneticPr fontId="3"/>
  </si>
  <si>
    <t>生年月日</t>
    <rPh sb="0" eb="4">
      <t>セイネンガッピ</t>
    </rPh>
    <phoneticPr fontId="3"/>
  </si>
  <si>
    <t>苦情解決の措置概要</t>
    <rPh sb="0" eb="2">
      <t>クジョウ</t>
    </rPh>
    <rPh sb="2" eb="4">
      <t>カイケツ</t>
    </rPh>
    <rPh sb="5" eb="7">
      <t>ソチ</t>
    </rPh>
    <rPh sb="7" eb="9">
      <t>ガイヨウ</t>
    </rPh>
    <phoneticPr fontId="3"/>
  </si>
  <si>
    <t>受付担当者名</t>
    <rPh sb="0" eb="2">
      <t>ウケツケ</t>
    </rPh>
    <rPh sb="2" eb="5">
      <t>タントウシャ</t>
    </rPh>
    <rPh sb="5" eb="6">
      <t>メイ</t>
    </rPh>
    <phoneticPr fontId="3"/>
  </si>
  <si>
    <t>　苦情受付責任者名</t>
    <rPh sb="1" eb="3">
      <t>クジョウ</t>
    </rPh>
    <rPh sb="3" eb="5">
      <t>ウケツケ</t>
    </rPh>
    <rPh sb="5" eb="8">
      <t>セキニンシャ</t>
    </rPh>
    <rPh sb="8" eb="9">
      <t>メイ</t>
    </rPh>
    <phoneticPr fontId="3"/>
  </si>
  <si>
    <t>受付窓口の電話番号</t>
    <rPh sb="0" eb="2">
      <t>ウケツケ</t>
    </rPh>
    <rPh sb="2" eb="4">
      <t>マドグチ</t>
    </rPh>
    <rPh sb="5" eb="7">
      <t>デンワ</t>
    </rPh>
    <rPh sb="7" eb="9">
      <t>バンゴウ</t>
    </rPh>
    <phoneticPr fontId="3"/>
  </si>
  <si>
    <t>受付番号</t>
    <rPh sb="0" eb="2">
      <t>ウケツケ</t>
    </rPh>
    <rPh sb="2" eb="4">
      <t>バンゴウ</t>
    </rPh>
    <phoneticPr fontId="3"/>
  </si>
  <si>
    <t>　申請者</t>
    <rPh sb="1" eb="4">
      <t>シンセイシャ</t>
    </rPh>
    <phoneticPr fontId="3"/>
  </si>
  <si>
    <t>所在地</t>
    <rPh sb="0" eb="3">
      <t>ショザイチ</t>
    </rPh>
    <phoneticPr fontId="3"/>
  </si>
  <si>
    <t>（設置者）</t>
    <rPh sb="1" eb="4">
      <t>セッチシャ</t>
    </rPh>
    <phoneticPr fontId="3"/>
  </si>
  <si>
    <t>名　 称</t>
    <rPh sb="0" eb="1">
      <t>ナ</t>
    </rPh>
    <rPh sb="3" eb="4">
      <t>ショウ</t>
    </rPh>
    <phoneticPr fontId="3"/>
  </si>
  <si>
    <t>代表者</t>
    <rPh sb="0" eb="3">
      <t>ダイヒョウシャ</t>
    </rPh>
    <phoneticPr fontId="3"/>
  </si>
  <si>
    <t>申請者（設置者）</t>
    <rPh sb="0" eb="3">
      <t>シンセイシャ</t>
    </rPh>
    <rPh sb="4" eb="7">
      <t>セッチシャ</t>
    </rPh>
    <phoneticPr fontId="3"/>
  </si>
  <si>
    <t>フ　　リ　　ガ　　ナ</t>
    <phoneticPr fontId="3"/>
  </si>
  <si>
    <t>名　　　　　　　称</t>
    <rPh sb="0" eb="1">
      <t>メイ</t>
    </rPh>
    <rPh sb="8" eb="9">
      <t>ショウ</t>
    </rPh>
    <phoneticPr fontId="3"/>
  </si>
  <si>
    <t>主たる事務所の所在地</t>
    <rPh sb="0" eb="1">
      <t>シュ</t>
    </rPh>
    <rPh sb="3" eb="6">
      <t>ジムショ</t>
    </rPh>
    <rPh sb="7" eb="10">
      <t>ショザイチ</t>
    </rPh>
    <phoneticPr fontId="3"/>
  </si>
  <si>
    <t>法人所轄庁</t>
    <rPh sb="0" eb="2">
      <t>ホウジン</t>
    </rPh>
    <rPh sb="2" eb="5">
      <t>ショカツチョウ</t>
    </rPh>
    <phoneticPr fontId="3"/>
  </si>
  <si>
    <t>連絡先電話番号</t>
    <rPh sb="0" eb="3">
      <t>レンラクサキ</t>
    </rPh>
    <phoneticPr fontId="3"/>
  </si>
  <si>
    <t>Ｆ Ａ Ｘ 番 号</t>
    <rPh sb="6" eb="7">
      <t>バン</t>
    </rPh>
    <rPh sb="8" eb="9">
      <t>ゴウ</t>
    </rPh>
    <phoneticPr fontId="3"/>
  </si>
  <si>
    <t>代表者の職・氏名</t>
    <rPh sb="0" eb="3">
      <t>ダイヒョウシャ</t>
    </rPh>
    <rPh sb="4" eb="5">
      <t>ショク</t>
    </rPh>
    <rPh sb="6" eb="8">
      <t>シメイ</t>
    </rPh>
    <phoneticPr fontId="3"/>
  </si>
  <si>
    <t>フ リ ガ ナ</t>
    <phoneticPr fontId="3"/>
  </si>
  <si>
    <t>氏　　　名</t>
    <rPh sb="0" eb="1">
      <t>シ</t>
    </rPh>
    <rPh sb="4" eb="5">
      <t>メイ</t>
    </rPh>
    <phoneticPr fontId="3"/>
  </si>
  <si>
    <t>生年月日</t>
    <rPh sb="0" eb="2">
      <t>セイネン</t>
    </rPh>
    <rPh sb="2" eb="4">
      <t>ガッピ</t>
    </rPh>
    <phoneticPr fontId="3"/>
  </si>
  <si>
    <t>代 表 者 の 住 所</t>
    <rPh sb="0" eb="1">
      <t>ダイ</t>
    </rPh>
    <rPh sb="2" eb="3">
      <t>ヒョウ</t>
    </rPh>
    <rPh sb="4" eb="5">
      <t>モノ</t>
    </rPh>
    <rPh sb="8" eb="9">
      <t>ジュウ</t>
    </rPh>
    <rPh sb="10" eb="11">
      <t>トコロ</t>
    </rPh>
    <phoneticPr fontId="3"/>
  </si>
  <si>
    <t>指定を受けようとする事業等の種類</t>
    <rPh sb="0" eb="2">
      <t>シテイ</t>
    </rPh>
    <rPh sb="3" eb="4">
      <t>ウ</t>
    </rPh>
    <rPh sb="10" eb="12">
      <t>ジギョウ</t>
    </rPh>
    <rPh sb="12" eb="13">
      <t>トウ</t>
    </rPh>
    <rPh sb="14" eb="16">
      <t>シュルイ</t>
    </rPh>
    <phoneticPr fontId="3"/>
  </si>
  <si>
    <t>フ　リ　ガ　ナ</t>
    <phoneticPr fontId="3"/>
  </si>
  <si>
    <t>名　　　　　称</t>
    <rPh sb="0" eb="1">
      <t>メイ</t>
    </rPh>
    <rPh sb="6" eb="7">
      <t>ショウ</t>
    </rPh>
    <phoneticPr fontId="3"/>
  </si>
  <si>
    <t>施設又は事業所の所在地</t>
    <rPh sb="0" eb="2">
      <t>シセツ</t>
    </rPh>
    <rPh sb="2" eb="3">
      <t>マタ</t>
    </rPh>
    <rPh sb="4" eb="6">
      <t>ジギョウ</t>
    </rPh>
    <rPh sb="6" eb="7">
      <t>ショ</t>
    </rPh>
    <rPh sb="8" eb="11">
      <t>ショザイチ</t>
    </rPh>
    <phoneticPr fontId="3"/>
  </si>
  <si>
    <t>事業等の種別</t>
    <rPh sb="0" eb="2">
      <t>ジギョウ</t>
    </rPh>
    <rPh sb="2" eb="3">
      <t>トウ</t>
    </rPh>
    <rPh sb="4" eb="5">
      <t>タネ</t>
    </rPh>
    <rPh sb="5" eb="6">
      <t>ベツ</t>
    </rPh>
    <phoneticPr fontId="3"/>
  </si>
  <si>
    <t>指定申請する事業等の支援開始年月日</t>
    <rPh sb="0" eb="2">
      <t>シテイ</t>
    </rPh>
    <rPh sb="2" eb="4">
      <t>シンセイ</t>
    </rPh>
    <rPh sb="6" eb="8">
      <t>ジギョウ</t>
    </rPh>
    <rPh sb="8" eb="9">
      <t>トウ</t>
    </rPh>
    <rPh sb="10" eb="12">
      <t>シエン</t>
    </rPh>
    <rPh sb="12" eb="14">
      <t>カイシ</t>
    </rPh>
    <rPh sb="14" eb="15">
      <t>ネン</t>
    </rPh>
    <rPh sb="15" eb="17">
      <t>ガッピ</t>
    </rPh>
    <phoneticPr fontId="3"/>
  </si>
  <si>
    <t>様　　　　式</t>
    <rPh sb="0" eb="1">
      <t>サマ</t>
    </rPh>
    <rPh sb="5" eb="6">
      <t>シキ</t>
    </rPh>
    <phoneticPr fontId="3"/>
  </si>
  <si>
    <t>選択してください。</t>
  </si>
  <si>
    <t>同一所在地において行う事業等の種類</t>
    <rPh sb="0" eb="2">
      <t>ドウイツ</t>
    </rPh>
    <rPh sb="2" eb="5">
      <t>ショザイチ</t>
    </rPh>
    <rPh sb="9" eb="10">
      <t>オコナ</t>
    </rPh>
    <rPh sb="11" eb="13">
      <t>ジギョウ</t>
    </rPh>
    <rPh sb="13" eb="14">
      <t>ナド</t>
    </rPh>
    <rPh sb="15" eb="17">
      <t>シュルイ</t>
    </rPh>
    <phoneticPr fontId="3"/>
  </si>
  <si>
    <t>事　　　　業　　　　所　　　　番　　　号　</t>
    <rPh sb="0" eb="1">
      <t>コト</t>
    </rPh>
    <rPh sb="5" eb="6">
      <t>ギョウ</t>
    </rPh>
    <rPh sb="10" eb="11">
      <t>ショ</t>
    </rPh>
    <rPh sb="15" eb="16">
      <t>バン</t>
    </rPh>
    <rPh sb="19" eb="20">
      <t>ゴウ</t>
    </rPh>
    <phoneticPr fontId="3"/>
  </si>
  <si>
    <t>相談支援</t>
    <rPh sb="0" eb="2">
      <t>ソウダン</t>
    </rPh>
    <rPh sb="2" eb="4">
      <t>シエン</t>
    </rPh>
    <phoneticPr fontId="3"/>
  </si>
  <si>
    <t>（備考）</t>
    <rPh sb="1" eb="3">
      <t>ビコウ</t>
    </rPh>
    <phoneticPr fontId="3"/>
  </si>
  <si>
    <t>付表２　児童発達支援事業所（児童発達支援センターであるものを除く）の指定に係る記載事項</t>
    <rPh sb="0" eb="2">
      <t>フヒョウ</t>
    </rPh>
    <rPh sb="4" eb="6">
      <t>ジドウ</t>
    </rPh>
    <rPh sb="6" eb="8">
      <t>ハッタツ</t>
    </rPh>
    <rPh sb="8" eb="10">
      <t>シエン</t>
    </rPh>
    <rPh sb="10" eb="12">
      <t>ジギョウ</t>
    </rPh>
    <rPh sb="12" eb="13">
      <t>ショ</t>
    </rPh>
    <rPh sb="14" eb="16">
      <t>ジドウ</t>
    </rPh>
    <rPh sb="16" eb="18">
      <t>ハッタツ</t>
    </rPh>
    <rPh sb="18" eb="20">
      <t>シエン</t>
    </rPh>
    <rPh sb="30" eb="31">
      <t>ノゾ</t>
    </rPh>
    <rPh sb="34" eb="36">
      <t>シテイ</t>
    </rPh>
    <rPh sb="37" eb="38">
      <t>カカ</t>
    </rPh>
    <rPh sb="39" eb="41">
      <t>キサイ</t>
    </rPh>
    <rPh sb="41" eb="43">
      <t>ジコウ</t>
    </rPh>
    <phoneticPr fontId="3"/>
  </si>
  <si>
    <t>　主として通わせる児童の障害の種別</t>
    <phoneticPr fontId="3"/>
  </si>
  <si>
    <t>（　　</t>
    <phoneticPr fontId="3"/>
  </si>
  <si>
    <t>　　）　　</t>
  </si>
  <si>
    <t>フリガナ</t>
    <phoneticPr fontId="3"/>
  </si>
  <si>
    <t>名　　称</t>
    <rPh sb="0" eb="1">
      <t>メイ</t>
    </rPh>
    <rPh sb="3" eb="4">
      <t>ショウ</t>
    </rPh>
    <phoneticPr fontId="3"/>
  </si>
  <si>
    <t>連 絡 先</t>
    <rPh sb="0" eb="1">
      <t>レン</t>
    </rPh>
    <rPh sb="2" eb="3">
      <t>ラク</t>
    </rPh>
    <rPh sb="4" eb="5">
      <t>サキ</t>
    </rPh>
    <phoneticPr fontId="3"/>
  </si>
  <si>
    <t>電話番号</t>
    <rPh sb="0" eb="2">
      <t>デンワ</t>
    </rPh>
    <rPh sb="2" eb="4">
      <t>バンゴウ</t>
    </rPh>
    <phoneticPr fontId="3"/>
  </si>
  <si>
    <t>ＦＡＸ番号</t>
    <rPh sb="3" eb="5">
      <t>バンゴウ</t>
    </rPh>
    <phoneticPr fontId="3"/>
  </si>
  <si>
    <t>住　所</t>
    <rPh sb="0" eb="1">
      <t>ジュウ</t>
    </rPh>
    <rPh sb="2" eb="3">
      <t>トコロ</t>
    </rPh>
    <phoneticPr fontId="3"/>
  </si>
  <si>
    <t>氏　名</t>
    <rPh sb="0" eb="1">
      <t>シ</t>
    </rPh>
    <rPh sb="2" eb="3">
      <t>メイ</t>
    </rPh>
    <phoneticPr fontId="3"/>
  </si>
  <si>
    <t>当該事業所の他の職務又は同一敷地内の他の事業所又は施設の従業者との兼務（兼務の場合記入）</t>
    <rPh sb="0" eb="2">
      <t>トウガイ</t>
    </rPh>
    <rPh sb="2" eb="5">
      <t>ジギョウショ</t>
    </rPh>
    <rPh sb="6" eb="7">
      <t>タ</t>
    </rPh>
    <rPh sb="8" eb="10">
      <t>ショクム</t>
    </rPh>
    <rPh sb="10" eb="11">
      <t>マタ</t>
    </rPh>
    <rPh sb="12" eb="14">
      <t>ドウイツ</t>
    </rPh>
    <rPh sb="14" eb="17">
      <t>シキチナイ</t>
    </rPh>
    <rPh sb="18" eb="19">
      <t>タ</t>
    </rPh>
    <rPh sb="20" eb="23">
      <t>ジギョウショ</t>
    </rPh>
    <rPh sb="23" eb="24">
      <t>マタ</t>
    </rPh>
    <rPh sb="25" eb="27">
      <t>シセツ</t>
    </rPh>
    <rPh sb="28" eb="31">
      <t>ジュウギョウシャ</t>
    </rPh>
    <rPh sb="33" eb="35">
      <t>ケンム</t>
    </rPh>
    <rPh sb="36" eb="38">
      <t>ケンム</t>
    </rPh>
    <rPh sb="39" eb="41">
      <t>バアイ</t>
    </rPh>
    <rPh sb="41" eb="43">
      <t>キニュウ</t>
    </rPh>
    <phoneticPr fontId="3"/>
  </si>
  <si>
    <t>事業所等の名称</t>
    <rPh sb="0" eb="3">
      <t>ジギョウショ</t>
    </rPh>
    <rPh sb="3" eb="4">
      <t>トウ</t>
    </rPh>
    <rPh sb="5" eb="7">
      <t>メイショウ</t>
    </rPh>
    <phoneticPr fontId="3"/>
  </si>
  <si>
    <t>兼務する職種及び勤務時間等</t>
    <rPh sb="0" eb="2">
      <t>ケンム</t>
    </rPh>
    <rPh sb="4" eb="6">
      <t>ショクシュ</t>
    </rPh>
    <rPh sb="6" eb="7">
      <t>オヨ</t>
    </rPh>
    <rPh sb="8" eb="10">
      <t>キンム</t>
    </rPh>
    <rPh sb="10" eb="12">
      <t>ジカン</t>
    </rPh>
    <rPh sb="12" eb="13">
      <t>トウ</t>
    </rPh>
    <phoneticPr fontId="3"/>
  </si>
  <si>
    <t>当該支援の実施について定めてある定款又は条例等</t>
    <rPh sb="0" eb="2">
      <t>トウガイ</t>
    </rPh>
    <rPh sb="2" eb="4">
      <t>シエン</t>
    </rPh>
    <rPh sb="5" eb="7">
      <t>ジッシ</t>
    </rPh>
    <rPh sb="11" eb="12">
      <t>サダ</t>
    </rPh>
    <rPh sb="16" eb="18">
      <t>テイカン</t>
    </rPh>
    <rPh sb="18" eb="19">
      <t>マタ</t>
    </rPh>
    <rPh sb="20" eb="22">
      <t>ジョウレイ</t>
    </rPh>
    <rPh sb="22" eb="23">
      <t>トウ</t>
    </rPh>
    <phoneticPr fontId="3"/>
  </si>
  <si>
    <t>児童発達支援管理責任者</t>
    <rPh sb="0" eb="2">
      <t>ジドウ</t>
    </rPh>
    <rPh sb="2" eb="4">
      <t>ハッタツ</t>
    </rPh>
    <rPh sb="4" eb="6">
      <t>シエン</t>
    </rPh>
    <rPh sb="6" eb="8">
      <t>カンリ</t>
    </rPh>
    <rPh sb="8" eb="10">
      <t>セキニン</t>
    </rPh>
    <rPh sb="10" eb="11">
      <t>シャ</t>
    </rPh>
    <phoneticPr fontId="3"/>
  </si>
  <si>
    <t>住 所</t>
    <rPh sb="0" eb="1">
      <t>ジュウ</t>
    </rPh>
    <rPh sb="2" eb="3">
      <t>トコロ</t>
    </rPh>
    <phoneticPr fontId="3"/>
  </si>
  <si>
    <t>従業者の職種・員数</t>
    <rPh sb="0" eb="3">
      <t>ジュウギョウシャ</t>
    </rPh>
    <rPh sb="4" eb="6">
      <t>ショクシュ</t>
    </rPh>
    <rPh sb="7" eb="9">
      <t>インズウ</t>
    </rPh>
    <phoneticPr fontId="3"/>
  </si>
  <si>
    <t>児童指導員</t>
    <rPh sb="0" eb="2">
      <t>ジドウ</t>
    </rPh>
    <rPh sb="2" eb="5">
      <t>シドウイン</t>
    </rPh>
    <phoneticPr fontId="3"/>
  </si>
  <si>
    <t>保育士</t>
    <rPh sb="0" eb="3">
      <t>ホイクシ</t>
    </rPh>
    <phoneticPr fontId="3"/>
  </si>
  <si>
    <t>児童発達支援管理責任者</t>
    <phoneticPr fontId="3"/>
  </si>
  <si>
    <t>専従</t>
    <rPh sb="0" eb="2">
      <t>センジュウ</t>
    </rPh>
    <phoneticPr fontId="3"/>
  </si>
  <si>
    <t>兼務</t>
    <rPh sb="0" eb="2">
      <t>ケンム</t>
    </rPh>
    <phoneticPr fontId="3"/>
  </si>
  <si>
    <t>従業者数</t>
    <rPh sb="0" eb="2">
      <t>ジュウギョウ</t>
    </rPh>
    <rPh sb="2" eb="3">
      <t>シャ</t>
    </rPh>
    <rPh sb="3" eb="4">
      <t>カズ</t>
    </rPh>
    <phoneticPr fontId="3"/>
  </si>
  <si>
    <t>常勤（人）</t>
    <rPh sb="0" eb="2">
      <t>ジョウキン</t>
    </rPh>
    <rPh sb="3" eb="4">
      <t>ヒト</t>
    </rPh>
    <phoneticPr fontId="3"/>
  </si>
  <si>
    <t>非常勤（人）</t>
    <rPh sb="0" eb="1">
      <t>ヒ</t>
    </rPh>
    <rPh sb="1" eb="3">
      <t>ジョウキン</t>
    </rPh>
    <rPh sb="4" eb="5">
      <t>ヒト</t>
    </rPh>
    <phoneticPr fontId="3"/>
  </si>
  <si>
    <t>備　　　　　　　　　　　考</t>
    <rPh sb="0" eb="1">
      <t>ソナエ</t>
    </rPh>
    <rPh sb="12" eb="13">
      <t>コウ</t>
    </rPh>
    <phoneticPr fontId="3"/>
  </si>
  <si>
    <t>基準上の必要人数（人）</t>
    <rPh sb="0" eb="2">
      <t>キジュン</t>
    </rPh>
    <rPh sb="2" eb="3">
      <t>ジョウ</t>
    </rPh>
    <rPh sb="4" eb="6">
      <t>ヒツヨウ</t>
    </rPh>
    <rPh sb="6" eb="8">
      <t>ニンズウ</t>
    </rPh>
    <rPh sb="9" eb="10">
      <t>ニン</t>
    </rPh>
    <phoneticPr fontId="3"/>
  </si>
  <si>
    <t>機能訓練担当職員</t>
    <phoneticPr fontId="3"/>
  </si>
  <si>
    <t>嘱託医</t>
    <phoneticPr fontId="3"/>
  </si>
  <si>
    <t>看護職員</t>
    <phoneticPr fontId="3"/>
  </si>
  <si>
    <t>その他の従業者</t>
    <phoneticPr fontId="3"/>
  </si>
  <si>
    <t>非常勤（人）</t>
    <rPh sb="0" eb="3">
      <t>ヒジョウキン</t>
    </rPh>
    <rPh sb="4" eb="5">
      <t>ヒト</t>
    </rPh>
    <phoneticPr fontId="3"/>
  </si>
  <si>
    <t>設備</t>
    <rPh sb="0" eb="2">
      <t>セツビ</t>
    </rPh>
    <phoneticPr fontId="3"/>
  </si>
  <si>
    <t>指導訓練室</t>
    <rPh sb="0" eb="2">
      <t>シドウ</t>
    </rPh>
    <rPh sb="2" eb="4">
      <t>クンレン</t>
    </rPh>
    <rPh sb="4" eb="5">
      <t>シツ</t>
    </rPh>
    <phoneticPr fontId="3"/>
  </si>
  <si>
    <t>有　　　・　　　無</t>
    <rPh sb="0" eb="1">
      <t>ア</t>
    </rPh>
    <rPh sb="8" eb="9">
      <t>ナ</t>
    </rPh>
    <phoneticPr fontId="3"/>
  </si>
  <si>
    <t>主な掲示事項</t>
    <rPh sb="0" eb="1">
      <t>オモ</t>
    </rPh>
    <rPh sb="2" eb="4">
      <t>ケイジ</t>
    </rPh>
    <rPh sb="4" eb="6">
      <t>ジコウ</t>
    </rPh>
    <phoneticPr fontId="3"/>
  </si>
  <si>
    <t>営業日</t>
    <rPh sb="0" eb="3">
      <t>エイギョウビ</t>
    </rPh>
    <phoneticPr fontId="3"/>
  </si>
  <si>
    <t>営業時間</t>
    <rPh sb="0" eb="2">
      <t>エイギョウ</t>
    </rPh>
    <rPh sb="2" eb="4">
      <t>ジカン</t>
    </rPh>
    <phoneticPr fontId="3"/>
  </si>
  <si>
    <t>サービス提供時間
（送迎時間を除く）</t>
    <rPh sb="4" eb="6">
      <t>テイキョウ</t>
    </rPh>
    <rPh sb="6" eb="8">
      <t>ジカン</t>
    </rPh>
    <rPh sb="10" eb="12">
      <t>ソウゲイ</t>
    </rPh>
    <rPh sb="12" eb="14">
      <t>ジカン</t>
    </rPh>
    <rPh sb="15" eb="16">
      <t>ノゾ</t>
    </rPh>
    <phoneticPr fontId="3"/>
  </si>
  <si>
    <t>利用定員</t>
    <rPh sb="0" eb="2">
      <t>リヨウ</t>
    </rPh>
    <rPh sb="2" eb="4">
      <t>テイイン</t>
    </rPh>
    <phoneticPr fontId="3"/>
  </si>
  <si>
    <t>利用料</t>
    <rPh sb="0" eb="3">
      <t>リヨウリョウ</t>
    </rPh>
    <phoneticPr fontId="3"/>
  </si>
  <si>
    <t>その他の費用</t>
    <rPh sb="2" eb="3">
      <t>タ</t>
    </rPh>
    <rPh sb="4" eb="6">
      <t>ヒヨウ</t>
    </rPh>
    <phoneticPr fontId="3"/>
  </si>
  <si>
    <t>実施サービス</t>
    <rPh sb="0" eb="2">
      <t>ジッシ</t>
    </rPh>
    <phoneticPr fontId="3"/>
  </si>
  <si>
    <t>送迎サービス</t>
    <rPh sb="0" eb="2">
      <t>ソウゲイ</t>
    </rPh>
    <phoneticPr fontId="3"/>
  </si>
  <si>
    <t>有　　　　・　　　　無</t>
    <rPh sb="0" eb="1">
      <t>ア</t>
    </rPh>
    <rPh sb="10" eb="11">
      <t>ナ</t>
    </rPh>
    <phoneticPr fontId="3"/>
  </si>
  <si>
    <t>その他参考となる事項</t>
    <rPh sb="2" eb="3">
      <t>タ</t>
    </rPh>
    <rPh sb="3" eb="5">
      <t>サンコウ</t>
    </rPh>
    <rPh sb="8" eb="10">
      <t>ジコウ</t>
    </rPh>
    <phoneticPr fontId="3"/>
  </si>
  <si>
    <t>第三者評価の実施状況</t>
    <rPh sb="0" eb="3">
      <t>ダイサンシャ</t>
    </rPh>
    <rPh sb="3" eb="5">
      <t>ヒョウカ</t>
    </rPh>
    <rPh sb="6" eb="8">
      <t>ジッシ</t>
    </rPh>
    <rPh sb="8" eb="10">
      <t>ジョウキョウ</t>
    </rPh>
    <phoneticPr fontId="3"/>
  </si>
  <si>
    <t>している　・　していない</t>
    <phoneticPr fontId="3"/>
  </si>
  <si>
    <t>窓口（連絡先）</t>
    <rPh sb="0" eb="2">
      <t>マドグチ</t>
    </rPh>
    <rPh sb="3" eb="6">
      <t>レンラクサキ</t>
    </rPh>
    <phoneticPr fontId="3"/>
  </si>
  <si>
    <t>担当者</t>
    <rPh sb="0" eb="3">
      <t>タントウシャ</t>
    </rPh>
    <phoneticPr fontId="3"/>
  </si>
  <si>
    <t>その他</t>
    <rPh sb="2" eb="3">
      <t>タ</t>
    </rPh>
    <phoneticPr fontId="3"/>
  </si>
  <si>
    <t>協力医療機関</t>
    <rPh sb="0" eb="2">
      <t>キョウリョク</t>
    </rPh>
    <rPh sb="2" eb="4">
      <t>イリョウ</t>
    </rPh>
    <rPh sb="4" eb="6">
      <t>キカン</t>
    </rPh>
    <phoneticPr fontId="3"/>
  </si>
  <si>
    <t>名　称</t>
    <rPh sb="0" eb="1">
      <t>メイ</t>
    </rPh>
    <rPh sb="2" eb="3">
      <t>ショウ</t>
    </rPh>
    <phoneticPr fontId="3"/>
  </si>
  <si>
    <t>主な診療科名</t>
    <rPh sb="0" eb="1">
      <t>オモ</t>
    </rPh>
    <rPh sb="2" eb="5">
      <t>シンリョウカ</t>
    </rPh>
    <rPh sb="5" eb="6">
      <t>メイ</t>
    </rPh>
    <phoneticPr fontId="3"/>
  </si>
  <si>
    <t>多機能型実施の有無</t>
    <rPh sb="0" eb="3">
      <t>タキノウ</t>
    </rPh>
    <rPh sb="3" eb="4">
      <t>ガタ</t>
    </rPh>
    <rPh sb="4" eb="6">
      <t>ジッシ</t>
    </rPh>
    <rPh sb="7" eb="9">
      <t>ウム</t>
    </rPh>
    <phoneticPr fontId="3"/>
  </si>
  <si>
    <t>一体的に管理運営される他の事業所</t>
    <rPh sb="0" eb="3">
      <t>イッタイテキ</t>
    </rPh>
    <rPh sb="4" eb="6">
      <t>カンリ</t>
    </rPh>
    <rPh sb="6" eb="8">
      <t>ウンエイ</t>
    </rPh>
    <rPh sb="11" eb="12">
      <t>ホカ</t>
    </rPh>
    <rPh sb="13" eb="16">
      <t>ジギョウショ</t>
    </rPh>
    <phoneticPr fontId="3"/>
  </si>
  <si>
    <t>添付書類</t>
    <rPh sb="0" eb="2">
      <t>テンプ</t>
    </rPh>
    <rPh sb="2" eb="4">
      <t>ショルイ</t>
    </rPh>
    <phoneticPr fontId="3"/>
  </si>
  <si>
    <t>設備の概要</t>
    <phoneticPr fontId="3"/>
  </si>
  <si>
    <t>設備基準上適合すべき項目等についての状況</t>
    <rPh sb="12" eb="13">
      <t>トウ</t>
    </rPh>
    <phoneticPr fontId="3"/>
  </si>
  <si>
    <t>適合の可否</t>
    <rPh sb="0" eb="2">
      <t>テキゴウ</t>
    </rPh>
    <rPh sb="3" eb="5">
      <t>カヒ</t>
    </rPh>
    <phoneticPr fontId="3"/>
  </si>
  <si>
    <t>サービス提供上配慮すべき設備の概要</t>
    <rPh sb="4" eb="6">
      <t>テイキョウ</t>
    </rPh>
    <rPh sb="6" eb="7">
      <t>ジョウ</t>
    </rPh>
    <rPh sb="7" eb="9">
      <t>ハイリョ</t>
    </rPh>
    <rPh sb="12" eb="14">
      <t>セツビ</t>
    </rPh>
    <rPh sb="15" eb="17">
      <t>ガイヨウ</t>
    </rPh>
    <phoneticPr fontId="3"/>
  </si>
  <si>
    <t>非常災害設備等</t>
    <rPh sb="0" eb="2">
      <t>ヒジョウ</t>
    </rPh>
    <rPh sb="2" eb="4">
      <t>サイガイ</t>
    </rPh>
    <rPh sb="4" eb="6">
      <t>セツビ</t>
    </rPh>
    <rPh sb="6" eb="7">
      <t>トウ</t>
    </rPh>
    <phoneticPr fontId="3"/>
  </si>
  <si>
    <t>室名</t>
    <rPh sb="0" eb="1">
      <t>シツ</t>
    </rPh>
    <rPh sb="1" eb="2">
      <t>メイ</t>
    </rPh>
    <phoneticPr fontId="3"/>
  </si>
  <si>
    <t>備品の品目及び数量</t>
    <rPh sb="0" eb="2">
      <t>ビヒン</t>
    </rPh>
    <rPh sb="3" eb="5">
      <t>ヒンモク</t>
    </rPh>
    <rPh sb="5" eb="6">
      <t>オヨ</t>
    </rPh>
    <rPh sb="7" eb="9">
      <t>スウリョウ</t>
    </rPh>
    <phoneticPr fontId="3"/>
  </si>
  <si>
    <t>備考１　申請するサービス種類に関して、基準省令で定められた設備基準上適合すべき項目のうち、</t>
    <phoneticPr fontId="3"/>
  </si>
  <si>
    <t xml:space="preserve">    　「居室面積等一覧表｣に記載した項目以外の事項について記載してください。</t>
    <rPh sb="6" eb="8">
      <t>キョシツ</t>
    </rPh>
    <rPh sb="8" eb="10">
      <t>メンセキ</t>
    </rPh>
    <rPh sb="10" eb="11">
      <t>トウ</t>
    </rPh>
    <phoneticPr fontId="3"/>
  </si>
  <si>
    <t>　　 ２ 必要に応じて写真等を添付し、その旨を合わせて記載してください。</t>
  </si>
  <si>
    <t>　　 ３ ｢適合の可否｣欄には、何も記載しないでください。</t>
  </si>
  <si>
    <t>　　</t>
  </si>
  <si>
    <t>設備･備品等一覧表</t>
    <phoneticPr fontId="2"/>
  </si>
  <si>
    <t>事業の種別（</t>
  </si>
  <si>
    <t>）</t>
    <phoneticPr fontId="2"/>
  </si>
  <si>
    <t>事業所名（</t>
    <rPh sb="0" eb="3">
      <t>ジギョウショ</t>
    </rPh>
    <rPh sb="3" eb="4">
      <t>メイ</t>
    </rPh>
    <phoneticPr fontId="2"/>
  </si>
  <si>
    <t>)</t>
  </si>
  <si>
    <t>)</t>
    <phoneticPr fontId="2"/>
  </si>
  <si>
    <t>付表４　放課後等デイサービス事業所の指定に係る記載事項</t>
    <rPh sb="0" eb="2">
      <t>フヒョウ</t>
    </rPh>
    <rPh sb="4" eb="8">
      <t>ホウカゴトウ</t>
    </rPh>
    <rPh sb="14" eb="16">
      <t>ジギョウ</t>
    </rPh>
    <rPh sb="16" eb="17">
      <t>ショ</t>
    </rPh>
    <rPh sb="18" eb="20">
      <t>シテイ</t>
    </rPh>
    <rPh sb="21" eb="22">
      <t>カカ</t>
    </rPh>
    <rPh sb="23" eb="25">
      <t>キサイ</t>
    </rPh>
    <rPh sb="25" eb="27">
      <t>ジコウ</t>
    </rPh>
    <phoneticPr fontId="3"/>
  </si>
  <si>
    <t>（　</t>
    <phoneticPr fontId="3"/>
  </si>
  <si>
    <t>　　　）</t>
    <phoneticPr fontId="3"/>
  </si>
  <si>
    <t>第　　条第　　項第　　号</t>
    <rPh sb="0" eb="1">
      <t>ダイ</t>
    </rPh>
    <rPh sb="3" eb="4">
      <t>ジョウ</t>
    </rPh>
    <rPh sb="4" eb="5">
      <t>ダイ</t>
    </rPh>
    <rPh sb="7" eb="8">
      <t>コウ</t>
    </rPh>
    <rPh sb="8" eb="9">
      <t>ダイ</t>
    </rPh>
    <rPh sb="11" eb="12">
      <t>ゴウ</t>
    </rPh>
    <phoneticPr fontId="3"/>
  </si>
  <si>
    <t>障害経験者指導員</t>
    <rPh sb="0" eb="2">
      <t>ショウガイ</t>
    </rPh>
    <rPh sb="2" eb="5">
      <t>ケイケンシャ</t>
    </rPh>
    <rPh sb="5" eb="8">
      <t>シドウイン</t>
    </rPh>
    <phoneticPr fontId="3"/>
  </si>
  <si>
    <t>平日</t>
    <rPh sb="0" eb="2">
      <t>ヘイジツ</t>
    </rPh>
    <phoneticPr fontId="3"/>
  </si>
  <si>
    <t>学　校　休　業　日</t>
    <rPh sb="0" eb="1">
      <t>ガク</t>
    </rPh>
    <rPh sb="2" eb="3">
      <t>コウ</t>
    </rPh>
    <rPh sb="4" eb="5">
      <t>キュウ</t>
    </rPh>
    <rPh sb="6" eb="7">
      <t>ギョウ</t>
    </rPh>
    <rPh sb="8" eb="9">
      <t>ヒ</t>
    </rPh>
    <phoneticPr fontId="3"/>
  </si>
  <si>
    <t>休日・祝日</t>
    <rPh sb="0" eb="2">
      <t>キュウジツ</t>
    </rPh>
    <rPh sb="3" eb="5">
      <t>シュクジツ</t>
    </rPh>
    <phoneticPr fontId="3"/>
  </si>
  <si>
    <t>長期休暇</t>
    <rPh sb="0" eb="2">
      <t>チョウキ</t>
    </rPh>
    <rPh sb="2" eb="4">
      <t>キュウカ</t>
    </rPh>
    <phoneticPr fontId="3"/>
  </si>
  <si>
    <t>月 ・ 火 ・ 水 ・ 木 ・ 金</t>
    <rPh sb="0" eb="1">
      <t>ゲツ</t>
    </rPh>
    <rPh sb="4" eb="5">
      <t>ヒ</t>
    </rPh>
    <rPh sb="8" eb="9">
      <t>ミズ</t>
    </rPh>
    <rPh sb="12" eb="13">
      <t>キ</t>
    </rPh>
    <rPh sb="16" eb="17">
      <t>キン</t>
    </rPh>
    <phoneticPr fontId="3"/>
  </si>
  <si>
    <t>土 ・ 日 ・ 祝</t>
    <rPh sb="0" eb="1">
      <t>ド</t>
    </rPh>
    <rPh sb="4" eb="5">
      <t>ニチ</t>
    </rPh>
    <rPh sb="8" eb="9">
      <t>シュク</t>
    </rPh>
    <phoneticPr fontId="3"/>
  </si>
  <si>
    <t>春 ・ 夏 ・ 冬</t>
    <rPh sb="0" eb="1">
      <t>ハル</t>
    </rPh>
    <rPh sb="4" eb="5">
      <t>ナツ</t>
    </rPh>
    <rPh sb="8" eb="9">
      <t>フユ</t>
    </rPh>
    <phoneticPr fontId="3"/>
  </si>
  <si>
    <t>付表５　保育所等訪問支援事業所の指定に係る記載事項</t>
    <rPh sb="0" eb="2">
      <t>フヒョウ</t>
    </rPh>
    <rPh sb="4" eb="6">
      <t>ホイク</t>
    </rPh>
    <rPh sb="6" eb="7">
      <t>ショ</t>
    </rPh>
    <rPh sb="7" eb="8">
      <t>トウ</t>
    </rPh>
    <rPh sb="8" eb="10">
      <t>ホウモン</t>
    </rPh>
    <rPh sb="10" eb="12">
      <t>シエン</t>
    </rPh>
    <rPh sb="12" eb="14">
      <t>ジギョウ</t>
    </rPh>
    <rPh sb="14" eb="15">
      <t>ショ</t>
    </rPh>
    <rPh sb="16" eb="18">
      <t>シテイ</t>
    </rPh>
    <rPh sb="19" eb="20">
      <t>カカ</t>
    </rPh>
    <rPh sb="21" eb="23">
      <t>キサイ</t>
    </rPh>
    <rPh sb="23" eb="25">
      <t>ジコウ</t>
    </rPh>
    <phoneticPr fontId="3"/>
  </si>
  <si>
    <t>訪問支援員</t>
    <rPh sb="0" eb="2">
      <t>ホウモン</t>
    </rPh>
    <rPh sb="2" eb="4">
      <t>シエン</t>
    </rPh>
    <rPh sb="4" eb="5">
      <t>イン</t>
    </rPh>
    <phoneticPr fontId="3"/>
  </si>
  <si>
    <t>専用の区画</t>
    <rPh sb="0" eb="2">
      <t>センヨウ</t>
    </rPh>
    <rPh sb="3" eb="5">
      <t>クカク</t>
    </rPh>
    <phoneticPr fontId="3"/>
  </si>
  <si>
    <t>サービス提供時間</t>
    <rPh sb="4" eb="6">
      <t>テイキョウ</t>
    </rPh>
    <rPh sb="6" eb="8">
      <t>ジカン</t>
    </rPh>
    <phoneticPr fontId="3"/>
  </si>
  <si>
    <t>通常の事業の実施地域</t>
    <rPh sb="0" eb="2">
      <t>ツウジョウ</t>
    </rPh>
    <rPh sb="3" eb="5">
      <t>ジギョウ</t>
    </rPh>
    <rPh sb="6" eb="8">
      <t>ジッシ</t>
    </rPh>
    <rPh sb="8" eb="10">
      <t>チイキ</t>
    </rPh>
    <phoneticPr fontId="3"/>
  </si>
  <si>
    <t>付表６　居宅訪問型児童発達支援事業所の指定に係る記載事項</t>
    <rPh sb="0" eb="2">
      <t>フヒョウ</t>
    </rPh>
    <rPh sb="4" eb="6">
      <t>キョタク</t>
    </rPh>
    <rPh sb="6" eb="9">
      <t>ホウモンガタ</t>
    </rPh>
    <rPh sb="9" eb="11">
      <t>ジドウ</t>
    </rPh>
    <rPh sb="11" eb="13">
      <t>ハッタツ</t>
    </rPh>
    <rPh sb="13" eb="15">
      <t>シエン</t>
    </rPh>
    <rPh sb="15" eb="17">
      <t>ジギョウ</t>
    </rPh>
    <rPh sb="17" eb="18">
      <t>ショ</t>
    </rPh>
    <rPh sb="19" eb="21">
      <t>シテイ</t>
    </rPh>
    <rPh sb="22" eb="23">
      <t>カカ</t>
    </rPh>
    <rPh sb="24" eb="26">
      <t>キサイ</t>
    </rPh>
    <rPh sb="26" eb="28">
      <t>ジコウ</t>
    </rPh>
    <phoneticPr fontId="3"/>
  </si>
  <si>
    <t>サービス提供時間</t>
    <phoneticPr fontId="3"/>
  </si>
  <si>
    <t>付表７</t>
    <phoneticPr fontId="3"/>
  </si>
  <si>
    <t>障害児通所支援事業所に係る多機能型による</t>
    <rPh sb="0" eb="3">
      <t>ショウガイジ</t>
    </rPh>
    <rPh sb="3" eb="5">
      <t>ツウショ</t>
    </rPh>
    <rPh sb="5" eb="7">
      <t>シエン</t>
    </rPh>
    <rPh sb="7" eb="10">
      <t>ジギョウショ</t>
    </rPh>
    <rPh sb="11" eb="12">
      <t>カカ</t>
    </rPh>
    <rPh sb="13" eb="16">
      <t>タキノウ</t>
    </rPh>
    <rPh sb="16" eb="17">
      <t>ガタ</t>
    </rPh>
    <phoneticPr fontId="3"/>
  </si>
  <si>
    <t>事業を実施する場合の記載事項(総括表)　　　その１　</t>
    <phoneticPr fontId="3"/>
  </si>
  <si>
    <t>※多機能型事業実施時は各付表とこの表を併せて提出してください。</t>
    <rPh sb="1" eb="4">
      <t>タキノウ</t>
    </rPh>
    <rPh sb="4" eb="5">
      <t>ガタ</t>
    </rPh>
    <rPh sb="5" eb="7">
      <t>ジギョウ</t>
    </rPh>
    <rPh sb="7" eb="10">
      <t>ジッシジ</t>
    </rPh>
    <rPh sb="11" eb="12">
      <t>カク</t>
    </rPh>
    <rPh sb="12" eb="14">
      <t>フヒョウ</t>
    </rPh>
    <rPh sb="17" eb="18">
      <t>ヒョウ</t>
    </rPh>
    <rPh sb="19" eb="20">
      <t>アワ</t>
    </rPh>
    <rPh sb="22" eb="24">
      <t>テイシュツ</t>
    </rPh>
    <phoneticPr fontId="3"/>
  </si>
  <si>
    <t>（注）多機能型による他の事業所については、下欄に記載すること。</t>
    <rPh sb="3" eb="6">
      <t>タキノウ</t>
    </rPh>
    <rPh sb="6" eb="7">
      <t>ガタ</t>
    </rPh>
    <rPh sb="10" eb="11">
      <t>タ</t>
    </rPh>
    <rPh sb="21" eb="22">
      <t>シタ</t>
    </rPh>
    <rPh sb="22" eb="23">
      <t>ラン</t>
    </rPh>
    <rPh sb="24" eb="26">
      <t>キサイ</t>
    </rPh>
    <phoneticPr fontId="3"/>
  </si>
  <si>
    <t>事業所2</t>
    <rPh sb="0" eb="3">
      <t>ジギョウショ</t>
    </rPh>
    <phoneticPr fontId="3"/>
  </si>
  <si>
    <t>（郵便番号　　　　　　　―　　　　　　　　）</t>
    <phoneticPr fontId="3"/>
  </si>
  <si>
    <t>事業所3</t>
    <rPh sb="0" eb="3">
      <t>ジギョウショ</t>
    </rPh>
    <phoneticPr fontId="3"/>
  </si>
  <si>
    <t>事業所4</t>
    <rPh sb="0" eb="3">
      <t>ジギョウショ</t>
    </rPh>
    <phoneticPr fontId="3"/>
  </si>
  <si>
    <t>（郵便番号　　　　　－　　　　　）</t>
    <rPh sb="1" eb="3">
      <t>ユウビン</t>
    </rPh>
    <rPh sb="3" eb="5">
      <t>バンゴウ</t>
    </rPh>
    <phoneticPr fontId="3"/>
  </si>
  <si>
    <t>事業所5</t>
    <rPh sb="0" eb="3">
      <t>ジギョウショ</t>
    </rPh>
    <phoneticPr fontId="3"/>
  </si>
  <si>
    <t>当該事業所で兼務する他の職種（兼務の場合のみ記入）</t>
    <phoneticPr fontId="3"/>
  </si>
  <si>
    <t>他の事業所又は施設の従業者との兼務
（兼務の場合のみ記入）</t>
    <rPh sb="0" eb="1">
      <t>タ</t>
    </rPh>
    <rPh sb="2" eb="5">
      <t>ジギョウショ</t>
    </rPh>
    <rPh sb="5" eb="6">
      <t>マタ</t>
    </rPh>
    <rPh sb="7" eb="9">
      <t>シセツ</t>
    </rPh>
    <rPh sb="10" eb="13">
      <t>ジュウギョウシャ</t>
    </rPh>
    <rPh sb="15" eb="17">
      <t>ケンム</t>
    </rPh>
    <rPh sb="19" eb="21">
      <t>ケンム</t>
    </rPh>
    <rPh sb="22" eb="24">
      <t>バアイ</t>
    </rPh>
    <rPh sb="26" eb="28">
      <t>キニュウ</t>
    </rPh>
    <phoneticPr fontId="3"/>
  </si>
  <si>
    <t>兼務する職種
及び勤務時間等</t>
    <rPh sb="0" eb="2">
      <t>ケンム</t>
    </rPh>
    <rPh sb="4" eb="6">
      <t>ショクシュ</t>
    </rPh>
    <rPh sb="7" eb="8">
      <t>オヨ</t>
    </rPh>
    <rPh sb="9" eb="11">
      <t>キンム</t>
    </rPh>
    <rPh sb="11" eb="13">
      <t>ジカン</t>
    </rPh>
    <rPh sb="13" eb="14">
      <t>トウ</t>
    </rPh>
    <phoneticPr fontId="3"/>
  </si>
  <si>
    <t>無し</t>
    <rPh sb="0" eb="1">
      <t>ム</t>
    </rPh>
    <phoneticPr fontId="3"/>
  </si>
  <si>
    <t>難聴</t>
    <rPh sb="0" eb="2">
      <t>ナンチョウ</t>
    </rPh>
    <phoneticPr fontId="3"/>
  </si>
  <si>
    <t>重症心身障害</t>
    <rPh sb="0" eb="2">
      <t>ジュウショウ</t>
    </rPh>
    <rPh sb="2" eb="4">
      <t>シンシン</t>
    </rPh>
    <rPh sb="4" eb="6">
      <t>ショウガイ</t>
    </rPh>
    <phoneticPr fontId="3"/>
  </si>
  <si>
    <t>その他</t>
    <rPh sb="2" eb="3">
      <t>ホカ</t>
    </rPh>
    <phoneticPr fontId="3"/>
  </si>
  <si>
    <t>実施事業</t>
  </si>
  <si>
    <t>児童発達支援</t>
    <rPh sb="0" eb="2">
      <t>ジドウ</t>
    </rPh>
    <rPh sb="2" eb="4">
      <t>ハッタツ</t>
    </rPh>
    <rPh sb="4" eb="6">
      <t>シエン</t>
    </rPh>
    <phoneticPr fontId="3"/>
  </si>
  <si>
    <t>医療型児童発達支援</t>
    <rPh sb="0" eb="2">
      <t>イリョウ</t>
    </rPh>
    <rPh sb="2" eb="3">
      <t>ガタ</t>
    </rPh>
    <rPh sb="3" eb="5">
      <t>ジドウ</t>
    </rPh>
    <rPh sb="5" eb="7">
      <t>ハッタツ</t>
    </rPh>
    <rPh sb="7" eb="9">
      <t>シエン</t>
    </rPh>
    <phoneticPr fontId="3"/>
  </si>
  <si>
    <t>放課後等デイ</t>
    <rPh sb="0" eb="3">
      <t>ホウカゴ</t>
    </rPh>
    <rPh sb="3" eb="4">
      <t>トウ</t>
    </rPh>
    <phoneticPr fontId="3"/>
  </si>
  <si>
    <t>居宅訪問型
児童発達支援</t>
    <rPh sb="0" eb="2">
      <t>キョタク</t>
    </rPh>
    <rPh sb="2" eb="5">
      <t>ホウモンガタ</t>
    </rPh>
    <rPh sb="6" eb="8">
      <t>ジドウ</t>
    </rPh>
    <rPh sb="8" eb="10">
      <t>ハッタツ</t>
    </rPh>
    <rPh sb="10" eb="12">
      <t>シエン</t>
    </rPh>
    <phoneticPr fontId="3"/>
  </si>
  <si>
    <t>保育所等訪問支援</t>
    <phoneticPr fontId="3"/>
  </si>
  <si>
    <t>サービス単位</t>
    <rPh sb="4" eb="6">
      <t>タンイ</t>
    </rPh>
    <phoneticPr fontId="3"/>
  </si>
  <si>
    <t>有</t>
    <rPh sb="0" eb="1">
      <t>ア</t>
    </rPh>
    <phoneticPr fontId="3"/>
  </si>
  <si>
    <t>無</t>
    <rPh sb="0" eb="1">
      <t>ム</t>
    </rPh>
    <phoneticPr fontId="3"/>
  </si>
  <si>
    <t>主たる事業所</t>
    <rPh sb="0" eb="1">
      <t>シュ</t>
    </rPh>
    <rPh sb="3" eb="6">
      <t>ジギョウショ</t>
    </rPh>
    <phoneticPr fontId="3"/>
  </si>
  <si>
    <t>従たる事業所</t>
    <rPh sb="0" eb="1">
      <t>ジュウ</t>
    </rPh>
    <rPh sb="3" eb="6">
      <t>ジギョウショ</t>
    </rPh>
    <phoneticPr fontId="3"/>
  </si>
  <si>
    <t>定員（人）</t>
    <rPh sb="0" eb="2">
      <t>テイイン</t>
    </rPh>
    <rPh sb="3" eb="4">
      <t>ニン</t>
    </rPh>
    <phoneticPr fontId="3"/>
  </si>
  <si>
    <t>合計</t>
    <rPh sb="0" eb="2">
      <t>ゴウケイ</t>
    </rPh>
    <phoneticPr fontId="3"/>
  </si>
  <si>
    <t>居宅訪問型
児童発達支援</t>
    <phoneticPr fontId="3"/>
  </si>
  <si>
    <t>付表７　その２</t>
    <phoneticPr fontId="3"/>
  </si>
  <si>
    <t>児童発達支援
管理責任者</t>
    <rPh sb="0" eb="2">
      <t>ジドウ</t>
    </rPh>
    <rPh sb="2" eb="4">
      <t>ハッタツ</t>
    </rPh>
    <rPh sb="4" eb="6">
      <t>シエン</t>
    </rPh>
    <rPh sb="7" eb="9">
      <t>カンリ</t>
    </rPh>
    <rPh sb="9" eb="12">
      <t>セキニンシャ</t>
    </rPh>
    <phoneticPr fontId="3"/>
  </si>
  <si>
    <t>医師
（嘱託医含む）</t>
    <rPh sb="0" eb="2">
      <t>イシ</t>
    </rPh>
    <rPh sb="4" eb="7">
      <t>ショクタクイ</t>
    </rPh>
    <rPh sb="7" eb="8">
      <t>フク</t>
    </rPh>
    <phoneticPr fontId="3"/>
  </si>
  <si>
    <t>障害経験
指導員</t>
    <rPh sb="0" eb="2">
      <t>ショウガイ</t>
    </rPh>
    <rPh sb="2" eb="4">
      <t>ケイケン</t>
    </rPh>
    <rPh sb="5" eb="8">
      <t>シドウイン</t>
    </rPh>
    <phoneticPr fontId="3"/>
  </si>
  <si>
    <t>看護職員</t>
    <rPh sb="0" eb="2">
      <t>カンゴ</t>
    </rPh>
    <rPh sb="2" eb="4">
      <t>ショクイン</t>
    </rPh>
    <phoneticPr fontId="3"/>
  </si>
  <si>
    <t>その他の
従業者</t>
    <rPh sb="2" eb="3">
      <t>ホカ</t>
    </rPh>
    <rPh sb="5" eb="8">
      <t>ジュウギョウシャ</t>
    </rPh>
    <phoneticPr fontId="3"/>
  </si>
  <si>
    <t>※兼務</t>
    <rPh sb="1" eb="3">
      <t>ケンム</t>
    </rPh>
    <phoneticPr fontId="3"/>
  </si>
  <si>
    <t>従業者数</t>
    <rPh sb="0" eb="3">
      <t>ジュウギョウシャ</t>
    </rPh>
    <rPh sb="3" eb="4">
      <t>スウ</t>
    </rPh>
    <phoneticPr fontId="3"/>
  </si>
  <si>
    <t>常勤（人）</t>
    <rPh sb="0" eb="2">
      <t>ジョウキン</t>
    </rPh>
    <rPh sb="3" eb="4">
      <t>ニン</t>
    </rPh>
    <phoneticPr fontId="3"/>
  </si>
  <si>
    <t>非常勤（人）</t>
    <rPh sb="0" eb="3">
      <t>ヒジョウキン</t>
    </rPh>
    <rPh sb="4" eb="5">
      <t>ニン</t>
    </rPh>
    <phoneticPr fontId="3"/>
  </si>
  <si>
    <t>備考</t>
    <rPh sb="0" eb="2">
      <t>ビコウ</t>
    </rPh>
    <phoneticPr fontId="3"/>
  </si>
  <si>
    <t>主たる事業所</t>
    <rPh sb="0" eb="1">
      <t>シュ</t>
    </rPh>
    <rPh sb="3" eb="5">
      <t>ジギョウ</t>
    </rPh>
    <rPh sb="5" eb="6">
      <t>ショ</t>
    </rPh>
    <phoneticPr fontId="3"/>
  </si>
  <si>
    <t>従たる事業所</t>
    <rPh sb="0" eb="1">
      <t>ジュウ</t>
    </rPh>
    <rPh sb="3" eb="5">
      <t>ジギョウ</t>
    </rPh>
    <rPh sb="5" eb="6">
      <t>ショ</t>
    </rPh>
    <phoneticPr fontId="3"/>
  </si>
  <si>
    <t>理学療法士又は作業療法士</t>
    <rPh sb="0" eb="2">
      <t>リガク</t>
    </rPh>
    <rPh sb="2" eb="5">
      <t>リョウホウシ</t>
    </rPh>
    <rPh sb="5" eb="6">
      <t>マタ</t>
    </rPh>
    <rPh sb="7" eb="9">
      <t>サギョウ</t>
    </rPh>
    <rPh sb="9" eb="12">
      <t>リョウホウシ</t>
    </rPh>
    <phoneticPr fontId="3"/>
  </si>
  <si>
    <t>言語聴覚士</t>
    <rPh sb="0" eb="2">
      <t>ゲンゴ</t>
    </rPh>
    <rPh sb="2" eb="5">
      <t>チョウカクシ</t>
    </rPh>
    <phoneticPr fontId="3"/>
  </si>
  <si>
    <t>機能訓練担当職員</t>
    <rPh sb="0" eb="2">
      <t>キノウ</t>
    </rPh>
    <rPh sb="2" eb="4">
      <t>クンレン</t>
    </rPh>
    <rPh sb="4" eb="6">
      <t>タントウ</t>
    </rPh>
    <rPh sb="6" eb="8">
      <t>ショクイン</t>
    </rPh>
    <phoneticPr fontId="3"/>
  </si>
  <si>
    <t>訪問支援員</t>
    <rPh sb="0" eb="2">
      <t>ホウモン</t>
    </rPh>
    <rPh sb="2" eb="5">
      <t>シエンイン</t>
    </rPh>
    <phoneticPr fontId="3"/>
  </si>
  <si>
    <t>栄養士</t>
    <rPh sb="0" eb="3">
      <t>エイヨウシ</t>
    </rPh>
    <phoneticPr fontId="3"/>
  </si>
  <si>
    <t>調理員</t>
    <rPh sb="0" eb="3">
      <t>チョウリイン</t>
    </rPh>
    <phoneticPr fontId="3"/>
  </si>
  <si>
    <t>常勤換算後の人数（人）</t>
    <rPh sb="0" eb="2">
      <t>ジョウキン</t>
    </rPh>
    <rPh sb="2" eb="4">
      <t>カンサン</t>
    </rPh>
    <rPh sb="4" eb="5">
      <t>ゴ</t>
    </rPh>
    <rPh sb="6" eb="8">
      <t>ニンズウ</t>
    </rPh>
    <rPh sb="9" eb="10">
      <t>ニン</t>
    </rPh>
    <phoneticPr fontId="3"/>
  </si>
  <si>
    <t>障害児（通所・入所）給付費算定に係る体制等に関する届出書</t>
    <rPh sb="0" eb="3">
      <t>ショウガイジ</t>
    </rPh>
    <rPh sb="4" eb="6">
      <t>ツウショ</t>
    </rPh>
    <rPh sb="7" eb="9">
      <t>ニュウショ</t>
    </rPh>
    <rPh sb="10" eb="12">
      <t>キュウフ</t>
    </rPh>
    <rPh sb="12" eb="13">
      <t>ヒ</t>
    </rPh>
    <rPh sb="13" eb="15">
      <t>サンテイ</t>
    </rPh>
    <rPh sb="16" eb="17">
      <t>カカ</t>
    </rPh>
    <rPh sb="18" eb="20">
      <t>タイセイ</t>
    </rPh>
    <rPh sb="20" eb="21">
      <t>トウ</t>
    </rPh>
    <rPh sb="22" eb="23">
      <t>カン</t>
    </rPh>
    <rPh sb="25" eb="26">
      <t>トド</t>
    </rPh>
    <rPh sb="26" eb="27">
      <t>デ</t>
    </rPh>
    <rPh sb="27" eb="28">
      <t>ショ</t>
    </rPh>
    <phoneticPr fontId="3"/>
  </si>
  <si>
    <t>殿</t>
    <rPh sb="0" eb="1">
      <t>ドノ</t>
    </rPh>
    <phoneticPr fontId="3"/>
  </si>
  <si>
    <t>届出者</t>
    <rPh sb="0" eb="2">
      <t>トドケデ</t>
    </rPh>
    <rPh sb="2" eb="3">
      <t>シャ</t>
    </rPh>
    <phoneticPr fontId="3"/>
  </si>
  <si>
    <t>所 在 地</t>
    <rPh sb="0" eb="1">
      <t>トコロ</t>
    </rPh>
    <rPh sb="2" eb="3">
      <t>ザイ</t>
    </rPh>
    <rPh sb="4" eb="5">
      <t>チ</t>
    </rPh>
    <phoneticPr fontId="3"/>
  </si>
  <si>
    <t>事業者名</t>
    <rPh sb="0" eb="3">
      <t>ジギョウシャ</t>
    </rPh>
    <rPh sb="3" eb="4">
      <t>メイ</t>
    </rPh>
    <phoneticPr fontId="3"/>
  </si>
  <si>
    <t>代表者名</t>
    <rPh sb="0" eb="3">
      <t>ダイヒョウシャ</t>
    </rPh>
    <rPh sb="3" eb="4">
      <t>メイ</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</si>
  <si>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</si>
  <si>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名称</t>
    <rPh sb="0" eb="2">
      <t>メイショウ</t>
    </rPh>
    <phoneticPr fontId="3"/>
  </si>
  <si>
    <t>主たる事務所
の所在地</t>
    <rPh sb="0" eb="1">
      <t>シュ</t>
    </rPh>
    <rPh sb="3" eb="6">
      <t>ジムショ</t>
    </rPh>
    <rPh sb="8" eb="11">
      <t>ショザイチ</t>
    </rPh>
    <phoneticPr fontId="3"/>
  </si>
  <si>
    <t>連絡先</t>
    <rPh sb="0" eb="3">
      <t>レンラクサキ</t>
    </rPh>
    <phoneticPr fontId="3"/>
  </si>
  <si>
    <t>法人の種別</t>
    <rPh sb="0" eb="2">
      <t>ホウジン</t>
    </rPh>
    <rPh sb="3" eb="5">
      <t>シュベツ</t>
    </rPh>
    <phoneticPr fontId="3"/>
  </si>
  <si>
    <t>氏名</t>
    <rPh sb="0" eb="2">
      <t>シメイ</t>
    </rPh>
    <phoneticPr fontId="3"/>
  </si>
  <si>
    <t>代表者の住所</t>
    <rPh sb="0" eb="3">
      <t>ダイヒョウシャ</t>
    </rPh>
    <rPh sb="4" eb="6">
      <t>ジュウショ</t>
    </rPh>
    <phoneticPr fontId="3"/>
  </si>
  <si>
    <t>施設の状況</t>
    <rPh sb="0" eb="2">
      <t>シセツ</t>
    </rPh>
    <rPh sb="3" eb="5">
      <t>ジョウキョウ</t>
    </rPh>
    <phoneticPr fontId="3"/>
  </si>
  <si>
    <t>主たる事業所の所在地</t>
    <rPh sb="0" eb="1">
      <t>シュ</t>
    </rPh>
    <rPh sb="3" eb="6">
      <t>ジギョウショ</t>
    </rPh>
    <rPh sb="7" eb="10">
      <t>ショザイチ</t>
    </rPh>
    <phoneticPr fontId="3"/>
  </si>
  <si>
    <t>管理者の氏名</t>
    <rPh sb="0" eb="3">
      <t>カンリシャ</t>
    </rPh>
    <rPh sb="4" eb="6">
      <t>シメイ</t>
    </rPh>
    <phoneticPr fontId="3"/>
  </si>
  <si>
    <t>管理者の住所</t>
    <rPh sb="0" eb="3">
      <t>カンリシャ</t>
    </rPh>
    <rPh sb="4" eb="6">
      <t>ジュウショ</t>
    </rPh>
    <phoneticPr fontId="3"/>
  </si>
  <si>
    <t>（裏面有り）</t>
    <rPh sb="1" eb="3">
      <t>リメン</t>
    </rPh>
    <rPh sb="3" eb="4">
      <t>ア</t>
    </rPh>
    <phoneticPr fontId="3"/>
  </si>
  <si>
    <t>(裏面）</t>
    <rPh sb="1" eb="2">
      <t>ウラ</t>
    </rPh>
    <rPh sb="2" eb="3">
      <t>メン</t>
    </rPh>
    <phoneticPr fontId="3"/>
  </si>
  <si>
    <t>　（通所・入所）支援の種類</t>
    <rPh sb="2" eb="4">
      <t>ツウショ</t>
    </rPh>
    <rPh sb="5" eb="7">
      <t>ニュウショ</t>
    </rPh>
    <rPh sb="8" eb="10">
      <t>シエン</t>
    </rPh>
    <rPh sb="11" eb="13">
      <t>シュルイ</t>
    </rPh>
    <phoneticPr fontId="3"/>
  </si>
  <si>
    <t>指定年月日</t>
    <rPh sb="0" eb="2">
      <t>シテイ</t>
    </rPh>
    <rPh sb="2" eb="5">
      <t>ネンガッピ</t>
    </rPh>
    <phoneticPr fontId="3"/>
  </si>
  <si>
    <t>異動等の区分</t>
    <rPh sb="0" eb="2">
      <t>イドウ</t>
    </rPh>
    <rPh sb="2" eb="3">
      <t>トウ</t>
    </rPh>
    <rPh sb="4" eb="6">
      <t>クブン</t>
    </rPh>
    <phoneticPr fontId="3"/>
  </si>
  <si>
    <t>異動年月日</t>
    <rPh sb="0" eb="2">
      <t>イドウ</t>
    </rPh>
    <rPh sb="2" eb="5">
      <t>ネンガッピ</t>
    </rPh>
    <phoneticPr fontId="3"/>
  </si>
  <si>
    <t>異動項目
（※変更の場合）</t>
    <rPh sb="0" eb="2">
      <t>イドウ</t>
    </rPh>
    <rPh sb="2" eb="4">
      <t>コウモク</t>
    </rPh>
    <rPh sb="7" eb="9">
      <t>ヘンコウ</t>
    </rPh>
    <rPh sb="10" eb="12">
      <t>バアイ</t>
    </rPh>
    <phoneticPr fontId="3"/>
  </si>
  <si>
    <t>１ 新規　２ 変更　３ 終了</t>
    <rPh sb="2" eb="4">
      <t>シンキ</t>
    </rPh>
    <rPh sb="7" eb="9">
      <t>ヘンコウ</t>
    </rPh>
    <rPh sb="12" eb="14">
      <t>シュウリョウ</t>
    </rPh>
    <phoneticPr fontId="3"/>
  </si>
  <si>
    <t>特記事項</t>
    <rPh sb="0" eb="2">
      <t>トッキ</t>
    </rPh>
    <rPh sb="2" eb="4">
      <t>ジコウ</t>
    </rPh>
    <phoneticPr fontId="3"/>
  </si>
  <si>
    <t>変更前</t>
    <rPh sb="0" eb="3">
      <t>ヘンコウマエ</t>
    </rPh>
    <phoneticPr fontId="3"/>
  </si>
  <si>
    <t>変更後</t>
    <rPh sb="0" eb="3">
      <t>ヘンコウゴ</t>
    </rPh>
    <phoneticPr fontId="3"/>
  </si>
  <si>
    <t>関係書類</t>
    <rPh sb="0" eb="2">
      <t>カンケイ</t>
    </rPh>
    <rPh sb="2" eb="4">
      <t>ショルイ</t>
    </rPh>
    <phoneticPr fontId="3"/>
  </si>
  <si>
    <t>別紙のとおり</t>
    <rPh sb="0" eb="2">
      <t>ベッシ</t>
    </rPh>
    <phoneticPr fontId="3"/>
  </si>
  <si>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6" eb="60">
      <t>ザイダンホウジン</t>
    </rPh>
    <rPh sb="63" eb="67">
      <t>カブシキガイシャ</t>
    </rPh>
    <rPh sb="70" eb="74">
      <t>ユウゲンガイシャ</t>
    </rPh>
    <rPh sb="75" eb="76">
      <t>トウ</t>
    </rPh>
    <rPh sb="77" eb="78">
      <t>ベツ</t>
    </rPh>
    <rPh sb="79" eb="81">
      <t>キニュウ</t>
    </rPh>
    <phoneticPr fontId="3"/>
  </si>
  <si>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3"/>
  </si>
  <si>
    <t>注３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3"/>
  </si>
  <si>
    <t>注５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3"/>
  </si>
  <si>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3"/>
  </si>
  <si>
    <t>提供サービス</t>
    <rPh sb="0" eb="2">
      <t>テイキョウ</t>
    </rPh>
    <phoneticPr fontId="3"/>
  </si>
  <si>
    <t>施設等区分</t>
    <rPh sb="0" eb="2">
      <t>シセツ</t>
    </rPh>
    <rPh sb="2" eb="3">
      <t>トウ</t>
    </rPh>
    <rPh sb="3" eb="5">
      <t>クブン</t>
    </rPh>
    <phoneticPr fontId="3"/>
  </si>
  <si>
    <t>主たる障害種別</t>
    <rPh sb="0" eb="1">
      <t>シュ</t>
    </rPh>
    <rPh sb="3" eb="5">
      <t>ショウガイ</t>
    </rPh>
    <rPh sb="5" eb="7">
      <t>シュベツ</t>
    </rPh>
    <phoneticPr fontId="3"/>
  </si>
  <si>
    <t>その他該当する体制等</t>
    <rPh sb="2" eb="3">
      <t>タ</t>
    </rPh>
    <rPh sb="3" eb="5">
      <t>ガイトウ</t>
    </rPh>
    <rPh sb="7" eb="9">
      <t>タイセイ</t>
    </rPh>
    <rPh sb="9" eb="10">
      <t>トウ</t>
    </rPh>
    <phoneticPr fontId="3"/>
  </si>
  <si>
    <t>適用開始日</t>
    <rPh sb="0" eb="2">
      <t>テキヨウ</t>
    </rPh>
    <rPh sb="2" eb="5">
      <t>カイシビ</t>
    </rPh>
    <phoneticPr fontId="3"/>
  </si>
  <si>
    <t>各サービス共通</t>
    <rPh sb="0" eb="1">
      <t>カク</t>
    </rPh>
    <rPh sb="5" eb="7">
      <t>キョウツウ</t>
    </rPh>
    <phoneticPr fontId="3"/>
  </si>
  <si>
    <t>地域区分</t>
    <rPh sb="0" eb="1">
      <t>チ</t>
    </rPh>
    <rPh sb="1" eb="2">
      <t>イキ</t>
    </rPh>
    <rPh sb="2" eb="3">
      <t>ク</t>
    </rPh>
    <rPh sb="3" eb="4">
      <t>ブン</t>
    </rPh>
    <phoneticPr fontId="3"/>
  </si>
  <si>
    <t>　11．一級地　　12．二級地　　13．三級地　　14．四級地　　15．五級地
  16．六級地　　17．七級地　　23．その他</t>
    <rPh sb="63" eb="64">
      <t>タ</t>
    </rPh>
    <phoneticPr fontId="3"/>
  </si>
  <si>
    <t xml:space="preserve">                     障害児通所給付費</t>
    <rPh sb="21" eb="24">
      <t>ショウガイジ</t>
    </rPh>
    <rPh sb="24" eb="26">
      <t>ツウショ</t>
    </rPh>
    <rPh sb="26" eb="28">
      <t>キュウフ</t>
    </rPh>
    <rPh sb="28" eb="29">
      <t>ヒ</t>
    </rPh>
    <phoneticPr fontId="3"/>
  </si>
  <si>
    <t>１．児童発達支援センター
２．児童発達支援センター以外</t>
    <rPh sb="2" eb="4">
      <t>ジドウ</t>
    </rPh>
    <rPh sb="4" eb="6">
      <t>ハッタツ</t>
    </rPh>
    <rPh sb="6" eb="8">
      <t>シエン</t>
    </rPh>
    <rPh sb="25" eb="27">
      <t>イガイ</t>
    </rPh>
    <phoneticPr fontId="3"/>
  </si>
  <si>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3"/>
  </si>
  <si>
    <t>未就学児等支援区分</t>
    <rPh sb="0" eb="4">
      <t>ミシュウガクジ</t>
    </rPh>
    <rPh sb="4" eb="5">
      <t>ナド</t>
    </rPh>
    <rPh sb="5" eb="7">
      <t>シエン</t>
    </rPh>
    <phoneticPr fontId="3"/>
  </si>
  <si>
    <t>１．非該当　　２．Ⅰ　　３．Ⅱ</t>
    <rPh sb="2" eb="5">
      <t>ヒガイトウ</t>
    </rPh>
    <phoneticPr fontId="3"/>
  </si>
  <si>
    <t>定員超過</t>
    <rPh sb="0" eb="2">
      <t>テイイン</t>
    </rPh>
    <rPh sb="2" eb="4">
      <t>チョウカ</t>
    </rPh>
    <phoneticPr fontId="3"/>
  </si>
  <si>
    <t>１．なし　　２．あり</t>
    <phoneticPr fontId="3"/>
  </si>
  <si>
    <t>職員欠如</t>
    <rPh sb="0" eb="2">
      <t>ショクイン</t>
    </rPh>
    <rPh sb="2" eb="4">
      <t>ケツジョ</t>
    </rPh>
    <phoneticPr fontId="3"/>
  </si>
  <si>
    <t>児童発達支援管理責任者欠如</t>
    <rPh sb="0" eb="2">
      <t>ジドウ</t>
    </rPh>
    <rPh sb="2" eb="4">
      <t>ハッタツ</t>
    </rPh>
    <rPh sb="4" eb="6">
      <t>シエン</t>
    </rPh>
    <phoneticPr fontId="3"/>
  </si>
  <si>
    <t>開所時間減算</t>
    <rPh sb="0" eb="2">
      <t>カイショ</t>
    </rPh>
    <rPh sb="2" eb="4">
      <t>ジカン</t>
    </rPh>
    <rPh sb="4" eb="6">
      <t>ゲンサン</t>
    </rPh>
    <phoneticPr fontId="3"/>
  </si>
  <si>
    <t>１．４時間未満　　２．４時間以上６時間未満</t>
    <phoneticPr fontId="3"/>
  </si>
  <si>
    <t>自己評価結果等未公表減算</t>
    <rPh sb="0" eb="2">
      <t>ジコ</t>
    </rPh>
    <rPh sb="2" eb="4">
      <t>ヒョウカ</t>
    </rPh>
    <rPh sb="4" eb="6">
      <t>ケッカ</t>
    </rPh>
    <rPh sb="6" eb="7">
      <t>トウ</t>
    </rPh>
    <rPh sb="7" eb="8">
      <t>ミ</t>
    </rPh>
    <rPh sb="8" eb="10">
      <t>コウヒョウ</t>
    </rPh>
    <rPh sb="10" eb="12">
      <t>ゲンザン</t>
    </rPh>
    <phoneticPr fontId="3"/>
  </si>
  <si>
    <t>児童指導員等加配体制</t>
    <rPh sb="0" eb="2">
      <t>ジドウ</t>
    </rPh>
    <rPh sb="2" eb="5">
      <t>シドウイン</t>
    </rPh>
    <rPh sb="5" eb="6">
      <t>トウ</t>
    </rPh>
    <rPh sb="6" eb="8">
      <t>カハイ</t>
    </rPh>
    <rPh sb="8" eb="10">
      <t>タイセイ</t>
    </rPh>
    <phoneticPr fontId="3"/>
  </si>
  <si>
    <t>１．なし　　２．Ⅰ　　３．Ⅱ</t>
    <phoneticPr fontId="3"/>
  </si>
  <si>
    <t>福祉専門職員配置等</t>
    <rPh sb="0" eb="2">
      <t>フクシ</t>
    </rPh>
    <rPh sb="2" eb="4">
      <t>センモン</t>
    </rPh>
    <rPh sb="4" eb="6">
      <t>ショクイン</t>
    </rPh>
    <rPh sb="6" eb="8">
      <t>ハイチ</t>
    </rPh>
    <rPh sb="8" eb="9">
      <t>トウ</t>
    </rPh>
    <phoneticPr fontId="3"/>
  </si>
  <si>
    <t>　１．なし　　３．Ⅱ　　４．Ⅲ　　５．Ⅰ</t>
    <phoneticPr fontId="3"/>
  </si>
  <si>
    <t>強度行動障害加算体制</t>
    <rPh sb="0" eb="2">
      <t>キョウド</t>
    </rPh>
    <rPh sb="2" eb="4">
      <t>コウドウ</t>
    </rPh>
    <rPh sb="4" eb="6">
      <t>ショウガイ</t>
    </rPh>
    <rPh sb="6" eb="8">
      <t>カサン</t>
    </rPh>
    <rPh sb="8" eb="10">
      <t>タイセイ</t>
    </rPh>
    <phoneticPr fontId="3"/>
  </si>
  <si>
    <t>延長支援体制</t>
    <rPh sb="0" eb="2">
      <t>エンチョウ</t>
    </rPh>
    <rPh sb="2" eb="4">
      <t>シエン</t>
    </rPh>
    <rPh sb="4" eb="6">
      <t>タイセイ</t>
    </rPh>
    <phoneticPr fontId="3"/>
  </si>
  <si>
    <t>福祉・介護職員処遇改善加算対象</t>
    <rPh sb="5" eb="7">
      <t>ショクイン</t>
    </rPh>
    <phoneticPr fontId="3"/>
  </si>
  <si>
    <t>福祉・介護職員等特定処遇改善加算対象</t>
    <rPh sb="16" eb="18">
      <t>タイショウ</t>
    </rPh>
    <phoneticPr fontId="3"/>
  </si>
  <si>
    <t>１．Ⅰ　　２．Ⅱ</t>
    <phoneticPr fontId="3"/>
  </si>
  <si>
    <t>指定管理者制度適用区分</t>
    <rPh sb="9" eb="11">
      <t>クブン</t>
    </rPh>
    <phoneticPr fontId="3"/>
  </si>
  <si>
    <t>１．非該当　　２．該当</t>
    <rPh sb="2" eb="5">
      <t>ヒガイトウ</t>
    </rPh>
    <rPh sb="9" eb="11">
      <t>ガイトウ</t>
    </rPh>
    <phoneticPr fontId="3"/>
  </si>
  <si>
    <t>共生型サービス対象区分</t>
    <phoneticPr fontId="3"/>
  </si>
  <si>
    <t>１．非該当　　２．Ⅰ　　３．Ⅱ　　４．Ⅲ</t>
    <rPh sb="2" eb="5">
      <t>ヒガイトウ</t>
    </rPh>
    <phoneticPr fontId="3"/>
  </si>
  <si>
    <t>地域生活支援拠点等</t>
    <phoneticPr fontId="3"/>
  </si>
  <si>
    <t>１．非該当　　２．該当</t>
    <phoneticPr fontId="3"/>
  </si>
  <si>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3"/>
  </si>
  <si>
    <t>定員超過</t>
    <phoneticPr fontId="3"/>
  </si>
  <si>
    <t>送迎体制（重度）</t>
    <rPh sb="0" eb="2">
      <t>ソウゲイ</t>
    </rPh>
    <rPh sb="2" eb="4">
      <t>タイセイ</t>
    </rPh>
    <rPh sb="5" eb="7">
      <t>ジュウド</t>
    </rPh>
    <phoneticPr fontId="3"/>
  </si>
  <si>
    <t>保育職員加配</t>
    <rPh sb="0" eb="2">
      <t>ホイク</t>
    </rPh>
    <rPh sb="2" eb="4">
      <t>ショクイン</t>
    </rPh>
    <rPh sb="4" eb="6">
      <t>カハイ</t>
    </rPh>
    <phoneticPr fontId="3"/>
  </si>
  <si>
    <t>１．なし　　３．Ⅰ　　４．Ⅱ</t>
    <phoneticPr fontId="3"/>
  </si>
  <si>
    <t>児童発達支援管理責任者欠如</t>
    <rPh sb="0" eb="2">
      <t>ジドウ</t>
    </rPh>
    <rPh sb="2" eb="4">
      <t>ハッタツ</t>
    </rPh>
    <rPh sb="4" eb="6">
      <t>シエン</t>
    </rPh>
    <rPh sb="6" eb="8">
      <t>カンリ</t>
    </rPh>
    <rPh sb="8" eb="10">
      <t>セキニン</t>
    </rPh>
    <rPh sb="10" eb="11">
      <t>シャ</t>
    </rPh>
    <rPh sb="11" eb="13">
      <t>ケツジョ</t>
    </rPh>
    <phoneticPr fontId="3"/>
  </si>
  <si>
    <t>保育所等訪問支援</t>
    <rPh sb="0" eb="2">
      <t>ホイク</t>
    </rPh>
    <rPh sb="2" eb="3">
      <t>ショ</t>
    </rPh>
    <rPh sb="3" eb="4">
      <t>トウ</t>
    </rPh>
    <rPh sb="4" eb="6">
      <t>ホウモン</t>
    </rPh>
    <rPh sb="6" eb="8">
      <t>シエン</t>
    </rPh>
    <phoneticPr fontId="3"/>
  </si>
  <si>
    <t>訪問支援員特別体制</t>
    <rPh sb="7" eb="9">
      <t>タイセイ</t>
    </rPh>
    <phoneticPr fontId="3"/>
  </si>
  <si>
    <t>居宅訪問型
児童発達支援</t>
    <rPh sb="0" eb="2">
      <t>キョタク</t>
    </rPh>
    <rPh sb="2" eb="4">
      <t>ホウモン</t>
    </rPh>
    <rPh sb="4" eb="5">
      <t>ガタ</t>
    </rPh>
    <rPh sb="6" eb="8">
      <t>ジドウ</t>
    </rPh>
    <rPh sb="8" eb="10">
      <t>ハッタツ</t>
    </rPh>
    <rPh sb="10" eb="12">
      <t>シエン</t>
    </rPh>
    <phoneticPr fontId="3"/>
  </si>
  <si>
    <t>障害児入所給付費</t>
    <rPh sb="0" eb="3">
      <t>ショウガイジ</t>
    </rPh>
    <rPh sb="3" eb="5">
      <t>ニュウショ</t>
    </rPh>
    <rPh sb="5" eb="7">
      <t>キュウフ</t>
    </rPh>
    <rPh sb="7" eb="8">
      <t>ヒ</t>
    </rPh>
    <phoneticPr fontId="3"/>
  </si>
  <si>
    <t>福祉型障害児
入所施設</t>
    <rPh sb="0" eb="3">
      <t>フクシガタ</t>
    </rPh>
    <rPh sb="3" eb="6">
      <t>ショウガイジ</t>
    </rPh>
    <rPh sb="7" eb="9">
      <t>ニュウショ</t>
    </rPh>
    <rPh sb="9" eb="11">
      <t>シセツ</t>
    </rPh>
    <phoneticPr fontId="3"/>
  </si>
  <si>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3"/>
  </si>
  <si>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3"/>
  </si>
  <si>
    <t>重度障害児支援（強度行動障害）</t>
    <rPh sb="0" eb="2">
      <t>ジュウド</t>
    </rPh>
    <rPh sb="2" eb="5">
      <t>ショウガイジ</t>
    </rPh>
    <rPh sb="5" eb="7">
      <t>シエン</t>
    </rPh>
    <rPh sb="8" eb="10">
      <t>キョウド</t>
    </rPh>
    <rPh sb="10" eb="12">
      <t>コウドウ</t>
    </rPh>
    <rPh sb="12" eb="14">
      <t>ショウガイ</t>
    </rPh>
    <phoneticPr fontId="3"/>
  </si>
  <si>
    <t>看護職員配置体制</t>
    <rPh sb="2" eb="4">
      <t>ショクイン</t>
    </rPh>
    <phoneticPr fontId="3"/>
  </si>
  <si>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3"/>
  </si>
  <si>
    <t>自活訓練体制（Ⅰ）</t>
    <rPh sb="0" eb="2">
      <t>ジカツ</t>
    </rPh>
    <rPh sb="2" eb="4">
      <t>クンレン</t>
    </rPh>
    <rPh sb="4" eb="6">
      <t>タイセイ</t>
    </rPh>
    <phoneticPr fontId="3"/>
  </si>
  <si>
    <t>自活訓練体制（Ⅱ）</t>
    <rPh sb="0" eb="2">
      <t>ジカツ</t>
    </rPh>
    <rPh sb="2" eb="4">
      <t>クンレン</t>
    </rPh>
    <rPh sb="4" eb="6">
      <t>タイセイ</t>
    </rPh>
    <phoneticPr fontId="3"/>
  </si>
  <si>
    <t>小規模グループケア体制</t>
    <rPh sb="0" eb="3">
      <t>ショウキボ</t>
    </rPh>
    <rPh sb="9" eb="11">
      <t>タイセイ</t>
    </rPh>
    <phoneticPr fontId="3"/>
  </si>
  <si>
    <t>医療型障害児
入所施設</t>
    <rPh sb="0" eb="2">
      <t>イリョウ</t>
    </rPh>
    <rPh sb="2" eb="3">
      <t>ガタ</t>
    </rPh>
    <rPh sb="3" eb="6">
      <t>ショウガイジ</t>
    </rPh>
    <rPh sb="7" eb="9">
      <t>ニュウショ</t>
    </rPh>
    <rPh sb="9" eb="11">
      <t>シセツ</t>
    </rPh>
    <phoneticPr fontId="3"/>
  </si>
  <si>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3"/>
  </si>
  <si>
    <t>重度障害児支援</t>
    <rPh sb="0" eb="2">
      <t>ジュウド</t>
    </rPh>
    <rPh sb="2" eb="5">
      <t>ショウガイジ</t>
    </rPh>
    <rPh sb="5" eb="7">
      <t>シエン</t>
    </rPh>
    <phoneticPr fontId="3"/>
  </si>
  <si>
    <t>障害児相談支援</t>
    <rPh sb="0" eb="3">
      <t>ショウガイジ</t>
    </rPh>
    <rPh sb="3" eb="5">
      <t>ソウダン</t>
    </rPh>
    <rPh sb="5" eb="7">
      <t>シエン</t>
    </rPh>
    <phoneticPr fontId="3"/>
  </si>
  <si>
    <t>行動障害支援体制</t>
    <phoneticPr fontId="3"/>
  </si>
  <si>
    <t>要医療児者支援体制</t>
    <phoneticPr fontId="3"/>
  </si>
  <si>
    <t>精神障害者支援体制</t>
    <phoneticPr fontId="3"/>
  </si>
  <si>
    <t>「定員規模」欄には、定員数を記入すること。            　　　　</t>
    <rPh sb="1" eb="3">
      <t>テイイン</t>
    </rPh>
    <rPh sb="3" eb="5">
      <t>キボ</t>
    </rPh>
    <rPh sb="6" eb="7">
      <t>ラン</t>
    </rPh>
    <rPh sb="10" eb="12">
      <t>テイイン</t>
    </rPh>
    <rPh sb="12" eb="13">
      <t>カズ</t>
    </rPh>
    <rPh sb="14" eb="16">
      <t>キニュウ</t>
    </rPh>
    <phoneticPr fontId="3"/>
  </si>
  <si>
    <t>※３</t>
    <phoneticPr fontId="3"/>
  </si>
  <si>
    <t>「開所時間減算区分」欄は、開所時間減算が「２．あり」の場合に設定する。          　　　　</t>
    <phoneticPr fontId="3"/>
  </si>
  <si>
    <t>※４</t>
    <phoneticPr fontId="3"/>
  </si>
  <si>
    <t>※５</t>
    <phoneticPr fontId="3"/>
  </si>
  <si>
    <t>「共生型サービス対象区分」欄が「２．該当」の場合に設定する。</t>
    <phoneticPr fontId="3"/>
  </si>
  <si>
    <t>「心理担当職員配置体制」欄の「３．Ⅱ」は、配置した心理指導担当職員が公認心理師の資格を有している場合に設定する。</t>
    <phoneticPr fontId="3"/>
  </si>
  <si>
    <t>管理者経歴書</t>
    <rPh sb="0" eb="3">
      <t>カンリシャ</t>
    </rPh>
    <rPh sb="3" eb="6">
      <t>ケイレキショ</t>
    </rPh>
    <phoneticPr fontId="3"/>
  </si>
  <si>
    <t>事業所の名称</t>
    <rPh sb="0" eb="3">
      <t>ジギョウショ</t>
    </rPh>
    <rPh sb="4" eb="6">
      <t>メイショウ</t>
    </rPh>
    <phoneticPr fontId="3"/>
  </si>
  <si>
    <t>主な職歴等</t>
    <rPh sb="0" eb="1">
      <t>オモ</t>
    </rPh>
    <rPh sb="2" eb="4">
      <t>ショクレキ</t>
    </rPh>
    <rPh sb="4" eb="5">
      <t>トウ</t>
    </rPh>
    <phoneticPr fontId="3"/>
  </si>
  <si>
    <t>年　月　～　年　月</t>
    <rPh sb="0" eb="1">
      <t>ネン</t>
    </rPh>
    <rPh sb="2" eb="3">
      <t>ガツ</t>
    </rPh>
    <rPh sb="6" eb="7">
      <t>ネン</t>
    </rPh>
    <rPh sb="8" eb="9">
      <t>ガツ</t>
    </rPh>
    <phoneticPr fontId="3"/>
  </si>
  <si>
    <t>勤務先等</t>
    <rPh sb="0" eb="2">
      <t>キンム</t>
    </rPh>
    <rPh sb="2" eb="3">
      <t>サキ</t>
    </rPh>
    <rPh sb="3" eb="4">
      <t>トウ</t>
    </rPh>
    <phoneticPr fontId="3"/>
  </si>
  <si>
    <t>職務内容</t>
    <rPh sb="0" eb="2">
      <t>ショクム</t>
    </rPh>
    <rPh sb="2" eb="4">
      <t>ナイヨウ</t>
    </rPh>
    <phoneticPr fontId="3"/>
  </si>
  <si>
    <t>職務に関連する資格</t>
    <rPh sb="0" eb="2">
      <t>ショクム</t>
    </rPh>
    <rPh sb="3" eb="5">
      <t>カンレン</t>
    </rPh>
    <rPh sb="7" eb="9">
      <t>シカク</t>
    </rPh>
    <phoneticPr fontId="3"/>
  </si>
  <si>
    <t>資格の種類</t>
    <rPh sb="0" eb="2">
      <t>シカク</t>
    </rPh>
    <rPh sb="3" eb="5">
      <t>シュルイ</t>
    </rPh>
    <phoneticPr fontId="3"/>
  </si>
  <si>
    <t>資格取得年月日</t>
    <rPh sb="0" eb="2">
      <t>シカク</t>
    </rPh>
    <rPh sb="2" eb="4">
      <t>シュトク</t>
    </rPh>
    <rPh sb="4" eb="7">
      <t>ネンガッピ</t>
    </rPh>
    <phoneticPr fontId="3"/>
  </si>
  <si>
    <t xml:space="preserve">備考（研修等の受講の状況等）
</t>
    <rPh sb="0" eb="2">
      <t>ビコウ</t>
    </rPh>
    <rPh sb="3" eb="5">
      <t>ケンシュウ</t>
    </rPh>
    <rPh sb="5" eb="6">
      <t>トウ</t>
    </rPh>
    <rPh sb="7" eb="9">
      <t>ジュコウ</t>
    </rPh>
    <rPh sb="10" eb="12">
      <t>ジョウキョウ</t>
    </rPh>
    <rPh sb="12" eb="13">
      <t>トウ</t>
    </rPh>
    <phoneticPr fontId="3"/>
  </si>
  <si>
    <t>備考１　住所・電話番号は、自宅のものを記載してください。</t>
    <rPh sb="0" eb="2">
      <t>ビコウ</t>
    </rPh>
    <rPh sb="4" eb="6">
      <t>ジュウショ</t>
    </rPh>
    <rPh sb="7" eb="9">
      <t>デンワ</t>
    </rPh>
    <rPh sb="9" eb="11">
      <t>バンゴウ</t>
    </rPh>
    <rPh sb="13" eb="15">
      <t>ジタク</t>
    </rPh>
    <rPh sb="19" eb="21">
      <t>キサイ</t>
    </rPh>
    <phoneticPr fontId="3"/>
  </si>
  <si>
    <t>　　２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3"/>
  </si>
  <si>
    <t>　　　記載してください。</t>
    <phoneticPr fontId="3"/>
  </si>
  <si>
    <t>児童発達支援管理責任者経歴書</t>
    <rPh sb="0" eb="2">
      <t>ジドウ</t>
    </rPh>
    <rPh sb="2" eb="4">
      <t>ハッタツ</t>
    </rPh>
    <rPh sb="4" eb="6">
      <t>シエン</t>
    </rPh>
    <rPh sb="6" eb="8">
      <t>カンリ</t>
    </rPh>
    <rPh sb="8" eb="11">
      <t>セキニンシャ</t>
    </rPh>
    <rPh sb="11" eb="14">
      <t>ケイレキショ</t>
    </rPh>
    <phoneticPr fontId="3"/>
  </si>
  <si>
    <t>実 務 経 験 証 明 書</t>
    <rPh sb="0" eb="1">
      <t>ジツ</t>
    </rPh>
    <rPh sb="2" eb="3">
      <t>ツトム</t>
    </rPh>
    <rPh sb="4" eb="5">
      <t>キョウ</t>
    </rPh>
    <rPh sb="6" eb="7">
      <t>シルシ</t>
    </rPh>
    <rPh sb="8" eb="9">
      <t>アカシ</t>
    </rPh>
    <rPh sb="10" eb="11">
      <t>メイ</t>
    </rPh>
    <rPh sb="12" eb="13">
      <t>ショ</t>
    </rPh>
    <phoneticPr fontId="3"/>
  </si>
  <si>
    <t>代表者氏名</t>
    <rPh sb="0" eb="3">
      <t>ダイヒョウシャ</t>
    </rPh>
    <rPh sb="3" eb="5">
      <t>シメイ</t>
    </rPh>
    <phoneticPr fontId="3"/>
  </si>
  <si>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3"/>
  </si>
  <si>
    <t>氏　　名</t>
    <rPh sb="0" eb="1">
      <t>シ</t>
    </rPh>
    <rPh sb="3" eb="4">
      <t>メイ</t>
    </rPh>
    <phoneticPr fontId="3"/>
  </si>
  <si>
    <t>現　住　所</t>
    <rPh sb="0" eb="1">
      <t>ウツツ</t>
    </rPh>
    <rPh sb="2" eb="3">
      <t>ジュウ</t>
    </rPh>
    <rPh sb="4" eb="5">
      <t>ショ</t>
    </rPh>
    <phoneticPr fontId="3"/>
  </si>
  <si>
    <t>業　務　期　間</t>
    <rPh sb="0" eb="1">
      <t>ギョウ</t>
    </rPh>
    <rPh sb="2" eb="3">
      <t>ツトム</t>
    </rPh>
    <rPh sb="4" eb="5">
      <t>キ</t>
    </rPh>
    <rPh sb="6" eb="7">
      <t>アイダ</t>
    </rPh>
    <phoneticPr fontId="3"/>
  </si>
  <si>
    <t>業　務　内　容</t>
    <rPh sb="0" eb="1">
      <t>ギョウ</t>
    </rPh>
    <rPh sb="2" eb="3">
      <t>ツトム</t>
    </rPh>
    <rPh sb="4" eb="5">
      <t>ナイ</t>
    </rPh>
    <rPh sb="6" eb="7">
      <t>カタチ</t>
    </rPh>
    <phoneticPr fontId="3"/>
  </si>
  <si>
    <t>常勤　・　非常勤</t>
    <rPh sb="0" eb="2">
      <t>ジョウキン</t>
    </rPh>
    <rPh sb="5" eb="8">
      <t>ヒジョウキン</t>
    </rPh>
    <phoneticPr fontId="3"/>
  </si>
  <si>
    <t>（注）</t>
    <rPh sb="1" eb="2">
      <t>チュウ</t>
    </rPh>
    <phoneticPr fontId="3"/>
  </si>
  <si>
    <t>１．</t>
    <phoneticPr fontId="3"/>
  </si>
  <si>
    <t>２．</t>
    <phoneticPr fontId="3"/>
  </si>
  <si>
    <t>３．</t>
    <phoneticPr fontId="3"/>
  </si>
  <si>
    <t>４．</t>
    <phoneticPr fontId="3"/>
  </si>
  <si>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3"/>
  </si>
  <si>
    <t>利用者（入所者）又はその家族からの苦情を解決するために講ずる措置の概要</t>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3"/>
  </si>
  <si>
    <t>事業所又は施設名</t>
    <rPh sb="0" eb="3">
      <t>ジギョウショ</t>
    </rPh>
    <rPh sb="3" eb="4">
      <t>マタ</t>
    </rPh>
    <rPh sb="5" eb="7">
      <t>シセツ</t>
    </rPh>
    <rPh sb="7" eb="8">
      <t>メイ</t>
    </rPh>
    <phoneticPr fontId="3"/>
  </si>
  <si>
    <t>申請するサービス種類</t>
    <rPh sb="0" eb="2">
      <t>シンセイ</t>
    </rPh>
    <rPh sb="8" eb="10">
      <t>シュルイ</t>
    </rPh>
    <phoneticPr fontId="3"/>
  </si>
  <si>
    <t>措　置　の　概　要</t>
    <rPh sb="0" eb="1">
      <t>ソ</t>
    </rPh>
    <rPh sb="2" eb="3">
      <t>チ</t>
    </rPh>
    <rPh sb="6" eb="7">
      <t>オオムネ</t>
    </rPh>
    <rPh sb="8" eb="9">
      <t>ヨウ</t>
    </rPh>
    <phoneticPr fontId="3"/>
  </si>
  <si>
    <t>１　利用者（入所者）又はその家族からの相談又は苦情等に対応する常設の窓口（連絡先）、担当者</t>
    <rPh sb="2" eb="5">
      <t>リヨウシャ</t>
    </rPh>
    <rPh sb="6" eb="9">
      <t>ニュウショシャ</t>
    </rPh>
    <rPh sb="10" eb="11">
      <t>マタ</t>
    </rPh>
    <rPh sb="14" eb="16">
      <t>カゾク</t>
    </rPh>
    <rPh sb="19" eb="21">
      <t>ソウダン</t>
    </rPh>
    <rPh sb="21" eb="22">
      <t>マタ</t>
    </rPh>
    <rPh sb="23" eb="25">
      <t>クジョウ</t>
    </rPh>
    <rPh sb="25" eb="26">
      <t>トウ</t>
    </rPh>
    <rPh sb="27" eb="29">
      <t>タイオウ</t>
    </rPh>
    <rPh sb="31" eb="33">
      <t>ジョウセツ</t>
    </rPh>
    <rPh sb="34" eb="36">
      <t>マドグチ</t>
    </rPh>
    <rPh sb="37" eb="40">
      <t>レンラクサキ</t>
    </rPh>
    <rPh sb="42" eb="45">
      <t>タントウシャ</t>
    </rPh>
    <phoneticPr fontId="3"/>
  </si>
  <si>
    <t>　苦情受付担当者</t>
    <rPh sb="1" eb="3">
      <t>クジョウ</t>
    </rPh>
    <rPh sb="3" eb="5">
      <t>ウケツケ</t>
    </rPh>
    <rPh sb="5" eb="8">
      <t>タントウシャ</t>
    </rPh>
    <phoneticPr fontId="3"/>
  </si>
  <si>
    <t>　苦情受付責任者</t>
    <rPh sb="1" eb="3">
      <t>クジョウ</t>
    </rPh>
    <rPh sb="3" eb="5">
      <t>ウケツケ</t>
    </rPh>
    <rPh sb="5" eb="8">
      <t>セキニンシャ</t>
    </rPh>
    <phoneticPr fontId="3"/>
  </si>
  <si>
    <t>　対応日時</t>
    <rPh sb="1" eb="3">
      <t>タイオウ</t>
    </rPh>
    <rPh sb="3" eb="5">
      <t>ニチジ</t>
    </rPh>
    <phoneticPr fontId="3"/>
  </si>
  <si>
    <t>　連絡先</t>
    <rPh sb="1" eb="4">
      <t>レンラクサキ</t>
    </rPh>
    <phoneticPr fontId="3"/>
  </si>
  <si>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3"/>
  </si>
  <si>
    <t>①</t>
    <phoneticPr fontId="3"/>
  </si>
  <si>
    <t>②</t>
    <phoneticPr fontId="3"/>
  </si>
  <si>
    <t>③</t>
    <phoneticPr fontId="3"/>
  </si>
  <si>
    <t>④</t>
    <phoneticPr fontId="3"/>
  </si>
  <si>
    <t>⑤</t>
    <phoneticPr fontId="3"/>
  </si>
  <si>
    <t>３　その他参考事項</t>
    <rPh sb="4" eb="5">
      <t>タ</t>
    </rPh>
    <rPh sb="5" eb="7">
      <t>サンコウ</t>
    </rPh>
    <rPh sb="7" eb="9">
      <t>ジコウ</t>
    </rPh>
    <phoneticPr fontId="3"/>
  </si>
  <si>
    <t>協力医療機関について</t>
    <rPh sb="0" eb="2">
      <t>キョウリョク</t>
    </rPh>
    <rPh sb="2" eb="4">
      <t>イリョウ</t>
    </rPh>
    <rPh sb="4" eb="6">
      <t>キカン</t>
    </rPh>
    <phoneticPr fontId="3"/>
  </si>
  <si>
    <t>事業所名</t>
    <rPh sb="0" eb="2">
      <t>ジギョウ</t>
    </rPh>
    <rPh sb="2" eb="3">
      <t>ショ</t>
    </rPh>
    <rPh sb="3" eb="4">
      <t>メイ</t>
    </rPh>
    <phoneticPr fontId="3"/>
  </si>
  <si>
    <t>医療機関名</t>
    <rPh sb="0" eb="2">
      <t>イリョウ</t>
    </rPh>
    <rPh sb="2" eb="4">
      <t>キカン</t>
    </rPh>
    <rPh sb="4" eb="5">
      <t>メイ</t>
    </rPh>
    <phoneticPr fontId="3"/>
  </si>
  <si>
    <t>診療科名</t>
    <rPh sb="0" eb="2">
      <t>シンリョウ</t>
    </rPh>
    <rPh sb="2" eb="4">
      <t>カメイ</t>
    </rPh>
    <phoneticPr fontId="3"/>
  </si>
  <si>
    <t>※協定書の写しも添付してください。</t>
    <rPh sb="1" eb="4">
      <t>キョウテイショ</t>
    </rPh>
    <rPh sb="5" eb="6">
      <t>ウツ</t>
    </rPh>
    <rPh sb="8" eb="10">
      <t>テンプ</t>
    </rPh>
    <phoneticPr fontId="3"/>
  </si>
  <si>
    <t>（表）</t>
    <rPh sb="1" eb="2">
      <t>おもて</t>
    </rPh>
    <phoneticPr fontId="3" type="Hiragana" alignment="distributed"/>
  </si>
  <si>
    <t>児童福祉法第２１条の５の１５第３項各号の規定に該当しない旨の誓約書</t>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phoneticPr fontId="3"/>
  </si>
  <si>
    <t>申請者</t>
    <rPh sb="0" eb="3">
      <t>シンセイシャ</t>
    </rPh>
    <phoneticPr fontId="3"/>
  </si>
  <si>
    <t>名　称</t>
    <rPh sb="0" eb="1">
      <t>ナ</t>
    </rPh>
    <rPh sb="2" eb="3">
      <t>ショウ</t>
    </rPh>
    <phoneticPr fontId="3"/>
  </si>
  <si>
    <t>住　所</t>
    <rPh sb="0" eb="1">
      <t>じゅう</t>
    </rPh>
    <rPh sb="2" eb="3">
      <t>しょ</t>
    </rPh>
    <phoneticPr fontId="3" type="Hiragana" alignment="distributed"/>
  </si>
  <si>
    <t>　当法人（裏面に記載する役員等を含む。）は、下記に掲げる児童福祉法第２１条の５の１５第３項各号の規定のいずれにも該当しないことを誓約します。</t>
    <rPh sb="1" eb="2">
      <t>トウ</t>
    </rPh>
    <rPh sb="2" eb="4">
      <t>ホウジン</t>
    </rPh>
    <rPh sb="5" eb="7">
      <t>リメン</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2" eb="43">
      <t>ダイ</t>
    </rPh>
    <rPh sb="44" eb="45">
      <t>コウ</t>
    </rPh>
    <rPh sb="45" eb="47">
      <t>カクゴウ</t>
    </rPh>
    <rPh sb="48" eb="50">
      <t>キテイ</t>
    </rPh>
    <rPh sb="56" eb="58">
      <t>ガイトウ</t>
    </rPh>
    <rPh sb="64" eb="66">
      <t>セイヤク</t>
    </rPh>
    <phoneticPr fontId="3"/>
  </si>
  <si>
    <t>記</t>
    <rPh sb="0" eb="1">
      <t>キ</t>
    </rPh>
    <phoneticPr fontId="3"/>
  </si>
  <si>
    <t>【児童福祉法第２１条の５の１５第３項各号の規定】（一部要約）</t>
    <rPh sb="1" eb="3">
      <t>ジドウ</t>
    </rPh>
    <rPh sb="3" eb="5">
      <t>フクシ</t>
    </rPh>
    <rPh sb="5" eb="6">
      <t>ホウ</t>
    </rPh>
    <rPh sb="6" eb="7">
      <t>ダイ</t>
    </rPh>
    <rPh sb="9" eb="10">
      <t>ジョウ</t>
    </rPh>
    <rPh sb="15" eb="16">
      <t>ダイ</t>
    </rPh>
    <rPh sb="17" eb="18">
      <t>コウ</t>
    </rPh>
    <rPh sb="18" eb="20">
      <t>カクゴウ</t>
    </rPh>
    <rPh sb="21" eb="23">
      <t>キテイ</t>
    </rPh>
    <rPh sb="25" eb="27">
      <t>イチブ</t>
    </rPh>
    <rPh sb="27" eb="29">
      <t>ヨウヤク</t>
    </rPh>
    <phoneticPr fontId="3"/>
  </si>
  <si>
    <t>１</t>
    <phoneticPr fontId="3"/>
  </si>
  <si>
    <t>２</t>
    <phoneticPr fontId="3"/>
  </si>
  <si>
    <t>　当該申請に係る障害児通所支援事業所の従業者の知識及び技能並びに人員が、第２１条の５の１９第１項の都道府県の条例で定める基準を満たしていないとき。</t>
    <rPh sb="1" eb="3">
      <t>トウガイ</t>
    </rPh>
    <rPh sb="3" eb="5">
      <t>シンセイ</t>
    </rPh>
    <rPh sb="6" eb="7">
      <t>カカ</t>
    </rPh>
    <rPh sb="8" eb="11">
      <t>ショウガイジ</t>
    </rPh>
    <rPh sb="11" eb="13">
      <t>ツウショ</t>
    </rPh>
    <rPh sb="13" eb="15">
      <t>シエン</t>
    </rPh>
    <rPh sb="15" eb="17">
      <t>ジギョウ</t>
    </rPh>
    <rPh sb="17" eb="18">
      <t>トコロ</t>
    </rPh>
    <rPh sb="19" eb="22">
      <t>ジュウギョウシャ</t>
    </rPh>
    <rPh sb="23" eb="25">
      <t>チシキ</t>
    </rPh>
    <rPh sb="25" eb="26">
      <t>オヨ</t>
    </rPh>
    <rPh sb="27" eb="29">
      <t>ギノウ</t>
    </rPh>
    <rPh sb="29" eb="30">
      <t>ナラ</t>
    </rPh>
    <rPh sb="32" eb="34">
      <t>ジンイン</t>
    </rPh>
    <rPh sb="36" eb="37">
      <t>ダイ</t>
    </rPh>
    <rPh sb="39" eb="40">
      <t>ジョウ</t>
    </rPh>
    <rPh sb="45" eb="46">
      <t>ダイ</t>
    </rPh>
    <rPh sb="47" eb="48">
      <t>コウ</t>
    </rPh>
    <rPh sb="49" eb="53">
      <t>トドウフケン</t>
    </rPh>
    <rPh sb="54" eb="56">
      <t>ジョウレイ</t>
    </rPh>
    <rPh sb="57" eb="58">
      <t>サダ</t>
    </rPh>
    <rPh sb="60" eb="62">
      <t>キジュン</t>
    </rPh>
    <rPh sb="63" eb="64">
      <t>ミ</t>
    </rPh>
    <phoneticPr fontId="3"/>
  </si>
  <si>
    <t>３</t>
    <phoneticPr fontId="3"/>
  </si>
  <si>
    <t>４</t>
    <phoneticPr fontId="3"/>
  </si>
  <si>
    <t xml:space="preserve">　申請者が禁錮以上の刑に処せられ、その執行を終わり、又は執行を受けることがなくなるまでの者であるとき。
</t>
    <rPh sb="5" eb="7">
      <t>キンコ</t>
    </rPh>
    <phoneticPr fontId="3"/>
  </si>
  <si>
    <t>５</t>
    <phoneticPr fontId="3"/>
  </si>
  <si>
    <t>　申請者が、この法律その他国民の保健医療若しくは福祉に関する法律で政令で定めるもの（※）の規定により罰金の刑に処せられ、その執行を終わり、又は執行を受けることがなくなるまでの者であるとき。</t>
    <rPh sb="1" eb="4">
      <t>しんせいしゃ</t>
    </rPh>
    <rPh sb="8" eb="10">
      <t>ほうりつ</t>
    </rPh>
    <rPh sb="12" eb="13">
      <t>た</t>
    </rPh>
    <rPh sb="13" eb="15">
      <t>こくみん</t>
    </rPh>
    <rPh sb="16" eb="18">
      <t>ほけん</t>
    </rPh>
    <rPh sb="18" eb="20">
      <t>いりょう</t>
    </rPh>
    <rPh sb="20" eb="21">
      <t>も</t>
    </rPh>
    <rPh sb="24" eb="26">
      <t>ふくし</t>
    </rPh>
    <rPh sb="27" eb="28">
      <t>かん</t>
    </rPh>
    <rPh sb="30" eb="32">
      <t>ほうりつ</t>
    </rPh>
    <rPh sb="33" eb="35">
      <t>せいれい</t>
    </rPh>
    <rPh sb="36" eb="37">
      <t>さだ</t>
    </rPh>
    <rPh sb="45" eb="47">
      <t>きてい</t>
    </rPh>
    <rPh sb="50" eb="52">
      <t>ばっきん</t>
    </rPh>
    <rPh sb="53" eb="54">
      <t>けい</t>
    </rPh>
    <rPh sb="55" eb="56">
      <t>しょ</t>
    </rPh>
    <rPh sb="62" eb="64">
      <t>しっこう</t>
    </rPh>
    <rPh sb="65" eb="66">
      <t>お</t>
    </rPh>
    <rPh sb="69" eb="70">
      <t>また</t>
    </rPh>
    <rPh sb="71" eb="73">
      <t>しっこう</t>
    </rPh>
    <rPh sb="74" eb="75">
      <t>う</t>
    </rPh>
    <rPh sb="87" eb="88">
      <t>もの</t>
    </rPh>
    <phoneticPr fontId="3" type="Hiragana" alignment="distributed"/>
  </si>
  <si>
    <t>　（※）精神保健福祉士法、公認心理師法、身体障害者福祉法、精神保健及び精神障害者福祉に関する法律、生活保護法、社会福祉法、老人福祉法、社会福祉士及び介護福祉士法、介護保険法、児童買春、児童ポルノに係る行為等の規制及び処罰並びに児童の保護等に関する法律、児童虐待の防止等に関する法律、障害者総合支援法、認定こども園法、障害者虐待の防止、障害者の養護者に対する支援等に関する法律、子ども・子育て支援法、特区法（第十二条の五第十五項及び第十七項から第十九項までの規定に限る。）</t>
    <rPh sb="13" eb="15">
      <t>コウニン</t>
    </rPh>
    <rPh sb="15" eb="17">
      <t>シンリ</t>
    </rPh>
    <rPh sb="17" eb="18">
      <t>シ</t>
    </rPh>
    <rPh sb="18" eb="19">
      <t>ホウ</t>
    </rPh>
    <rPh sb="49" eb="51">
      <t>セイカツ</t>
    </rPh>
    <rPh sb="51" eb="54">
      <t>ホゴホウ</t>
    </rPh>
    <rPh sb="144" eb="146">
      <t>ソウゴウ</t>
    </rPh>
    <phoneticPr fontId="3"/>
  </si>
  <si>
    <t>５の２</t>
    <phoneticPr fontId="3" type="Hiragana" alignment="distributed"/>
  </si>
  <si>
    <t xml:space="preserve">　申請者が、労働に関する法律の規定であつて政令で定めるもの(※)により罰金の刑に処せられ、その執行を終わり、又は執行を受けることがなくなるまでの者であるとき。 
</t>
    <phoneticPr fontId="3" type="Hiragana" alignment="distributed"/>
  </si>
  <si>
    <t>　(※)労働基準法、最低賃金法、賃金の支払の確保等に関する法律</t>
    <rPh sb="4" eb="6">
      <t>ろうどう</t>
    </rPh>
    <rPh sb="6" eb="9">
      <t>きじゅんほう</t>
    </rPh>
    <rPh sb="10" eb="12">
      <t>さいてい</t>
    </rPh>
    <rPh sb="12" eb="14">
      <t>ちんぎん</t>
    </rPh>
    <rPh sb="14" eb="15">
      <t>ほう</t>
    </rPh>
    <rPh sb="16" eb="18">
      <t>ちんぎん</t>
    </rPh>
    <rPh sb="19" eb="21">
      <t>しはらい</t>
    </rPh>
    <rPh sb="22" eb="25">
      <t>かくほとう</t>
    </rPh>
    <rPh sb="26" eb="27">
      <t>かん</t>
    </rPh>
    <rPh sb="29" eb="31">
      <t>ほうりつ</t>
    </rPh>
    <phoneticPr fontId="3" type="Hiragana" alignment="distributed"/>
  </si>
  <si>
    <t>６</t>
    <phoneticPr fontId="3" type="Hiragana" alignment="distributed"/>
  </si>
  <si>
    <t>　申請者が、第２１条の５の２４第１項又は第３３条の１８第６項の規定により指定を取り消され、その取消しの日から起算して５年を経過しない者であるとき。</t>
    <rPh sb="1" eb="3">
      <t>しんせい</t>
    </rPh>
    <rPh sb="3" eb="4">
      <t>しゃ</t>
    </rPh>
    <rPh sb="6" eb="7">
      <t>だい</t>
    </rPh>
    <rPh sb="9" eb="10">
      <t>じょう</t>
    </rPh>
    <rPh sb="15" eb="16">
      <t>だい</t>
    </rPh>
    <rPh sb="17" eb="18">
      <t>こう</t>
    </rPh>
    <rPh sb="18" eb="19">
      <t>また</t>
    </rPh>
    <rPh sb="20" eb="21">
      <t>だい</t>
    </rPh>
    <rPh sb="23" eb="24">
      <t>じょう</t>
    </rPh>
    <rPh sb="27" eb="28">
      <t>だい</t>
    </rPh>
    <rPh sb="29" eb="30">
      <t>こう</t>
    </rPh>
    <rPh sb="31" eb="33">
      <t>きてい</t>
    </rPh>
    <rPh sb="36" eb="38">
      <t>してい</t>
    </rPh>
    <rPh sb="39" eb="40">
      <t>と</t>
    </rPh>
    <rPh sb="41" eb="42">
      <t>け</t>
    </rPh>
    <rPh sb="47" eb="48">
      <t>と</t>
    </rPh>
    <rPh sb="48" eb="49">
      <t>け</t>
    </rPh>
    <rPh sb="51" eb="52">
      <t>ひ</t>
    </rPh>
    <rPh sb="54" eb="56">
      <t>きさん</t>
    </rPh>
    <rPh sb="59" eb="60">
      <t>ねん</t>
    </rPh>
    <rPh sb="61" eb="63">
      <t>けいか</t>
    </rPh>
    <rPh sb="66" eb="67">
      <t>もの</t>
    </rPh>
    <phoneticPr fontId="3" type="Hiragana" alignment="distributed"/>
  </si>
  <si>
    <t>７</t>
    <phoneticPr fontId="3"/>
  </si>
  <si>
    <t>　申請者と密接な関係を有する者が、第２１条の５の２４第１項又は第３３条の１８第６項の規定により指定を取り消され、その取消しの日から起算して５年を経過していないとき。　　　　　　　　　　　　</t>
    <phoneticPr fontId="3" type="Hiragana" alignment="distributed"/>
  </si>
  <si>
    <t>８</t>
    <phoneticPr fontId="3"/>
  </si>
  <si>
    <t>（削除）</t>
    <rPh sb="1" eb="3">
      <t>さくじょ</t>
    </rPh>
    <phoneticPr fontId="3" type="Hiragana" alignment="distributed"/>
  </si>
  <si>
    <t>９</t>
    <phoneticPr fontId="3"/>
  </si>
  <si>
    <t xml:space="preserve">　申請者が、第２１条の５の２４第１項又は第３３条の１８第６項の規定による指定の取消しの処分に係る行政手続法第１５条の規定による通知があつた日から当該処分をする日又は処分をしないことを決定する日までの間に第２１条の５の２０第４項の規定による事業の廃止の届出をした者で、当該届出の日から起算して５年を経過しないものであるとき。 
</t>
    <phoneticPr fontId="3"/>
  </si>
  <si>
    <t>10</t>
    <phoneticPr fontId="3"/>
  </si>
  <si>
    <t xml:space="preserve"> 　申請者が、第２１条の５の２２第１項の規定による検査が行われた日から聴聞決定予定日までの間に第２１条の５の２０第４項の規定による事業の廃止の届出をした者で、当該届出の日から起算して５年を経過しないものであるとき。 
</t>
    <phoneticPr fontId="3"/>
  </si>
  <si>
    <t>11</t>
    <phoneticPr fontId="3"/>
  </si>
  <si>
    <t xml:space="preserve">　第９号に規定する期間内に第２１条の５の２０第４項の規定による事業の廃止の届出があつた場合において、申請者が、同号の通知の日前６０日以内に当該事業の廃止の届出に係る法人の役員等又は当該届出に係る法人でない者の管理者であつた者で、当該届出の日から起算して５年を経過しないものであるとき。 
</t>
    <phoneticPr fontId="3"/>
  </si>
  <si>
    <t>12</t>
    <phoneticPr fontId="3" type="Hiragana" alignment="distributed"/>
  </si>
  <si>
    <t>　申請者が、指定の申請前５年以内に障害児通所支援に関し不正又は著しく不当な行為をした者であるとき。</t>
    <phoneticPr fontId="3" type="Hiragana" alignment="distributed"/>
  </si>
  <si>
    <t>13</t>
    <phoneticPr fontId="3" type="Hiragana" alignment="distributed"/>
  </si>
  <si>
    <t>　申請者が、法人で、その役員等のうちに第四号から第六号まで又は第九号から前号までのいずれかに該当する者のあるものであるとき。</t>
    <phoneticPr fontId="3" type="Hiragana" alignment="distributed"/>
  </si>
  <si>
    <t>14</t>
    <phoneticPr fontId="3" type="Hiragana" alignment="distributed"/>
  </si>
  <si>
    <t>　申請者が、法人でない者で、その管理者が第四号から第六号まで又は第九号から第十二号までのいずれかに該当する者であるとき。</t>
    <phoneticPr fontId="3" type="Hiragana" alignment="distributed"/>
  </si>
  <si>
    <t>＊必ず表裏を両面印刷により使用してください。</t>
    <rPh sb="1" eb="2">
      <t>かなら</t>
    </rPh>
    <rPh sb="3" eb="5">
      <t>ひょうり</t>
    </rPh>
    <rPh sb="6" eb="8">
      <t>りょうめん</t>
    </rPh>
    <rPh sb="8" eb="10">
      <t>いんさつ</t>
    </rPh>
    <rPh sb="13" eb="15">
      <t>しよう</t>
    </rPh>
    <phoneticPr fontId="3" type="Hiragana" alignment="distributed"/>
  </si>
  <si>
    <t>（裏）</t>
    <rPh sb="1" eb="2">
      <t>うら</t>
    </rPh>
    <phoneticPr fontId="3" type="Hiragana" alignment="distributed"/>
  </si>
  <si>
    <t>申請者（法人）名</t>
    <rPh sb="0" eb="3">
      <t>しんせいしゃ</t>
    </rPh>
    <rPh sb="4" eb="6">
      <t>ほうじん</t>
    </rPh>
    <rPh sb="7" eb="8">
      <t>めい</t>
    </rPh>
    <phoneticPr fontId="3" type="Hiragana" alignment="center"/>
  </si>
  <si>
    <t>（</t>
  </si>
  <si>
    <t>（フリガナ）</t>
    <phoneticPr fontId="3"/>
  </si>
  <si>
    <t>役職名・呼称</t>
    <rPh sb="0" eb="3">
      <t>ヤクショクメイ</t>
    </rPh>
    <rPh sb="4" eb="6">
      <t>コショウ</t>
    </rPh>
    <phoneticPr fontId="3"/>
  </si>
  <si>
    <t>住　　所</t>
    <rPh sb="0" eb="1">
      <t>（ふり</t>
    </rPh>
    <rPh sb="3" eb="4">
      <t>がな）</t>
    </rPh>
    <phoneticPr fontId="3" type="Hiragana" alignment="center"/>
  </si>
  <si>
    <t>生年月日</t>
    <rPh sb="0" eb="2">
      <t>せいねん</t>
    </rPh>
    <rPh sb="2" eb="4">
      <t>がっぴ</t>
    </rPh>
    <phoneticPr fontId="3" type="Hiragana" alignment="distributed"/>
  </si>
  <si>
    <t>注</t>
    <rPh sb="0" eb="1">
      <t>ちゅう</t>
    </rPh>
    <phoneticPr fontId="3" type="Hiragana" alignment="distributed"/>
  </si>
  <si>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及び事業所を管理する者について記入してください。　</t>
    <rPh sb="104" eb="106">
      <t>いじょう</t>
    </rPh>
    <phoneticPr fontId="3" type="Hiragana" alignment="distributed"/>
  </si>
  <si>
    <t>　　　　　　　　届出者　氏名</t>
    <rPh sb="8" eb="10">
      <t>トドケデ</t>
    </rPh>
    <rPh sb="10" eb="11">
      <t>シャ</t>
    </rPh>
    <rPh sb="12" eb="14">
      <t>シメイ</t>
    </rPh>
    <phoneticPr fontId="3"/>
  </si>
  <si>
    <t>このたび、標記の事業を開始しますので、下記により届け出ます。</t>
    <rPh sb="5" eb="7">
      <t>ヒョウキ</t>
    </rPh>
    <rPh sb="8" eb="10">
      <t>ジギョウ</t>
    </rPh>
    <rPh sb="11" eb="13">
      <t>カイシ</t>
    </rPh>
    <rPh sb="19" eb="21">
      <t>カキ</t>
    </rPh>
    <rPh sb="24" eb="25">
      <t>トド</t>
    </rPh>
    <rPh sb="26" eb="27">
      <t>デ</t>
    </rPh>
    <phoneticPr fontId="3"/>
  </si>
  <si>
    <t>事業</t>
    <rPh sb="0" eb="2">
      <t>ジギョウ</t>
    </rPh>
    <phoneticPr fontId="3"/>
  </si>
  <si>
    <t>種類</t>
    <rPh sb="0" eb="2">
      <t>シュルイ</t>
    </rPh>
    <phoneticPr fontId="3"/>
  </si>
  <si>
    <t>内容</t>
    <rPh sb="0" eb="2">
      <t>ナイヨウ</t>
    </rPh>
    <phoneticPr fontId="3"/>
  </si>
  <si>
    <t>経営者</t>
    <rPh sb="0" eb="3">
      <t>ケイエイシャ</t>
    </rPh>
    <phoneticPr fontId="3"/>
  </si>
  <si>
    <t>氏名（法人の場合は名称）</t>
    <rPh sb="0" eb="2">
      <t>シメイ</t>
    </rPh>
    <rPh sb="3" eb="5">
      <t>ホウジン</t>
    </rPh>
    <rPh sb="6" eb="8">
      <t>バアイ</t>
    </rPh>
    <rPh sb="9" eb="11">
      <t>メイショウ</t>
    </rPh>
    <phoneticPr fontId="3"/>
  </si>
  <si>
    <t>条例、定款その他の基本約款</t>
    <rPh sb="0" eb="2">
      <t>ジョウレイ</t>
    </rPh>
    <rPh sb="3" eb="5">
      <t>テイカン</t>
    </rPh>
    <rPh sb="7" eb="8">
      <t>タ</t>
    </rPh>
    <rPh sb="9" eb="11">
      <t>キホン</t>
    </rPh>
    <rPh sb="11" eb="13">
      <t>ヤッカン</t>
    </rPh>
    <phoneticPr fontId="3"/>
  </si>
  <si>
    <t>職員の職種</t>
    <rPh sb="0" eb="2">
      <t>ショクイン</t>
    </rPh>
    <rPh sb="3" eb="5">
      <t>ショクシュ</t>
    </rPh>
    <phoneticPr fontId="3"/>
  </si>
  <si>
    <t>職員の定数</t>
    <rPh sb="0" eb="2">
      <t>ショクイン</t>
    </rPh>
    <rPh sb="3" eb="5">
      <t>テイスウ</t>
    </rPh>
    <phoneticPr fontId="3"/>
  </si>
  <si>
    <t>人</t>
    <rPh sb="0" eb="1">
      <t>ニン</t>
    </rPh>
    <phoneticPr fontId="3"/>
  </si>
  <si>
    <t>主な職員の氏名及び経歴</t>
    <rPh sb="0" eb="1">
      <t>オモ</t>
    </rPh>
    <rPh sb="2" eb="4">
      <t>ショクイン</t>
    </rPh>
    <rPh sb="5" eb="7">
      <t>シメイ</t>
    </rPh>
    <rPh sb="7" eb="8">
      <t>オヨ</t>
    </rPh>
    <rPh sb="9" eb="11">
      <t>ケイレキ</t>
    </rPh>
    <phoneticPr fontId="3"/>
  </si>
  <si>
    <t>事業を行おうとする区域</t>
    <rPh sb="0" eb="2">
      <t>ジギョウ</t>
    </rPh>
    <rPh sb="3" eb="4">
      <t>オコナ</t>
    </rPh>
    <rPh sb="9" eb="11">
      <t>クイキ</t>
    </rPh>
    <phoneticPr fontId="3"/>
  </si>
  <si>
    <t>（区市町村の委託事業については区市町村名も含む）</t>
    <rPh sb="1" eb="5">
      <t>クシチョウソン</t>
    </rPh>
    <rPh sb="6" eb="8">
      <t>イタク</t>
    </rPh>
    <rPh sb="8" eb="10">
      <t>ジギョウ</t>
    </rPh>
    <rPh sb="15" eb="16">
      <t>ク</t>
    </rPh>
    <rPh sb="16" eb="19">
      <t>シチョウソン</t>
    </rPh>
    <rPh sb="19" eb="20">
      <t>メイ</t>
    </rPh>
    <rPh sb="21" eb="22">
      <t>フク</t>
    </rPh>
    <phoneticPr fontId="3"/>
  </si>
  <si>
    <t>事業の用に共する施設（短期入所を行おうとする場合）</t>
    <rPh sb="0" eb="2">
      <t>ジギョウ</t>
    </rPh>
    <rPh sb="3" eb="4">
      <t>ヨウ</t>
    </rPh>
    <rPh sb="5" eb="6">
      <t>トモ</t>
    </rPh>
    <rPh sb="8" eb="10">
      <t>シセツ</t>
    </rPh>
    <rPh sb="11" eb="13">
      <t>タンキ</t>
    </rPh>
    <rPh sb="13" eb="15">
      <t>ニュウショ</t>
    </rPh>
    <rPh sb="16" eb="17">
      <t>オコナ</t>
    </rPh>
    <rPh sb="22" eb="24">
      <t>バアイ</t>
    </rPh>
    <phoneticPr fontId="3"/>
  </si>
  <si>
    <t>定員</t>
    <rPh sb="0" eb="2">
      <t>テイイン</t>
    </rPh>
    <phoneticPr fontId="3"/>
  </si>
  <si>
    <t>事業開始予定年月日</t>
    <rPh sb="0" eb="2">
      <t>ジギョウ</t>
    </rPh>
    <rPh sb="2" eb="4">
      <t>カイシ</t>
    </rPh>
    <rPh sb="4" eb="6">
      <t>ヨテイ</t>
    </rPh>
    <rPh sb="6" eb="9">
      <t>ネンガッピ</t>
    </rPh>
    <phoneticPr fontId="3"/>
  </si>
  <si>
    <t>収支予算書及び事業計画書</t>
    <rPh sb="0" eb="2">
      <t>シュウシ</t>
    </rPh>
    <rPh sb="2" eb="5">
      <t>ヨサンショ</t>
    </rPh>
    <rPh sb="5" eb="6">
      <t>オヨ</t>
    </rPh>
    <rPh sb="7" eb="9">
      <t>ジギョウ</t>
    </rPh>
    <rPh sb="9" eb="12">
      <t>ケイカクショ</t>
    </rPh>
    <phoneticPr fontId="3"/>
  </si>
  <si>
    <t>事業所平面図及び部屋別面積表</t>
    <rPh sb="0" eb="3">
      <t>ジギョウショ</t>
    </rPh>
    <rPh sb="3" eb="6">
      <t>ヘイメンズ</t>
    </rPh>
    <rPh sb="6" eb="7">
      <t>オヨ</t>
    </rPh>
    <rPh sb="8" eb="10">
      <t>ヘヤ</t>
    </rPh>
    <rPh sb="10" eb="11">
      <t>ベツ</t>
    </rPh>
    <rPh sb="11" eb="13">
      <t>メンセキ</t>
    </rPh>
    <rPh sb="13" eb="14">
      <t>ヒョウ</t>
    </rPh>
    <phoneticPr fontId="3"/>
  </si>
  <si>
    <t>この紙面は、事業開始の届出を行おうとする方に「参考例」として示すものであり、届出の様式を定めるものではありません。</t>
    <rPh sb="2" eb="4">
      <t>シメン</t>
    </rPh>
    <rPh sb="6" eb="8">
      <t>ジギョウ</t>
    </rPh>
    <rPh sb="8" eb="10">
      <t>カイシ</t>
    </rPh>
    <rPh sb="11" eb="13">
      <t>トドケデ</t>
    </rPh>
    <rPh sb="14" eb="15">
      <t>オコナ</t>
    </rPh>
    <rPh sb="20" eb="21">
      <t>カタ</t>
    </rPh>
    <rPh sb="23" eb="25">
      <t>サンコウ</t>
    </rPh>
    <rPh sb="25" eb="26">
      <t>レイ</t>
    </rPh>
    <rPh sb="30" eb="31">
      <t>シメ</t>
    </rPh>
    <rPh sb="38" eb="40">
      <t>トドケデ</t>
    </rPh>
    <rPh sb="41" eb="43">
      <t>ヨウシキ</t>
    </rPh>
    <rPh sb="44" eb="45">
      <t>サダ</t>
    </rPh>
    <phoneticPr fontId="3"/>
  </si>
  <si>
    <t>（法人名）</t>
    <rPh sb="1" eb="3">
      <t>ホウジン</t>
    </rPh>
    <rPh sb="3" eb="4">
      <t>メイ</t>
    </rPh>
    <phoneticPr fontId="3"/>
  </si>
  <si>
    <t>１　事業の方針</t>
    <phoneticPr fontId="3"/>
  </si>
  <si>
    <t>２　事業所名及び所在地</t>
    <rPh sb="2" eb="5">
      <t>ジギョウショ</t>
    </rPh>
    <rPh sb="5" eb="6">
      <t>メイ</t>
    </rPh>
    <rPh sb="6" eb="7">
      <t>オヨ</t>
    </rPh>
    <rPh sb="8" eb="11">
      <t>ショザイチ</t>
    </rPh>
    <phoneticPr fontId="3"/>
  </si>
  <si>
    <t>３　従業者の人数</t>
    <rPh sb="2" eb="5">
      <t>ジュウギョウシャ</t>
    </rPh>
    <rPh sb="6" eb="8">
      <t>ニンズウ</t>
    </rPh>
    <phoneticPr fontId="3"/>
  </si>
  <si>
    <t>４　契約利用者予定数</t>
    <rPh sb="2" eb="3">
      <t>ケイ</t>
    </rPh>
    <rPh sb="3" eb="4">
      <t>ヤク</t>
    </rPh>
    <rPh sb="4" eb="7">
      <t>リヨウシャ</t>
    </rPh>
    <rPh sb="7" eb="10">
      <t>ヨテイスウ</t>
    </rPh>
    <phoneticPr fontId="3"/>
  </si>
  <si>
    <t>５　サービス提供予定利用者延べ人数</t>
    <rPh sb="6" eb="8">
      <t>テイキョウ</t>
    </rPh>
    <rPh sb="8" eb="10">
      <t>ヨテイ</t>
    </rPh>
    <rPh sb="10" eb="13">
      <t>リヨウシャ</t>
    </rPh>
    <rPh sb="13" eb="14">
      <t>ノ</t>
    </rPh>
    <rPh sb="15" eb="16">
      <t>ニン</t>
    </rPh>
    <rPh sb="16" eb="17">
      <t>スウ</t>
    </rPh>
    <phoneticPr fontId="3"/>
  </si>
  <si>
    <t>６　収支予算書</t>
    <rPh sb="2" eb="4">
      <t>シュウシ</t>
    </rPh>
    <rPh sb="4" eb="7">
      <t>ヨサンショ</t>
    </rPh>
    <phoneticPr fontId="3"/>
  </si>
  <si>
    <t>　　別紙のとおり</t>
    <rPh sb="2" eb="4">
      <t>ベッシ</t>
    </rPh>
    <phoneticPr fontId="3"/>
  </si>
  <si>
    <t>収支予算書</t>
    <phoneticPr fontId="3"/>
  </si>
  <si>
    <t>（単位：千円）</t>
    <rPh sb="1" eb="3">
      <t>タンイ</t>
    </rPh>
    <rPh sb="4" eb="6">
      <t>センエン</t>
    </rPh>
    <phoneticPr fontId="14"/>
  </si>
  <si>
    <t>合計</t>
    <rPh sb="0" eb="2">
      <t>ゴウケイ</t>
    </rPh>
    <phoneticPr fontId="14"/>
  </si>
  <si>
    <t>収入見込み</t>
    <rPh sb="0" eb="2">
      <t>シュウニュウ</t>
    </rPh>
    <rPh sb="2" eb="4">
      <t>ミコ</t>
    </rPh>
    <phoneticPr fontId="14"/>
  </si>
  <si>
    <t>利用者見込数
（１日当たり）</t>
    <rPh sb="0" eb="3">
      <t>リヨウシャ</t>
    </rPh>
    <rPh sb="3" eb="5">
      <t>ミコ</t>
    </rPh>
    <rPh sb="5" eb="6">
      <t>スウ</t>
    </rPh>
    <rPh sb="9" eb="10">
      <t>ニチ</t>
    </rPh>
    <rPh sb="10" eb="11">
      <t>ア</t>
    </rPh>
    <phoneticPr fontId="14"/>
  </si>
  <si>
    <t>人</t>
    <rPh sb="0" eb="1">
      <t>ニン</t>
    </rPh>
    <phoneticPr fontId="14"/>
  </si>
  <si>
    <t>開所日数</t>
    <rPh sb="0" eb="2">
      <t>カイショ</t>
    </rPh>
    <rPh sb="2" eb="4">
      <t>ニッスウ</t>
    </rPh>
    <phoneticPr fontId="14"/>
  </si>
  <si>
    <t>月延べ利用者数</t>
    <rPh sb="0" eb="1">
      <t>ツキ</t>
    </rPh>
    <rPh sb="1" eb="2">
      <t>ノ</t>
    </rPh>
    <rPh sb="3" eb="5">
      <t>リヨウ</t>
    </rPh>
    <rPh sb="5" eb="6">
      <t>モノ</t>
    </rPh>
    <rPh sb="6" eb="7">
      <t>カズ</t>
    </rPh>
    <phoneticPr fontId="14"/>
  </si>
  <si>
    <t>算定額（＊）
(１回当たり)</t>
    <rPh sb="0" eb="2">
      <t>サンテイ</t>
    </rPh>
    <rPh sb="2" eb="3">
      <t>ガク</t>
    </rPh>
    <rPh sb="9" eb="10">
      <t>カイ</t>
    </rPh>
    <phoneticPr fontId="14"/>
  </si>
  <si>
    <t>障害児
通所給付費
受入れ額</t>
    <rPh sb="0" eb="2">
      <t>ショウガイ</t>
    </rPh>
    <rPh sb="2" eb="3">
      <t>ジ</t>
    </rPh>
    <rPh sb="4" eb="6">
      <t>ツウショ</t>
    </rPh>
    <rPh sb="6" eb="8">
      <t>キュウフ</t>
    </rPh>
    <rPh sb="8" eb="9">
      <t>ヒ</t>
    </rPh>
    <rPh sb="10" eb="12">
      <t>ウケイレ</t>
    </rPh>
    <rPh sb="13" eb="14">
      <t>ガク</t>
    </rPh>
    <phoneticPr fontId="14"/>
  </si>
  <si>
    <t>合計(Ａ)</t>
    <rPh sb="0" eb="2">
      <t>ゴウケイ</t>
    </rPh>
    <phoneticPr fontId="14"/>
  </si>
  <si>
    <t>支出見込み</t>
    <rPh sb="0" eb="2">
      <t>シシュツ</t>
    </rPh>
    <rPh sb="2" eb="4">
      <t>ミコ</t>
    </rPh>
    <phoneticPr fontId="14"/>
  </si>
  <si>
    <t>人件費</t>
    <rPh sb="0" eb="3">
      <t>ジンケンヒ</t>
    </rPh>
    <phoneticPr fontId="14"/>
  </si>
  <si>
    <t>旅費、交通費</t>
    <rPh sb="0" eb="2">
      <t>リョヒ</t>
    </rPh>
    <rPh sb="3" eb="6">
      <t>コウツウヒ</t>
    </rPh>
    <phoneticPr fontId="14"/>
  </si>
  <si>
    <t>事務所賃借費</t>
    <rPh sb="0" eb="2">
      <t>ジム</t>
    </rPh>
    <rPh sb="2" eb="3">
      <t>ショ</t>
    </rPh>
    <rPh sb="3" eb="5">
      <t>チンシャク</t>
    </rPh>
    <rPh sb="5" eb="6">
      <t>ヒ</t>
    </rPh>
    <phoneticPr fontId="14"/>
  </si>
  <si>
    <t>通信費</t>
    <rPh sb="0" eb="3">
      <t>ツウシンヒ</t>
    </rPh>
    <phoneticPr fontId="14"/>
  </si>
  <si>
    <t>諸経費</t>
    <rPh sb="0" eb="3">
      <t>ショケイヒ</t>
    </rPh>
    <phoneticPr fontId="14"/>
  </si>
  <si>
    <t>合計(Ｂ)</t>
    <rPh sb="0" eb="2">
      <t>ゴウケイ</t>
    </rPh>
    <phoneticPr fontId="14"/>
  </si>
  <si>
    <t>利益(Ａ－Ｂ)</t>
    <rPh sb="0" eb="2">
      <t>リエキ</t>
    </rPh>
    <phoneticPr fontId="14"/>
  </si>
  <si>
    <t>＊　算定額　＝　（　本体報酬　＋　各種加算　）　×　地域区分の単位</t>
    <rPh sb="2" eb="4">
      <t>サンテイ</t>
    </rPh>
    <rPh sb="4" eb="5">
      <t>ガク</t>
    </rPh>
    <rPh sb="10" eb="12">
      <t>ホンタイ</t>
    </rPh>
    <rPh sb="12" eb="14">
      <t>ホウシュウ</t>
    </rPh>
    <rPh sb="17" eb="19">
      <t>カクシュ</t>
    </rPh>
    <rPh sb="19" eb="21">
      <t>カサン</t>
    </rPh>
    <rPh sb="26" eb="28">
      <t>チイキ</t>
    </rPh>
    <rPh sb="28" eb="30">
      <t>クブン</t>
    </rPh>
    <rPh sb="31" eb="33">
      <t>タンイ</t>
    </rPh>
    <phoneticPr fontId="14"/>
  </si>
  <si>
    <t>※　上記の例は、４月から事業開始の例（支出の費目は、もっと細かく記載しても可）</t>
    <rPh sb="2" eb="4">
      <t>ジョウキ</t>
    </rPh>
    <rPh sb="5" eb="6">
      <t>レイ</t>
    </rPh>
    <rPh sb="9" eb="10">
      <t>ツキ</t>
    </rPh>
    <rPh sb="12" eb="14">
      <t>ジギョウ</t>
    </rPh>
    <rPh sb="14" eb="16">
      <t>カイシ</t>
    </rPh>
    <rPh sb="17" eb="18">
      <t>レイ</t>
    </rPh>
    <rPh sb="19" eb="21">
      <t>シシュツ</t>
    </rPh>
    <rPh sb="22" eb="24">
      <t>ヒモク</t>
    </rPh>
    <rPh sb="29" eb="30">
      <t>コマ</t>
    </rPh>
    <rPh sb="32" eb="34">
      <t>キサイ</t>
    </rPh>
    <rPh sb="37" eb="38">
      <t>カ</t>
    </rPh>
    <phoneticPr fontId="14"/>
  </si>
  <si>
    <t>※　障害児通所給付費は、区市町村に請求した月の翌月末に振り込まれます。</t>
    <rPh sb="2" eb="4">
      <t>ショウガイ</t>
    </rPh>
    <rPh sb="4" eb="5">
      <t>ジ</t>
    </rPh>
    <rPh sb="5" eb="7">
      <t>ツウショ</t>
    </rPh>
    <rPh sb="7" eb="9">
      <t>キュウフ</t>
    </rPh>
    <rPh sb="9" eb="10">
      <t>ヒ</t>
    </rPh>
    <rPh sb="12" eb="16">
      <t>クシチョウソン</t>
    </rPh>
    <rPh sb="17" eb="19">
      <t>セイキュウ</t>
    </rPh>
    <rPh sb="21" eb="22">
      <t>ツキ</t>
    </rPh>
    <rPh sb="23" eb="25">
      <t>ヨクゲツ</t>
    </rPh>
    <rPh sb="25" eb="26">
      <t>マツ</t>
    </rPh>
    <rPh sb="27" eb="28">
      <t>フ</t>
    </rPh>
    <rPh sb="29" eb="30">
      <t>コ</t>
    </rPh>
    <phoneticPr fontId="14"/>
  </si>
  <si>
    <t>　　（例：４月サービス提供分は、５月に請求し、６月末に振り込まれます。）</t>
    <rPh sb="3" eb="4">
      <t>レイ</t>
    </rPh>
    <rPh sb="6" eb="7">
      <t>ツキ</t>
    </rPh>
    <rPh sb="11" eb="13">
      <t>テイキョウ</t>
    </rPh>
    <rPh sb="13" eb="14">
      <t>ブン</t>
    </rPh>
    <rPh sb="17" eb="18">
      <t>ツキ</t>
    </rPh>
    <rPh sb="19" eb="21">
      <t>セイキュウ</t>
    </rPh>
    <rPh sb="24" eb="25">
      <t>ツキ</t>
    </rPh>
    <rPh sb="25" eb="26">
      <t>マツ</t>
    </rPh>
    <rPh sb="27" eb="30">
      <t>フリコ</t>
    </rPh>
    <phoneticPr fontId="14"/>
  </si>
  <si>
    <t>※　諸経費には、消耗品費、光熱水費、車両管理費、研修費、宣伝広告費、租税公課、社会保険料、借入金返済、レンタル料等が見込まれます。</t>
    <rPh sb="2" eb="3">
      <t>ショ</t>
    </rPh>
    <rPh sb="3" eb="5">
      <t>ケイヒ</t>
    </rPh>
    <rPh sb="8" eb="10">
      <t>ショウモウ</t>
    </rPh>
    <rPh sb="10" eb="11">
      <t>ヒン</t>
    </rPh>
    <rPh sb="11" eb="12">
      <t>ヒ</t>
    </rPh>
    <rPh sb="13" eb="14">
      <t>ヒカリ</t>
    </rPh>
    <rPh sb="14" eb="15">
      <t>コウネツ</t>
    </rPh>
    <rPh sb="15" eb="16">
      <t>スイ</t>
    </rPh>
    <rPh sb="16" eb="17">
      <t>ヒ</t>
    </rPh>
    <rPh sb="18" eb="20">
      <t>シャリョウ</t>
    </rPh>
    <rPh sb="20" eb="23">
      <t>カンリヒ</t>
    </rPh>
    <rPh sb="24" eb="27">
      <t>ケンシュウヒ</t>
    </rPh>
    <rPh sb="28" eb="30">
      <t>センデン</t>
    </rPh>
    <rPh sb="30" eb="33">
      <t>コウコクヒ</t>
    </rPh>
    <rPh sb="34" eb="36">
      <t>ソゼイ</t>
    </rPh>
    <rPh sb="36" eb="38">
      <t>コウカ</t>
    </rPh>
    <rPh sb="39" eb="41">
      <t>シャカイ</t>
    </rPh>
    <rPh sb="41" eb="43">
      <t>カイホケン</t>
    </rPh>
    <rPh sb="43" eb="44">
      <t>リョウ</t>
    </rPh>
    <rPh sb="45" eb="46">
      <t>シャク</t>
    </rPh>
    <rPh sb="46" eb="48">
      <t>ニュウキン</t>
    </rPh>
    <rPh sb="48" eb="50">
      <t>ヘンサイ</t>
    </rPh>
    <rPh sb="55" eb="56">
      <t>リョウキン</t>
    </rPh>
    <rPh sb="56" eb="57">
      <t>トウ</t>
    </rPh>
    <phoneticPr fontId="14"/>
  </si>
  <si>
    <t>＜給付費に関する情報整理＞</t>
    <rPh sb="1" eb="3">
      <t>キュウフ</t>
    </rPh>
    <rPh sb="3" eb="4">
      <t>ヒ</t>
    </rPh>
    <rPh sb="5" eb="6">
      <t>カン</t>
    </rPh>
    <rPh sb="8" eb="10">
      <t>ジョウホウ</t>
    </rPh>
    <rPh sb="10" eb="12">
      <t>セイリ</t>
    </rPh>
    <phoneticPr fontId="3"/>
  </si>
  <si>
    <t>地域区分</t>
    <rPh sb="0" eb="2">
      <t>チイキ</t>
    </rPh>
    <rPh sb="2" eb="4">
      <t>クブン</t>
    </rPh>
    <phoneticPr fontId="3"/>
  </si>
  <si>
    <t>区分の単位</t>
    <rPh sb="0" eb="2">
      <t>クブン</t>
    </rPh>
    <rPh sb="3" eb="5">
      <t>タンイ</t>
    </rPh>
    <phoneticPr fontId="3"/>
  </si>
  <si>
    <t>事業の種別</t>
    <rPh sb="0" eb="2">
      <t>ジギョウ</t>
    </rPh>
    <rPh sb="3" eb="5">
      <t>シュベツ</t>
    </rPh>
    <phoneticPr fontId="3"/>
  </si>
  <si>
    <t>基本単位</t>
    <rPh sb="0" eb="2">
      <t>キホン</t>
    </rPh>
    <rPh sb="2" eb="4">
      <t>タンイ</t>
    </rPh>
    <phoneticPr fontId="3"/>
  </si>
  <si>
    <t>休日単位</t>
    <rPh sb="0" eb="2">
      <t>キュウジツ</t>
    </rPh>
    <rPh sb="2" eb="4">
      <t>タンイ</t>
    </rPh>
    <phoneticPr fontId="3"/>
  </si>
  <si>
    <t>処遇改善</t>
    <rPh sb="0" eb="2">
      <t>ショグウ</t>
    </rPh>
    <rPh sb="2" eb="4">
      <t>カイゼン</t>
    </rPh>
    <phoneticPr fontId="3"/>
  </si>
  <si>
    <t>参考【計算の根拠となる基本情報】</t>
    <rPh sb="0" eb="2">
      <t>サンコウ</t>
    </rPh>
    <rPh sb="3" eb="5">
      <t>ケイサン</t>
    </rPh>
    <rPh sb="6" eb="8">
      <t>コンキョ</t>
    </rPh>
    <rPh sb="11" eb="13">
      <t>キホン</t>
    </rPh>
    <rPh sb="13" eb="15">
      <t>ジョウホウ</t>
    </rPh>
    <phoneticPr fontId="2"/>
  </si>
  <si>
    <t>社会福祉施設等における耐震化に関する調査票</t>
    <rPh sb="0" eb="2">
      <t>シャカイ</t>
    </rPh>
    <rPh sb="2" eb="4">
      <t>フクシ</t>
    </rPh>
    <rPh sb="4" eb="6">
      <t>シセツ</t>
    </rPh>
    <rPh sb="6" eb="7">
      <t>トウ</t>
    </rPh>
    <rPh sb="11" eb="13">
      <t>タイシン</t>
    </rPh>
    <rPh sb="13" eb="14">
      <t>カ</t>
    </rPh>
    <rPh sb="15" eb="16">
      <t>カン</t>
    </rPh>
    <rPh sb="18" eb="20">
      <t>チョウサ</t>
    </rPh>
    <rPh sb="20" eb="21">
      <t>ヒョウ</t>
    </rPh>
    <phoneticPr fontId="3"/>
  </si>
  <si>
    <t>※　回答できない事情がある場合は、欄外にその旨を記入してください。</t>
    <rPh sb="2" eb="4">
      <t>カイトウ</t>
    </rPh>
    <rPh sb="8" eb="10">
      <t>ジジョウ</t>
    </rPh>
    <rPh sb="13" eb="15">
      <t>バアイ</t>
    </rPh>
    <rPh sb="17" eb="19">
      <t>ランガイ</t>
    </rPh>
    <rPh sb="22" eb="23">
      <t>ムネ</t>
    </rPh>
    <rPh sb="24" eb="26">
      <t>キニュウ</t>
    </rPh>
    <phoneticPr fontId="3"/>
  </si>
  <si>
    <t>所属団体(法人)名</t>
    <rPh sb="0" eb="2">
      <t>ショゾク</t>
    </rPh>
    <rPh sb="2" eb="4">
      <t>ダンタイ</t>
    </rPh>
    <rPh sb="5" eb="7">
      <t>ホウジン</t>
    </rPh>
    <rPh sb="8" eb="9">
      <t>メイ</t>
    </rPh>
    <phoneticPr fontId="3"/>
  </si>
  <si>
    <t>施設名</t>
    <rPh sb="0" eb="2">
      <t>シセツ</t>
    </rPh>
    <rPh sb="2" eb="3">
      <t>メイ</t>
    </rPh>
    <phoneticPr fontId="3"/>
  </si>
  <si>
    <t>指定番号</t>
    <rPh sb="0" eb="2">
      <t>シテイ</t>
    </rPh>
    <rPh sb="2" eb="4">
      <t>バンゴウ</t>
    </rPh>
    <phoneticPr fontId="3"/>
  </si>
  <si>
    <t>電　話</t>
    <rPh sb="0" eb="1">
      <t>デン</t>
    </rPh>
    <rPh sb="2" eb="3">
      <t>ワ</t>
    </rPh>
    <phoneticPr fontId="3"/>
  </si>
  <si>
    <t>施設種別　（別表から選択してください）</t>
    <rPh sb="0" eb="2">
      <t>シセツ</t>
    </rPh>
    <rPh sb="2" eb="4">
      <t>シュベツ</t>
    </rPh>
    <phoneticPr fontId="3"/>
  </si>
  <si>
    <t>棟の名称　(記入例：管理棟）</t>
    <rPh sb="0" eb="1">
      <t>トウ</t>
    </rPh>
    <rPh sb="2" eb="4">
      <t>メイショウ</t>
    </rPh>
    <rPh sb="6" eb="8">
      <t>キニュウ</t>
    </rPh>
    <rPh sb="8" eb="9">
      <t>レイ</t>
    </rPh>
    <rPh sb="10" eb="12">
      <t>カンリ</t>
    </rPh>
    <rPh sb="12" eb="13">
      <t>トウ</t>
    </rPh>
    <phoneticPr fontId="3"/>
  </si>
  <si>
    <r>
      <rPr>
        <b/>
        <sz val="11"/>
        <rFont val="ＭＳ Ｐ明朝"/>
        <family val="1"/>
        <charset val="128"/>
      </rPr>
      <t>併設施設について</t>
    </r>
    <r>
      <rPr>
        <sz val="11"/>
        <rFont val="ＭＳ Ｐ明朝"/>
        <family val="1"/>
        <charset val="128"/>
      </rPr>
      <t xml:space="preserve">
（同一建物（棟）内に他の社会福祉施設が併設されている場合や、複数のサービスを提供している場合は御記入ください。）
</t>
    </r>
    <rPh sb="10" eb="11">
      <t>ドウ</t>
    </rPh>
    <rPh sb="11" eb="12">
      <t>イチ</t>
    </rPh>
    <rPh sb="12" eb="14">
      <t>タテモノ</t>
    </rPh>
    <rPh sb="15" eb="16">
      <t>トウ</t>
    </rPh>
    <rPh sb="17" eb="18">
      <t>ナイ</t>
    </rPh>
    <rPh sb="19" eb="20">
      <t>ホカ</t>
    </rPh>
    <rPh sb="21" eb="23">
      <t>シャカイ</t>
    </rPh>
    <rPh sb="23" eb="25">
      <t>フクシ</t>
    </rPh>
    <rPh sb="25" eb="27">
      <t>シセツ</t>
    </rPh>
    <rPh sb="28" eb="30">
      <t>ヘイセツ</t>
    </rPh>
    <rPh sb="35" eb="37">
      <t>バアイ</t>
    </rPh>
    <rPh sb="39" eb="41">
      <t>フクスウ</t>
    </rPh>
    <rPh sb="47" eb="49">
      <t>テイキョウ</t>
    </rPh>
    <rPh sb="53" eb="55">
      <t>バアイ</t>
    </rPh>
    <rPh sb="56" eb="57">
      <t>ゴ</t>
    </rPh>
    <rPh sb="57" eb="59">
      <t>キニュウ</t>
    </rPh>
    <phoneticPr fontId="3"/>
  </si>
  <si>
    <t>施設名称</t>
    <rPh sb="0" eb="2">
      <t>シセツ</t>
    </rPh>
    <rPh sb="2" eb="4">
      <t>メイショウ</t>
    </rPh>
    <phoneticPr fontId="3"/>
  </si>
  <si>
    <t>―</t>
    <phoneticPr fontId="3"/>
  </si>
  <si>
    <t>※書ききれない場合は、裏面欄外に御記入ください。</t>
    <rPh sb="13" eb="15">
      <t>ランガイ</t>
    </rPh>
    <phoneticPr fontId="3"/>
  </si>
  <si>
    <r>
      <rPr>
        <b/>
        <sz val="11"/>
        <rFont val="ＭＳ Ｐ明朝"/>
        <family val="1"/>
        <charset val="128"/>
      </rPr>
      <t>施設について</t>
    </r>
    <r>
      <rPr>
        <sz val="11"/>
        <rFont val="ＭＳ Ｐ明朝"/>
        <family val="1"/>
        <charset val="128"/>
      </rPr>
      <t xml:space="preserve">
（Ａ～Ｇについて御回答ください）</t>
    </r>
    <phoneticPr fontId="3"/>
  </si>
  <si>
    <t>Ａ</t>
    <phoneticPr fontId="3"/>
  </si>
  <si>
    <r>
      <t>施設設置者の公私区分　（</t>
    </r>
    <r>
      <rPr>
        <sz val="9"/>
        <rFont val="ＭＳ Ｐ明朝"/>
        <family val="1"/>
        <charset val="128"/>
      </rPr>
      <t>公立には、公設民営を含む</t>
    </r>
    <r>
      <rPr>
        <sz val="11"/>
        <rFont val="ＭＳ Ｐ明朝"/>
        <family val="1"/>
        <charset val="128"/>
      </rPr>
      <t>）</t>
    </r>
    <rPh sb="0" eb="2">
      <t>シセツ</t>
    </rPh>
    <rPh sb="2" eb="5">
      <t>セッチシャ</t>
    </rPh>
    <rPh sb="6" eb="8">
      <t>コウシ</t>
    </rPh>
    <rPh sb="8" eb="10">
      <t>クブン</t>
    </rPh>
    <rPh sb="12" eb="14">
      <t>コウリツ</t>
    </rPh>
    <rPh sb="17" eb="19">
      <t>コウセツ</t>
    </rPh>
    <rPh sb="19" eb="21">
      <t>ミンエイ</t>
    </rPh>
    <rPh sb="22" eb="23">
      <t>フク</t>
    </rPh>
    <phoneticPr fontId="3"/>
  </si>
  <si>
    <t>公立　　・　　私立</t>
    <rPh sb="0" eb="2">
      <t>コウリツ</t>
    </rPh>
    <rPh sb="7" eb="9">
      <t>シリツ</t>
    </rPh>
    <phoneticPr fontId="3"/>
  </si>
  <si>
    <t>Ｂ</t>
    <phoneticPr fontId="3"/>
  </si>
  <si>
    <t>　建物の構造</t>
    <phoneticPr fontId="3"/>
  </si>
  <si>
    <t>1.　木造</t>
    <rPh sb="3" eb="5">
      <t>モクゾウ</t>
    </rPh>
    <phoneticPr fontId="3"/>
  </si>
  <si>
    <t>2.　鉄筋ｺﾝｸﾘｰﾄ構造（RC）</t>
    <rPh sb="3" eb="5">
      <t>テッキン</t>
    </rPh>
    <rPh sb="11" eb="13">
      <t>コウゾウ</t>
    </rPh>
    <phoneticPr fontId="3"/>
  </si>
  <si>
    <t>3.　鉄骨構造（Ｓ）</t>
    <rPh sb="3" eb="5">
      <t>テッコツ</t>
    </rPh>
    <rPh sb="5" eb="7">
      <t>コウゾウ</t>
    </rPh>
    <phoneticPr fontId="3"/>
  </si>
  <si>
    <t>4.　鉄骨鉄筋ｺﾝｸﾘｰﾄ構造（SRC）</t>
    <rPh sb="3" eb="5">
      <t>テッコツ</t>
    </rPh>
    <rPh sb="5" eb="7">
      <t>テッキン</t>
    </rPh>
    <rPh sb="13" eb="15">
      <t>コウゾウ</t>
    </rPh>
    <phoneticPr fontId="3"/>
  </si>
  <si>
    <t>5.　その他　（　　　　　　　　　　　　）</t>
    <rPh sb="5" eb="6">
      <t>タ</t>
    </rPh>
    <phoneticPr fontId="3"/>
  </si>
  <si>
    <t>Ｃ</t>
    <phoneticPr fontId="3"/>
  </si>
  <si>
    <t>　建物が竣工（完成）した年</t>
    <rPh sb="7" eb="9">
      <t>カンセイ</t>
    </rPh>
    <phoneticPr fontId="3"/>
  </si>
  <si>
    <t>※昭和５６年６月１日以降に建築確認を行なった建物は、現在の耐震基準に適合しています。</t>
    <rPh sb="1" eb="3">
      <t>ショウワ</t>
    </rPh>
    <rPh sb="5" eb="6">
      <t>ネン</t>
    </rPh>
    <rPh sb="7" eb="8">
      <t>ガツ</t>
    </rPh>
    <rPh sb="9" eb="10">
      <t>ニチ</t>
    </rPh>
    <rPh sb="10" eb="12">
      <t>イコウ</t>
    </rPh>
    <rPh sb="13" eb="15">
      <t>ケンチク</t>
    </rPh>
    <rPh sb="15" eb="17">
      <t>カクニン</t>
    </rPh>
    <rPh sb="18" eb="19">
      <t>オコ</t>
    </rPh>
    <rPh sb="22" eb="24">
      <t>タテモノ</t>
    </rPh>
    <rPh sb="26" eb="28">
      <t>ゲンザイ</t>
    </rPh>
    <rPh sb="29" eb="31">
      <t>タイシン</t>
    </rPh>
    <rPh sb="31" eb="33">
      <t>キジュン</t>
    </rPh>
    <rPh sb="34" eb="36">
      <t>テキゴウ</t>
    </rPh>
    <phoneticPr fontId="3"/>
  </si>
  <si>
    <r>
      <rPr>
        <b/>
        <sz val="11"/>
        <rFont val="ＭＳ Ｐ明朝"/>
        <family val="1"/>
        <charset val="128"/>
      </rPr>
      <t>昭和５７年１月１日以降</t>
    </r>
    <r>
      <rPr>
        <sz val="11"/>
        <rFont val="ＭＳ Ｐ明朝"/>
        <family val="1"/>
        <charset val="128"/>
      </rPr>
      <t>　</t>
    </r>
    <rPh sb="4" eb="5">
      <t>ネン</t>
    </rPh>
    <rPh sb="6" eb="7">
      <t>ガツ</t>
    </rPh>
    <rPh sb="8" eb="9">
      <t>ニチ</t>
    </rPh>
    <rPh sb="9" eb="11">
      <t>イコウ</t>
    </rPh>
    <phoneticPr fontId="3"/>
  </si>
  <si>
    <t>→　終了</t>
    <rPh sb="2" eb="4">
      <t>シュウリョウ</t>
    </rPh>
    <phoneticPr fontId="3"/>
  </si>
  <si>
    <t>Ｄ</t>
    <phoneticPr fontId="3"/>
  </si>
  <si>
    <r>
      <t>　建物の自己所有・賃貸の別　（</t>
    </r>
    <r>
      <rPr>
        <sz val="9"/>
        <rFont val="ＭＳ Ｐ明朝"/>
        <family val="1"/>
        <charset val="128"/>
      </rPr>
      <t>無償貸与物件は賃貸</t>
    </r>
    <r>
      <rPr>
        <sz val="11"/>
        <rFont val="ＭＳ Ｐ明朝"/>
        <family val="1"/>
        <charset val="128"/>
      </rPr>
      <t>）</t>
    </r>
    <rPh sb="1" eb="3">
      <t>タテモノ</t>
    </rPh>
    <rPh sb="4" eb="6">
      <t>ジコ</t>
    </rPh>
    <rPh sb="6" eb="8">
      <t>ショユウ</t>
    </rPh>
    <rPh sb="9" eb="11">
      <t>チンタイ</t>
    </rPh>
    <rPh sb="12" eb="13">
      <t>ベツ</t>
    </rPh>
    <rPh sb="15" eb="17">
      <t>ムショウ</t>
    </rPh>
    <rPh sb="17" eb="19">
      <t>タイヨ</t>
    </rPh>
    <rPh sb="19" eb="21">
      <t>ブッケン</t>
    </rPh>
    <rPh sb="22" eb="24">
      <t>チンタイ</t>
    </rPh>
    <phoneticPr fontId="3"/>
  </si>
  <si>
    <t>自己所有　　　・　　　賃貸</t>
    <phoneticPr fontId="3"/>
  </si>
  <si>
    <t>Ｅ</t>
    <phoneticPr fontId="3"/>
  </si>
  <si>
    <t>（ビル一室等使用の場合は、当該建物総階数）</t>
  </si>
  <si>
    <t>Ｆ</t>
    <phoneticPr fontId="3"/>
  </si>
  <si>
    <t>Ｇ</t>
    <phoneticPr fontId="3"/>
  </si>
  <si>
    <t>　増改築の有無　</t>
    <phoneticPr fontId="3"/>
  </si>
  <si>
    <t>有（　　　年　　　月）　　・　　無</t>
    <phoneticPr fontId="3"/>
  </si>
  <si>
    <r>
      <rPr>
        <b/>
        <sz val="11"/>
        <rFont val="ＭＳ Ｐ明朝"/>
        <family val="1"/>
        <charset val="128"/>
      </rPr>
      <t>耐震診断の実施状況
について</t>
    </r>
    <r>
      <rPr>
        <sz val="11"/>
        <rFont val="ＭＳ Ｐ明朝"/>
        <family val="1"/>
        <charset val="128"/>
      </rPr>
      <t xml:space="preserve">
（Ａ・Ｂのいずれか1箇所に○をつけてください）</t>
    </r>
    <rPh sb="0" eb="2">
      <t>タイシン</t>
    </rPh>
    <rPh sb="2" eb="4">
      <t>シンダン</t>
    </rPh>
    <rPh sb="5" eb="7">
      <t>ジッシ</t>
    </rPh>
    <rPh sb="25" eb="27">
      <t>カショ</t>
    </rPh>
    <phoneticPr fontId="3"/>
  </si>
  <si>
    <t>　耐震診断実施済み</t>
    <rPh sb="1" eb="3">
      <t>タイシン</t>
    </rPh>
    <rPh sb="3" eb="5">
      <t>シンダン</t>
    </rPh>
    <rPh sb="5" eb="7">
      <t>ジッシ</t>
    </rPh>
    <rPh sb="7" eb="8">
      <t>ズ</t>
    </rPh>
    <phoneticPr fontId="3"/>
  </si>
  <si>
    <t>　実施日：　　　　　　年　　　月</t>
    <rPh sb="1" eb="3">
      <t>ジッシ</t>
    </rPh>
    <rPh sb="3" eb="4">
      <t>ヒ</t>
    </rPh>
    <phoneticPr fontId="3"/>
  </si>
  <si>
    <t>※Ｉｗ値（木造）・Ｉｓ値（非木造）は、階ごと等複数算出されている場合、全ての値を記載してください。</t>
    <rPh sb="3" eb="4">
      <t>チ</t>
    </rPh>
    <rPh sb="5" eb="7">
      <t>モクゾウ</t>
    </rPh>
    <rPh sb="13" eb="14">
      <t>ヒ</t>
    </rPh>
    <rPh sb="14" eb="16">
      <t>モクゾウ</t>
    </rPh>
    <rPh sb="19" eb="20">
      <t>カイ</t>
    </rPh>
    <rPh sb="22" eb="23">
      <t>トウ</t>
    </rPh>
    <rPh sb="23" eb="25">
      <t>フクスウ</t>
    </rPh>
    <rPh sb="25" eb="27">
      <t>サンシュツ</t>
    </rPh>
    <rPh sb="32" eb="34">
      <t>バアイ</t>
    </rPh>
    <rPh sb="35" eb="36">
      <t>スベ</t>
    </rPh>
    <rPh sb="38" eb="39">
      <t>アタイ</t>
    </rPh>
    <rPh sb="40" eb="42">
      <t>キサイ</t>
    </rPh>
    <phoneticPr fontId="3"/>
  </si>
  <si>
    <t>　Ｉｗ値・Ｉｓ値：</t>
    <rPh sb="3" eb="4">
      <t>チ</t>
    </rPh>
    <rPh sb="7" eb="8">
      <t>チ</t>
    </rPh>
    <phoneticPr fontId="3"/>
  </si>
  <si>
    <t>→　⑤へ</t>
    <phoneticPr fontId="3"/>
  </si>
  <si>
    <t>　耐震診断未実施</t>
    <rPh sb="1" eb="3">
      <t>タイシン</t>
    </rPh>
    <rPh sb="3" eb="5">
      <t>シンダン</t>
    </rPh>
    <rPh sb="5" eb="8">
      <t>ミジッシ</t>
    </rPh>
    <phoneticPr fontId="3"/>
  </si>
  <si>
    <t>→　⑥へ</t>
    <phoneticPr fontId="3"/>
  </si>
  <si>
    <r>
      <rPr>
        <b/>
        <sz val="11"/>
        <rFont val="ＭＳ Ｐ明朝"/>
        <family val="1"/>
        <charset val="128"/>
      </rPr>
      <t>耐震診断の結果と耐震化の実施状況について</t>
    </r>
    <r>
      <rPr>
        <sz val="11"/>
        <rFont val="ＭＳ Ｐ明朝"/>
        <family val="1"/>
        <charset val="128"/>
      </rPr>
      <t xml:space="preserve">
（Ａ・Ｂのいずれか1箇所に○をつけてください）</t>
    </r>
    <rPh sb="0" eb="2">
      <t>タイシン</t>
    </rPh>
    <rPh sb="2" eb="4">
      <t>シンダン</t>
    </rPh>
    <rPh sb="5" eb="7">
      <t>ケッカ</t>
    </rPh>
    <rPh sb="8" eb="11">
      <t>タイシンカ</t>
    </rPh>
    <rPh sb="12" eb="14">
      <t>ジッシ</t>
    </rPh>
    <rPh sb="14" eb="16">
      <t>ジョウキョウ</t>
    </rPh>
    <rPh sb="31" eb="33">
      <t>カショ</t>
    </rPh>
    <phoneticPr fontId="3"/>
  </si>
  <si>
    <t>　耐震診断の結果、耐震化は不要</t>
    <phoneticPr fontId="3"/>
  </si>
  <si>
    <t>　　（全ての階において、木造:Ｉｗ値１．1以上、非木造：Ｉｓ値０．7以上）</t>
    <rPh sb="3" eb="4">
      <t>スベ</t>
    </rPh>
    <rPh sb="6" eb="7">
      <t>カイ</t>
    </rPh>
    <rPh sb="12" eb="14">
      <t>モクゾウ</t>
    </rPh>
    <rPh sb="17" eb="18">
      <t>チ</t>
    </rPh>
    <rPh sb="21" eb="23">
      <t>イジョウ</t>
    </rPh>
    <rPh sb="24" eb="25">
      <t>ヒ</t>
    </rPh>
    <rPh sb="25" eb="27">
      <t>モクゾウ</t>
    </rPh>
    <rPh sb="30" eb="31">
      <t>チ</t>
    </rPh>
    <rPh sb="34" eb="36">
      <t>イジョウ</t>
    </rPh>
    <phoneticPr fontId="3"/>
  </si>
  <si>
    <t>　耐震診断の結果、耐震化が必要（いずれかの階で、Iw値が1.1未満又はIs値0.7未満）</t>
    <rPh sb="13" eb="15">
      <t>ヒツヨウ</t>
    </rPh>
    <rPh sb="21" eb="22">
      <t>カイ</t>
    </rPh>
    <rPh sb="26" eb="27">
      <t>チ</t>
    </rPh>
    <rPh sb="31" eb="33">
      <t>ミマン</t>
    </rPh>
    <rPh sb="33" eb="34">
      <t>マタ</t>
    </rPh>
    <rPh sb="37" eb="38">
      <t>アタイ</t>
    </rPh>
    <rPh sb="41" eb="43">
      <t>ミマン</t>
    </rPh>
    <phoneticPr fontId="3"/>
  </si>
  <si>
    <r>
      <t>　耐震化の実施状況　：　</t>
    </r>
    <r>
      <rPr>
        <u/>
        <sz val="11"/>
        <color indexed="8"/>
        <rFont val="ＭＳ Ｐ明朝"/>
        <family val="1"/>
        <charset val="128"/>
      </rPr>
      <t>１～４の中から、あてはまる項目に○をしてください。</t>
    </r>
    <rPh sb="1" eb="4">
      <t>タイシンカ</t>
    </rPh>
    <rPh sb="5" eb="7">
      <t>ジッシ</t>
    </rPh>
    <rPh sb="7" eb="9">
      <t>ジョウキョウ</t>
    </rPh>
    <rPh sb="16" eb="17">
      <t>ナカ</t>
    </rPh>
    <rPh sb="25" eb="27">
      <t>コウモク</t>
    </rPh>
    <phoneticPr fontId="3"/>
  </si>
  <si>
    <t>1．改修済み</t>
    <rPh sb="2" eb="4">
      <t>カイシュウ</t>
    </rPh>
    <rPh sb="4" eb="5">
      <t>ズ</t>
    </rPh>
    <phoneticPr fontId="3"/>
  </si>
  <si>
    <t>2．改修中</t>
    <rPh sb="2" eb="5">
      <t>カイシュウチュウ</t>
    </rPh>
    <phoneticPr fontId="3"/>
  </si>
  <si>
    <t>3．平成２５年度の間に耐震改修終了予定</t>
    <rPh sb="2" eb="4">
      <t>ヘイセイ</t>
    </rPh>
    <rPh sb="6" eb="8">
      <t>ネンド</t>
    </rPh>
    <rPh sb="9" eb="10">
      <t>アイダ</t>
    </rPh>
    <rPh sb="11" eb="13">
      <t>タイシン</t>
    </rPh>
    <rPh sb="13" eb="15">
      <t>カイシュウ</t>
    </rPh>
    <rPh sb="15" eb="17">
      <t>シュウリョウ</t>
    </rPh>
    <rPh sb="17" eb="19">
      <t>ヨテイ</t>
    </rPh>
    <phoneticPr fontId="3"/>
  </si>
  <si>
    <r>
      <t>4 ．</t>
    </r>
    <r>
      <rPr>
        <sz val="9"/>
        <color indexed="8"/>
        <rFont val="ＭＳ Ｐ明朝"/>
        <family val="1"/>
        <charset val="128"/>
      </rPr>
      <t>その他</t>
    </r>
    <rPh sb="5" eb="6">
      <t>タ</t>
    </rPh>
    <phoneticPr fontId="3"/>
  </si>
  <si>
    <t>：</t>
    <phoneticPr fontId="3"/>
  </si>
  <si>
    <t>ア～クの中から、最もあてはまる状況に一つ○してください。</t>
    <rPh sb="8" eb="9">
      <t>モット</t>
    </rPh>
    <rPh sb="15" eb="17">
      <t>ジョウキョウ</t>
    </rPh>
    <rPh sb="18" eb="19">
      <t>ヒト</t>
    </rPh>
    <phoneticPr fontId="3"/>
  </si>
  <si>
    <t>ア.　地方自治体において、耐震工事経費確保困難</t>
    <phoneticPr fontId="3"/>
  </si>
  <si>
    <t>イ.　法人において、耐震工事経費確保困難</t>
  </si>
  <si>
    <t>ウ.　改築のための土地確保が困難</t>
    <rPh sb="3" eb="5">
      <t>カイチク</t>
    </rPh>
    <rPh sb="9" eb="11">
      <t>トチ</t>
    </rPh>
    <rPh sb="11" eb="13">
      <t>カクホ</t>
    </rPh>
    <rPh sb="14" eb="16">
      <t>コンナン</t>
    </rPh>
    <phoneticPr fontId="3"/>
  </si>
  <si>
    <t>エ.　関係者間の調整が困難</t>
    <rPh sb="3" eb="6">
      <t>カンケイシャ</t>
    </rPh>
    <rPh sb="6" eb="7">
      <t>カン</t>
    </rPh>
    <rPh sb="8" eb="10">
      <t>チョウセイ</t>
    </rPh>
    <rPh sb="11" eb="13">
      <t>コンナン</t>
    </rPh>
    <phoneticPr fontId="3"/>
  </si>
  <si>
    <t>オ.　平成２６年度以降、改修予定</t>
    <rPh sb="3" eb="5">
      <t>ヘイセイ</t>
    </rPh>
    <rPh sb="7" eb="9">
      <t>ネンド</t>
    </rPh>
    <rPh sb="9" eb="11">
      <t>イコウ</t>
    </rPh>
    <rPh sb="12" eb="14">
      <t>カイシュウ</t>
    </rPh>
    <rPh sb="14" eb="16">
      <t>ヨテイ</t>
    </rPh>
    <phoneticPr fontId="3"/>
  </si>
  <si>
    <t>（実施時期　　　　　年　　　月）</t>
    <phoneticPr fontId="3"/>
  </si>
  <si>
    <t>カ.　施設が休止中若しくは現在、使用されていない</t>
    <rPh sb="3" eb="5">
      <t>シセツ</t>
    </rPh>
    <rPh sb="6" eb="9">
      <t>キュウシチュウ</t>
    </rPh>
    <rPh sb="9" eb="10">
      <t>モ</t>
    </rPh>
    <rPh sb="13" eb="15">
      <t>ゲンザイ</t>
    </rPh>
    <rPh sb="16" eb="18">
      <t>シヨウ</t>
    </rPh>
    <phoneticPr fontId="3"/>
  </si>
  <si>
    <t>キ.　既に耐震工事済み</t>
    <rPh sb="3" eb="4">
      <t>スデ</t>
    </rPh>
    <rPh sb="5" eb="7">
      <t>タイシン</t>
    </rPh>
    <rPh sb="7" eb="9">
      <t>コウジ</t>
    </rPh>
    <rPh sb="9" eb="10">
      <t>ズ</t>
    </rPh>
    <phoneticPr fontId="3"/>
  </si>
  <si>
    <t>ク.　その他</t>
    <rPh sb="5" eb="6">
      <t>タ</t>
    </rPh>
    <phoneticPr fontId="3"/>
  </si>
  <si>
    <t>　具体的に　：　　　　　　　　　　　　　　　　</t>
    <rPh sb="1" eb="4">
      <t>グタイテキ</t>
    </rPh>
    <phoneticPr fontId="3"/>
  </si>
  <si>
    <t>⑥</t>
    <phoneticPr fontId="3"/>
  </si>
  <si>
    <r>
      <rPr>
        <b/>
        <sz val="11"/>
        <rFont val="ＭＳ Ｐ明朝"/>
        <family val="1"/>
        <charset val="128"/>
      </rPr>
      <t>今後の耐震化予定
について</t>
    </r>
    <r>
      <rPr>
        <sz val="11"/>
        <rFont val="ＭＳ Ｐ明朝"/>
        <family val="1"/>
        <charset val="128"/>
      </rPr>
      <t xml:space="preserve">
</t>
    </r>
    <rPh sb="0" eb="2">
      <t>コンゴ</t>
    </rPh>
    <rPh sb="3" eb="6">
      <t>タイシンカ</t>
    </rPh>
    <rPh sb="6" eb="8">
      <t>ヨテイ</t>
    </rPh>
    <phoneticPr fontId="3"/>
  </si>
  <si>
    <r>
      <t>今後の耐震化予定　：　</t>
    </r>
    <r>
      <rPr>
        <u/>
        <sz val="11"/>
        <color indexed="8"/>
        <rFont val="ＭＳ Ｐ明朝"/>
        <family val="1"/>
        <charset val="128"/>
      </rPr>
      <t>１～５の中から、最もあてはまるものに○してください。</t>
    </r>
    <phoneticPr fontId="3"/>
  </si>
  <si>
    <t>1．改修中</t>
    <rPh sb="2" eb="5">
      <t>カイシュウチュウ</t>
    </rPh>
    <phoneticPr fontId="3"/>
  </si>
  <si>
    <t>2．平成２５年度の間に耐震改修終了予定</t>
    <rPh sb="2" eb="4">
      <t>ヘイセイ</t>
    </rPh>
    <rPh sb="6" eb="8">
      <t>ネンド</t>
    </rPh>
    <rPh sb="9" eb="10">
      <t>アイダ</t>
    </rPh>
    <rPh sb="11" eb="13">
      <t>タイシン</t>
    </rPh>
    <rPh sb="13" eb="15">
      <t>カイシュウ</t>
    </rPh>
    <rPh sb="15" eb="17">
      <t>シュウリョウ</t>
    </rPh>
    <rPh sb="17" eb="19">
      <t>ヨテイ</t>
    </rPh>
    <phoneticPr fontId="3"/>
  </si>
  <si>
    <t>3．診断予定　（実施時期：　　　　　年　　　月）</t>
    <rPh sb="2" eb="4">
      <t>シンダン</t>
    </rPh>
    <rPh sb="4" eb="6">
      <t>ヨテイ</t>
    </rPh>
    <rPh sb="8" eb="10">
      <t>ジッシ</t>
    </rPh>
    <rPh sb="10" eb="12">
      <t>ジキ</t>
    </rPh>
    <rPh sb="18" eb="19">
      <t>ネン</t>
    </rPh>
    <rPh sb="22" eb="23">
      <t>ツキ</t>
    </rPh>
    <phoneticPr fontId="3"/>
  </si>
  <si>
    <t>4．廃止予定　（廃止時期：　　　　　年　　　月）</t>
    <rPh sb="2" eb="4">
      <t>ハイシ</t>
    </rPh>
    <rPh sb="4" eb="6">
      <t>ヨテイ</t>
    </rPh>
    <rPh sb="8" eb="10">
      <t>ハイシ</t>
    </rPh>
    <rPh sb="10" eb="12">
      <t>ジキ</t>
    </rPh>
    <rPh sb="18" eb="19">
      <t>ネン</t>
    </rPh>
    <rPh sb="22" eb="23">
      <t>ツキ</t>
    </rPh>
    <phoneticPr fontId="3"/>
  </si>
  <si>
    <t>5．上記以外</t>
    <rPh sb="2" eb="4">
      <t>ジョウキ</t>
    </rPh>
    <rPh sb="4" eb="6">
      <t>イガイ</t>
    </rPh>
    <phoneticPr fontId="3"/>
  </si>
  <si>
    <t>ア～クの中から、最もあてはまる理由を一つ○してください。</t>
    <rPh sb="8" eb="9">
      <t>モット</t>
    </rPh>
    <rPh sb="15" eb="17">
      <t>リユウ</t>
    </rPh>
    <rPh sb="18" eb="19">
      <t>ヒト</t>
    </rPh>
    <phoneticPr fontId="3"/>
  </si>
  <si>
    <t>ア.　地方自治体において、耐震工事経費確保困難</t>
    <rPh sb="3" eb="5">
      <t>チホウ</t>
    </rPh>
    <rPh sb="5" eb="8">
      <t>ジチタイ</t>
    </rPh>
    <rPh sb="13" eb="15">
      <t>タイシン</t>
    </rPh>
    <rPh sb="15" eb="17">
      <t>コウジ</t>
    </rPh>
    <rPh sb="17" eb="19">
      <t>ケイヒ</t>
    </rPh>
    <rPh sb="19" eb="21">
      <t>カクホ</t>
    </rPh>
    <rPh sb="21" eb="23">
      <t>コンナン</t>
    </rPh>
    <phoneticPr fontId="3"/>
  </si>
  <si>
    <t>イ.　法人において、耐震工事経費確保困難</t>
    <rPh sb="3" eb="5">
      <t>ホウジン</t>
    </rPh>
    <rPh sb="10" eb="12">
      <t>タイシン</t>
    </rPh>
    <rPh sb="12" eb="14">
      <t>コウジ</t>
    </rPh>
    <rPh sb="14" eb="16">
      <t>ケイヒ</t>
    </rPh>
    <rPh sb="16" eb="18">
      <t>カクホ</t>
    </rPh>
    <rPh sb="18" eb="20">
      <t>コンナン</t>
    </rPh>
    <phoneticPr fontId="3"/>
  </si>
  <si>
    <t>施設種別一覧</t>
  </si>
  <si>
    <t>（２－１）障害福祉サービス事業所（療養介護を実施する事業所）</t>
  </si>
  <si>
    <t>（２－２）障害福祉サービス事業所（生活介護を実施する事業所）</t>
  </si>
  <si>
    <t>（２－３）障害福祉サービス事業所（短期入所を実施する事業所）</t>
  </si>
  <si>
    <t>（２－４）障害福祉サービス事業所（自立訓練(機能訓練)を実施する事業所）</t>
  </si>
  <si>
    <t>（２－５）障害福祉サービス事業所（自立訓練(生活訓練)を実施する事業所）</t>
  </si>
  <si>
    <t>（２－６）障害福祉サービス事業所（宿泊型自立訓練を実施する事業所）</t>
  </si>
  <si>
    <t>（２－７）障害福祉サービス事業所（就労移行支援を実施する事業所）</t>
  </si>
  <si>
    <t>（２－８）障害福祉サービス事業所（就労継続支援(Ａ型)を実施する事業所）</t>
  </si>
  <si>
    <t>（２－９）障害福祉サービス事業所（就労継続支援(Ｂ型)を実施する事業所）</t>
  </si>
  <si>
    <t>（２－１０）障害者支援施設（生活介護又は自立訓練を行うものに限る）</t>
  </si>
  <si>
    <t>（２－１１）障害者支援施設（（２－１０）以外）</t>
  </si>
  <si>
    <t>（２－１２）（旧児童デイサービスを実施していた事業所のうち）児童発達支援</t>
  </si>
  <si>
    <t>（２－１３）（旧児童デイサービスを実施していた事業所のうち）放課後等デイサービス</t>
  </si>
  <si>
    <t>（２－１４）補装具製作施設</t>
  </si>
  <si>
    <t>（２－１５）盲導犬訓練施設</t>
  </si>
  <si>
    <t>（２－１６）点字図書館</t>
  </si>
  <si>
    <t>（２－１７）聴覚障害者情報提供施設</t>
  </si>
  <si>
    <t>（２－１８）旧知的障害児施設（入所）</t>
  </si>
  <si>
    <t>（２－１９）旧知的障害児通園施設（通所）</t>
  </si>
  <si>
    <t>（２－２０）旧盲ろうあ児施設（入所）</t>
  </si>
  <si>
    <t>（２－２１）旧難聴幼児通園施設（通所）</t>
  </si>
  <si>
    <t>（２－２２）旧肢体不自由児施設（入所）</t>
  </si>
  <si>
    <t>（２－２３）旧肢体不自由児通園施設（通所）</t>
  </si>
  <si>
    <t>（２－２４）旧重症心身障害児施設（入所）</t>
  </si>
  <si>
    <t>（２－２５）旧重症心身障害児（者）通園事業施設（通所）</t>
  </si>
  <si>
    <t>（２－２６）福祉ホーム（身体・精神Ａ）</t>
  </si>
  <si>
    <t>（２－２７）地域活動支援センター</t>
  </si>
  <si>
    <t>（２－２８）盲人ホーム</t>
  </si>
  <si>
    <r>
      <t>　建物の延べ床面積　（</t>
    </r>
    <r>
      <rPr>
        <sz val="9"/>
        <rFont val="ＭＳ Ｐ明朝"/>
        <family val="1"/>
        <charset val="128"/>
      </rPr>
      <t>ビル一室等使用の場合は、施設面積と建物総面積</t>
    </r>
    <r>
      <rPr>
        <sz val="11"/>
        <rFont val="ＭＳ Ｐ明朝"/>
        <family val="1"/>
        <charset val="128"/>
      </rPr>
      <t>）</t>
    </r>
    <phoneticPr fontId="3"/>
  </si>
  <si>
    <t>社会福祉事業等の事業所用</t>
  </si>
  <si>
    <t>社会保険及び労働保険への加入状況にかかる確認票</t>
    <phoneticPr fontId="24"/>
  </si>
  <si>
    <t>貴事業所の現状等について、下記の項目に回答してください。</t>
  </si>
  <si>
    <t>Ⅰ．現在、厚生年金保険・健康保険に加入していますか。
　　（該当する番号に○を付してください。また、必要事項をご記入ください。）</t>
    <phoneticPr fontId="24"/>
  </si>
  <si>
    <t>加入状況</t>
  </si>
  <si>
    <t>加入している。　→下記のいずれかの書類の写しを提出してください。（提示も可）</t>
    <phoneticPr fontId="24"/>
  </si>
  <si>
    <t>●保険料の領収証書　　　　　　　　　●社会保険料納入証明書　</t>
  </si>
  <si>
    <t>●社会保険料納入確認書　　　</t>
  </si>
  <si>
    <t>●健康保険・厚生年金保険資格取得確認および標準報酬決定通知書</t>
  </si>
  <si>
    <t>●健康保険・厚生年金保険適用通知書</t>
  </si>
  <si>
    <t>※上記書類を所持していない場合には事業所整理記号を下記に記載するのみで可。</t>
  </si>
  <si>
    <t>（本社等にて加入手続が行われている場合も事業所整理記号を下記に記載するのみで可。）</t>
  </si>
  <si>
    <t>現在、加入手続中である。</t>
  </si>
  <si>
    <t>今後、加入手続を行う。</t>
  </si>
  <si>
    <t>（申請から３か月以内に適用要件（法人事業所または従業員５人以上の個人事業所）に該当する予定の場合を含む。）</t>
  </si>
  <si>
    <t>適用要件に該当しない。（個人事業所（法人ではない事業所）であって従業員が４名以下の場合。申請から３か月以内に適用要件に該当する予定がない。）</t>
  </si>
  <si>
    <t>適用要件に該当するか不明である。</t>
  </si>
  <si>
    <t>（個人事業所（法人ではない事業所）であって、正社員と、正社員以外で１週間の所定労働時間及び１か月の所定労働日数が同じ事業所で同様の業務に従事している正社員の４分の３以上である者との合計が５人以上か不明な場合。）</t>
    <phoneticPr fontId="25"/>
  </si>
  <si>
    <t>Ⅱ．現在、労働者災害補償保険・雇用保険に加入していますか。
　　（該当する番号に○を付してください。また、必要事項をご記入ください。）</t>
    <phoneticPr fontId="24"/>
  </si>
  <si>
    <t>加入している。　→下記のいずれかの書類の写しを提出してください。（提示も可）</t>
  </si>
  <si>
    <t>●労働保険概算・確定保険料申告書</t>
    <phoneticPr fontId="24"/>
  </si>
  <si>
    <t>●納付書・領収証等　　　　　　　　●保険関係成立届</t>
  </si>
  <si>
    <t>※上記書類を所持していない場合には労働保険番号を下記に記載するのみで可。</t>
    <phoneticPr fontId="24"/>
  </si>
  <si>
    <t>（本社等にて加入手続が行われている場合も労働保険番号を下記に記載するのみで可。）</t>
  </si>
  <si>
    <t>－</t>
  </si>
  <si>
    <t>今後、加入手続を行う。</t>
    <phoneticPr fontId="25"/>
  </si>
  <si>
    <t>（申請から３か月以内に従業員（パート・アルバイトを含む）を雇う予定がある場合を含む。）</t>
    <phoneticPr fontId="25"/>
  </si>
  <si>
    <t>適用要件に該当しない。（事業主・役員・同居の親族のみで経営、従業員（パート・アルバイトを含む）がいない、申請から３か月以内に従業員を雇う予定がない。）</t>
  </si>
  <si>
    <t>事 業 所 名 称</t>
    <phoneticPr fontId="24"/>
  </si>
  <si>
    <t>事業所  所在地</t>
    <phoneticPr fontId="24"/>
  </si>
  <si>
    <t>会社等法人番号</t>
    <phoneticPr fontId="24"/>
  </si>
  <si>
    <t>電　話　番　号</t>
    <phoneticPr fontId="24"/>
  </si>
  <si>
    <t>※　事業主の皆様には、全ての法令を遵守していただきたいと考えています。社会保険・労働保険の適用が確認できない場合は、厚生労働省からの依頼に基づき、厚生労働省に情報提供いたします。</t>
  </si>
  <si>
    <t>※　社会保険・労働保険の適用促進以外の目的では使用いたしません。</t>
  </si>
  <si>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3"/>
  </si>
  <si>
    <t>事業所・施設の名称</t>
    <rPh sb="0" eb="3">
      <t>ジギョウショ</t>
    </rPh>
    <rPh sb="4" eb="6">
      <t>シセツ</t>
    </rPh>
    <rPh sb="7" eb="9">
      <t>メイショウ</t>
    </rPh>
    <phoneticPr fontId="3"/>
  </si>
  <si>
    <t>　１　異動区分</t>
    <rPh sb="3" eb="5">
      <t>イドウ</t>
    </rPh>
    <rPh sb="5" eb="7">
      <t>クブン</t>
    </rPh>
    <phoneticPr fontId="3"/>
  </si>
  <si>
    <t>①　新規　　　　　　　　　　　　②　変更　　　　　　　　　　　　　③　終了</t>
    <rPh sb="2" eb="4">
      <t>シンキ</t>
    </rPh>
    <rPh sb="18" eb="20">
      <t>ヘンコウ</t>
    </rPh>
    <rPh sb="35" eb="37">
      <t>シュウリョウ</t>
    </rPh>
    <phoneticPr fontId="3"/>
  </si>
  <si>
    <t>　２　利用児童の状況</t>
    <rPh sb="3" eb="5">
      <t>リヨウ</t>
    </rPh>
    <rPh sb="5" eb="7">
      <t>ジドウ</t>
    </rPh>
    <rPh sb="8" eb="10">
      <t>ジョウキョウ</t>
    </rPh>
    <phoneticPr fontId="3"/>
  </si>
  <si>
    <t>月</t>
    <rPh sb="0" eb="1">
      <t>ツキ</t>
    </rPh>
    <phoneticPr fontId="3"/>
  </si>
  <si>
    <t>①　利用延べ人数</t>
    <rPh sb="2" eb="4">
      <t>リヨウ</t>
    </rPh>
    <rPh sb="4" eb="5">
      <t>ノ</t>
    </rPh>
    <rPh sb="6" eb="8">
      <t>ニンズウ</t>
    </rPh>
    <phoneticPr fontId="3"/>
  </si>
  <si>
    <t>②　①うち未就学児</t>
    <rPh sb="5" eb="9">
      <t>ミシュウガクジ</t>
    </rPh>
    <phoneticPr fontId="3"/>
  </si>
  <si>
    <t>③　未就学児の割合
（②／①）</t>
    <rPh sb="2" eb="6">
      <t>ミシュウガクジ</t>
    </rPh>
    <rPh sb="7" eb="9">
      <t>ワリアイ</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</si>
  <si>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</si>
  <si>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</si>
  <si>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</si>
  <si>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</si>
  <si>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</si>
  <si>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</si>
  <si>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</si>
  <si>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</si>
  <si>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</si>
  <si>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</si>
  <si>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２月</t>
    <rPh sb="1" eb="2">
      <t>ガツ</t>
    </rPh>
    <phoneticPr fontId="3"/>
  </si>
  <si>
    <t>３月</t>
    <rPh sb="1" eb="2">
      <t>ガツ</t>
    </rPh>
    <phoneticPr fontId="3"/>
  </si>
  <si>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</si>
  <si>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</si>
  <si>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3"/>
  </si>
  <si>
    <t>　　　</t>
    <phoneticPr fontId="3"/>
  </si>
  <si>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3"/>
  </si>
  <si>
    <t>　２　提供時間</t>
    <rPh sb="3" eb="5">
      <t>テイキョウ</t>
    </rPh>
    <rPh sb="5" eb="7">
      <t>ジカン</t>
    </rPh>
    <phoneticPr fontId="3"/>
  </si>
  <si>
    <t>①　３時間以上　　　　　　② ３時間未満</t>
    <rPh sb="3" eb="5">
      <t>ジカン</t>
    </rPh>
    <rPh sb="5" eb="7">
      <t>イジョウ</t>
    </rPh>
    <rPh sb="16" eb="18">
      <t>ジカン</t>
    </rPh>
    <rPh sb="18" eb="20">
      <t>ミマン</t>
    </rPh>
    <phoneticPr fontId="3"/>
  </si>
  <si>
    <t>加算</t>
    <rPh sb="0" eb="2">
      <t>カサン</t>
    </rPh>
    <phoneticPr fontId="3"/>
  </si>
  <si>
    <t>サービス種類</t>
    <rPh sb="4" eb="6">
      <t>シュルイ</t>
    </rPh>
    <phoneticPr fontId="3"/>
  </si>
  <si>
    <t>事業所・施設名</t>
    <rPh sb="0" eb="3">
      <t>ジギョウショ</t>
    </rPh>
    <rPh sb="4" eb="6">
      <t>シセツ</t>
    </rPh>
    <rPh sb="6" eb="7">
      <t>メイ</t>
    </rPh>
    <phoneticPr fontId="3"/>
  </si>
  <si>
    <t>前年度の平均実利用者数</t>
    <rPh sb="0" eb="3">
      <t>ゼンネンド</t>
    </rPh>
    <rPh sb="4" eb="6">
      <t>ヘイキン</t>
    </rPh>
    <rPh sb="6" eb="10">
      <t>ジツリヨウシャ</t>
    </rPh>
    <rPh sb="10" eb="11">
      <t>スウ</t>
    </rPh>
    <phoneticPr fontId="3"/>
  </si>
  <si>
    <t>職種</t>
    <rPh sb="0" eb="2">
      <t>ショクシュ</t>
    </rPh>
    <phoneticPr fontId="3"/>
  </si>
  <si>
    <t>勤務形態</t>
    <rPh sb="0" eb="2">
      <t>キンム</t>
    </rPh>
    <rPh sb="2" eb="4">
      <t>ケイタイ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</si>
  <si>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</si>
  <si>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</si>
  <si>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</si>
  <si>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</si>
  <si>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4週の合計</t>
    <rPh sb="1" eb="2">
      <t>シュウ</t>
    </rPh>
    <rPh sb="3" eb="5">
      <t>ゴウケイ</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</si>
  <si>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</si>
  <si>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</si>
  <si>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</si>
  <si>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事業所からの距離</t>
    <rPh sb="0" eb="3">
      <t>ジギョウショ</t>
    </rPh>
    <rPh sb="6" eb="8">
      <t>キョリ</t>
    </rPh>
    <phoneticPr fontId="2"/>
  </si>
  <si>
    <t>徒歩</t>
    <rPh sb="0" eb="2">
      <t>トホ</t>
    </rPh>
    <phoneticPr fontId="2"/>
  </si>
  <si>
    <t>車</t>
    <rPh sb="0" eb="1">
      <t>クルマ</t>
    </rPh>
    <phoneticPr fontId="2"/>
  </si>
  <si>
    <t>分</t>
    <rPh sb="0" eb="1">
      <t>フン</t>
    </rPh>
    <phoneticPr fontId="2"/>
  </si>
  <si>
    <t>郵便番号</t>
    <rPh sb="0" eb="4">
      <t>ユウビンバンゴウ</t>
    </rPh>
    <phoneticPr fontId="2"/>
  </si>
  <si>
    <t>　　　営業日等</t>
    <rPh sb="3" eb="6">
      <t>エイギョウビ</t>
    </rPh>
    <rPh sb="6" eb="7">
      <t>ナド</t>
    </rPh>
    <phoneticPr fontId="3"/>
  </si>
  <si>
    <t>（生年月日　  年　  月　  日）</t>
    <rPh sb="1" eb="3">
      <t>セイネン</t>
    </rPh>
    <rPh sb="3" eb="5">
      <t>ガッピ</t>
    </rPh>
    <rPh sb="8" eb="9">
      <t>ネン</t>
    </rPh>
    <rPh sb="12" eb="13">
      <t>ガツ</t>
    </rPh>
    <rPh sb="16" eb="17">
      <t>ニチ</t>
    </rPh>
    <phoneticPr fontId="3"/>
  </si>
  <si>
    <t>実勤務日数（　     日）　　　　週平均        日</t>
    <rPh sb="0" eb="1">
      <t>ジツ</t>
    </rPh>
    <rPh sb="1" eb="3">
      <t>キンム</t>
    </rPh>
    <rPh sb="3" eb="5">
      <t>ニッスウ</t>
    </rPh>
    <rPh sb="12" eb="13">
      <t>ニチ</t>
    </rPh>
    <rPh sb="18" eb="21">
      <t>シュウヘイキン</t>
    </rPh>
    <rPh sb="29" eb="30">
      <t>ニチ</t>
    </rPh>
    <phoneticPr fontId="3"/>
  </si>
  <si>
    <t>階建</t>
    <rPh sb="0" eb="1">
      <t>カイ</t>
    </rPh>
    <rPh sb="1" eb="2">
      <t>ダテ</t>
    </rPh>
    <phoneticPr fontId="3"/>
  </si>
  <si>
    <t>令和（ 　 ）年（ 　 ）月頃に手続予定。（申請から３か月以内の年月をご記入ください。）</t>
    <phoneticPr fontId="3"/>
  </si>
  <si>
    <t>　児童福祉法に基づく事業者指定の申請に係る書類一覧</t>
    <rPh sb="1" eb="3">
      <t>ジドウ</t>
    </rPh>
    <rPh sb="3" eb="5">
      <t>フクシ</t>
    </rPh>
    <rPh sb="5" eb="6">
      <t>ホウ</t>
    </rPh>
    <rPh sb="7" eb="8">
      <t>モト</t>
    </rPh>
    <phoneticPr fontId="3"/>
  </si>
  <si>
    <t>事業所の名称</t>
    <rPh sb="0" eb="2">
      <t>ジギョウ</t>
    </rPh>
    <rPh sb="2" eb="3">
      <t>ショ</t>
    </rPh>
    <phoneticPr fontId="3"/>
  </si>
  <si>
    <t>　※「申請者確認欄」の該当欄に「○」を付し、添付書類等に漏れがないよう確認してください。</t>
    <rPh sb="3" eb="6">
      <t>シンセイシャ</t>
    </rPh>
    <rPh sb="6" eb="8">
      <t>カクニン</t>
    </rPh>
    <rPh sb="8" eb="9">
      <t>ラン</t>
    </rPh>
    <rPh sb="11" eb="14">
      <t>ガイトウラン</t>
    </rPh>
    <rPh sb="19" eb="20">
      <t>フ</t>
    </rPh>
    <rPh sb="22" eb="27">
      <t>テンプショルイナド</t>
    </rPh>
    <rPh sb="28" eb="29">
      <t>モ</t>
    </rPh>
    <rPh sb="35" eb="37">
      <t>カクニン</t>
    </rPh>
    <phoneticPr fontId="3"/>
  </si>
  <si>
    <t>申請者確認欄</t>
  </si>
  <si>
    <t>備考</t>
  </si>
  <si>
    <t>申請書</t>
    <rPh sb="0" eb="3">
      <t>シンセイショ</t>
    </rPh>
    <phoneticPr fontId="3"/>
  </si>
  <si>
    <t>指定申請書</t>
    <rPh sb="0" eb="2">
      <t>シテイ</t>
    </rPh>
    <rPh sb="2" eb="5">
      <t>シンセイショ</t>
    </rPh>
    <phoneticPr fontId="3"/>
  </si>
  <si>
    <t>指定に係る記載事項</t>
    <rPh sb="0" eb="2">
      <t>シテイ</t>
    </rPh>
    <rPh sb="3" eb="4">
      <t>カカ</t>
    </rPh>
    <rPh sb="5" eb="7">
      <t>キサイ</t>
    </rPh>
    <rPh sb="7" eb="9">
      <t>ジコウ</t>
    </rPh>
    <phoneticPr fontId="3"/>
  </si>
  <si>
    <t>※多機能型事業所の場合は、付表７に加えて、該当する事業の付表を全て提出してください。</t>
    <rPh sb="1" eb="5">
      <t>タキノウガタ</t>
    </rPh>
    <rPh sb="5" eb="8">
      <t>ジギョウショ</t>
    </rPh>
    <rPh sb="9" eb="11">
      <t>バアイ</t>
    </rPh>
    <rPh sb="13" eb="15">
      <t>フヒョウ</t>
    </rPh>
    <rPh sb="17" eb="18">
      <t>クワ</t>
    </rPh>
    <rPh sb="21" eb="23">
      <t>ガイトウ</t>
    </rPh>
    <rPh sb="25" eb="27">
      <t>ジギョウ</t>
    </rPh>
    <rPh sb="28" eb="30">
      <t>フヒョウ</t>
    </rPh>
    <rPh sb="31" eb="32">
      <t>スベ</t>
    </rPh>
    <rPh sb="33" eb="35">
      <t>テイシュツ</t>
    </rPh>
    <phoneticPr fontId="3"/>
  </si>
  <si>
    <t>加算届出</t>
  </si>
  <si>
    <t>障害児（通所・入所）給付費算定に係る体制等に関する届出書</t>
    <rPh sb="0" eb="3">
      <t>ショウガイジ</t>
    </rPh>
    <phoneticPr fontId="3"/>
  </si>
  <si>
    <t>様式第１号</t>
    <rPh sb="0" eb="2">
      <t>ヨウシキ</t>
    </rPh>
    <rPh sb="2" eb="3">
      <t>ダイ</t>
    </rPh>
    <rPh sb="4" eb="5">
      <t>ゴウ</t>
    </rPh>
    <phoneticPr fontId="3"/>
  </si>
  <si>
    <t>障害児通所・入所給付費の算定に係る体制等状況一覧表</t>
    <rPh sb="0" eb="3">
      <t>ショウガイジ</t>
    </rPh>
    <phoneticPr fontId="3"/>
  </si>
  <si>
    <t>※各加算の届出については適宜必要書類を提出してください。</t>
    <rPh sb="1" eb="2">
      <t>カク</t>
    </rPh>
    <rPh sb="2" eb="4">
      <t>カサン</t>
    </rPh>
    <rPh sb="5" eb="7">
      <t>トドケデ</t>
    </rPh>
    <rPh sb="12" eb="14">
      <t>テキギ</t>
    </rPh>
    <rPh sb="14" eb="16">
      <t>ヒツヨウ</t>
    </rPh>
    <rPh sb="16" eb="18">
      <t>ショルイ</t>
    </rPh>
    <rPh sb="19" eb="21">
      <t>テイシュツ</t>
    </rPh>
    <phoneticPr fontId="3"/>
  </si>
  <si>
    <t>登記事項証明書、条例（公設の場合）等</t>
    <rPh sb="0" eb="2">
      <t>トウキ</t>
    </rPh>
    <rPh sb="2" eb="4">
      <t>ジコウ</t>
    </rPh>
    <rPh sb="4" eb="6">
      <t>ショウメイ</t>
    </rPh>
    <rPh sb="6" eb="7">
      <t>ショ</t>
    </rPh>
    <phoneticPr fontId="3"/>
  </si>
  <si>
    <t>事業所の平面図、写真及び設備備品の概要、周辺地図
※平面図については、実際に事業に供するスペースの面積を記載してください。
※建物が賃貸の場合は賃貸借契約書（写）を添付してください。</t>
    <rPh sb="0" eb="3">
      <t>ジギョウショ</t>
    </rPh>
    <rPh sb="4" eb="7">
      <t>ヘイメンズ</t>
    </rPh>
    <rPh sb="8" eb="10">
      <t>シャシン</t>
    </rPh>
    <rPh sb="10" eb="11">
      <t>オヨ</t>
    </rPh>
    <rPh sb="12" eb="14">
      <t>セツビ</t>
    </rPh>
    <rPh sb="14" eb="16">
      <t>ビヒン</t>
    </rPh>
    <rPh sb="17" eb="19">
      <t>ガイヨウ</t>
    </rPh>
    <rPh sb="26" eb="29">
      <t>ヘイメンズ</t>
    </rPh>
    <rPh sb="35" eb="37">
      <t>ジッサイ</t>
    </rPh>
    <rPh sb="38" eb="40">
      <t>ジギョウ</t>
    </rPh>
    <rPh sb="41" eb="42">
      <t>キョウ</t>
    </rPh>
    <rPh sb="49" eb="51">
      <t>メンセキ</t>
    </rPh>
    <rPh sb="52" eb="54">
      <t>キサイ</t>
    </rPh>
    <rPh sb="63" eb="65">
      <t>タテモノ</t>
    </rPh>
    <rPh sb="66" eb="68">
      <t>チンタイ</t>
    </rPh>
    <rPh sb="69" eb="71">
      <t>バアイ</t>
    </rPh>
    <rPh sb="72" eb="75">
      <t>チンタイシャク</t>
    </rPh>
    <rPh sb="75" eb="77">
      <t>ケイヤク</t>
    </rPh>
    <rPh sb="77" eb="78">
      <t>ショ</t>
    </rPh>
    <rPh sb="79" eb="80">
      <t>ウツ</t>
    </rPh>
    <rPh sb="82" eb="84">
      <t>テンプ</t>
    </rPh>
    <phoneticPr fontId="3"/>
  </si>
  <si>
    <t>事業所の電話番号、ＦＡＸ番号の根拠資料</t>
    <phoneticPr fontId="3"/>
  </si>
  <si>
    <t>事業所の管理者及児童発達支援管理責任者の経歴書
※「児童発達支援管理責任者」として必要な研修の修了証等を添付してください。</t>
    <phoneticPr fontId="3"/>
  </si>
  <si>
    <t>児童発達支援管理責任者等の資格証（写）　※資格要件で必要な場合</t>
    <rPh sb="0" eb="2">
      <t>ジドウ</t>
    </rPh>
    <rPh sb="2" eb="4">
      <t>ハッタツ</t>
    </rPh>
    <rPh sb="4" eb="6">
      <t>シエン</t>
    </rPh>
    <rPh sb="6" eb="8">
      <t>カンリ</t>
    </rPh>
    <rPh sb="8" eb="10">
      <t>セキニン</t>
    </rPh>
    <rPh sb="10" eb="11">
      <t>シャ</t>
    </rPh>
    <rPh sb="11" eb="12">
      <t>ナド</t>
    </rPh>
    <rPh sb="13" eb="15">
      <t>シカク</t>
    </rPh>
    <rPh sb="15" eb="16">
      <t>ショウ</t>
    </rPh>
    <rPh sb="17" eb="18">
      <t>シャ</t>
    </rPh>
    <rPh sb="21" eb="23">
      <t>シカク</t>
    </rPh>
    <rPh sb="23" eb="25">
      <t>ヨウケン</t>
    </rPh>
    <rPh sb="26" eb="28">
      <t>ヒツヨウ</t>
    </rPh>
    <rPh sb="29" eb="31">
      <t>バアイ</t>
    </rPh>
    <phoneticPr fontId="3"/>
  </si>
  <si>
    <t>実務経験証明書（原本）
※児童発達支援管理責任者の実務経験を記載して提出してください。</t>
    <rPh sb="0" eb="2">
      <t>ジツム</t>
    </rPh>
    <rPh sb="2" eb="4">
      <t>ケイケン</t>
    </rPh>
    <rPh sb="4" eb="7">
      <t>ショウメイショ</t>
    </rPh>
    <rPh sb="8" eb="10">
      <t>ゲンポン</t>
    </rPh>
    <rPh sb="13" eb="15">
      <t>ジドウ</t>
    </rPh>
    <rPh sb="15" eb="17">
      <t>ハッタツ</t>
    </rPh>
    <rPh sb="17" eb="19">
      <t>シエン</t>
    </rPh>
    <rPh sb="19" eb="21">
      <t>カンリ</t>
    </rPh>
    <rPh sb="21" eb="23">
      <t>セキニン</t>
    </rPh>
    <rPh sb="23" eb="24">
      <t>シャ</t>
    </rPh>
    <rPh sb="25" eb="27">
      <t>ジツム</t>
    </rPh>
    <rPh sb="27" eb="29">
      <t>ケイケン</t>
    </rPh>
    <rPh sb="30" eb="32">
      <t>キサイ</t>
    </rPh>
    <rPh sb="34" eb="36">
      <t>テイシュツ</t>
    </rPh>
    <phoneticPr fontId="3"/>
  </si>
  <si>
    <t>運営規程</t>
    <rPh sb="0" eb="2">
      <t>ウンエイ</t>
    </rPh>
    <rPh sb="2" eb="4">
      <t>キテイ</t>
    </rPh>
    <phoneticPr fontId="3"/>
  </si>
  <si>
    <t>利用者からの苦情を解決するために講ずる措置の概要</t>
    <rPh sb="0" eb="3">
      <t>リヨウシャ</t>
    </rPh>
    <rPh sb="6" eb="8">
      <t>クジョウ</t>
    </rPh>
    <rPh sb="9" eb="11">
      <t>カイケツ</t>
    </rPh>
    <rPh sb="16" eb="17">
      <t>コウ</t>
    </rPh>
    <rPh sb="19" eb="21">
      <t>ソチ</t>
    </rPh>
    <rPh sb="22" eb="24">
      <t>ガイヨウ</t>
    </rPh>
    <phoneticPr fontId="3"/>
  </si>
  <si>
    <t>当該申請に係る事業に係る従事者の勤務の体制及び勤務形態一覧表</t>
    <rPh sb="0" eb="2">
      <t>トウガイ</t>
    </rPh>
    <rPh sb="2" eb="4">
      <t>シンセイ</t>
    </rPh>
    <rPh sb="5" eb="6">
      <t>カカ</t>
    </rPh>
    <rPh sb="7" eb="9">
      <t>ジギョウ</t>
    </rPh>
    <rPh sb="10" eb="11">
      <t>カカ</t>
    </rPh>
    <rPh sb="12" eb="15">
      <t>ジュウジシャ</t>
    </rPh>
    <rPh sb="16" eb="18">
      <t>キンム</t>
    </rPh>
    <rPh sb="19" eb="21">
      <t>タイセイ</t>
    </rPh>
    <rPh sb="21" eb="22">
      <t>オヨ</t>
    </rPh>
    <rPh sb="23" eb="25">
      <t>キンム</t>
    </rPh>
    <rPh sb="25" eb="27">
      <t>ケイタイ</t>
    </rPh>
    <rPh sb="27" eb="29">
      <t>イチラン</t>
    </rPh>
    <rPh sb="29" eb="30">
      <t>ピョウ</t>
    </rPh>
    <phoneticPr fontId="3"/>
  </si>
  <si>
    <t>従業者の資格証（写）　※必要な場合</t>
    <rPh sb="0" eb="3">
      <t>ジュウギョウシャ</t>
    </rPh>
    <rPh sb="4" eb="6">
      <t>シカク</t>
    </rPh>
    <rPh sb="6" eb="7">
      <t>ショウ</t>
    </rPh>
    <rPh sb="8" eb="9">
      <t>シャ</t>
    </rPh>
    <rPh sb="12" eb="14">
      <t>ヒツヨウ</t>
    </rPh>
    <rPh sb="15" eb="17">
      <t>バアイ</t>
    </rPh>
    <phoneticPr fontId="3"/>
  </si>
  <si>
    <t>協力医療機関の名称及び診療科名並びに当該協力医療機関との契約の内容</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1" eb="33">
      <t>ナイヨウ</t>
    </rPh>
    <phoneticPr fontId="3"/>
  </si>
  <si>
    <t>就業規則</t>
    <rPh sb="0" eb="2">
      <t>シュウギョウ</t>
    </rPh>
    <rPh sb="2" eb="4">
      <t>キソク</t>
    </rPh>
    <phoneticPr fontId="3"/>
  </si>
  <si>
    <t>法第２１条５の１５第３項各号非該当誓約書（両面印刷）</t>
    <rPh sb="0" eb="2">
      <t>ホウ</t>
    </rPh>
    <rPh sb="4" eb="5">
      <t>ジョウ</t>
    </rPh>
    <rPh sb="9" eb="10">
      <t>ダイ</t>
    </rPh>
    <rPh sb="11" eb="12">
      <t>コウ</t>
    </rPh>
    <rPh sb="12" eb="13">
      <t>カク</t>
    </rPh>
    <rPh sb="13" eb="14">
      <t>ゴウ</t>
    </rPh>
    <rPh sb="14" eb="17">
      <t>ヒガイトウ</t>
    </rPh>
    <rPh sb="17" eb="20">
      <t>セイヤクショ</t>
    </rPh>
    <rPh sb="21" eb="23">
      <t>リョウメン</t>
    </rPh>
    <rPh sb="23" eb="25">
      <t>インサツ</t>
    </rPh>
    <phoneticPr fontId="3"/>
  </si>
  <si>
    <t>消防計画</t>
    <rPh sb="0" eb="2">
      <t>ショウボウ</t>
    </rPh>
    <rPh sb="2" eb="4">
      <t>ケイカク</t>
    </rPh>
    <phoneticPr fontId="3"/>
  </si>
  <si>
    <t>&lt;送迎を行う場合&gt;車検証（写）  ※車両がリースの場合、リース契約書</t>
    <rPh sb="1" eb="3">
      <t>ソウゲイ</t>
    </rPh>
    <rPh sb="4" eb="5">
      <t>オコナ</t>
    </rPh>
    <rPh sb="6" eb="8">
      <t>バアイ</t>
    </rPh>
    <rPh sb="9" eb="12">
      <t>シャケンショウ</t>
    </rPh>
    <rPh sb="13" eb="14">
      <t>ウツ</t>
    </rPh>
    <rPh sb="18" eb="20">
      <t>シャリョウ</t>
    </rPh>
    <rPh sb="25" eb="27">
      <t>バアイ</t>
    </rPh>
    <rPh sb="31" eb="33">
      <t>ケイヤク</t>
    </rPh>
    <rPh sb="33" eb="34">
      <t>ショ</t>
    </rPh>
    <phoneticPr fontId="3"/>
  </si>
  <si>
    <t>事業開始届、事業計画書、収支予算書</t>
    <rPh sb="0" eb="2">
      <t>ジギョウ</t>
    </rPh>
    <rPh sb="2" eb="4">
      <t>カイシ</t>
    </rPh>
    <rPh sb="4" eb="5">
      <t>トドケ</t>
    </rPh>
    <rPh sb="6" eb="8">
      <t>ジギョウ</t>
    </rPh>
    <rPh sb="8" eb="11">
      <t>ケイカクショ</t>
    </rPh>
    <rPh sb="12" eb="14">
      <t>シュウシ</t>
    </rPh>
    <rPh sb="14" eb="17">
      <t>ヨサンショ</t>
    </rPh>
    <phoneticPr fontId="3"/>
  </si>
  <si>
    <t>耐震化調査票（検査済証又は台帳記載事項照明を添付）</t>
    <rPh sb="0" eb="3">
      <t>タイシンカ</t>
    </rPh>
    <rPh sb="3" eb="5">
      <t>チョウサ</t>
    </rPh>
    <rPh sb="5" eb="6">
      <t>ヒョウ</t>
    </rPh>
    <rPh sb="7" eb="9">
      <t>ケンサ</t>
    </rPh>
    <rPh sb="9" eb="10">
      <t>ズミ</t>
    </rPh>
    <rPh sb="10" eb="11">
      <t>ショウ</t>
    </rPh>
    <rPh sb="11" eb="12">
      <t>マタ</t>
    </rPh>
    <rPh sb="13" eb="15">
      <t>ダイチョウ</t>
    </rPh>
    <rPh sb="15" eb="17">
      <t>キサイ</t>
    </rPh>
    <rPh sb="17" eb="19">
      <t>ジコウ</t>
    </rPh>
    <rPh sb="19" eb="21">
      <t>ショウメイ</t>
    </rPh>
    <rPh sb="22" eb="24">
      <t>テンプ</t>
    </rPh>
    <phoneticPr fontId="3"/>
  </si>
  <si>
    <t>〔担当者連絡先〕</t>
    <rPh sb="1" eb="4">
      <t>タントウシャ</t>
    </rPh>
    <rPh sb="4" eb="7">
      <t>レンラクサキ</t>
    </rPh>
    <phoneticPr fontId="3"/>
  </si>
  <si>
    <t>　提出いただいた申請書類に記載されている内容について、問い合わせする際の連絡先を記入してください。</t>
    <rPh sb="1" eb="3">
      <t>テイシュツ</t>
    </rPh>
    <rPh sb="8" eb="11">
      <t>シンセイショ</t>
    </rPh>
    <rPh sb="11" eb="12">
      <t>ルイ</t>
    </rPh>
    <rPh sb="13" eb="15">
      <t>キサイ</t>
    </rPh>
    <rPh sb="20" eb="22">
      <t>ナイヨウ</t>
    </rPh>
    <rPh sb="27" eb="28">
      <t>ト</t>
    </rPh>
    <rPh sb="29" eb="30">
      <t>ア</t>
    </rPh>
    <rPh sb="34" eb="35">
      <t>サイ</t>
    </rPh>
    <rPh sb="36" eb="39">
      <t>レンラクサキ</t>
    </rPh>
    <rPh sb="40" eb="42">
      <t>キニュウ</t>
    </rPh>
    <phoneticPr fontId="3"/>
  </si>
  <si>
    <t>事業所名</t>
    <rPh sb="0" eb="3">
      <t>ジギョウショ</t>
    </rPh>
    <rPh sb="3" eb="4">
      <t>メイ</t>
    </rPh>
    <phoneticPr fontId="3"/>
  </si>
  <si>
    <t>担当者名</t>
    <rPh sb="0" eb="3">
      <t>タントウシャ</t>
    </rPh>
    <rPh sb="3" eb="4">
      <t>メイ</t>
    </rPh>
    <phoneticPr fontId="3"/>
  </si>
  <si>
    <t>電　　　話</t>
    <rPh sb="0" eb="1">
      <t>デン</t>
    </rPh>
    <rPh sb="4" eb="5">
      <t>ハナシ</t>
    </rPh>
    <phoneticPr fontId="3"/>
  </si>
  <si>
    <t>F　A　X</t>
    <phoneticPr fontId="3"/>
  </si>
  <si>
    <t>メールアドレス</t>
    <phoneticPr fontId="3"/>
  </si>
  <si>
    <t>（別紙２）</t>
    <rPh sb="1" eb="3">
      <t>ベッシ</t>
    </rPh>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</si>
  <si>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3"/>
  </si>
  <si>
    <t>水</t>
    <rPh sb="0" eb="1">
      <t>スイ</t>
    </rPh>
    <phoneticPr fontId="3"/>
  </si>
  <si>
    <t>木</t>
    <rPh sb="0" eb="1">
      <t>モク</t>
    </rPh>
    <phoneticPr fontId="3"/>
  </si>
  <si>
    <t>金</t>
    <rPh sb="0" eb="1">
      <t>キン</t>
    </rPh>
    <phoneticPr fontId="3"/>
  </si>
  <si>
    <t>土</t>
    <rPh sb="0" eb="1">
      <t>ド</t>
    </rPh>
    <phoneticPr fontId="3"/>
  </si>
  <si>
    <t>日</t>
    <rPh sb="0" eb="1">
      <t>ニチ</t>
    </rPh>
    <phoneticPr fontId="3"/>
  </si>
  <si>
    <t>注１　本表はサービスの種類ごとに作成してください。</t>
    <rPh sb="0" eb="1">
      <t>チュウ</t>
    </rPh>
    <rPh sb="3" eb="4">
      <t>ホン</t>
    </rPh>
    <rPh sb="4" eb="5">
      <t>ヒョウ</t>
    </rPh>
    <rPh sb="11" eb="13">
      <t>シュルイ</t>
    </rPh>
    <rPh sb="16" eb="18">
      <t>サクセイ</t>
    </rPh>
    <phoneticPr fontId="3"/>
  </si>
  <si>
    <t>注２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3"/>
  </si>
  <si>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3"/>
  </si>
  <si>
    <t>注４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3"/>
  </si>
  <si>
    <t>注５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3"/>
  </si>
  <si>
    <t>注６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3"/>
  </si>
  <si>
    <t>職　　名</t>
    <phoneticPr fontId="2"/>
  </si>
  <si>
    <t>従業者の実務経験証明書（原本）　※必要な場合
※児童福祉事業実務経験を記載して提出してください。</t>
    <rPh sb="0" eb="3">
      <t>ジュウギョウシャ</t>
    </rPh>
    <rPh sb="4" eb="6">
      <t>ジツム</t>
    </rPh>
    <rPh sb="6" eb="8">
      <t>ケイケン</t>
    </rPh>
    <rPh sb="8" eb="11">
      <t>ショウメイショ</t>
    </rPh>
    <rPh sb="12" eb="14">
      <t>ゲンポン</t>
    </rPh>
    <rPh sb="24" eb="26">
      <t>ジドウ</t>
    </rPh>
    <rPh sb="26" eb="28">
      <t>フクシ</t>
    </rPh>
    <rPh sb="28" eb="30">
      <t>ジギョウ</t>
    </rPh>
    <rPh sb="30" eb="32">
      <t>ジツム</t>
    </rPh>
    <rPh sb="32" eb="34">
      <t>ケイケン</t>
    </rPh>
    <rPh sb="35" eb="37">
      <t>キサイ</t>
    </rPh>
    <rPh sb="39" eb="41">
      <t>テイシュツ</t>
    </rPh>
    <phoneticPr fontId="3"/>
  </si>
  <si>
    <t/>
  </si>
  <si>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3"/>
  </si>
  <si>
    <t>サービスの種別</t>
    <rPh sb="5" eb="7">
      <t>シュベツ</t>
    </rPh>
    <phoneticPr fontId="3"/>
  </si>
  <si>
    <t>曜日</t>
    <rPh sb="0" eb="2">
      <t>ヨウビ</t>
    </rPh>
    <phoneticPr fontId="3"/>
  </si>
  <si>
    <t>医療的ケア児利用児童数</t>
    <rPh sb="0" eb="3">
      <t>イリョウテキ</t>
    </rPh>
    <rPh sb="5" eb="6">
      <t>ジ</t>
    </rPh>
    <rPh sb="6" eb="8">
      <t>リヨウ</t>
    </rPh>
    <rPh sb="8" eb="11">
      <t>ジドウスウ</t>
    </rPh>
    <phoneticPr fontId="3"/>
  </si>
  <si>
    <t>区分３（32点以上）</t>
    <rPh sb="0" eb="2">
      <t>クブン</t>
    </rPh>
    <rPh sb="6" eb="7">
      <t>テン</t>
    </rPh>
    <rPh sb="7" eb="9">
      <t>イジョウ</t>
    </rPh>
    <phoneticPr fontId="3"/>
  </si>
  <si>
    <t>区分２（16点以上）</t>
    <rPh sb="0" eb="2">
      <t>クブン</t>
    </rPh>
    <rPh sb="6" eb="7">
      <t>テン</t>
    </rPh>
    <rPh sb="7" eb="9">
      <t>イジョウ</t>
    </rPh>
    <phoneticPr fontId="3"/>
  </si>
  <si>
    <t>区分１（３点以上）</t>
    <rPh sb="0" eb="2">
      <t>クブン</t>
    </rPh>
    <rPh sb="5" eb="6">
      <t>テン</t>
    </rPh>
    <rPh sb="6" eb="8">
      <t>イジョウ</t>
    </rPh>
    <phoneticPr fontId="3"/>
  </si>
  <si>
    <t>必要看護職員数</t>
    <rPh sb="0" eb="2">
      <t>ヒツヨウ</t>
    </rPh>
    <rPh sb="2" eb="4">
      <t>カンゴ</t>
    </rPh>
    <rPh sb="4" eb="6">
      <t>ショクイン</t>
    </rPh>
    <rPh sb="6" eb="7">
      <t>スウ</t>
    </rPh>
    <phoneticPr fontId="3"/>
  </si>
  <si>
    <t>配置看護職員数</t>
    <rPh sb="0" eb="2">
      <t>ハイチ</t>
    </rPh>
    <rPh sb="2" eb="4">
      <t>カンゴ</t>
    </rPh>
    <rPh sb="4" eb="6">
      <t>ショクイン</t>
    </rPh>
    <rPh sb="6" eb="7">
      <t>スウ</t>
    </rPh>
    <phoneticPr fontId="3"/>
  </si>
  <si>
    <t>医療的ケア児が利用する日の合計日数</t>
    <rPh sb="0" eb="3">
      <t>イリョウテキ</t>
    </rPh>
    <rPh sb="5" eb="6">
      <t>ジ</t>
    </rPh>
    <rPh sb="7" eb="9">
      <t>リヨウ</t>
    </rPh>
    <rPh sb="11" eb="12">
      <t>ヒ</t>
    </rPh>
    <rPh sb="13" eb="15">
      <t>ゴウケイ</t>
    </rPh>
    <rPh sb="15" eb="17">
      <t>ニッスウ</t>
    </rPh>
    <phoneticPr fontId="3"/>
  </si>
  <si>
    <t>医療的ケア児の１日の平均利用人数</t>
    <rPh sb="0" eb="3">
      <t>イリョウテキ</t>
    </rPh>
    <rPh sb="5" eb="6">
      <t>ジ</t>
    </rPh>
    <rPh sb="8" eb="9">
      <t>ニチ</t>
    </rPh>
    <rPh sb="10" eb="12">
      <t>ヘイキン</t>
    </rPh>
    <rPh sb="12" eb="14">
      <t>リヨウ</t>
    </rPh>
    <rPh sb="14" eb="16">
      <t>ニンズウ</t>
    </rPh>
    <phoneticPr fontId="3"/>
  </si>
  <si>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3"/>
  </si>
  <si>
    <t>月</t>
    <rPh sb="0" eb="1">
      <t>ゲツ</t>
    </rPh>
    <phoneticPr fontId="3"/>
  </si>
  <si>
    <t>火</t>
    <rPh sb="0" eb="1">
      <t>カ</t>
    </rPh>
    <phoneticPr fontId="3"/>
  </si>
  <si>
    <t>金</t>
  </si>
  <si>
    <t>土</t>
  </si>
  <si>
    <t>日</t>
  </si>
  <si>
    <t>月</t>
  </si>
  <si>
    <t>火</t>
  </si>
  <si>
    <t>水</t>
  </si>
  <si>
    <t>木</t>
  </si>
  <si>
    <t>　１　事業所・施設の名称</t>
    <rPh sb="3" eb="6">
      <t>ジギョウショ</t>
    </rPh>
    <rPh sb="7" eb="9">
      <t>シセツ</t>
    </rPh>
    <rPh sb="10" eb="12">
      <t>メイショウ</t>
    </rPh>
    <phoneticPr fontId="3"/>
  </si>
  <si>
    <t>２　異動区分</t>
    <rPh sb="2" eb="4">
      <t>イドウ</t>
    </rPh>
    <rPh sb="4" eb="6">
      <t>クブン</t>
    </rPh>
    <phoneticPr fontId="3"/>
  </si>
  <si>
    <t>　１　新規　　　　　　２　変更　　　　　　３　終了</t>
    <rPh sb="3" eb="5">
      <t>シンキ</t>
    </rPh>
    <rPh sb="13" eb="15">
      <t>ヘンコウ</t>
    </rPh>
    <rPh sb="23" eb="25">
      <t>シュウリョウ</t>
    </rPh>
    <phoneticPr fontId="3"/>
  </si>
  <si>
    <t>３　届出項目</t>
    <rPh sb="2" eb="4">
      <t>トドケデ</t>
    </rPh>
    <rPh sb="4" eb="6">
      <t>コウモク</t>
    </rPh>
    <phoneticPr fontId="3"/>
  </si>
  <si>
    <t>　４　社会福祉士等の状況</t>
    <rPh sb="3" eb="5">
      <t>シャカイ</t>
    </rPh>
    <rPh sb="5" eb="7">
      <t>フクシ</t>
    </rPh>
    <rPh sb="7" eb="8">
      <t>シ</t>
    </rPh>
    <rPh sb="8" eb="9">
      <t>トウ</t>
    </rPh>
    <rPh sb="10" eb="12">
      <t>ジョウキョウ</t>
    </rPh>
    <phoneticPr fontId="3"/>
  </si>
  <si>
    <t>有・無</t>
    <rPh sb="0" eb="1">
      <t>ア</t>
    </rPh>
    <rPh sb="2" eb="3">
      <t>ナ</t>
    </rPh>
    <phoneticPr fontId="3"/>
  </si>
  <si>
    <t>生活支援員等の総数
（常勤）</t>
    <rPh sb="0" eb="2">
      <t>セイカツ</t>
    </rPh>
    <rPh sb="2" eb="4">
      <t>シエン</t>
    </rPh>
    <rPh sb="4" eb="5">
      <t>イン</t>
    </rPh>
    <rPh sb="5" eb="6">
      <t>トウ</t>
    </rPh>
    <rPh sb="7" eb="9">
      <t>ソウスウ</t>
    </rPh>
    <rPh sb="11" eb="13">
      <t>ジョウキン</t>
    </rPh>
    <phoneticPr fontId="3"/>
  </si>
  <si>
    <t>①のうち社会福祉士等
の総数（常勤）</t>
    <rPh sb="4" eb="6">
      <t>シャカイ</t>
    </rPh>
    <rPh sb="6" eb="8">
      <t>フクシ</t>
    </rPh>
    <rPh sb="8" eb="9">
      <t>シ</t>
    </rPh>
    <rPh sb="9" eb="10">
      <t>トウ</t>
    </rPh>
    <rPh sb="12" eb="14">
      <t>ソウスウ</t>
    </rPh>
    <rPh sb="15" eb="17">
      <t>ジョウキン</t>
    </rPh>
    <phoneticPr fontId="3"/>
  </si>
  <si>
    <t>①に占める②の割合が
２５％又は３５％以上</t>
    <rPh sb="2" eb="3">
      <t>シ</t>
    </rPh>
    <rPh sb="7" eb="9">
      <t>ワリアイ</t>
    </rPh>
    <rPh sb="14" eb="15">
      <t>マタ</t>
    </rPh>
    <rPh sb="19" eb="21">
      <t>イジョウ</t>
    </rPh>
    <phoneticPr fontId="3"/>
  </si>
  <si>
    <t>　５　常勤職員の状況</t>
    <rPh sb="3" eb="5">
      <t>ジョウキン</t>
    </rPh>
    <rPh sb="5" eb="7">
      <t>ショクイン</t>
    </rPh>
    <rPh sb="8" eb="10">
      <t>ジョウキョウ</t>
    </rPh>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</si>
  <si>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</si>
  <si>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①のうち常勤の者の数</t>
    <rPh sb="4" eb="6">
      <t>ジョウキン</t>
    </rPh>
    <rPh sb="7" eb="8">
      <t>モノ</t>
    </rPh>
    <rPh sb="9" eb="10">
      <t>カズ</t>
    </rPh>
    <phoneticPr fontId="3"/>
  </si>
  <si>
    <t>①に占める②の割合が
７５％以上</t>
    <rPh sb="2" eb="3">
      <t>シ</t>
    </rPh>
    <rPh sb="7" eb="9">
      <t>ワリアイ</t>
    </rPh>
    <rPh sb="14" eb="16">
      <t>イジョウ</t>
    </rPh>
    <phoneticPr fontId="3"/>
  </si>
  <si>
    <t>　６　勤続年数の状況</t>
    <rPh sb="3" eb="5">
      <t>キンゾク</t>
    </rPh>
    <rPh sb="5" eb="7">
      <t>ネンスウ</t>
    </rPh>
    <rPh sb="8" eb="10">
      <t>ジョウキョウ</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</si>
  <si>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</si>
  <si>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①に占める②の割合が
３０％以上</t>
    <rPh sb="2" eb="3">
      <t>シ</t>
    </rPh>
    <rPh sb="7" eb="9">
      <t>ワリアイ</t>
    </rPh>
    <rPh sb="14" eb="16">
      <t>イジョウ</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</si>
  <si>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</si>
  <si>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　　２　ここでいう常勤とは、「障害者の日常生活及び社会生活を総合的に支援するための法律に基づく指定障害</t>
    <rPh sb="9" eb="11">
      <t>ジョウキン</t>
    </rPh>
    <rPh sb="15" eb="43">
      <t>ソウゴウシエンホウ</t>
    </rPh>
    <rPh sb="44" eb="45">
      <t>モト</t>
    </rPh>
    <rPh sb="47" eb="49">
      <t>シテイ</t>
    </rPh>
    <rPh sb="49" eb="51">
      <t>ショウガイ</t>
    </rPh>
    <phoneticPr fontId="3"/>
  </si>
  <si>
    <t>　　　福祉サービスの事業等の人員、設備及び運営に関する基準について」（平成１８年１２月６日厚生労働省社</t>
    <rPh sb="27" eb="29">
      <t>キジュン</t>
    </rPh>
    <rPh sb="35" eb="37">
      <t>ヘイセイ</t>
    </rPh>
    <rPh sb="39" eb="40">
      <t>ネン</t>
    </rPh>
    <rPh sb="42" eb="43">
      <t>ガツ</t>
    </rPh>
    <rPh sb="44" eb="45">
      <t>ニチ</t>
    </rPh>
    <rPh sb="45" eb="47">
      <t>コウセイ</t>
    </rPh>
    <rPh sb="47" eb="50">
      <t>ロウドウショウ</t>
    </rPh>
    <rPh sb="50" eb="51">
      <t>シャ</t>
    </rPh>
    <phoneticPr fontId="3"/>
  </si>
  <si>
    <t>　　　会・援護局障害保健福祉部長通知）第二の２の（３）に定義する「常勤」をいう。</t>
    <rPh sb="33" eb="35">
      <t>ジョウキン</t>
    </rPh>
    <phoneticPr fontId="3"/>
  </si>
  <si>
    <t>　　３　ここでいう生活支援員等とは、</t>
    <rPh sb="9" eb="11">
      <t>セイカツ</t>
    </rPh>
    <rPh sb="11" eb="13">
      <t>シエン</t>
    </rPh>
    <rPh sb="13" eb="14">
      <t>イン</t>
    </rPh>
    <rPh sb="14" eb="15">
      <t>トウ</t>
    </rPh>
    <phoneticPr fontId="3"/>
  </si>
  <si>
    <t>　　　○療養介護にあっては、生活支援員</t>
    <rPh sb="4" eb="6">
      <t>リョウヨウ</t>
    </rPh>
    <rPh sb="6" eb="8">
      <t>カイゴ</t>
    </rPh>
    <rPh sb="14" eb="16">
      <t>セイカツ</t>
    </rPh>
    <rPh sb="16" eb="18">
      <t>シエン</t>
    </rPh>
    <rPh sb="18" eb="19">
      <t>イン</t>
    </rPh>
    <phoneticPr fontId="3"/>
  </si>
  <si>
    <t>　　　○生活介護にあっては、生活支援員又は共生型生活介護従業者</t>
    <rPh sb="4" eb="6">
      <t>セイカツ</t>
    </rPh>
    <rPh sb="6" eb="8">
      <t>カイゴ</t>
    </rPh>
    <rPh sb="14" eb="16">
      <t>セイカツ</t>
    </rPh>
    <rPh sb="16" eb="18">
      <t>シエン</t>
    </rPh>
    <rPh sb="18" eb="19">
      <t>イン</t>
    </rPh>
    <phoneticPr fontId="3"/>
  </si>
  <si>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3"/>
  </si>
  <si>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</si>
  <si>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</si>
  <si>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</si>
  <si>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　　　○自立生活援助にあっては、地域生活支援員</t>
    <rPh sb="6" eb="8">
      <t>セイカツ</t>
    </rPh>
    <rPh sb="8" eb="10">
      <t>エンジョ</t>
    </rPh>
    <rPh sb="16" eb="18">
      <t>チイキ</t>
    </rPh>
    <phoneticPr fontId="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</si>
  <si>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3"/>
  </si>
  <si>
    <t>　　　○児童発達支援にあっては、加算（Ⅰ）（Ⅱ）においては、児童指導員又は共生型児童発達支援従業者、</t>
    <rPh sb="4" eb="6">
      <t>ジドウ</t>
    </rPh>
    <rPh sb="6" eb="8">
      <t>ハッタツ</t>
    </rPh>
    <rPh sb="8" eb="10">
      <t>シエン</t>
    </rPh>
    <rPh sb="16" eb="18">
      <t>カサン</t>
    </rPh>
    <phoneticPr fontId="3"/>
  </si>
  <si>
    <t>　　　　加算（Ⅲ）においては、児童指導員、保育士若しくは共生型児童発達支援従業者</t>
    <phoneticPr fontId="3"/>
  </si>
  <si>
    <t>　　　○医療型児童発達支援にあっては、加算（Ⅰ）（Ⅱ）においては、児童指導員又は指定発達支援医療機関の職</t>
    <rPh sb="38" eb="39">
      <t>マタ</t>
    </rPh>
    <phoneticPr fontId="3"/>
  </si>
  <si>
    <t>　　　　員、加算（Ⅲ）においては、児童指導員、保育士又は指定発達支援医療機関の職員</t>
    <rPh sb="26" eb="27">
      <t>マタ</t>
    </rPh>
    <rPh sb="28" eb="30">
      <t>シテイ</t>
    </rPh>
    <rPh sb="30" eb="32">
      <t>ハッタツ</t>
    </rPh>
    <rPh sb="32" eb="34">
      <t>シエン</t>
    </rPh>
    <rPh sb="34" eb="36">
      <t>イリョウ</t>
    </rPh>
    <rPh sb="36" eb="38">
      <t>キカン</t>
    </rPh>
    <rPh sb="39" eb="41">
      <t>ショクイン</t>
    </rPh>
    <phoneticPr fontId="3"/>
  </si>
  <si>
    <t>　　　○放課後等デイサービスにあっては、（Ⅰ）（Ⅱ）においては、児童指導員又は共生型放課後等デイサービス</t>
    <rPh sb="32" eb="34">
      <t>ジドウ</t>
    </rPh>
    <phoneticPr fontId="3"/>
  </si>
  <si>
    <t>　　　　従業者、加算（Ⅲ）においては、児童指導員、保育士若しくは共生型放課後等デイサービス従業者のことを</t>
    <rPh sb="19" eb="21">
      <t>ジドウ</t>
    </rPh>
    <rPh sb="28" eb="29">
      <t>モ</t>
    </rPh>
    <phoneticPr fontId="3"/>
  </si>
  <si>
    <t>　　　　いう。</t>
    <phoneticPr fontId="3"/>
  </si>
  <si>
    <t>　　　　</t>
    <phoneticPr fontId="3"/>
  </si>
  <si>
    <t>① 児童発達支援　　　　② 放課後等デイサービス　　　　③ ①・②の多機能</t>
    <phoneticPr fontId="3"/>
  </si>
  <si>
    <t>　２　従業者の状況</t>
    <rPh sb="3" eb="6">
      <t>ジュウギョウシャ</t>
    </rPh>
    <rPh sb="7" eb="9">
      <t>ジョウキョウ</t>
    </rPh>
    <phoneticPr fontId="3"/>
  </si>
  <si>
    <t>単位①</t>
    <rPh sb="0" eb="2">
      <t>タンイ</t>
    </rPh>
    <phoneticPr fontId="3"/>
  </si>
  <si>
    <t>単位②</t>
    <rPh sb="0" eb="2">
      <t>タンイ</t>
    </rPh>
    <phoneticPr fontId="3"/>
  </si>
  <si>
    <t>基準人数 A</t>
    <rPh sb="0" eb="2">
      <t>キジュン</t>
    </rPh>
    <rPh sb="2" eb="4">
      <t>ニンズウ</t>
    </rPh>
    <phoneticPr fontId="3"/>
  </si>
  <si>
    <t>人　</t>
    <rPh sb="0" eb="1">
      <t>ヒト</t>
    </rPh>
    <phoneticPr fontId="3"/>
  </si>
  <si>
    <t>２</t>
  </si>
  <si>
    <t>　「従業者の状況」には、サービス毎に単位を分けている場合は、児童指導員等の数を単位別に記載してください。</t>
    <phoneticPr fontId="3"/>
  </si>
  <si>
    <t>３</t>
  </si>
  <si>
    <t>放課後等デイサービス</t>
    <rPh sb="0" eb="3">
      <t>ホウカゴ</t>
    </rPh>
    <rPh sb="3" eb="4">
      <t>トウ</t>
    </rPh>
    <phoneticPr fontId="3"/>
  </si>
  <si>
    <t>常勤・兼務</t>
    <rPh sb="0" eb="2">
      <t>ジョウキン</t>
    </rPh>
    <rPh sb="3" eb="5">
      <t>ケンム</t>
    </rPh>
    <phoneticPr fontId="3"/>
  </si>
  <si>
    <t>常勤・専従</t>
    <rPh sb="0" eb="2">
      <t>ジョウキン</t>
    </rPh>
    <rPh sb="3" eb="5">
      <t>センジュウ</t>
    </rPh>
    <phoneticPr fontId="3"/>
  </si>
  <si>
    <t>児童指導員</t>
    <rPh sb="0" eb="5">
      <t>ジドウシドウイン</t>
    </rPh>
    <phoneticPr fontId="3"/>
  </si>
  <si>
    <t>非常勤・専従</t>
    <rPh sb="0" eb="1">
      <t>ヒ</t>
    </rPh>
    <rPh sb="1" eb="3">
      <t>ジョウキン</t>
    </rPh>
    <rPh sb="4" eb="6">
      <t>センジュウ</t>
    </rPh>
    <phoneticPr fontId="3"/>
  </si>
  <si>
    <t>理学療法士</t>
    <rPh sb="0" eb="2">
      <t>リガク</t>
    </rPh>
    <rPh sb="2" eb="5">
      <t>リョウホウシ</t>
    </rPh>
    <phoneticPr fontId="3"/>
  </si>
  <si>
    <t>言語聴覚士</t>
    <rPh sb="0" eb="5">
      <t>ゲンゴチョウカクシ</t>
    </rPh>
    <phoneticPr fontId="3"/>
  </si>
  <si>
    <t>Ｉ</t>
  </si>
  <si>
    <t>Ａ</t>
  </si>
  <si>
    <t>注７　放課後等デイサービスにあっては、障害福祉サービス経験者については障害経験指導員と記載してください。</t>
    <rPh sb="0" eb="1">
      <t>チュウ</t>
    </rPh>
    <rPh sb="3" eb="6">
      <t>ホウカゴ</t>
    </rPh>
    <rPh sb="6" eb="7">
      <t>トウ</t>
    </rPh>
    <rPh sb="19" eb="21">
      <t>ショウガイ</t>
    </rPh>
    <rPh sb="21" eb="23">
      <t>フクシ</t>
    </rPh>
    <rPh sb="27" eb="30">
      <t>ケイケンシャ</t>
    </rPh>
    <rPh sb="29" eb="30">
      <t>モノ</t>
    </rPh>
    <rPh sb="35" eb="37">
      <t>ショウガイ</t>
    </rPh>
    <rPh sb="37" eb="39">
      <t>ケイケン</t>
    </rPh>
    <rPh sb="39" eb="42">
      <t>シドウイン</t>
    </rPh>
    <rPh sb="43" eb="45">
      <t>キサイ</t>
    </rPh>
    <phoneticPr fontId="3"/>
  </si>
  <si>
    <t>注８　児童発達支援・放課後等デイサービスにあっては、その他の従業者については指導員と記載してください。</t>
    <rPh sb="0" eb="1">
      <t>チュウ</t>
    </rPh>
    <rPh sb="3" eb="5">
      <t>ジドウ</t>
    </rPh>
    <rPh sb="5" eb="7">
      <t>ハッタツ</t>
    </rPh>
    <rPh sb="7" eb="9">
      <t>シエン</t>
    </rPh>
    <rPh sb="10" eb="13">
      <t>ホウカゴ</t>
    </rPh>
    <rPh sb="13" eb="14">
      <t>トウ</t>
    </rPh>
    <rPh sb="28" eb="29">
      <t>タ</t>
    </rPh>
    <rPh sb="30" eb="33">
      <t>ジュウギョウシャ</t>
    </rPh>
    <rPh sb="38" eb="41">
      <t>シドウイン</t>
    </rPh>
    <rPh sb="42" eb="44">
      <t>キサイ</t>
    </rPh>
    <phoneticPr fontId="3"/>
  </si>
  <si>
    <t>看護師</t>
    <rPh sb="0" eb="3">
      <t>カンゴシ</t>
    </rPh>
    <phoneticPr fontId="3"/>
  </si>
  <si>
    <t>Ｈ</t>
  </si>
  <si>
    <t>嘱託医</t>
    <rPh sb="0" eb="3">
      <t>ショクタクイ</t>
    </rPh>
    <phoneticPr fontId="3"/>
  </si>
  <si>
    <t>看護職員加配加算に関する届出書</t>
    <rPh sb="0" eb="2">
      <t>カンゴ</t>
    </rPh>
    <rPh sb="2" eb="4">
      <t>ショクイン</t>
    </rPh>
    <rPh sb="4" eb="6">
      <t>カハイ</t>
    </rPh>
    <rPh sb="6" eb="8">
      <t>カサン</t>
    </rPh>
    <rPh sb="9" eb="10">
      <t>カン</t>
    </rPh>
    <rPh sb="12" eb="15">
      <t>トドケデショ</t>
    </rPh>
    <phoneticPr fontId="3"/>
  </si>
  <si>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3"/>
  </si>
  <si>
    <t>うち保健師の員数
（常勤換算）</t>
    <rPh sb="2" eb="5">
      <t>ホケンシ</t>
    </rPh>
    <rPh sb="6" eb="8">
      <t>インスウ</t>
    </rPh>
    <phoneticPr fontId="3"/>
  </si>
  <si>
    <t>うち助産師の員数
（常勤換算）</t>
    <rPh sb="2" eb="5">
      <t>ジョサンシ</t>
    </rPh>
    <rPh sb="6" eb="8">
      <t>インスウ</t>
    </rPh>
    <phoneticPr fontId="3"/>
  </si>
  <si>
    <t>うち看護師の員数
（常勤換算）</t>
    <rPh sb="2" eb="5">
      <t>カンゴシ</t>
    </rPh>
    <rPh sb="6" eb="8">
      <t>インスウ</t>
    </rPh>
    <phoneticPr fontId="3"/>
  </si>
  <si>
    <t>うち准看護師の員数
（常勤換算）</t>
    <rPh sb="2" eb="6">
      <t>ジュンカンゴシ</t>
    </rPh>
    <rPh sb="7" eb="9">
      <t>インスウ</t>
    </rPh>
    <phoneticPr fontId="3"/>
  </si>
  <si>
    <t>　３　医療的ケア児の
　　　医療的ケアスコ
　　　ア</t>
    <rPh sb="3" eb="6">
      <t>イリョウテキ</t>
    </rPh>
    <rPh sb="8" eb="9">
      <t>ジ</t>
    </rPh>
    <rPh sb="14" eb="17">
      <t>イリョウテキ</t>
    </rPh>
    <phoneticPr fontId="3"/>
  </si>
  <si>
    <t>①利用した医療的ケア児のスコア（※）</t>
    <rPh sb="1" eb="3">
      <t>リヨウ</t>
    </rPh>
    <rPh sb="5" eb="8">
      <t>イリョウテキ</t>
    </rPh>
    <rPh sb="10" eb="11">
      <t>ジ</t>
    </rPh>
    <phoneticPr fontId="3"/>
  </si>
  <si>
    <t>②開所日数</t>
    <rPh sb="1" eb="3">
      <t>カイショ</t>
    </rPh>
    <rPh sb="3" eb="5">
      <t>ニッスウ</t>
    </rPh>
    <phoneticPr fontId="3"/>
  </si>
  <si>
    <t>　</t>
    <phoneticPr fontId="3"/>
  </si>
  <si>
    <t>准看護師</t>
    <rPh sb="0" eb="4">
      <t>ジュンカンゴシ</t>
    </rPh>
    <phoneticPr fontId="3"/>
  </si>
  <si>
    <t>F</t>
    <phoneticPr fontId="3"/>
  </si>
  <si>
    <t>以下、機能訓練担当職員と嘱託医欄</t>
    <rPh sb="0" eb="2">
      <t>イカ</t>
    </rPh>
    <rPh sb="3" eb="5">
      <t>キノウ</t>
    </rPh>
    <rPh sb="5" eb="7">
      <t>クンレン</t>
    </rPh>
    <rPh sb="7" eb="9">
      <t>タントウ</t>
    </rPh>
    <rPh sb="9" eb="11">
      <t>ショクイン</t>
    </rPh>
    <rPh sb="12" eb="15">
      <t>ショクタクイ</t>
    </rPh>
    <rPh sb="15" eb="16">
      <t>ラン</t>
    </rPh>
    <phoneticPr fontId="3"/>
  </si>
  <si>
    <t>年齢</t>
    <rPh sb="0" eb="2">
      <t>ネンレイ</t>
    </rPh>
    <phoneticPr fontId="3"/>
  </si>
  <si>
    <t>　　１　異動区分</t>
    <rPh sb="4" eb="6">
      <t>イドウ</t>
    </rPh>
    <rPh sb="6" eb="8">
      <t>クブン</t>
    </rPh>
    <phoneticPr fontId="3"/>
  </si>
  <si>
    <t>人</t>
    <rPh sb="0" eb="1">
      <t>ヒト</t>
    </rPh>
    <phoneticPr fontId="3"/>
  </si>
  <si>
    <t>①　新規　　　　　　②　変更　　　　　　③　終了</t>
    <rPh sb="2" eb="4">
      <t>シンキ</t>
    </rPh>
    <rPh sb="12" eb="14">
      <t>ヘンコウ</t>
    </rPh>
    <rPh sb="22" eb="24">
      <t>シュウリョウ</t>
    </rPh>
    <phoneticPr fontId="3"/>
  </si>
  <si>
    <t>喀痰吸引等の
実施可否</t>
    <rPh sb="0" eb="2">
      <t>カクタン</t>
    </rPh>
    <rPh sb="2" eb="4">
      <t>キュウイン</t>
    </rPh>
    <rPh sb="4" eb="5">
      <t>トウ</t>
    </rPh>
    <rPh sb="7" eb="9">
      <t>ジッシ</t>
    </rPh>
    <rPh sb="9" eb="11">
      <t>カヒ</t>
    </rPh>
    <phoneticPr fontId="3"/>
  </si>
  <si>
    <t>計</t>
    <rPh sb="0" eb="1">
      <t>ケイ</t>
    </rPh>
    <phoneticPr fontId="3"/>
  </si>
  <si>
    <t>（別紙）</t>
    <rPh sb="1" eb="3">
      <t>ベッシ</t>
    </rPh>
    <phoneticPr fontId="3"/>
  </si>
  <si>
    <t>　今回の指定（更新）申請以外に、既に指定を受けている事業等について（児童福祉法・障害者の日常生活及び社会生活を総合的に支援するための法律等）</t>
    <rPh sb="1" eb="3">
      <t>コンカイ</t>
    </rPh>
    <rPh sb="4" eb="6">
      <t>シテイ</t>
    </rPh>
    <rPh sb="7" eb="9">
      <t>コウシン</t>
    </rPh>
    <rPh sb="10" eb="12">
      <t>シンセイ</t>
    </rPh>
    <rPh sb="12" eb="14">
      <t>イガイ</t>
    </rPh>
    <rPh sb="16" eb="17">
      <t>スデ</t>
    </rPh>
    <rPh sb="18" eb="20">
      <t>シテイ</t>
    </rPh>
    <rPh sb="40" eb="43">
      <t>ショウガイシャ</t>
    </rPh>
    <rPh sb="44" eb="46">
      <t>ニチジョウ</t>
    </rPh>
    <rPh sb="46" eb="48">
      <t>セイカツ</t>
    </rPh>
    <rPh sb="48" eb="49">
      <t>オヨ</t>
    </rPh>
    <rPh sb="50" eb="52">
      <t>シャカイ</t>
    </rPh>
    <rPh sb="52" eb="54">
      <t>セイカツ</t>
    </rPh>
    <rPh sb="55" eb="58">
      <t>ソウゴウテキ</t>
    </rPh>
    <rPh sb="59" eb="61">
      <t>シエン</t>
    </rPh>
    <rPh sb="66" eb="68">
      <t>ホウリツ</t>
    </rPh>
    <rPh sb="68" eb="69">
      <t>トウ</t>
    </rPh>
    <phoneticPr fontId="3"/>
  </si>
  <si>
    <t>法律の名称</t>
    <rPh sb="0" eb="2">
      <t>ホウリツ</t>
    </rPh>
    <rPh sb="3" eb="5">
      <t>メイショウ</t>
    </rPh>
    <phoneticPr fontId="3"/>
  </si>
  <si>
    <t>サービスの種類</t>
    <phoneticPr fontId="3"/>
  </si>
  <si>
    <t>指定事業所番号</t>
    <rPh sb="0" eb="2">
      <t>シテイ</t>
    </rPh>
    <rPh sb="2" eb="5">
      <t>ジギョウショ</t>
    </rPh>
    <rPh sb="5" eb="7">
      <t>バンゴウ</t>
    </rPh>
    <phoneticPr fontId="3"/>
  </si>
  <si>
    <t>法人番号</t>
    <rPh sb="0" eb="2">
      <t>ホウジン</t>
    </rPh>
    <rPh sb="2" eb="4">
      <t>バンゴウ</t>
    </rPh>
    <phoneticPr fontId="2"/>
  </si>
  <si>
    <t>申請書　提出年月日</t>
    <rPh sb="0" eb="3">
      <t>シンセイショ</t>
    </rPh>
    <rPh sb="4" eb="6">
      <t>テイシュツ</t>
    </rPh>
    <rPh sb="6" eb="9">
      <t>ネンガッピ</t>
    </rPh>
    <phoneticPr fontId="2"/>
  </si>
  <si>
    <t>児童発達支援管理責任者</t>
    <rPh sb="0" eb="2">
      <t>ジドウ</t>
    </rPh>
    <rPh sb="2" eb="4">
      <t>ハッタツ</t>
    </rPh>
    <rPh sb="4" eb="6">
      <t>シエン</t>
    </rPh>
    <rPh sb="6" eb="8">
      <t>カンリ</t>
    </rPh>
    <rPh sb="8" eb="11">
      <t>セキニンシャ</t>
    </rPh>
    <phoneticPr fontId="2"/>
  </si>
  <si>
    <t>―</t>
    <phoneticPr fontId="2"/>
  </si>
  <si>
    <t>⇐プルダウンメニューから選択して下さい</t>
    <rPh sb="12" eb="14">
      <t>センタク</t>
    </rPh>
    <rPh sb="16" eb="17">
      <t>クダ</t>
    </rPh>
    <phoneticPr fontId="2"/>
  </si>
  <si>
    <t>⇐入力して下さい</t>
    <rPh sb="1" eb="3">
      <t>ニュウリョク</t>
    </rPh>
    <rPh sb="5" eb="6">
      <t>クダ</t>
    </rPh>
    <phoneticPr fontId="2"/>
  </si>
  <si>
    <t>異動区分</t>
    <rPh sb="0" eb="2">
      <t>イドウ</t>
    </rPh>
    <rPh sb="2" eb="4">
      <t>クブン</t>
    </rPh>
    <phoneticPr fontId="3"/>
  </si>
  <si>
    <t>○訪問支援員の配置状況</t>
    <rPh sb="1" eb="3">
      <t>ホウモン</t>
    </rPh>
    <rPh sb="3" eb="5">
      <t>シエン</t>
    </rPh>
    <rPh sb="5" eb="6">
      <t>イン</t>
    </rPh>
    <rPh sb="7" eb="9">
      <t>ハイチ</t>
    </rPh>
    <rPh sb="9" eb="11">
      <t>ジョウキョウ</t>
    </rPh>
    <phoneticPr fontId="3"/>
  </si>
  <si>
    <t>職種（資格）</t>
    <rPh sb="0" eb="2">
      <t>ショクシュ</t>
    </rPh>
    <rPh sb="3" eb="5">
      <t>シカク</t>
    </rPh>
    <phoneticPr fontId="3"/>
  </si>
  <si>
    <t>資格取得日</t>
    <rPh sb="0" eb="2">
      <t>シカク</t>
    </rPh>
    <rPh sb="2" eb="4">
      <t>シュトク</t>
    </rPh>
    <rPh sb="4" eb="5">
      <t>ビ</t>
    </rPh>
    <phoneticPr fontId="3"/>
  </si>
  <si>
    <t>所在地</t>
    <rPh sb="0" eb="3">
      <t>ショザイチ</t>
    </rPh>
    <phoneticPr fontId="2"/>
  </si>
  <si>
    <t>事業所からの距離</t>
    <rPh sb="0" eb="3">
      <t>ジギョウショ</t>
    </rPh>
    <rPh sb="6" eb="8">
      <t>キョリ</t>
    </rPh>
    <phoneticPr fontId="3"/>
  </si>
  <si>
    <t>徒歩</t>
    <rPh sb="0" eb="2">
      <t>トホ</t>
    </rPh>
    <phoneticPr fontId="2"/>
  </si>
  <si>
    <t>車</t>
    <rPh sb="0" eb="1">
      <t>クルマ</t>
    </rPh>
    <phoneticPr fontId="2"/>
  </si>
  <si>
    <t>分</t>
    <rPh sb="0" eb="1">
      <t>フン</t>
    </rPh>
    <phoneticPr fontId="2"/>
  </si>
  <si>
    <t>協力医療機関　１</t>
    <rPh sb="0" eb="2">
      <t>キョウリョク</t>
    </rPh>
    <rPh sb="2" eb="6">
      <t>イリョウキカン</t>
    </rPh>
    <phoneticPr fontId="3"/>
  </si>
  <si>
    <t>協力医療機関　２
※複数ある場合のみ</t>
    <rPh sb="0" eb="2">
      <t>キョウリョク</t>
    </rPh>
    <rPh sb="2" eb="6">
      <t>イリョウキカン</t>
    </rPh>
    <rPh sb="11" eb="13">
      <t>フクスウ</t>
    </rPh>
    <rPh sb="15" eb="17">
      <t>バアイ</t>
    </rPh>
    <phoneticPr fontId="3"/>
  </si>
  <si>
    <t>協力医療機関　３
※複数ある場合のみ</t>
    <rPh sb="0" eb="2">
      <t>キョウリョク</t>
    </rPh>
    <rPh sb="2" eb="6">
      <t>イリョウキカン</t>
    </rPh>
    <phoneticPr fontId="3"/>
  </si>
  <si>
    <t>令和　　　年　　　月　　　日</t>
    <rPh sb="0" eb="1">
      <t>レイ</t>
    </rPh>
    <rPh sb="1" eb="2">
      <t>ワ</t>
    </rPh>
    <rPh sb="5" eb="6">
      <t>ネン</t>
    </rPh>
    <rPh sb="9" eb="10">
      <t>ガツ</t>
    </rPh>
    <rPh sb="13" eb="14">
      <t>ニチ</t>
    </rPh>
    <phoneticPr fontId="3"/>
  </si>
  <si>
    <t>法人名</t>
    <rPh sb="0" eb="2">
      <t>ホウジン</t>
    </rPh>
    <rPh sb="2" eb="3">
      <t>メイ</t>
    </rPh>
    <phoneticPr fontId="3"/>
  </si>
  <si>
    <t>区市町村委託事業や区市町村補助事業等の公費支出事業での実務経験の場合は、⑨その他に事業名を記載し、業務期間中に公費支出されていることが確認できる資料も添付してください。(例：補助金支給決定通知書等）</t>
    <rPh sb="0" eb="4">
      <t>クシチョウソン</t>
    </rPh>
    <rPh sb="4" eb="6">
      <t>イタク</t>
    </rPh>
    <rPh sb="6" eb="8">
      <t>ジギョウ</t>
    </rPh>
    <rPh sb="9" eb="13">
      <t>クシチョウソン</t>
    </rPh>
    <rPh sb="13" eb="15">
      <t>ホジョ</t>
    </rPh>
    <rPh sb="15" eb="17">
      <t>ジギョウ</t>
    </rPh>
    <rPh sb="17" eb="18">
      <t>ナド</t>
    </rPh>
    <rPh sb="19" eb="21">
      <t>コウヒ</t>
    </rPh>
    <rPh sb="21" eb="23">
      <t>シシュツ</t>
    </rPh>
    <rPh sb="23" eb="25">
      <t>ジギョウ</t>
    </rPh>
    <rPh sb="27" eb="29">
      <t>ジツム</t>
    </rPh>
    <rPh sb="29" eb="31">
      <t>ケイケン</t>
    </rPh>
    <rPh sb="32" eb="34">
      <t>バアイ</t>
    </rPh>
    <rPh sb="39" eb="40">
      <t>タ</t>
    </rPh>
    <rPh sb="41" eb="43">
      <t>ジギョウ</t>
    </rPh>
    <rPh sb="43" eb="44">
      <t>メイ</t>
    </rPh>
    <rPh sb="45" eb="47">
      <t>キサイ</t>
    </rPh>
    <rPh sb="49" eb="51">
      <t>ギョウム</t>
    </rPh>
    <rPh sb="51" eb="54">
      <t>キカンチュウ</t>
    </rPh>
    <rPh sb="55" eb="57">
      <t>コウヒ</t>
    </rPh>
    <rPh sb="57" eb="59">
      <t>シシュツ</t>
    </rPh>
    <rPh sb="67" eb="69">
      <t>カクニン</t>
    </rPh>
    <rPh sb="72" eb="74">
      <t>シリョウ</t>
    </rPh>
    <rPh sb="75" eb="77">
      <t>テンプ</t>
    </rPh>
    <rPh sb="85" eb="86">
      <t>レイ</t>
    </rPh>
    <rPh sb="87" eb="90">
      <t>ホジョキン</t>
    </rPh>
    <rPh sb="90" eb="92">
      <t>シキュウ</t>
    </rPh>
    <rPh sb="92" eb="94">
      <t>ケッテイ</t>
    </rPh>
    <rPh sb="94" eb="97">
      <t>ツウチショ</t>
    </rPh>
    <rPh sb="97" eb="98">
      <t>ナド</t>
    </rPh>
    <phoneticPr fontId="3"/>
  </si>
  <si>
    <t>火</t>
    <rPh sb="0" eb="1">
      <t>ヒ</t>
    </rPh>
    <phoneticPr fontId="3"/>
  </si>
  <si>
    <t>法人所在地</t>
    <rPh sb="0" eb="2">
      <t>ホウジン</t>
    </rPh>
    <rPh sb="2" eb="5">
      <t>ショザイチ</t>
    </rPh>
    <phoneticPr fontId="2"/>
  </si>
  <si>
    <t>施設又は事業所名</t>
    <phoneticPr fontId="2"/>
  </si>
  <si>
    <t>事　業　種　別</t>
    <rPh sb="0" eb="1">
      <t>コト</t>
    </rPh>
    <rPh sb="2" eb="3">
      <t>ゴウ</t>
    </rPh>
    <rPh sb="4" eb="5">
      <t>シュ</t>
    </rPh>
    <rPh sb="6" eb="7">
      <t>ベツ</t>
    </rPh>
    <phoneticPr fontId="2"/>
  </si>
  <si>
    <t>(10)認可外保育園、企業主導型保育事業</t>
    <rPh sb="11" eb="13">
      <t>キギョウ</t>
    </rPh>
    <rPh sb="13" eb="16">
      <t>シュドウガタ</t>
    </rPh>
    <rPh sb="16" eb="18">
      <t>ホイク</t>
    </rPh>
    <rPh sb="18" eb="20">
      <t>ジギョウ</t>
    </rPh>
    <phoneticPr fontId="2"/>
  </si>
  <si>
    <t>主任相談支援専門員配置</t>
    <phoneticPr fontId="3"/>
  </si>
  <si>
    <t>ピアサポート体制</t>
    <phoneticPr fontId="28"/>
  </si>
  <si>
    <t>　１．なし　　２．あり</t>
    <phoneticPr fontId="28"/>
  </si>
  <si>
    <t>法人の名称</t>
    <rPh sb="0" eb="2">
      <t>ホウジン</t>
    </rPh>
    <phoneticPr fontId="3"/>
  </si>
  <si>
    <t>サービス</t>
    <phoneticPr fontId="2"/>
  </si>
  <si>
    <t>児童発達支援センター</t>
    <rPh sb="0" eb="6">
      <t>ジドウハッタツシエン</t>
    </rPh>
    <phoneticPr fontId="2"/>
  </si>
  <si>
    <t>医療型児童発達支援</t>
    <rPh sb="0" eb="3">
      <t>イリョウガタ</t>
    </rPh>
    <rPh sb="3" eb="7">
      <t>ジドウハッタツ</t>
    </rPh>
    <rPh sb="7" eb="9">
      <t>シエン</t>
    </rPh>
    <phoneticPr fontId="2"/>
  </si>
  <si>
    <t>児童発達支援</t>
    <rPh sb="0" eb="6">
      <t>ジドウハッタツシエン</t>
    </rPh>
    <phoneticPr fontId="2"/>
  </si>
  <si>
    <t>放課後等デイサービス</t>
    <rPh sb="0" eb="4">
      <t>ホウカゴトウ</t>
    </rPh>
    <phoneticPr fontId="2"/>
  </si>
  <si>
    <t>居宅訪問型児童発達支援</t>
    <rPh sb="0" eb="2">
      <t>キョタク</t>
    </rPh>
    <rPh sb="2" eb="4">
      <t>ホウモン</t>
    </rPh>
    <rPh sb="4" eb="5">
      <t>ガタ</t>
    </rPh>
    <rPh sb="5" eb="7">
      <t>ジドウ</t>
    </rPh>
    <rPh sb="7" eb="9">
      <t>ハッタツ</t>
    </rPh>
    <rPh sb="9" eb="11">
      <t>シエン</t>
    </rPh>
    <phoneticPr fontId="2"/>
  </si>
  <si>
    <t>保育所等訪問支援</t>
    <rPh sb="0" eb="6">
      <t>ホイクジョトウホウモン</t>
    </rPh>
    <rPh sb="6" eb="8">
      <t>シエン</t>
    </rPh>
    <phoneticPr fontId="2"/>
  </si>
  <si>
    <t>↓消さないでください</t>
    <rPh sb="1" eb="2">
      <t>ケ</t>
    </rPh>
    <phoneticPr fontId="2"/>
  </si>
  <si>
    <t>←プルダウンを選んでください</t>
    <rPh sb="7" eb="8">
      <t>エラ</t>
    </rPh>
    <phoneticPr fontId="2"/>
  </si>
  <si>
    <t>第１号様式（第２条関係）</t>
    <rPh sb="0" eb="1">
      <t>ダイ</t>
    </rPh>
    <rPh sb="2" eb="3">
      <t>ゴウ</t>
    </rPh>
    <rPh sb="3" eb="5">
      <t>ヨウシキ</t>
    </rPh>
    <rPh sb="6" eb="7">
      <t>ダイ</t>
    </rPh>
    <rPh sb="8" eb="9">
      <t>ジョウ</t>
    </rPh>
    <rPh sb="9" eb="11">
      <t>カンケイ</t>
    </rPh>
    <phoneticPr fontId="2"/>
  </si>
  <si>
    <t>代表者の職及び氏名</t>
    <rPh sb="0" eb="3">
      <t>ダイヒョウシャ</t>
    </rPh>
    <rPh sb="4" eb="5">
      <t>ショク</t>
    </rPh>
    <rPh sb="5" eb="6">
      <t>オヨ</t>
    </rPh>
    <rPh sb="7" eb="9">
      <t>シメイ</t>
    </rPh>
    <phoneticPr fontId="3"/>
  </si>
  <si>
    <t>年　　月　　日</t>
    <rPh sb="0" eb="1">
      <t>ネン</t>
    </rPh>
    <rPh sb="3" eb="4">
      <t>ガツ</t>
    </rPh>
    <rPh sb="6" eb="7">
      <t>ヒ</t>
    </rPh>
    <phoneticPr fontId="2"/>
  </si>
  <si>
    <t>備考</t>
    <rPh sb="0" eb="2">
      <t>ビコウ</t>
    </rPh>
    <phoneticPr fontId="2"/>
  </si>
  <si>
    <t>　　１　　「法人の種別」欄には、「社会福祉法人」「医療法人」「公益社団法人」「公益財団法人」「一般社団法人」「一般財団法人」「株
　　　式会社」「有限会社」等の別を記載してください。</t>
    <rPh sb="6" eb="8">
      <t>ホウジン</t>
    </rPh>
    <rPh sb="9" eb="11">
      <t>シュベツ</t>
    </rPh>
    <rPh sb="12" eb="13">
      <t>ラン</t>
    </rPh>
    <rPh sb="17" eb="19">
      <t>シャカイ</t>
    </rPh>
    <rPh sb="19" eb="21">
      <t>フクシ</t>
    </rPh>
    <rPh sb="21" eb="23">
      <t>ホウジン</t>
    </rPh>
    <rPh sb="25" eb="27">
      <t>イリョウ</t>
    </rPh>
    <rPh sb="27" eb="29">
      <t>ホウジン</t>
    </rPh>
    <rPh sb="31" eb="33">
      <t>コウエキ</t>
    </rPh>
    <rPh sb="39" eb="41">
      <t>コウエキ</t>
    </rPh>
    <phoneticPr fontId="3"/>
  </si>
  <si>
    <t>　　２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3"/>
  </si>
  <si>
    <t>　　５　　申請する事業等の種類に応じて付表を添付してください。</t>
    <rPh sb="5" eb="7">
      <t>シンセイ</t>
    </rPh>
    <rPh sb="9" eb="12">
      <t>ジギョウトウ</t>
    </rPh>
    <rPh sb="13" eb="15">
      <t>シュルイ</t>
    </rPh>
    <rPh sb="16" eb="17">
      <t>オウ</t>
    </rPh>
    <rPh sb="19" eb="21">
      <t>フヒョウ</t>
    </rPh>
    <rPh sb="22" eb="24">
      <t>テンプ</t>
    </rPh>
    <phoneticPr fontId="3"/>
  </si>
  <si>
    <t>　（宛先）板橋区長</t>
    <rPh sb="2" eb="4">
      <t>アテサキ</t>
    </rPh>
    <rPh sb="5" eb="9">
      <t>イタバシクチョウ</t>
    </rPh>
    <phoneticPr fontId="3"/>
  </si>
  <si>
    <t>　人</t>
    <rPh sb="1" eb="2">
      <t>ニン</t>
    </rPh>
    <phoneticPr fontId="2"/>
  </si>
  <si>
    <t>別添のとおり（登記簿謄本又は条例等、事業所平面図、経歴書、運営規程、障がい児等からの苦情を解決するために講ずる措置の概要、勤務体制・形態一覧表、設備・備品等一覧表、協力医療機関との契約内容がわかるもの）
利用者負担の受領等に関する保護者向け資料、内規他参考になるもの　障害児通所給付費の請求に関する事項</t>
    <rPh sb="38" eb="39">
      <t>トウ</t>
    </rPh>
    <phoneticPr fontId="3"/>
  </si>
  <si>
    <t>別記第４号様式</t>
    <rPh sb="0" eb="2">
      <t>ベッキ</t>
    </rPh>
    <rPh sb="2" eb="3">
      <t>ダイ</t>
    </rPh>
    <rPh sb="4" eb="5">
      <t>ゴウ</t>
    </rPh>
    <rPh sb="5" eb="7">
      <t>ヨウシキ</t>
    </rPh>
    <phoneticPr fontId="3"/>
  </si>
  <si>
    <t>別記第２号様式</t>
    <rPh sb="0" eb="1">
      <t>ベツ</t>
    </rPh>
    <rPh sb="1" eb="2">
      <t>キ</t>
    </rPh>
    <rPh sb="2" eb="3">
      <t>ダイ</t>
    </rPh>
    <rPh sb="4" eb="5">
      <t>ゴウ</t>
    </rPh>
    <rPh sb="5" eb="7">
      <t>ヨウシキ</t>
    </rPh>
    <phoneticPr fontId="3"/>
  </si>
  <si>
    <t>　人</t>
    <rPh sb="1" eb="2">
      <t>ニン</t>
    </rPh>
    <phoneticPr fontId="2"/>
  </si>
  <si>
    <t>別添のとおり（登記簿謄本又は条例等、事業所平面図、経歴書、運営規程、障がい児等からの苦情を解決するために講ずる措置の概要、勤務体制・形態一覧表、設備・備品等一覧表）
利用者負担の受領等に関する保護者向け資料、内規他参考になるもの　障害児通所給付費の請求に関する事項</t>
    <rPh sb="38" eb="39">
      <t>トウ</t>
    </rPh>
    <phoneticPr fontId="3"/>
  </si>
  <si>
    <t>別記第５号様式</t>
    <rPh sb="0" eb="2">
      <t>ベッキ</t>
    </rPh>
    <rPh sb="2" eb="3">
      <t>ダイ</t>
    </rPh>
    <rPh sb="4" eb="5">
      <t>ゴウ</t>
    </rPh>
    <rPh sb="5" eb="7">
      <t>ヨウシキ</t>
    </rPh>
    <phoneticPr fontId="3"/>
  </si>
  <si>
    <t>別添のとおり（登記簿謄本又は条例等、事業所平面図、経歴書、運営規程、障がい児等からの苦情を解決するために講ずる措置の概要、勤務体制・形態一覧表、設備・備品等一覧表、協力医療機関との契約内容がわかるもの）
利用者負担の受領等に関する保護者向け資料、内規他参考になるもの　障害児通所給付費の請求に関する事項</t>
    <rPh sb="38" eb="39">
      <t>トウ</t>
    </rPh>
    <rPh sb="82" eb="84">
      <t>キョウリョク</t>
    </rPh>
    <rPh sb="84" eb="88">
      <t>イリョウキカン</t>
    </rPh>
    <rPh sb="90" eb="94">
      <t>ケイヤクナイヨウ</t>
    </rPh>
    <phoneticPr fontId="3"/>
  </si>
  <si>
    <t>１　「受付番号」「基準上の必要人数」欄には、記載しないでください。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3"/>
  </si>
  <si>
    <t>２　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3"/>
  </si>
  <si>
    <t>３　「併設する施設の名称及び概要」欄には、施設の目的及び提供するサービスの内容等を記載してください。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3"/>
  </si>
  <si>
    <t>４　「主な掲示事項」欄には、その内容を簡潔に記載してください。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3"/>
  </si>
  <si>
    <t>５　「その他の費用」欄には、保護者等に直接金銭の負担を求める場合のサービス内容について記載してください。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3"/>
  </si>
  <si>
    <t>３　「主な掲示事項」欄には、その内容を簡潔に記載してください。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3"/>
  </si>
  <si>
    <t>４　「その他の費用」欄には、保護者等に直接金銭の負担を求める場合のサービス内容について記載してください。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3"/>
  </si>
  <si>
    <t>５　「通常の事業の実施地域」欄には、市町村名を記載することとし、当該区域の全部又は一部の別を記載してください。
　　なお、一部の地域が実施地域である場合は適宜地図を添付してください。</t>
    <rPh sb="3" eb="5">
      <t>ツウジョウ</t>
    </rPh>
    <rPh sb="6" eb="8">
      <t>ジギョウ</t>
    </rPh>
    <rPh sb="9" eb="11">
      <t>ジッシ</t>
    </rPh>
    <rPh sb="11" eb="13">
      <t>チイキ</t>
    </rPh>
    <rPh sb="14" eb="15">
      <t>ラン</t>
    </rPh>
    <rPh sb="18" eb="22">
      <t>シチョウソンメイ</t>
    </rPh>
    <rPh sb="23" eb="25">
      <t>キサイ</t>
    </rPh>
    <rPh sb="32" eb="34">
      <t>トウガイ</t>
    </rPh>
    <rPh sb="34" eb="36">
      <t>クイキ</t>
    </rPh>
    <rPh sb="37" eb="39">
      <t>ゼンブ</t>
    </rPh>
    <rPh sb="39" eb="40">
      <t>マタ</t>
    </rPh>
    <rPh sb="41" eb="43">
      <t>イチブ</t>
    </rPh>
    <rPh sb="44" eb="45">
      <t>ベツ</t>
    </rPh>
    <rPh sb="46" eb="48">
      <t>キサイ</t>
    </rPh>
    <rPh sb="61" eb="63">
      <t>イチブ</t>
    </rPh>
    <rPh sb="64" eb="66">
      <t>チイキ</t>
    </rPh>
    <rPh sb="67" eb="69">
      <t>ジッシ</t>
    </rPh>
    <rPh sb="69" eb="71">
      <t>チイキ</t>
    </rPh>
    <rPh sb="74" eb="76">
      <t>バアイ</t>
    </rPh>
    <rPh sb="77" eb="79">
      <t>テキギ</t>
    </rPh>
    <rPh sb="79" eb="81">
      <t>チズ</t>
    </rPh>
    <rPh sb="82" eb="84">
      <t>テンプ</t>
    </rPh>
    <phoneticPr fontId="3"/>
  </si>
  <si>
    <t>別記第６号様式</t>
    <rPh sb="0" eb="2">
      <t>ベッキ</t>
    </rPh>
    <phoneticPr fontId="3"/>
  </si>
  <si>
    <t>別添のとおり（定款及び登記簿謄本又は条例等、事業所平面図、経歴書、運営規程、障がい児等からの苦情を解決するために講ずる措置の概要、勤務体制・形態一覧表、資産状況（賃借対照表・財産目録等）、設備・備品等一覧表、協力医療機関との契約内容がわかるもの）
利用者負担の受領等に関する保護者向け資料、内規他参考になるもの　障害児通所給付費の請求に関する事項</t>
    <rPh sb="7" eb="9">
      <t>テイカン</t>
    </rPh>
    <rPh sb="9" eb="10">
      <t>オヨ</t>
    </rPh>
    <rPh sb="42" eb="43">
      <t>トウ</t>
    </rPh>
    <rPh sb="76" eb="78">
      <t>シサン</t>
    </rPh>
    <rPh sb="78" eb="80">
      <t>ジョウキョウ</t>
    </rPh>
    <rPh sb="81" eb="83">
      <t>チンシャク</t>
    </rPh>
    <rPh sb="83" eb="86">
      <t>タイショウヒョウ</t>
    </rPh>
    <rPh sb="87" eb="89">
      <t>ザイサン</t>
    </rPh>
    <rPh sb="89" eb="91">
      <t>モクロク</t>
    </rPh>
    <rPh sb="91" eb="92">
      <t>ナド</t>
    </rPh>
    <phoneticPr fontId="3"/>
  </si>
  <si>
    <t>４　「その他の費用」欄には、保護者等に直接金銭の負担を求める場合のサービス内容について記載して
　　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3"/>
  </si>
  <si>
    <t>５　「通常の事業の実施地域」欄には、市町村名を記載することとし、当該区域の全部又は一部の別を記載して
　　ください。なお、一部の地域が実施地域である場合は適宜地図を添付してください。</t>
    <rPh sb="3" eb="5">
      <t>ツウジョウ</t>
    </rPh>
    <rPh sb="6" eb="8">
      <t>ジギョウ</t>
    </rPh>
    <rPh sb="9" eb="11">
      <t>ジッシ</t>
    </rPh>
    <rPh sb="11" eb="13">
      <t>チイキ</t>
    </rPh>
    <rPh sb="14" eb="15">
      <t>ラン</t>
    </rPh>
    <rPh sb="18" eb="22">
      <t>シチョウソンメイ</t>
    </rPh>
    <rPh sb="23" eb="25">
      <t>キサイ</t>
    </rPh>
    <rPh sb="32" eb="34">
      <t>トウガイ</t>
    </rPh>
    <rPh sb="34" eb="36">
      <t>クイキ</t>
    </rPh>
    <rPh sb="37" eb="39">
      <t>ゼンブ</t>
    </rPh>
    <rPh sb="39" eb="40">
      <t>マタ</t>
    </rPh>
    <rPh sb="41" eb="43">
      <t>イチブ</t>
    </rPh>
    <rPh sb="44" eb="45">
      <t>ベツ</t>
    </rPh>
    <rPh sb="46" eb="48">
      <t>キサイ</t>
    </rPh>
    <rPh sb="61" eb="63">
      <t>イチブ</t>
    </rPh>
    <rPh sb="64" eb="66">
      <t>チイキ</t>
    </rPh>
    <rPh sb="67" eb="69">
      <t>ジッシ</t>
    </rPh>
    <rPh sb="69" eb="71">
      <t>チイキ</t>
    </rPh>
    <rPh sb="74" eb="76">
      <t>バアイ</t>
    </rPh>
    <rPh sb="77" eb="79">
      <t>テキギ</t>
    </rPh>
    <rPh sb="79" eb="81">
      <t>チズ</t>
    </rPh>
    <rPh sb="82" eb="84">
      <t>テンプ</t>
    </rPh>
    <phoneticPr fontId="3"/>
  </si>
  <si>
    <t>別記第７－１号様式</t>
    <rPh sb="0" eb="2">
      <t>ベッキ</t>
    </rPh>
    <phoneticPr fontId="3"/>
  </si>
  <si>
    <t>主たる対象とする障がいの種類</t>
    <rPh sb="0" eb="1">
      <t>シュ</t>
    </rPh>
    <rPh sb="3" eb="5">
      <t>タイショウ</t>
    </rPh>
    <rPh sb="8" eb="9">
      <t>ショウ</t>
    </rPh>
    <rPh sb="12" eb="14">
      <t>シュルイ</t>
    </rPh>
    <phoneticPr fontId="3"/>
  </si>
  <si>
    <t>別記第７－２号様式</t>
    <rPh sb="0" eb="2">
      <t>ベッキ</t>
    </rPh>
    <phoneticPr fontId="3"/>
  </si>
  <si>
    <t>３　児童発達支援又は放課後等デイサービスに単位を導入する場合には、適宜欄を設けて記載するか又は別葉にサービス単位ごとの定員を記載してください。</t>
    <phoneticPr fontId="3"/>
  </si>
  <si>
    <t>別記第１号様式</t>
    <rPh sb="0" eb="1">
      <t>ベツ</t>
    </rPh>
    <rPh sb="1" eb="2">
      <t>キ</t>
    </rPh>
    <rPh sb="2" eb="3">
      <t>ダイ</t>
    </rPh>
    <rPh sb="4" eb="5">
      <t>ゴウ</t>
    </rPh>
    <rPh sb="5" eb="7">
      <t>ヨウシキ</t>
    </rPh>
    <phoneticPr fontId="3"/>
  </si>
  <si>
    <t>付表１　児童発達支援事業所（福祉型児童発達支援センターであるものに限る）の指定に係る記載事項</t>
    <rPh sb="0" eb="2">
      <t>フヒョウ</t>
    </rPh>
    <rPh sb="4" eb="6">
      <t>ジドウ</t>
    </rPh>
    <rPh sb="6" eb="8">
      <t>ハッタツ</t>
    </rPh>
    <rPh sb="8" eb="10">
      <t>シエン</t>
    </rPh>
    <rPh sb="10" eb="12">
      <t>ジギョウ</t>
    </rPh>
    <rPh sb="12" eb="13">
      <t>ショ</t>
    </rPh>
    <rPh sb="14" eb="17">
      <t>フクシガタ</t>
    </rPh>
    <rPh sb="17" eb="19">
      <t>ジドウ</t>
    </rPh>
    <rPh sb="19" eb="21">
      <t>ハッタツ</t>
    </rPh>
    <rPh sb="21" eb="23">
      <t>シエン</t>
    </rPh>
    <rPh sb="33" eb="34">
      <t>カギ</t>
    </rPh>
    <rPh sb="37" eb="39">
      <t>シテイ</t>
    </rPh>
    <rPh sb="40" eb="41">
      <t>カカ</t>
    </rPh>
    <rPh sb="42" eb="44">
      <t>キサイ</t>
    </rPh>
    <rPh sb="44" eb="46">
      <t>ジコウ</t>
    </rPh>
    <phoneticPr fontId="3"/>
  </si>
  <si>
    <t>　主として通わせる児童の障がいの種別</t>
    <phoneticPr fontId="3"/>
  </si>
  <si>
    <t>施設</t>
    <rPh sb="0" eb="2">
      <t>シセツ</t>
    </rPh>
    <phoneticPr fontId="3"/>
  </si>
  <si>
    <t>嘱託医</t>
    <rPh sb="0" eb="2">
      <t>ショクタク</t>
    </rPh>
    <rPh sb="2" eb="3">
      <t>イ</t>
    </rPh>
    <phoneticPr fontId="3"/>
  </si>
  <si>
    <t>児童発達支援管理責任者</t>
    <rPh sb="0" eb="4">
      <t>ジドウハッタツ</t>
    </rPh>
    <rPh sb="4" eb="6">
      <t>シエン</t>
    </rPh>
    <rPh sb="6" eb="8">
      <t>カンリ</t>
    </rPh>
    <rPh sb="8" eb="11">
      <t>セキニンシャ</t>
    </rPh>
    <phoneticPr fontId="3"/>
  </si>
  <si>
    <t>機能訓練担当職員</t>
    <rPh sb="0" eb="8">
      <t>キノウクンレンタントウショクイン</t>
    </rPh>
    <phoneticPr fontId="3"/>
  </si>
  <si>
    <t>看護職員</t>
    <rPh sb="0" eb="4">
      <t>カンゴショクイン</t>
    </rPh>
    <phoneticPr fontId="3"/>
  </si>
  <si>
    <t>その他の従業者</t>
    <rPh sb="2" eb="3">
      <t>タ</t>
    </rPh>
    <rPh sb="4" eb="7">
      <t>ジュウギョウシャ</t>
    </rPh>
    <phoneticPr fontId="3"/>
  </si>
  <si>
    <t>設備基準上の数値記載項目等</t>
    <rPh sb="0" eb="2">
      <t>セツビ</t>
    </rPh>
    <rPh sb="2" eb="4">
      <t>キジュン</t>
    </rPh>
    <rPh sb="4" eb="5">
      <t>ウエ</t>
    </rPh>
    <rPh sb="6" eb="8">
      <t>スウチ</t>
    </rPh>
    <rPh sb="8" eb="10">
      <t>キサイ</t>
    </rPh>
    <rPh sb="10" eb="12">
      <t>コウモク</t>
    </rPh>
    <rPh sb="12" eb="13">
      <t>ナド</t>
    </rPh>
    <phoneticPr fontId="2"/>
  </si>
  <si>
    <t>指導訓練室</t>
    <rPh sb="0" eb="5">
      <t>シドウクンレンシツ</t>
    </rPh>
    <phoneticPr fontId="2"/>
  </si>
  <si>
    <t>遊戯室</t>
    <rPh sb="0" eb="3">
      <t>ユウギシツ</t>
    </rPh>
    <phoneticPr fontId="2"/>
  </si>
  <si>
    <t>基準上の必要値</t>
    <rPh sb="0" eb="2">
      <t>キジュン</t>
    </rPh>
    <rPh sb="2" eb="3">
      <t>ウエ</t>
    </rPh>
    <rPh sb="4" eb="6">
      <t>ヒツヨウ</t>
    </rPh>
    <rPh sb="6" eb="7">
      <t>アタイ</t>
    </rPh>
    <phoneticPr fontId="2"/>
  </si>
  <si>
    <t>㎡（児童１人当たり）</t>
    <rPh sb="2" eb="4">
      <t>ジドウ</t>
    </rPh>
    <rPh sb="5" eb="6">
      <t>ニン</t>
    </rPh>
    <rPh sb="6" eb="7">
      <t>ア</t>
    </rPh>
    <phoneticPr fontId="2"/>
  </si>
  <si>
    <t>㎡（児童１人当たり）以上</t>
    <rPh sb="2" eb="4">
      <t>ジドウ</t>
    </rPh>
    <rPh sb="5" eb="6">
      <t>ニン</t>
    </rPh>
    <rPh sb="6" eb="7">
      <t>ア</t>
    </rPh>
    <rPh sb="10" eb="12">
      <t>イジョウ</t>
    </rPh>
    <phoneticPr fontId="2"/>
  </si>
  <si>
    <t>指導訓練室　遊戯室　屋外遊戯場
医務室　相談室　調理室　便所
静養室　聴力検査室
　　　　（設置部分を〇でかこむ）</t>
    <rPh sb="0" eb="5">
      <t>シドウクンレンシツ</t>
    </rPh>
    <rPh sb="6" eb="9">
      <t>ユウギシツ</t>
    </rPh>
    <rPh sb="10" eb="12">
      <t>オクガイ</t>
    </rPh>
    <rPh sb="12" eb="15">
      <t>ユウギジョウ</t>
    </rPh>
    <rPh sb="16" eb="19">
      <t>イムシツ</t>
    </rPh>
    <rPh sb="20" eb="23">
      <t>ソウダンシツ</t>
    </rPh>
    <rPh sb="24" eb="27">
      <t>チョウリシツ</t>
    </rPh>
    <rPh sb="28" eb="30">
      <t>ベンジョ</t>
    </rPh>
    <rPh sb="31" eb="34">
      <t>セイヨウシツ</t>
    </rPh>
    <rPh sb="35" eb="40">
      <t>チョウリョクケンサシツ</t>
    </rPh>
    <rPh sb="46" eb="50">
      <t>セッチブブン</t>
    </rPh>
    <phoneticPr fontId="2"/>
  </si>
  <si>
    <t>利用定員</t>
    <rPh sb="0" eb="4">
      <t>リヨウテイイン</t>
    </rPh>
    <phoneticPr fontId="3"/>
  </si>
  <si>
    <t>サービス提供時間
（送迎時間を除く）</t>
    <rPh sb="4" eb="8">
      <t>テイキョウジカン</t>
    </rPh>
    <rPh sb="10" eb="14">
      <t>ソウゲイジカン</t>
    </rPh>
    <rPh sb="15" eb="16">
      <t>ノゾ</t>
    </rPh>
    <phoneticPr fontId="2"/>
  </si>
  <si>
    <t>営業時間</t>
    <rPh sb="0" eb="4">
      <t>エイギョウジカン</t>
    </rPh>
    <phoneticPr fontId="2"/>
  </si>
  <si>
    <t>営業日</t>
    <rPh sb="0" eb="3">
      <t>エイギョウビ</t>
    </rPh>
    <phoneticPr fontId="2"/>
  </si>
  <si>
    <t>主な掲示事項</t>
    <rPh sb="0" eb="1">
      <t>オモ</t>
    </rPh>
    <rPh sb="2" eb="4">
      <t>ケイジ</t>
    </rPh>
    <rPh sb="4" eb="6">
      <t>ジコウ</t>
    </rPh>
    <phoneticPr fontId="2"/>
  </si>
  <si>
    <t>地域の障がい児への援助の実施状況</t>
    <rPh sb="0" eb="2">
      <t>チイキ</t>
    </rPh>
    <rPh sb="3" eb="4">
      <t>ショウ</t>
    </rPh>
    <rPh sb="6" eb="7">
      <t>ジ</t>
    </rPh>
    <rPh sb="9" eb="11">
      <t>エンジョ</t>
    </rPh>
    <rPh sb="12" eb="14">
      <t>ジッシ</t>
    </rPh>
    <rPh sb="14" eb="16">
      <t>ジョウキョウ</t>
    </rPh>
    <phoneticPr fontId="3"/>
  </si>
  <si>
    <t>併設する施設の名称及び概要</t>
    <rPh sb="0" eb="2">
      <t>ヘイセツ</t>
    </rPh>
    <rPh sb="4" eb="6">
      <t>シセツ</t>
    </rPh>
    <rPh sb="7" eb="9">
      <t>メイショウ</t>
    </rPh>
    <rPh sb="9" eb="10">
      <t>オヨ</t>
    </rPh>
    <rPh sb="11" eb="13">
      <t>ガイヨウ</t>
    </rPh>
    <phoneticPr fontId="2"/>
  </si>
  <si>
    <t>名称</t>
    <rPh sb="0" eb="2">
      <t>メイショウ</t>
    </rPh>
    <phoneticPr fontId="2"/>
  </si>
  <si>
    <t>概要</t>
    <rPh sb="0" eb="2">
      <t>ガイヨウ</t>
    </rPh>
    <phoneticPr fontId="2"/>
  </si>
  <si>
    <t>別記第３号様式</t>
    <rPh sb="0" eb="1">
      <t>ベツ</t>
    </rPh>
    <rPh sb="1" eb="2">
      <t>キ</t>
    </rPh>
    <rPh sb="2" eb="3">
      <t>ダイ</t>
    </rPh>
    <rPh sb="4" eb="5">
      <t>ゴウ</t>
    </rPh>
    <rPh sb="5" eb="7">
      <t>ヨウシキ</t>
    </rPh>
    <phoneticPr fontId="3"/>
  </si>
  <si>
    <t>付表３　医療型児童発達支援事業所の指定に係る記載事項</t>
    <rPh sb="0" eb="2">
      <t>フヒョウ</t>
    </rPh>
    <rPh sb="4" eb="7">
      <t>イリョウガタ</t>
    </rPh>
    <rPh sb="7" eb="11">
      <t>ジドウハッタツ</t>
    </rPh>
    <rPh sb="11" eb="13">
      <t>シエン</t>
    </rPh>
    <rPh sb="13" eb="16">
      <t>ジギョウショ</t>
    </rPh>
    <rPh sb="17" eb="19">
      <t>シテイ</t>
    </rPh>
    <rPh sb="20" eb="21">
      <t>カカ</t>
    </rPh>
    <rPh sb="22" eb="24">
      <t>キサイ</t>
    </rPh>
    <rPh sb="24" eb="26">
      <t>ジコウ</t>
    </rPh>
    <phoneticPr fontId="3"/>
  </si>
  <si>
    <t>医師</t>
    <rPh sb="0" eb="2">
      <t>イシ</t>
    </rPh>
    <phoneticPr fontId="3"/>
  </si>
  <si>
    <t>理学療法士又は作業療法士</t>
    <rPh sb="0" eb="5">
      <t>リガクリョウホウシ</t>
    </rPh>
    <rPh sb="5" eb="6">
      <t>マタ</t>
    </rPh>
    <rPh sb="7" eb="12">
      <t>サギョウリョウホウシ</t>
    </rPh>
    <phoneticPr fontId="3"/>
  </si>
  <si>
    <t>兼務</t>
    <rPh sb="0" eb="2">
      <t>ケンム</t>
    </rPh>
    <phoneticPr fontId="2"/>
  </si>
  <si>
    <t>児童発達支援管理責任者</t>
    <rPh sb="0" eb="4">
      <t>ジドウハッタツ</t>
    </rPh>
    <rPh sb="4" eb="6">
      <t>シエン</t>
    </rPh>
    <rPh sb="6" eb="11">
      <t>カンリセキニンシャ</t>
    </rPh>
    <phoneticPr fontId="3"/>
  </si>
  <si>
    <t>機能訓練担当委職員</t>
    <rPh sb="0" eb="9">
      <t>キノウクンレンタントウイショクイン</t>
    </rPh>
    <phoneticPr fontId="3"/>
  </si>
  <si>
    <t>設備上の配慮点</t>
    <rPh sb="0" eb="2">
      <t>セツビ</t>
    </rPh>
    <rPh sb="2" eb="3">
      <t>ウエ</t>
    </rPh>
    <rPh sb="4" eb="6">
      <t>ハイリョ</t>
    </rPh>
    <rPh sb="6" eb="7">
      <t>テン</t>
    </rPh>
    <phoneticPr fontId="2"/>
  </si>
  <si>
    <t>設 置 部 分 等
（設置部分を〇でかこむ）</t>
    <rPh sb="0" eb="1">
      <t>セツ</t>
    </rPh>
    <rPh sb="2" eb="3">
      <t>チ</t>
    </rPh>
    <rPh sb="4" eb="5">
      <t>ブ</t>
    </rPh>
    <rPh sb="6" eb="7">
      <t>ブン</t>
    </rPh>
    <rPh sb="8" eb="9">
      <t>ナド</t>
    </rPh>
    <rPh sb="11" eb="13">
      <t>セッチ</t>
    </rPh>
    <rPh sb="13" eb="15">
      <t>ブブン</t>
    </rPh>
    <phoneticPr fontId="2"/>
  </si>
  <si>
    <t>指導訓練室　　　　屋外訓練場　　　　相談室　　　　調理室
浴室及び便所の手すり等身体の機能の不自由を助ける設備
＊医療法に規定する診療所として必要な設備を満たしていること　　</t>
    <rPh sb="0" eb="5">
      <t>シドウクンレンシツ</t>
    </rPh>
    <rPh sb="9" eb="11">
      <t>オクガイ</t>
    </rPh>
    <rPh sb="11" eb="14">
      <t>クンレンジョウ</t>
    </rPh>
    <rPh sb="18" eb="21">
      <t>ソウダンシツ</t>
    </rPh>
    <rPh sb="25" eb="28">
      <t>チョウリシツ</t>
    </rPh>
    <rPh sb="29" eb="31">
      <t>ヨクシツ</t>
    </rPh>
    <rPh sb="31" eb="32">
      <t>オヨ</t>
    </rPh>
    <rPh sb="33" eb="35">
      <t>ベンジョ</t>
    </rPh>
    <rPh sb="36" eb="37">
      <t>テ</t>
    </rPh>
    <rPh sb="39" eb="40">
      <t>ナド</t>
    </rPh>
    <rPh sb="40" eb="42">
      <t>シンタイ</t>
    </rPh>
    <rPh sb="43" eb="45">
      <t>キノウ</t>
    </rPh>
    <rPh sb="46" eb="49">
      <t>フジユウ</t>
    </rPh>
    <rPh sb="50" eb="51">
      <t>タス</t>
    </rPh>
    <rPh sb="53" eb="55">
      <t>セツビ</t>
    </rPh>
    <rPh sb="57" eb="60">
      <t>イリョウホウ</t>
    </rPh>
    <rPh sb="61" eb="63">
      <t>キテイ</t>
    </rPh>
    <rPh sb="65" eb="68">
      <t>シンリョウジョ</t>
    </rPh>
    <rPh sb="71" eb="73">
      <t>ヒツヨウ</t>
    </rPh>
    <rPh sb="74" eb="76">
      <t>セツビ</t>
    </rPh>
    <rPh sb="77" eb="78">
      <t>ミ</t>
    </rPh>
    <phoneticPr fontId="2"/>
  </si>
  <si>
    <t>別添のとおり（定款及び登記簿謄本又は条例等、医療法第７条の許可を受けた診療所であることを証する書類、事業所平面図、経歴書、運営規程、障がい児等からの苦情を解決するために講ずる措置の概要、勤務体制・形態一覧表、設備・備品等一覧表）
利用者負担の受領等に関する保護者向け資料、内規他参考になるもの　障害児通所給付費の請求に関する事項</t>
    <rPh sb="7" eb="9">
      <t>テイカン</t>
    </rPh>
    <rPh sb="9" eb="10">
      <t>オヨ</t>
    </rPh>
    <rPh sb="22" eb="25">
      <t>イリョウホウ</t>
    </rPh>
    <rPh sb="25" eb="26">
      <t>ダイ</t>
    </rPh>
    <rPh sb="27" eb="28">
      <t>ジョウ</t>
    </rPh>
    <rPh sb="29" eb="31">
      <t>キョカ</t>
    </rPh>
    <rPh sb="32" eb="33">
      <t>ウ</t>
    </rPh>
    <rPh sb="35" eb="38">
      <t>シンリョウジョ</t>
    </rPh>
    <rPh sb="44" eb="45">
      <t>ショウ</t>
    </rPh>
    <rPh sb="47" eb="49">
      <t>ショルイ</t>
    </rPh>
    <rPh sb="70" eb="71">
      <t>トウ</t>
    </rPh>
    <phoneticPr fontId="3"/>
  </si>
  <si>
    <t>５　「その他の費用」欄には、入所児又は保護者等に直接金銭の負担を求める場合のサービス内容について記載してください。</t>
    <rPh sb="5" eb="6">
      <t>タ</t>
    </rPh>
    <rPh sb="7" eb="9">
      <t>ヒヨウ</t>
    </rPh>
    <rPh sb="10" eb="11">
      <t>ラン</t>
    </rPh>
    <rPh sb="14" eb="16">
      <t>ニュウショ</t>
    </rPh>
    <rPh sb="16" eb="17">
      <t>ジ</t>
    </rPh>
    <rPh sb="17" eb="18">
      <t>マタ</t>
    </rPh>
    <rPh sb="19" eb="22">
      <t>ホゴシャ</t>
    </rPh>
    <rPh sb="22" eb="23">
      <t>ナド</t>
    </rPh>
    <rPh sb="24" eb="26">
      <t>チョクセツ</t>
    </rPh>
    <rPh sb="26" eb="28">
      <t>キンセン</t>
    </rPh>
    <rPh sb="29" eb="31">
      <t>フタン</t>
    </rPh>
    <rPh sb="32" eb="33">
      <t>モト</t>
    </rPh>
    <rPh sb="35" eb="37">
      <t>バアイ</t>
    </rPh>
    <rPh sb="42" eb="44">
      <t>ナイヨウ</t>
    </rPh>
    <rPh sb="48" eb="50">
      <t>キサイ</t>
    </rPh>
    <phoneticPr fontId="3"/>
  </si>
  <si>
    <t>別記第８号様式</t>
    <rPh sb="0" eb="1">
      <t>ベツ</t>
    </rPh>
    <rPh sb="1" eb="2">
      <t>キ</t>
    </rPh>
    <rPh sb="2" eb="3">
      <t>ダイ</t>
    </rPh>
    <rPh sb="4" eb="5">
      <t>ゴウ</t>
    </rPh>
    <rPh sb="5" eb="7">
      <t>ヨウシキ</t>
    </rPh>
    <phoneticPr fontId="3"/>
  </si>
  <si>
    <t>　主として入所させる児童の障がいの種別</t>
    <rPh sb="5" eb="7">
      <t>ニュウショ</t>
    </rPh>
    <phoneticPr fontId="3"/>
  </si>
  <si>
    <t>児童発達支援管理者</t>
    <rPh sb="0" eb="4">
      <t>ジドウハッタツ</t>
    </rPh>
    <rPh sb="4" eb="6">
      <t>シエン</t>
    </rPh>
    <rPh sb="6" eb="9">
      <t>カンリシャ</t>
    </rPh>
    <phoneticPr fontId="3"/>
  </si>
  <si>
    <t>心理指導担当職員</t>
    <rPh sb="0" eb="2">
      <t>シンリ</t>
    </rPh>
    <rPh sb="2" eb="4">
      <t>シドウ</t>
    </rPh>
    <rPh sb="4" eb="8">
      <t>タントウショクイン</t>
    </rPh>
    <phoneticPr fontId="3"/>
  </si>
  <si>
    <t>職業指導員</t>
    <rPh sb="0" eb="2">
      <t>ショクギョウ</t>
    </rPh>
    <rPh sb="2" eb="5">
      <t>シドウイン</t>
    </rPh>
    <phoneticPr fontId="3"/>
  </si>
  <si>
    <t>設備上の配慮点</t>
    <rPh sb="0" eb="3">
      <t>セツビジョウ</t>
    </rPh>
    <rPh sb="4" eb="7">
      <t>ハイリョテン</t>
    </rPh>
    <phoneticPr fontId="2"/>
  </si>
  <si>
    <t>居室　　　調理室　　　　浴室　　　　便所　　　医務室　　　静養室
職業指導に必要な設備　　　遊戯室　　　訓練室　　　音楽に関する設備
身体の機能の不自由を助ける設備　　　映像に関する設備
屋外訓練場</t>
    <rPh sb="0" eb="2">
      <t>キョシツ</t>
    </rPh>
    <rPh sb="5" eb="8">
      <t>チョウリシツ</t>
    </rPh>
    <rPh sb="12" eb="14">
      <t>ヨクシツ</t>
    </rPh>
    <rPh sb="18" eb="20">
      <t>ベンジョ</t>
    </rPh>
    <rPh sb="23" eb="26">
      <t>イムシツ</t>
    </rPh>
    <rPh sb="29" eb="32">
      <t>セイヨウシツ</t>
    </rPh>
    <rPh sb="33" eb="35">
      <t>ショクギョウ</t>
    </rPh>
    <rPh sb="35" eb="37">
      <t>シドウ</t>
    </rPh>
    <rPh sb="38" eb="40">
      <t>ヒツヨウ</t>
    </rPh>
    <rPh sb="41" eb="43">
      <t>セツビ</t>
    </rPh>
    <rPh sb="46" eb="49">
      <t>ユウギシツ</t>
    </rPh>
    <rPh sb="52" eb="55">
      <t>クンレンシツ</t>
    </rPh>
    <rPh sb="58" eb="60">
      <t>オンガク</t>
    </rPh>
    <rPh sb="61" eb="62">
      <t>カン</t>
    </rPh>
    <rPh sb="64" eb="66">
      <t>セツビ</t>
    </rPh>
    <rPh sb="67" eb="69">
      <t>シンタイ</t>
    </rPh>
    <rPh sb="70" eb="72">
      <t>キノウ</t>
    </rPh>
    <rPh sb="73" eb="76">
      <t>フジユウ</t>
    </rPh>
    <rPh sb="77" eb="78">
      <t>タス</t>
    </rPh>
    <rPh sb="80" eb="82">
      <t>セツビ</t>
    </rPh>
    <rPh sb="85" eb="87">
      <t>エイゾウ</t>
    </rPh>
    <rPh sb="88" eb="89">
      <t>カン</t>
    </rPh>
    <rPh sb="91" eb="93">
      <t>セツビ</t>
    </rPh>
    <rPh sb="94" eb="96">
      <t>オクガイ</t>
    </rPh>
    <rPh sb="96" eb="99">
      <t>クンレンジョウ</t>
    </rPh>
    <phoneticPr fontId="2"/>
  </si>
  <si>
    <t>居室</t>
    <rPh sb="0" eb="2">
      <t>キョシツ</t>
    </rPh>
    <phoneticPr fontId="2"/>
  </si>
  <si>
    <t>１室の最大定員</t>
    <rPh sb="1" eb="2">
      <t>シツ</t>
    </rPh>
    <rPh sb="3" eb="5">
      <t>サイダイ</t>
    </rPh>
    <rPh sb="5" eb="7">
      <t>テイイン</t>
    </rPh>
    <phoneticPr fontId="2"/>
  </si>
  <si>
    <t>入所児１人当たりの最小床面積</t>
    <rPh sb="0" eb="2">
      <t>ニュウショ</t>
    </rPh>
    <rPh sb="2" eb="3">
      <t>ジ</t>
    </rPh>
    <rPh sb="4" eb="5">
      <t>ニン</t>
    </rPh>
    <rPh sb="5" eb="6">
      <t>ア</t>
    </rPh>
    <rPh sb="9" eb="11">
      <t>サイショウ</t>
    </rPh>
    <rPh sb="11" eb="14">
      <t>ユカメンセキ</t>
    </rPh>
    <phoneticPr fontId="2"/>
  </si>
  <si>
    <t>　　　　　　　　　人</t>
    <rPh sb="9" eb="10">
      <t>ヒト</t>
    </rPh>
    <phoneticPr fontId="2"/>
  </si>
  <si>
    <t>　　　　　　　　人以下</t>
    <rPh sb="8" eb="9">
      <t>ヒト</t>
    </rPh>
    <rPh sb="9" eb="11">
      <t>イカ</t>
    </rPh>
    <phoneticPr fontId="2"/>
  </si>
  <si>
    <t>　　　　　　　　 　㎡</t>
    <phoneticPr fontId="2"/>
  </si>
  <si>
    <t xml:space="preserve">                          ㎡</t>
    <phoneticPr fontId="2"/>
  </si>
  <si>
    <t>入所定員</t>
    <rPh sb="0" eb="2">
      <t>ニュウショ</t>
    </rPh>
    <rPh sb="2" eb="4">
      <t>テイイン</t>
    </rPh>
    <phoneticPr fontId="2"/>
  </si>
  <si>
    <t>利用料</t>
    <rPh sb="0" eb="3">
      <t>リヨウリョウ</t>
    </rPh>
    <phoneticPr fontId="2"/>
  </si>
  <si>
    <t>協力歯科医療機関</t>
    <rPh sb="0" eb="2">
      <t>キョウリョク</t>
    </rPh>
    <rPh sb="2" eb="4">
      <t>シカ</t>
    </rPh>
    <rPh sb="4" eb="8">
      <t>イリョウキカン</t>
    </rPh>
    <phoneticPr fontId="3"/>
  </si>
  <si>
    <t>名　称</t>
    <rPh sb="0" eb="1">
      <t>ナ</t>
    </rPh>
    <rPh sb="2" eb="3">
      <t>ショウ</t>
    </rPh>
    <phoneticPr fontId="2"/>
  </si>
  <si>
    <t>別添のとおり（登記簿謄本又は条例等、建物の構造概要及び平面図、経歴書、運営規程、障がい児等からの苦情を解決するために講ずる措置の概要、勤務体制・形態一覧表、設備・備品等一覧表、協力医療機関との契約内容がわかるもの）
契約制度導入に伴い利用者負担の受領等に関する保護者向け資料、内規他参考になるもの　障害児入所給付費の請求に関する事項</t>
    <rPh sb="18" eb="20">
      <t>タテモノ</t>
    </rPh>
    <rPh sb="21" eb="23">
      <t>コウゾウ</t>
    </rPh>
    <rPh sb="23" eb="25">
      <t>ガイヨウ</t>
    </rPh>
    <rPh sb="25" eb="26">
      <t>オヨ</t>
    </rPh>
    <rPh sb="27" eb="30">
      <t>ヘイメンズ</t>
    </rPh>
    <rPh sb="44" eb="45">
      <t>トウ</t>
    </rPh>
    <rPh sb="108" eb="112">
      <t>ケイヤクセイド</t>
    </rPh>
    <rPh sb="112" eb="114">
      <t>ドウニュウ</t>
    </rPh>
    <rPh sb="115" eb="116">
      <t>トモナ</t>
    </rPh>
    <rPh sb="152" eb="154">
      <t>ニュウショ</t>
    </rPh>
    <phoneticPr fontId="3"/>
  </si>
  <si>
    <t>１　「受付番号」「基準上の必要人数」「基準上の必要値」欄には、記載しないでください。</t>
    <rPh sb="3" eb="5">
      <t>ウケツケ</t>
    </rPh>
    <rPh sb="5" eb="7">
      <t>バンゴウ</t>
    </rPh>
    <rPh sb="9" eb="11">
      <t>キジュン</t>
    </rPh>
    <rPh sb="11" eb="12">
      <t>ジョウ</t>
    </rPh>
    <rPh sb="13" eb="15">
      <t>ヒツヨウ</t>
    </rPh>
    <rPh sb="15" eb="17">
      <t>ニンズウ</t>
    </rPh>
    <rPh sb="19" eb="22">
      <t>キジュンジョウ</t>
    </rPh>
    <rPh sb="23" eb="25">
      <t>ヒツヨウ</t>
    </rPh>
    <rPh sb="25" eb="26">
      <t>アタイ</t>
    </rPh>
    <rPh sb="27" eb="28">
      <t>ラン</t>
    </rPh>
    <rPh sb="31" eb="33">
      <t>キサイ</t>
    </rPh>
    <phoneticPr fontId="3"/>
  </si>
  <si>
    <t>別記第９号様式</t>
    <rPh sb="0" eb="1">
      <t>ベツ</t>
    </rPh>
    <rPh sb="1" eb="2">
      <t>キ</t>
    </rPh>
    <rPh sb="2" eb="3">
      <t>ダイ</t>
    </rPh>
    <rPh sb="4" eb="5">
      <t>ゴウ</t>
    </rPh>
    <rPh sb="5" eb="7">
      <t>ヨウシキ</t>
    </rPh>
    <phoneticPr fontId="3"/>
  </si>
  <si>
    <t>心理指導担当職員</t>
    <rPh sb="0" eb="4">
      <t>シンリシドウ</t>
    </rPh>
    <rPh sb="4" eb="6">
      <t>タントウ</t>
    </rPh>
    <rPh sb="6" eb="8">
      <t>ショクイン</t>
    </rPh>
    <phoneticPr fontId="3"/>
  </si>
  <si>
    <t>職業指導員</t>
    <rPh sb="0" eb="5">
      <t>ショクギョウシドウイン</t>
    </rPh>
    <phoneticPr fontId="3"/>
  </si>
  <si>
    <t>訓練室　　　　浴室　　　　静養室　　　　屋外訓練場　　　　ギブス室
特殊工芸の作業を指導するのに必要な設備　　　　義肢装具を製作する設備
身体の機能の不自由を助ける設備
＊医療法に規定する病院として必要な設備を設けてあること</t>
    <rPh sb="0" eb="3">
      <t>クンレンシツ</t>
    </rPh>
    <rPh sb="7" eb="9">
      <t>ヨクシツ</t>
    </rPh>
    <rPh sb="13" eb="16">
      <t>セイヨウシツ</t>
    </rPh>
    <rPh sb="20" eb="22">
      <t>オクガイ</t>
    </rPh>
    <rPh sb="22" eb="25">
      <t>クンレンジョウ</t>
    </rPh>
    <rPh sb="32" eb="33">
      <t>シツ</t>
    </rPh>
    <rPh sb="34" eb="38">
      <t>トクシュコウゲイ</t>
    </rPh>
    <rPh sb="39" eb="41">
      <t>サギョウ</t>
    </rPh>
    <rPh sb="42" eb="44">
      <t>シドウ</t>
    </rPh>
    <rPh sb="48" eb="50">
      <t>ヒツヨウ</t>
    </rPh>
    <rPh sb="51" eb="53">
      <t>セツビ</t>
    </rPh>
    <rPh sb="57" eb="61">
      <t>ギシソウグ</t>
    </rPh>
    <rPh sb="62" eb="64">
      <t>セイサク</t>
    </rPh>
    <rPh sb="66" eb="68">
      <t>セツビ</t>
    </rPh>
    <rPh sb="69" eb="71">
      <t>シンタイ</t>
    </rPh>
    <rPh sb="72" eb="74">
      <t>キノウ</t>
    </rPh>
    <rPh sb="75" eb="78">
      <t>フジユウ</t>
    </rPh>
    <rPh sb="79" eb="80">
      <t>タス</t>
    </rPh>
    <rPh sb="82" eb="84">
      <t>セツビ</t>
    </rPh>
    <rPh sb="86" eb="89">
      <t>イリョウホウ</t>
    </rPh>
    <rPh sb="90" eb="92">
      <t>キテイ</t>
    </rPh>
    <rPh sb="94" eb="96">
      <t>ビョウイン</t>
    </rPh>
    <rPh sb="99" eb="101">
      <t>ヒツヨウ</t>
    </rPh>
    <rPh sb="102" eb="104">
      <t>セツビ</t>
    </rPh>
    <rPh sb="105" eb="106">
      <t>モウ</t>
    </rPh>
    <phoneticPr fontId="2"/>
  </si>
  <si>
    <t>別添のとおり（登記簿謄本又は条例等、医療法第７条の許可を受けた病院であることを証する書類、建物の構造概要及び平面図、経歴書、運営規程、障がい児等からの苦情を解決するために講ずる措置の概要、勤務体制・形態一覧表、設備・備品等一覧表）
契約制度導入に伴い利用者負担の受領等に関する保護者向け資料、内規等参考になるもの　障害児施設給付費の請求に関する事項</t>
    <rPh sb="18" eb="21">
      <t>イリョウホウ</t>
    </rPh>
    <rPh sb="21" eb="22">
      <t>ダイ</t>
    </rPh>
    <rPh sb="23" eb="24">
      <t>ジョウ</t>
    </rPh>
    <rPh sb="25" eb="27">
      <t>キョカ</t>
    </rPh>
    <rPh sb="28" eb="29">
      <t>ウ</t>
    </rPh>
    <rPh sb="31" eb="33">
      <t>ビョウイン</t>
    </rPh>
    <rPh sb="45" eb="47">
      <t>タテモノ</t>
    </rPh>
    <rPh sb="48" eb="50">
      <t>コウゾウ</t>
    </rPh>
    <rPh sb="50" eb="52">
      <t>ガイヨウ</t>
    </rPh>
    <rPh sb="52" eb="53">
      <t>オヨ</t>
    </rPh>
    <rPh sb="54" eb="57">
      <t>ヘイメンズ</t>
    </rPh>
    <rPh sb="71" eb="72">
      <t>トウ</t>
    </rPh>
    <rPh sb="116" eb="120">
      <t>ケイヤクセイド</t>
    </rPh>
    <rPh sb="120" eb="122">
      <t>ドウニュウ</t>
    </rPh>
    <rPh sb="123" eb="124">
      <t>トモナ</t>
    </rPh>
    <rPh sb="148" eb="149">
      <t>ナド</t>
    </rPh>
    <rPh sb="160" eb="162">
      <t>シセツ</t>
    </rPh>
    <phoneticPr fontId="3"/>
  </si>
  <si>
    <t>板橋区長</t>
    <rPh sb="0" eb="4">
      <t>イタバシクチョウ</t>
    </rPh>
    <phoneticPr fontId="2"/>
  </si>
  <si>
    <t>板橋区長　殿</t>
    <rPh sb="0" eb="4">
      <t>イタバシクチョウ</t>
    </rPh>
    <rPh sb="5" eb="6">
      <t>ドノ</t>
    </rPh>
    <phoneticPr fontId="3"/>
  </si>
  <si>
    <t>　　３　　「同一所在地において行う事業等の種類」欄には、今回申請をするもの及び既に指定を受けているものについて事業の種類
　　　を記載してください。</t>
    <rPh sb="6" eb="8">
      <t>ドウイツ</t>
    </rPh>
    <rPh sb="8" eb="11">
      <t>ショザイチ</t>
    </rPh>
    <rPh sb="15" eb="16">
      <t>オコナ</t>
    </rPh>
    <rPh sb="17" eb="19">
      <t>ジギョウ</t>
    </rPh>
    <rPh sb="19" eb="20">
      <t>トウ</t>
    </rPh>
    <rPh sb="21" eb="23">
      <t>シュルイ</t>
    </rPh>
    <rPh sb="24" eb="25">
      <t>ラン</t>
    </rPh>
    <rPh sb="28" eb="30">
      <t>コンカイ</t>
    </rPh>
    <rPh sb="30" eb="32">
      <t>シンセイ</t>
    </rPh>
    <rPh sb="37" eb="38">
      <t>オヨ</t>
    </rPh>
    <rPh sb="39" eb="40">
      <t>スデ</t>
    </rPh>
    <rPh sb="41" eb="43">
      <t>シテイ</t>
    </rPh>
    <rPh sb="44" eb="45">
      <t>ウ</t>
    </rPh>
    <rPh sb="55" eb="57">
      <t>ジギョウ</t>
    </rPh>
    <rPh sb="58" eb="60">
      <t>シュルイ</t>
    </rPh>
    <rPh sb="65" eb="66">
      <t>キ</t>
    </rPh>
    <phoneticPr fontId="3"/>
  </si>
  <si>
    <t>　　４　　「事業所番号」欄には、東京都において既に事業所としての指定を受け、番号が付番されている場合に、その事業所番号を
　　　　記載してください。複数の番号を有する場合には、適宜様式を補正して、その全てを記載してください。また、今回の指定（更
　　　　新）申請以外に、既に指定（児童福祉法・障害者の日常生活及び社会生活を総合的に支援するための法律等）を受けている場
　　　　合は、別紙にその全てを記載してください。</t>
    <rPh sb="6" eb="9">
      <t>ジギョウショ</t>
    </rPh>
    <rPh sb="9" eb="11">
      <t>バンゴウ</t>
    </rPh>
    <rPh sb="12" eb="13">
      <t>ラン</t>
    </rPh>
    <rPh sb="16" eb="19">
      <t>トウキョウト</t>
    </rPh>
    <rPh sb="23" eb="24">
      <t>スデ</t>
    </rPh>
    <rPh sb="25" eb="28">
      <t>ジギョウショ</t>
    </rPh>
    <rPh sb="32" eb="34">
      <t>シテイ</t>
    </rPh>
    <rPh sb="35" eb="36">
      <t>ウ</t>
    </rPh>
    <rPh sb="38" eb="40">
      <t>バンゴウ</t>
    </rPh>
    <rPh sb="41" eb="42">
      <t>フ</t>
    </rPh>
    <rPh sb="42" eb="43">
      <t>バン</t>
    </rPh>
    <rPh sb="48" eb="50">
      <t>バアイ</t>
    </rPh>
    <rPh sb="54" eb="56">
      <t>ジギョウ</t>
    </rPh>
    <rPh sb="56" eb="57">
      <t>ショ</t>
    </rPh>
    <rPh sb="57" eb="59">
      <t>バンゴウ</t>
    </rPh>
    <phoneticPr fontId="3"/>
  </si>
  <si>
    <t>①</t>
    <phoneticPr fontId="2"/>
  </si>
  <si>
    <t>②</t>
    <phoneticPr fontId="2"/>
  </si>
  <si>
    <t>③</t>
    <phoneticPr fontId="2"/>
  </si>
  <si>
    <t>④</t>
    <phoneticPr fontId="2"/>
  </si>
  <si>
    <t>添付書類</t>
    <rPh sb="0" eb="4">
      <t>テンプショルイ</t>
    </rPh>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</si>
  <si>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</si>
  <si>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</si>
  <si>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</si>
  <si>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</si>
  <si>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</si>
  <si>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</si>
  <si>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</si>
  <si>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</si>
  <si>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</si>
  <si>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</si>
  <si>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申請書及び添付書類</t>
    <phoneticPr fontId="2"/>
  </si>
  <si>
    <t>※申請される際には、事業所保管用として事前に提出書類一式のコピーをおとりください。</t>
    <rPh sb="1" eb="3">
      <t>シンセイ</t>
    </rPh>
    <rPh sb="6" eb="7">
      <t>サイ</t>
    </rPh>
    <rPh sb="10" eb="12">
      <t>ジギョウ</t>
    </rPh>
    <rPh sb="12" eb="13">
      <t>ショ</t>
    </rPh>
    <rPh sb="13" eb="16">
      <t>ホカンヨウ</t>
    </rPh>
    <rPh sb="19" eb="21">
      <t>ジゼン</t>
    </rPh>
    <rPh sb="22" eb="24">
      <t>テイシュツ</t>
    </rPh>
    <rPh sb="24" eb="26">
      <t>ショルイ</t>
    </rPh>
    <rPh sb="26" eb="28">
      <t>イッシキ</t>
    </rPh>
    <phoneticPr fontId="3"/>
  </si>
  <si>
    <t>（参考様式２）</t>
    <phoneticPr fontId="2"/>
  </si>
  <si>
    <t>（参考様式１）</t>
    <rPh sb="1" eb="3">
      <t>サンコウ</t>
    </rPh>
    <rPh sb="3" eb="5">
      <t>ヨウシキ</t>
    </rPh>
    <phoneticPr fontId="2"/>
  </si>
  <si>
    <t>（参考様式３）</t>
    <phoneticPr fontId="2"/>
  </si>
  <si>
    <t>（参考様式４）</t>
    <phoneticPr fontId="2"/>
  </si>
  <si>
    <t>（参考様式５）</t>
    <phoneticPr fontId="2"/>
  </si>
  <si>
    <t>（参考様式７）</t>
    <phoneticPr fontId="2"/>
  </si>
  <si>
    <t>（参考様式８）</t>
    <phoneticPr fontId="2"/>
  </si>
  <si>
    <t>（参考様式９－２）</t>
    <rPh sb="1" eb="5">
      <t>サンコウヨウシキ</t>
    </rPh>
    <phoneticPr fontId="2"/>
  </si>
  <si>
    <t>（参考様式９－１）</t>
    <rPh sb="1" eb="5">
      <t>サンコウヨウシキ</t>
    </rPh>
    <phoneticPr fontId="2"/>
  </si>
  <si>
    <t>（参考様式９－３）</t>
    <phoneticPr fontId="2"/>
  </si>
  <si>
    <t>（参考様式１０）</t>
    <phoneticPr fontId="2"/>
  </si>
  <si>
    <t>（様式第２号）</t>
    <phoneticPr fontId="2"/>
  </si>
  <si>
    <t>（別添２）</t>
    <rPh sb="1" eb="3">
      <t>ベッテン</t>
    </rPh>
    <phoneticPr fontId="2"/>
  </si>
  <si>
    <t>（別添３）</t>
    <rPh sb="1" eb="3">
      <t>ベッテン</t>
    </rPh>
    <phoneticPr fontId="2"/>
  </si>
  <si>
    <t>　申請者が板橋区の条例で定める者でないとき。</t>
    <rPh sb="1" eb="4">
      <t>シンセイシャ</t>
    </rPh>
    <rPh sb="5" eb="8">
      <t>イタバシク</t>
    </rPh>
    <rPh sb="9" eb="11">
      <t>ジョウレイ</t>
    </rPh>
    <rPh sb="12" eb="13">
      <t>サダ</t>
    </rPh>
    <rPh sb="15" eb="16">
      <t>モノ</t>
    </rPh>
    <phoneticPr fontId="3"/>
  </si>
  <si>
    <t>　申請者が、第２１条の５の１９第２項の板橋区の条例で定める指定通所支援の事業の設備及び運営に関する基準に従って適正な障害児通所支援事業の運営をすることができないと認められるとき。</t>
    <rPh sb="1" eb="4">
      <t>シンセイシャ</t>
    </rPh>
    <rPh sb="6" eb="7">
      <t>ダイ</t>
    </rPh>
    <rPh sb="9" eb="10">
      <t>ジョウ</t>
    </rPh>
    <rPh sb="15" eb="16">
      <t>ダイ</t>
    </rPh>
    <rPh sb="17" eb="18">
      <t>コウ</t>
    </rPh>
    <rPh sb="19" eb="22">
      <t>イタバシク</t>
    </rPh>
    <rPh sb="23" eb="25">
      <t>ジョウレイ</t>
    </rPh>
    <rPh sb="26" eb="27">
      <t>サダ</t>
    </rPh>
    <rPh sb="29" eb="31">
      <t>シテイ</t>
    </rPh>
    <rPh sb="31" eb="33">
      <t>ツウショ</t>
    </rPh>
    <rPh sb="33" eb="35">
      <t>シエン</t>
    </rPh>
    <rPh sb="36" eb="38">
      <t>ジギョウ</t>
    </rPh>
    <rPh sb="39" eb="41">
      <t>セツビ</t>
    </rPh>
    <rPh sb="41" eb="42">
      <t>オヨ</t>
    </rPh>
    <rPh sb="43" eb="45">
      <t>ウンエイ</t>
    </rPh>
    <rPh sb="46" eb="47">
      <t>カン</t>
    </rPh>
    <rPh sb="49" eb="51">
      <t>キジュン</t>
    </rPh>
    <rPh sb="52" eb="53">
      <t>シタガ</t>
    </rPh>
    <rPh sb="55" eb="57">
      <t>テキセイ</t>
    </rPh>
    <rPh sb="58" eb="61">
      <t>ショウガイジ</t>
    </rPh>
    <rPh sb="61" eb="63">
      <t>ツウショ</t>
    </rPh>
    <rPh sb="63" eb="65">
      <t>シエン</t>
    </rPh>
    <rPh sb="65" eb="67">
      <t>ジギョウ</t>
    </rPh>
    <rPh sb="68" eb="70">
      <t>ウンエイ</t>
    </rPh>
    <rPh sb="81" eb="82">
      <t>ミト</t>
    </rPh>
    <phoneticPr fontId="3"/>
  </si>
  <si>
    <t>　　板橋区長　　殿</t>
    <rPh sb="2" eb="5">
      <t>イタバシク</t>
    </rPh>
    <rPh sb="5" eb="6">
      <t>チョウ</t>
    </rPh>
    <phoneticPr fontId="2"/>
  </si>
  <si>
    <t>（別添１－１）</t>
    <rPh sb="1" eb="3">
      <t>ベッテン</t>
    </rPh>
    <phoneticPr fontId="2"/>
  </si>
  <si>
    <t>（別添１－２）</t>
    <rPh sb="1" eb="3">
      <t>ベッテン</t>
    </rPh>
    <phoneticPr fontId="2"/>
  </si>
  <si>
    <t>第１号様式・別紙</t>
    <rPh sb="0" eb="1">
      <t>ダイ</t>
    </rPh>
    <rPh sb="2" eb="3">
      <t>ゴウ</t>
    </rPh>
    <rPh sb="3" eb="5">
      <t>ヨウシキ</t>
    </rPh>
    <rPh sb="6" eb="8">
      <t>ベッシ</t>
    </rPh>
    <phoneticPr fontId="3"/>
  </si>
  <si>
    <t>付表１～９</t>
    <rPh sb="0" eb="2">
      <t>フヒョウ</t>
    </rPh>
    <phoneticPr fontId="3"/>
  </si>
  <si>
    <t>参考様式１</t>
    <rPh sb="0" eb="4">
      <t>サンコウヨウシキ</t>
    </rPh>
    <phoneticPr fontId="2"/>
  </si>
  <si>
    <r>
      <t xml:space="preserve">参考様式２（設備・備品等一覧のみ）
</t>
    </r>
    <r>
      <rPr>
        <sz val="9"/>
        <rFont val="ＭＳ Ｐ明朝"/>
        <family val="1"/>
        <charset val="128"/>
      </rPr>
      <t>※写真等については、しおり参照</t>
    </r>
    <rPh sb="0" eb="2">
      <t>サンコウ</t>
    </rPh>
    <rPh sb="2" eb="4">
      <t>ヨウシキ</t>
    </rPh>
    <rPh sb="6" eb="8">
      <t>セツビ</t>
    </rPh>
    <rPh sb="9" eb="12">
      <t>ビヒントウ</t>
    </rPh>
    <rPh sb="12" eb="14">
      <t>イチラン</t>
    </rPh>
    <rPh sb="19" eb="21">
      <t>シャシン</t>
    </rPh>
    <rPh sb="21" eb="22">
      <t>トウ</t>
    </rPh>
    <rPh sb="31" eb="33">
      <t>サンショウ</t>
    </rPh>
    <phoneticPr fontId="3"/>
  </si>
  <si>
    <t>参考様式３</t>
    <rPh sb="0" eb="2">
      <t>サンコウ</t>
    </rPh>
    <rPh sb="2" eb="4">
      <t>ヨウシキ</t>
    </rPh>
    <phoneticPr fontId="3"/>
  </si>
  <si>
    <t>参考様式４</t>
    <rPh sb="0" eb="2">
      <t>サンコウ</t>
    </rPh>
    <rPh sb="2" eb="4">
      <t>ヨウシキ</t>
    </rPh>
    <phoneticPr fontId="3"/>
  </si>
  <si>
    <t>参考様式５</t>
    <rPh sb="0" eb="2">
      <t>サンコウ</t>
    </rPh>
    <rPh sb="2" eb="4">
      <t>ヨウシキ</t>
    </rPh>
    <phoneticPr fontId="3"/>
  </si>
  <si>
    <t>参考様式６</t>
    <rPh sb="0" eb="2">
      <t>サンコウ</t>
    </rPh>
    <rPh sb="2" eb="4">
      <t>ヨウシキ</t>
    </rPh>
    <phoneticPr fontId="3"/>
  </si>
  <si>
    <r>
      <t xml:space="preserve">参考様式７
</t>
    </r>
    <r>
      <rPr>
        <sz val="9"/>
        <rFont val="ＭＳ Ｐ明朝"/>
        <family val="1"/>
        <charset val="128"/>
      </rPr>
      <t>※保育所等訪問支援は不要</t>
    </r>
    <rPh sb="0" eb="2">
      <t>サンコウ</t>
    </rPh>
    <rPh sb="2" eb="4">
      <t>ヨウシキ</t>
    </rPh>
    <rPh sb="7" eb="15">
      <t>ホイクショトウホウモンシエン</t>
    </rPh>
    <rPh sb="16" eb="18">
      <t>フヨウ</t>
    </rPh>
    <phoneticPr fontId="3"/>
  </si>
  <si>
    <t>参考様式８</t>
    <rPh sb="0" eb="2">
      <t>サンコウ</t>
    </rPh>
    <rPh sb="2" eb="4">
      <t>ヨウシキ</t>
    </rPh>
    <phoneticPr fontId="3"/>
  </si>
  <si>
    <t>参考様式９</t>
    <rPh sb="0" eb="4">
      <t>サンコウヨウシキ</t>
    </rPh>
    <phoneticPr fontId="2"/>
  </si>
  <si>
    <t>参考様式10</t>
    <rPh sb="0" eb="4">
      <t>サンコウヨウシキ</t>
    </rPh>
    <phoneticPr fontId="2"/>
  </si>
  <si>
    <t>様式第２号</t>
    <rPh sb="0" eb="2">
      <t>ヨウシキ</t>
    </rPh>
    <rPh sb="2" eb="3">
      <t>ダイ</t>
    </rPh>
    <rPh sb="4" eb="5">
      <t>ゴウ</t>
    </rPh>
    <phoneticPr fontId="3"/>
  </si>
  <si>
    <t>記載例参照</t>
    <rPh sb="0" eb="2">
      <t>キサイ</t>
    </rPh>
    <rPh sb="2" eb="3">
      <t>レイ</t>
    </rPh>
    <rPh sb="3" eb="5">
      <t>サンショウ</t>
    </rPh>
    <phoneticPr fontId="3"/>
  </si>
  <si>
    <t>社会保険及び労働保険への加入状況にかかる確認票</t>
    <phoneticPr fontId="3"/>
  </si>
  <si>
    <t>シート
№</t>
    <phoneticPr fontId="2"/>
  </si>
  <si>
    <r>
      <t xml:space="preserve">施設種別・棟の名称
</t>
    </r>
    <r>
      <rPr>
        <sz val="11"/>
        <rFont val="ＭＳ Ｐ明朝"/>
        <family val="1"/>
        <charset val="128"/>
      </rPr>
      <t>(複数棟所有で棟名がない場合は、便宜上「Ａ棟などの呼称で区分してください。）</t>
    </r>
    <rPh sb="5" eb="6">
      <t>トウ</t>
    </rPh>
    <rPh sb="7" eb="9">
      <t>メイショウ</t>
    </rPh>
    <rPh sb="11" eb="13">
      <t>フクスウ</t>
    </rPh>
    <rPh sb="13" eb="14">
      <t>トウ</t>
    </rPh>
    <rPh sb="14" eb="16">
      <t>ショユウ</t>
    </rPh>
    <rPh sb="17" eb="18">
      <t>トウ</t>
    </rPh>
    <rPh sb="18" eb="19">
      <t>メイ</t>
    </rPh>
    <rPh sb="22" eb="24">
      <t>バアイ</t>
    </rPh>
    <rPh sb="26" eb="28">
      <t>ベンギ</t>
    </rPh>
    <rPh sb="28" eb="29">
      <t>ジョウ</t>
    </rPh>
    <rPh sb="31" eb="32">
      <t>トウ</t>
    </rPh>
    <rPh sb="35" eb="37">
      <t>コショウ</t>
    </rPh>
    <rPh sb="38" eb="40">
      <t>クブン</t>
    </rPh>
    <phoneticPr fontId="3"/>
  </si>
  <si>
    <t>（参考様式１０ 別表）</t>
    <phoneticPr fontId="2"/>
  </si>
  <si>
    <t xml:space="preserve">注４　「異動項目」欄は、（別紙１）「障害児（通所・入所）給付費等の算定に係る体制等状況一覧表」に掲げる項目
　　　を記載してください。
</t>
    <rPh sb="4" eb="6">
      <t>イドウ</t>
    </rPh>
    <rPh sb="6" eb="8">
      <t>コウモク</t>
    </rPh>
    <rPh sb="9" eb="10">
      <t>ラン</t>
    </rPh>
    <rPh sb="13" eb="15">
      <t>ベッシ</t>
    </rPh>
    <rPh sb="18" eb="21">
      <t>ショウガイジ</t>
    </rPh>
    <rPh sb="22" eb="24">
      <t>ツウショ</t>
    </rPh>
    <rPh sb="25" eb="27">
      <t>ニュウショ</t>
    </rPh>
    <rPh sb="28" eb="31">
      <t>キュウフヒ</t>
    </rPh>
    <rPh sb="31" eb="32">
      <t>トウ</t>
    </rPh>
    <rPh sb="33" eb="35">
      <t>サンテイ</t>
    </rPh>
    <rPh sb="36" eb="37">
      <t>カカ</t>
    </rPh>
    <rPh sb="38" eb="40">
      <t>タイセイ</t>
    </rPh>
    <rPh sb="40" eb="41">
      <t>トウ</t>
    </rPh>
    <rPh sb="41" eb="43">
      <t>ジョウキョウ</t>
    </rPh>
    <rPh sb="43" eb="45">
      <t>イチラン</t>
    </rPh>
    <rPh sb="45" eb="46">
      <t>ヒョウ</t>
    </rPh>
    <rPh sb="48" eb="49">
      <t>カカ</t>
    </rPh>
    <rPh sb="51" eb="53">
      <t>コウモク</t>
    </rPh>
    <rPh sb="58" eb="60">
      <t>キサイ</t>
    </rPh>
    <phoneticPr fontId="3"/>
  </si>
  <si>
    <t>予備</t>
    <rPh sb="0" eb="2">
      <t>ヨビ</t>
    </rPh>
    <phoneticPr fontId="2"/>
  </si>
  <si>
    <r>
      <t>　１　福祉専門職員配置等加算(Ⅰ)</t>
    </r>
    <r>
      <rPr>
        <sz val="9"/>
        <rFont val="ＭＳ Ｐ明朝"/>
        <family val="1"/>
        <charset val="128"/>
      </rPr>
      <t xml:space="preserve">　 　※有資格者35％以上　 </t>
    </r>
    <r>
      <rPr>
        <sz val="11"/>
        <rFont val="ＭＳ Ｐ明朝"/>
        <family val="1"/>
        <charset val="128"/>
      </rPr>
      <t xml:space="preserve">
  ２　福祉専門職員配置等加算(Ⅱ)</t>
    </r>
    <r>
      <rPr>
        <sz val="9"/>
        <rFont val="ＭＳ Ｐ明朝"/>
        <family val="1"/>
        <charset val="128"/>
      </rPr>
      <t xml:space="preserve">　 　※有資格者25％以上
</t>
    </r>
    <r>
      <rPr>
        <sz val="11"/>
        <rFont val="ＭＳ Ｐ明朝"/>
        <family val="1"/>
        <charset val="128"/>
      </rPr>
      <t xml:space="preserve">
  ３　福祉専門職員配置等加算(Ⅲ)</t>
    </r>
    <r>
      <rPr>
        <sz val="9"/>
        <rFont val="ＭＳ Ｐ明朝"/>
        <family val="1"/>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3"/>
  </si>
  <si>
    <r>
      <t>（</t>
    </r>
    <r>
      <rPr>
        <b/>
        <sz val="11"/>
        <color indexed="12"/>
        <rFont val="ＭＳ Ｐ明朝"/>
        <family val="1"/>
        <charset val="128"/>
      </rPr>
      <t>様式第１号</t>
    </r>
    <r>
      <rPr>
        <b/>
        <sz val="11"/>
        <rFont val="ＭＳ Ｐ明朝"/>
        <family val="1"/>
        <charset val="128"/>
      </rPr>
      <t>）</t>
    </r>
    <rPh sb="1" eb="3">
      <t>ヨウシキ</t>
    </rPh>
    <rPh sb="3" eb="4">
      <t>ダイ</t>
    </rPh>
    <rPh sb="5" eb="6">
      <t>ゴウ</t>
    </rPh>
    <phoneticPr fontId="3"/>
  </si>
  <si>
    <r>
      <t>※　１施設で複数の棟がある場合は、大変恐縮ですが調査票をコピーして、</t>
    </r>
    <r>
      <rPr>
        <b/>
        <u/>
        <sz val="11"/>
        <rFont val="ＭＳ Ｐ明朝"/>
        <family val="1"/>
        <charset val="128"/>
      </rPr>
      <t>棟ごとに調査票を作成してください</t>
    </r>
    <r>
      <rPr>
        <b/>
        <sz val="11"/>
        <rFont val="ＭＳ Ｐ明朝"/>
        <family val="1"/>
        <charset val="128"/>
      </rPr>
      <t>。</t>
    </r>
    <rPh sb="3" eb="5">
      <t>シセツ</t>
    </rPh>
    <rPh sb="6" eb="8">
      <t>フクスウ</t>
    </rPh>
    <rPh sb="9" eb="10">
      <t>ムネ</t>
    </rPh>
    <rPh sb="13" eb="15">
      <t>バアイ</t>
    </rPh>
    <rPh sb="17" eb="19">
      <t>タイヘン</t>
    </rPh>
    <rPh sb="19" eb="21">
      <t>キョウシュク</t>
    </rPh>
    <rPh sb="24" eb="27">
      <t>チョウサヒョウ</t>
    </rPh>
    <rPh sb="34" eb="35">
      <t>ムネ</t>
    </rPh>
    <rPh sb="38" eb="40">
      <t>チョウサ</t>
    </rPh>
    <rPh sb="40" eb="41">
      <t>ヒョウ</t>
    </rPh>
    <rPh sb="42" eb="44">
      <t>サクセイ</t>
    </rPh>
    <phoneticPr fontId="3"/>
  </si>
  <si>
    <t>　平成    　　年　　　　月</t>
    <rPh sb="1" eb="3">
      <t>ヘイセイ</t>
    </rPh>
    <phoneticPr fontId="3"/>
  </si>
  <si>
    <t>　建物の階数</t>
    <rPh sb="1" eb="3">
      <t>タテモノ</t>
    </rPh>
    <rPh sb="4" eb="6">
      <t>カイスウ</t>
    </rPh>
    <phoneticPr fontId="3"/>
  </si>
  <si>
    <r>
      <rPr>
        <sz val="9"/>
        <rFont val="ＭＳ Ｐ明朝"/>
        <family val="1"/>
        <charset val="128"/>
      </rPr>
      <t>施設面積　　　　　建物総面積</t>
    </r>
    <r>
      <rPr>
        <sz val="11"/>
        <rFont val="ＭＳ Ｐ明朝"/>
        <family val="1"/>
        <charset val="128"/>
      </rPr>
      <t xml:space="preserve">
㎡　 ・　　　㎡ </t>
    </r>
    <rPh sb="0" eb="2">
      <t>シセツ</t>
    </rPh>
    <rPh sb="2" eb="4">
      <t>メンセキ</t>
    </rPh>
    <rPh sb="9" eb="11">
      <t>タテモノ</t>
    </rPh>
    <rPh sb="11" eb="14">
      <t>ソウメンセキ</t>
    </rPh>
    <phoneticPr fontId="3"/>
  </si>
  <si>
    <r>
      <t>　　</t>
    </r>
    <r>
      <rPr>
        <sz val="9"/>
        <rFont val="ＭＳ Ｐ明朝"/>
        <family val="1"/>
        <charset val="128"/>
      </rPr>
      <t>（法人の場合は名称）</t>
    </r>
    <rPh sb="3" eb="5">
      <t>ホウジン</t>
    </rPh>
    <rPh sb="6" eb="8">
      <t>バアイ</t>
    </rPh>
    <rPh sb="9" eb="11">
      <t>メイショウ</t>
    </rPh>
    <phoneticPr fontId="3"/>
  </si>
  <si>
    <r>
      <t>（法人の場合は主たる事務所の所在地</t>
    </r>
    <r>
      <rPr>
        <sz val="8"/>
        <rFont val="ＭＳ Ｐ明朝"/>
        <family val="1"/>
        <charset val="128"/>
      </rPr>
      <t>）</t>
    </r>
    <rPh sb="1" eb="3">
      <t>ホウジン</t>
    </rPh>
    <rPh sb="4" eb="6">
      <t>バアイ</t>
    </rPh>
    <rPh sb="7" eb="8">
      <t>シュ</t>
    </rPh>
    <rPh sb="10" eb="12">
      <t>ジム</t>
    </rPh>
    <rPh sb="12" eb="13">
      <t>ショ</t>
    </rPh>
    <rPh sb="14" eb="17">
      <t>ショザイチ</t>
    </rPh>
    <phoneticPr fontId="3"/>
  </si>
  <si>
    <r>
      <rPr>
        <b/>
        <sz val="10"/>
        <rFont val="ＭＳ Ｐ明朝"/>
        <family val="1"/>
        <charset val="128"/>
      </rPr>
      <t>業務期間欄</t>
    </r>
    <r>
      <rPr>
        <sz val="10"/>
        <rFont val="ＭＳ Ｐ明朝"/>
        <family val="1"/>
        <charset val="128"/>
      </rPr>
      <t xml:space="preserve">
 対象者が要援護者に対する直接的な援助を行っていた期間を記入してください。
（</t>
    </r>
    <r>
      <rPr>
        <u/>
        <sz val="10"/>
        <rFont val="ＭＳ Ｐ明朝"/>
        <family val="1"/>
        <charset val="128"/>
      </rPr>
      <t>産休・育休・療養休暇や長期研修期間等は業務期間となりません</t>
    </r>
    <r>
      <rPr>
        <sz val="10"/>
        <rFont val="ＭＳ Ｐ明朝"/>
        <family val="1"/>
        <charset val="128"/>
      </rPr>
      <t>）</t>
    </r>
    <rPh sb="0" eb="2">
      <t>ギョウム</t>
    </rPh>
    <rPh sb="2" eb="4">
      <t>キカン</t>
    </rPh>
    <rPh sb="4" eb="5">
      <t>ラン</t>
    </rPh>
    <rPh sb="7" eb="10">
      <t>タイショウシャ</t>
    </rPh>
    <rPh sb="11" eb="12">
      <t>ヨウ</t>
    </rPh>
    <rPh sb="12" eb="14">
      <t>エンゴ</t>
    </rPh>
    <rPh sb="14" eb="15">
      <t>シャ</t>
    </rPh>
    <rPh sb="16" eb="17">
      <t>タイ</t>
    </rPh>
    <rPh sb="19" eb="22">
      <t>チョクセツテキ</t>
    </rPh>
    <rPh sb="23" eb="25">
      <t>エンジョ</t>
    </rPh>
    <rPh sb="26" eb="27">
      <t>オコナ</t>
    </rPh>
    <rPh sb="31" eb="33">
      <t>キカン</t>
    </rPh>
    <rPh sb="34" eb="36">
      <t>キニュウ</t>
    </rPh>
    <rPh sb="45" eb="47">
      <t>サンキュウ</t>
    </rPh>
    <rPh sb="48" eb="49">
      <t>イク</t>
    </rPh>
    <rPh sb="49" eb="50">
      <t>キュウ</t>
    </rPh>
    <rPh sb="51" eb="53">
      <t>リョウヨウ</t>
    </rPh>
    <rPh sb="53" eb="55">
      <t>キュウカ</t>
    </rPh>
    <rPh sb="56" eb="58">
      <t>チョウキ</t>
    </rPh>
    <rPh sb="58" eb="60">
      <t>ケンシュウ</t>
    </rPh>
    <rPh sb="60" eb="63">
      <t>キカントウ</t>
    </rPh>
    <rPh sb="64" eb="66">
      <t>ギョウム</t>
    </rPh>
    <rPh sb="66" eb="68">
      <t>キカン</t>
    </rPh>
    <phoneticPr fontId="3"/>
  </si>
  <si>
    <r>
      <rPr>
        <b/>
        <sz val="10"/>
        <rFont val="ＭＳ Ｐ明朝"/>
        <family val="1"/>
        <charset val="128"/>
      </rPr>
      <t>　実務経験証明書作成日までの期間または退職した日までの期間</t>
    </r>
    <r>
      <rPr>
        <sz val="10"/>
        <rFont val="ＭＳ Ｐ明朝"/>
        <family val="1"/>
        <charset val="128"/>
      </rPr>
      <t>を記入してください。</t>
    </r>
    <rPh sb="1" eb="5">
      <t>ジツムケイケン</t>
    </rPh>
    <rPh sb="5" eb="8">
      <t>ショウメイショ</t>
    </rPh>
    <rPh sb="8" eb="11">
      <t>サクセイビ</t>
    </rPh>
    <rPh sb="14" eb="16">
      <t>キカン</t>
    </rPh>
    <rPh sb="19" eb="21">
      <t>タイショク</t>
    </rPh>
    <rPh sb="23" eb="24">
      <t>ヒ</t>
    </rPh>
    <rPh sb="27" eb="29">
      <t>キカン</t>
    </rPh>
    <rPh sb="30" eb="32">
      <t>キニュウ</t>
    </rPh>
    <phoneticPr fontId="3"/>
  </si>
  <si>
    <r>
      <rPr>
        <b/>
        <sz val="10"/>
        <rFont val="ＭＳ Ｐ明朝"/>
        <family val="1"/>
        <charset val="128"/>
      </rPr>
      <t>業務内容欄
 指導員、生活指導員、看護士等の職名を記入し、業務について、「主に○○に対し△△などの直接支援業務（相談業務）」</t>
    </r>
    <r>
      <rPr>
        <sz val="10"/>
        <rFont val="ＭＳ Ｐ明朝"/>
        <family val="1"/>
        <charset val="128"/>
      </rPr>
      <t>など具体的に記入してください。</t>
    </r>
    <rPh sb="0" eb="2">
      <t>ギョウム</t>
    </rPh>
    <rPh sb="2" eb="4">
      <t>ナイヨウ</t>
    </rPh>
    <rPh sb="4" eb="5">
      <t>ラン</t>
    </rPh>
    <rPh sb="7" eb="10">
      <t>シドウイン</t>
    </rPh>
    <rPh sb="11" eb="13">
      <t>セイカツ</t>
    </rPh>
    <rPh sb="13" eb="16">
      <t>シドウイン</t>
    </rPh>
    <rPh sb="17" eb="20">
      <t>カンゴシ</t>
    </rPh>
    <rPh sb="20" eb="21">
      <t>トウ</t>
    </rPh>
    <rPh sb="22" eb="24">
      <t>ショクメイ</t>
    </rPh>
    <rPh sb="25" eb="27">
      <t>キニュウ</t>
    </rPh>
    <rPh sb="29" eb="31">
      <t>ギョウム</t>
    </rPh>
    <rPh sb="49" eb="51">
      <t>チョクセツ</t>
    </rPh>
    <rPh sb="56" eb="58">
      <t>ソウダン</t>
    </rPh>
    <rPh sb="58" eb="60">
      <t>ギョウム</t>
    </rPh>
    <rPh sb="64" eb="67">
      <t>グタイテキ</t>
    </rPh>
    <rPh sb="68" eb="70">
      <t>キニュウ</t>
    </rPh>
    <phoneticPr fontId="3"/>
  </si>
  <si>
    <t>令和（　）年（ 　）月頃に手続予定。（申請から３か月以内の年月をご記入ください。）</t>
    <phoneticPr fontId="25"/>
  </si>
  <si>
    <t>回答年月日　　令和　　　年　　　月　　　日</t>
    <phoneticPr fontId="2"/>
  </si>
  <si>
    <t>B</t>
    <phoneticPr fontId="2"/>
  </si>
  <si>
    <t>C</t>
    <phoneticPr fontId="2"/>
  </si>
  <si>
    <t>D</t>
    <phoneticPr fontId="2"/>
  </si>
  <si>
    <t>E</t>
    <phoneticPr fontId="2"/>
  </si>
  <si>
    <t>G</t>
    <phoneticPr fontId="2"/>
  </si>
  <si>
    <t>H</t>
    <phoneticPr fontId="2"/>
  </si>
  <si>
    <t>施設種別</t>
  </si>
  <si>
    <t>人</t>
  </si>
  <si>
    <t>ソーシャルワーカー配置加算に係る届出書</t>
  </si>
  <si>
    <t>事業所・施設の名称</t>
  </si>
  <si>
    <t>① 福祉型障害児入所施設　　　　　② 医療型障害児入所施設</t>
  </si>
  <si>
    <t>　１　異動区分</t>
  </si>
  <si>
    <t>①　新規　　　　　②　変更　　　　　③　終了</t>
  </si>
  <si>
    <t>　２　配置するＳＷの
　　　状況</t>
    <phoneticPr fontId="3"/>
  </si>
  <si>
    <t>配置するＳＷの資格等
（①か②を記入）</t>
  </si>
  <si>
    <t>専従・兼任の別</t>
  </si>
  <si>
    <t>１人目</t>
  </si>
  <si>
    <t>①専従　　・　　②兼任</t>
  </si>
  <si>
    <t>２人目</t>
  </si>
  <si>
    <t>備考１　「施設種別」、「異動区分」欄については、該当する番号に○を付けること。</t>
  </si>
  <si>
    <t>　　　２　「配置するＳＷの資格等」は、以下の選択肢のいずれかを記入すること（両方に該当する場合、
　　　　①を選択すること）。</t>
    <phoneticPr fontId="3"/>
  </si>
  <si>
    <t>　　　３　「専従・兼任の別」欄は、該当する番号に○を付けること。なお、「①専従」に○が付かない場合、
　　　　加算の対象にならないので注意すること。</t>
    <phoneticPr fontId="3"/>
  </si>
  <si>
    <t>　　　４　ＳＷとして専従で配置した従業者は、基準人員としては数えられないことに注意すること。</t>
    <phoneticPr fontId="3"/>
  </si>
  <si>
    <t>　　　５　ＳＷを２人以上配置した場合も加算の単位は変わらないことに注意すること。</t>
    <phoneticPr fontId="3"/>
  </si>
  <si>
    <t>　　　６　ＳＷを３人以上配置する場合は適宜欄を追加すること。</t>
    <phoneticPr fontId="3"/>
  </si>
  <si>
    <t>保育職員加配加算に関する届出書</t>
  </si>
  <si>
    <t>①　新規　　　　　　　　　　　②　変更　　　　　　　　　　　　　③　終了</t>
    <phoneticPr fontId="3"/>
  </si>
  <si>
    <t>　２　保育職員の状況</t>
  </si>
  <si>
    <t>人数等</t>
  </si>
  <si>
    <r>
      <rPr>
        <sz val="11"/>
        <rFont val="DejaVu Sans"/>
        <family val="2"/>
      </rPr>
      <t xml:space="preserve">基準人数 </t>
    </r>
    <r>
      <rPr>
        <sz val="11"/>
        <color theme="1"/>
        <rFont val="游ゴシック"/>
        <family val="2"/>
        <charset val="128"/>
        <scheme val="minor"/>
      </rPr>
      <t>A</t>
    </r>
  </si>
  <si>
    <t>人　</t>
  </si>
  <si>
    <r>
      <rPr>
        <sz val="11"/>
        <rFont val="DejaVu Sans"/>
        <family val="2"/>
      </rPr>
      <t xml:space="preserve">従業者の総数 </t>
    </r>
    <r>
      <rPr>
        <sz val="11"/>
        <color theme="1"/>
        <rFont val="游ゴシック"/>
        <family val="2"/>
        <charset val="128"/>
        <scheme val="minor"/>
      </rPr>
      <t xml:space="preserve">B
</t>
    </r>
    <r>
      <rPr>
        <sz val="11"/>
        <rFont val="DejaVu Sans"/>
        <family val="2"/>
      </rPr>
      <t>（常勤換算）</t>
    </r>
  </si>
  <si>
    <t>うち児童指導員の員数</t>
  </si>
  <si>
    <t>うち保育士の員数</t>
  </si>
  <si>
    <r>
      <rPr>
        <sz val="11"/>
        <rFont val="DejaVu Sans"/>
        <family val="2"/>
      </rPr>
      <t>加配人数
（</t>
    </r>
    <r>
      <rPr>
        <sz val="11"/>
        <color theme="1"/>
        <rFont val="游ゴシック"/>
        <family val="2"/>
        <charset val="128"/>
        <scheme val="minor"/>
      </rPr>
      <t>B</t>
    </r>
    <r>
      <rPr>
        <sz val="11"/>
        <rFont val="DejaVu Sans"/>
        <family val="2"/>
      </rPr>
      <t>－</t>
    </r>
    <r>
      <rPr>
        <sz val="11"/>
        <color theme="1"/>
        <rFont val="游ゴシック"/>
        <family val="2"/>
        <charset val="128"/>
        <scheme val="minor"/>
      </rPr>
      <t>A</t>
    </r>
    <r>
      <rPr>
        <sz val="11"/>
        <rFont val="DejaVu Sans"/>
        <family val="2"/>
      </rPr>
      <t>）</t>
    </r>
  </si>
  <si>
    <t>備考　　「異動区分」欄については、該当する番号に○を付してください。</t>
  </si>
  <si>
    <t>　　　</t>
  </si>
  <si>
    <t>福祉専門職員配置等加算に関する届出書（令和３年４月以降）</t>
    <rPh sb="0" eb="2">
      <t>フクシ</t>
    </rPh>
    <rPh sb="2" eb="4">
      <t>センモン</t>
    </rPh>
    <rPh sb="4" eb="6">
      <t>ショクイン</t>
    </rPh>
    <rPh sb="6" eb="8">
      <t>ハイチ</t>
    </rPh>
    <rPh sb="8" eb="9">
      <t>トウ</t>
    </rPh>
    <rPh sb="9" eb="11">
      <t>カサン</t>
    </rPh>
    <rPh sb="12" eb="13">
      <t>カン</t>
    </rPh>
    <rPh sb="15" eb="18">
      <t>トドケデショ</t>
    </rPh>
    <rPh sb="19" eb="21">
      <t>レイワ</t>
    </rPh>
    <phoneticPr fontId="3"/>
  </si>
  <si>
    <t>看護職員の総数 Ｃ
（常勤換算）</t>
    <rPh sb="0" eb="2">
      <t>カンゴ</t>
    </rPh>
    <rPh sb="2" eb="4">
      <t>ショクイン</t>
    </rPh>
    <rPh sb="5" eb="7">
      <t>ソウスウ</t>
    </rPh>
    <rPh sb="11" eb="13">
      <t>ジョウキン</t>
    </rPh>
    <rPh sb="13" eb="15">
      <t>カンサン</t>
    </rPh>
    <phoneticPr fontId="3"/>
  </si>
  <si>
    <t>加配人数
（Ｃ－Ｂ－A）</t>
    <rPh sb="0" eb="2">
      <t>カハイ</t>
    </rPh>
    <rPh sb="2" eb="4">
      <t>ニンズウ</t>
    </rPh>
    <phoneticPr fontId="3"/>
  </si>
  <si>
    <t>③医療的ケアスコアの
合計の点数
（①÷②）</t>
    <rPh sb="1" eb="4">
      <t>イリョウテキ</t>
    </rPh>
    <rPh sb="11" eb="13">
      <t>ゴウケイ</t>
    </rPh>
    <rPh sb="14" eb="16">
      <t>テンスウ</t>
    </rPh>
    <phoneticPr fontId="3"/>
  </si>
  <si>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3"/>
  </si>
  <si>
    <t>※６</t>
    <phoneticPr fontId="3"/>
  </si>
  <si>
    <t>※７</t>
    <phoneticPr fontId="3"/>
  </si>
  <si>
    <t>※８</t>
    <phoneticPr fontId="3"/>
  </si>
  <si>
    <t>※９</t>
    <phoneticPr fontId="3"/>
  </si>
  <si>
    <t>注１　本表はサービスの種類ごとに作成してください。（例：①児童発達支援と②保育所等訪問支援の多機能型事業所の場合、①と②それぞれのものと①と②の従業者合わせたものの3枚必要になります）</t>
    <rPh sb="0" eb="1">
      <t>チュウ</t>
    </rPh>
    <rPh sb="3" eb="4">
      <t>ホン</t>
    </rPh>
    <rPh sb="4" eb="5">
      <t>ヒョウ</t>
    </rPh>
    <rPh sb="11" eb="13">
      <t>シュルイ</t>
    </rPh>
    <rPh sb="16" eb="18">
      <t>サクセイ</t>
    </rPh>
    <rPh sb="26" eb="27">
      <t>レイ</t>
    </rPh>
    <rPh sb="29" eb="31">
      <t>ジドウ</t>
    </rPh>
    <rPh sb="31" eb="33">
      <t>ハッタツ</t>
    </rPh>
    <rPh sb="33" eb="35">
      <t>シエン</t>
    </rPh>
    <rPh sb="37" eb="43">
      <t>ホイクジョトウホウモン</t>
    </rPh>
    <rPh sb="43" eb="45">
      <t>シエン</t>
    </rPh>
    <rPh sb="46" eb="50">
      <t>タキノウガタ</t>
    </rPh>
    <rPh sb="50" eb="53">
      <t>ジギョウショ</t>
    </rPh>
    <rPh sb="54" eb="56">
      <t>バアイ</t>
    </rPh>
    <rPh sb="72" eb="75">
      <t>ジュウギョウシャ</t>
    </rPh>
    <rPh sb="75" eb="76">
      <t>ア</t>
    </rPh>
    <rPh sb="83" eb="84">
      <t>マイ</t>
    </rPh>
    <rPh sb="84" eb="86">
      <t>ヒツヨウ</t>
    </rPh>
    <phoneticPr fontId="3"/>
  </si>
  <si>
    <t>　　月</t>
    <phoneticPr fontId="2"/>
  </si>
  <si>
    <t>看護職員配置加算に係る届出書</t>
  </si>
  <si>
    <t>事業所の名称</t>
  </si>
  <si>
    <t>事業所の所在地</t>
  </si>
  <si>
    <t>異動区分</t>
  </si>
  <si>
    <t>①　新規　　　　　　　　②　変更　　　　　　　　③　終了</t>
  </si>
  <si>
    <t>連絡先</t>
  </si>
  <si>
    <t>電話番号</t>
  </si>
  <si>
    <t>担当者名</t>
  </si>
  <si>
    <r>
      <rPr>
        <sz val="11"/>
        <color theme="1"/>
        <rFont val="游ゴシック"/>
        <family val="2"/>
        <charset val="128"/>
        <scheme val="minor"/>
      </rPr>
      <t>FAX</t>
    </r>
    <r>
      <rPr>
        <sz val="11"/>
        <rFont val="DejaVu Sans"/>
        <family val="2"/>
      </rPr>
      <t>番号</t>
    </r>
  </si>
  <si>
    <t>看護職員の配置状況</t>
  </si>
  <si>
    <t>保健師</t>
  </si>
  <si>
    <t>常勤換算</t>
  </si>
  <si>
    <t>助産師</t>
  </si>
  <si>
    <t>看護師</t>
  </si>
  <si>
    <t>准看護師</t>
  </si>
  <si>
    <t>医療的ケア児の医療的ケアスコア</t>
  </si>
  <si>
    <t>①利用した医療的ケア児のスコア（※）</t>
  </si>
  <si>
    <t>②開所日数</t>
  </si>
  <si>
    <t>４月</t>
  </si>
  <si>
    <t>５月</t>
  </si>
  <si>
    <t>６月</t>
  </si>
  <si>
    <t>７月</t>
  </si>
  <si>
    <t>８月</t>
  </si>
  <si>
    <t>９月</t>
  </si>
  <si>
    <t>１月</t>
  </si>
  <si>
    <t>２月</t>
  </si>
  <si>
    <t>３月</t>
  </si>
  <si>
    <t>合計</t>
  </si>
  <si>
    <t>注１　「異動区分」欄については、該当する番号に○を付して下さい。</t>
  </si>
  <si>
    <t>注２　看護職員の資格を証する書類の写しを添付して下さい。</t>
  </si>
  <si>
    <r>
      <t>③医療的ケアスコアの
合計の点数
（①</t>
    </r>
    <r>
      <rPr>
        <sz val="11"/>
        <rFont val="ＭＳ Ｐゴシック"/>
        <family val="3"/>
        <charset val="128"/>
      </rPr>
      <t>÷②</t>
    </r>
    <r>
      <rPr>
        <sz val="11"/>
        <rFont val="DejaVu Sans"/>
        <family val="2"/>
      </rPr>
      <t>）</t>
    </r>
  </si>
  <si>
    <r>
      <rPr>
        <sz val="11"/>
        <rFont val="游ゴシック"/>
        <family val="2"/>
        <charset val="128"/>
        <scheme val="minor"/>
      </rPr>
      <t>10</t>
    </r>
    <r>
      <rPr>
        <sz val="11"/>
        <rFont val="DejaVu Sans"/>
        <family val="2"/>
      </rPr>
      <t>月</t>
    </r>
  </si>
  <si>
    <r>
      <rPr>
        <sz val="11"/>
        <rFont val="游ゴシック"/>
        <family val="2"/>
        <charset val="128"/>
        <scheme val="minor"/>
      </rPr>
      <t>11</t>
    </r>
    <r>
      <rPr>
        <sz val="11"/>
        <rFont val="DejaVu Sans"/>
        <family val="2"/>
      </rPr>
      <t>月</t>
    </r>
  </si>
  <si>
    <r>
      <rPr>
        <sz val="11"/>
        <rFont val="游ゴシック"/>
        <family val="2"/>
        <charset val="128"/>
        <scheme val="minor"/>
      </rPr>
      <t>12</t>
    </r>
    <r>
      <rPr>
        <sz val="11"/>
        <rFont val="DejaVu Sans"/>
        <family val="2"/>
      </rPr>
      <t>月</t>
    </r>
  </si>
  <si>
    <t>　障害児通所支援・障害児入所施設（更新）申請書</t>
    <rPh sb="14" eb="16">
      <t>シセツ</t>
    </rPh>
    <rPh sb="17" eb="19">
      <t>コウシン</t>
    </rPh>
    <rPh sb="20" eb="23">
      <t>シンセイショ</t>
    </rPh>
    <phoneticPr fontId="3"/>
  </si>
  <si>
    <t>付表９　障害児入所施設（医療型障害児入所施設）の指定に係る記載事項</t>
    <rPh sb="0" eb="2">
      <t>フヒョウ</t>
    </rPh>
    <rPh sb="4" eb="7">
      <t>ショウガイジ</t>
    </rPh>
    <rPh sb="7" eb="9">
      <t>ニュウショ</t>
    </rPh>
    <rPh sb="9" eb="11">
      <t>シセツ</t>
    </rPh>
    <rPh sb="12" eb="14">
      <t>イリョウ</t>
    </rPh>
    <rPh sb="14" eb="15">
      <t>ガタ</t>
    </rPh>
    <rPh sb="15" eb="18">
      <t>ショウガイジ</t>
    </rPh>
    <rPh sb="18" eb="20">
      <t>ニュウショ</t>
    </rPh>
    <rPh sb="20" eb="22">
      <t>シセツ</t>
    </rPh>
    <rPh sb="24" eb="26">
      <t>シテイ</t>
    </rPh>
    <rPh sb="27" eb="28">
      <t>カカ</t>
    </rPh>
    <rPh sb="29" eb="31">
      <t>キサイ</t>
    </rPh>
    <rPh sb="31" eb="33">
      <t>ジコウ</t>
    </rPh>
    <phoneticPr fontId="3"/>
  </si>
  <si>
    <t>付表８　障害児入所施設（福祉型障害児入所施設）の指定に係る記載事項</t>
    <rPh sb="0" eb="2">
      <t>フヒョウ</t>
    </rPh>
    <rPh sb="4" eb="7">
      <t>ショウガイジ</t>
    </rPh>
    <rPh sb="7" eb="9">
      <t>ニュウショ</t>
    </rPh>
    <rPh sb="9" eb="11">
      <t>シセツ</t>
    </rPh>
    <rPh sb="12" eb="15">
      <t>フクシガタ</t>
    </rPh>
    <rPh sb="15" eb="18">
      <t>ショウガイジ</t>
    </rPh>
    <rPh sb="18" eb="20">
      <t>ニュウショ</t>
    </rPh>
    <rPh sb="20" eb="22">
      <t>シセツ</t>
    </rPh>
    <rPh sb="24" eb="26">
      <t>シテイ</t>
    </rPh>
    <rPh sb="27" eb="28">
      <t>カカ</t>
    </rPh>
    <rPh sb="29" eb="31">
      <t>キサイ</t>
    </rPh>
    <rPh sb="31" eb="33">
      <t>ジコウ</t>
    </rPh>
    <phoneticPr fontId="3"/>
  </si>
  <si>
    <t>　児童福祉法に規定する障害児（通所支援・入所施設）に係る指定（更新）を受けたいので、次のとおり関係書類を添えて申請します。</t>
    <rPh sb="1" eb="3">
      <t>ジドウ</t>
    </rPh>
    <rPh sb="3" eb="5">
      <t>フクシ</t>
    </rPh>
    <rPh sb="5" eb="6">
      <t>ホウ</t>
    </rPh>
    <rPh sb="7" eb="9">
      <t>キテイ</t>
    </rPh>
    <rPh sb="11" eb="14">
      <t>ショウガイジ</t>
    </rPh>
    <rPh sb="15" eb="17">
      <t>ツウショ</t>
    </rPh>
    <rPh sb="17" eb="19">
      <t>シエン</t>
    </rPh>
    <rPh sb="20" eb="22">
      <t>ニュウショ</t>
    </rPh>
    <rPh sb="22" eb="24">
      <t>シセツ</t>
    </rPh>
    <rPh sb="26" eb="27">
      <t>カカ</t>
    </rPh>
    <rPh sb="28" eb="30">
      <t>シテイ</t>
    </rPh>
    <rPh sb="31" eb="33">
      <t>コウシン</t>
    </rPh>
    <rPh sb="35" eb="36">
      <t>ウ</t>
    </rPh>
    <rPh sb="42" eb="43">
      <t>ツギ</t>
    </rPh>
    <rPh sb="47" eb="49">
      <t>カンケイ</t>
    </rPh>
    <rPh sb="49" eb="51">
      <t>ショルイ</t>
    </rPh>
    <rPh sb="52" eb="53">
      <t>ソ</t>
    </rPh>
    <rPh sb="55" eb="57">
      <t>シンセイ</t>
    </rPh>
    <phoneticPr fontId="3"/>
  </si>
  <si>
    <t>障害児入所施設</t>
    <rPh sb="0" eb="3">
      <t>ショウガイジ</t>
    </rPh>
    <rPh sb="3" eb="5">
      <t>ニュウショ</t>
    </rPh>
    <rPh sb="5" eb="7">
      <t>シセツ</t>
    </rPh>
    <phoneticPr fontId="2"/>
  </si>
  <si>
    <t>　　年　　月　　日</t>
    <rPh sb="2" eb="3">
      <t>ネン</t>
    </rPh>
    <rPh sb="5" eb="6">
      <t>ガツ</t>
    </rPh>
    <rPh sb="8" eb="9">
      <t>ヒ</t>
    </rPh>
    <phoneticPr fontId="2"/>
  </si>
  <si>
    <t>　　　年　　月　　日</t>
    <rPh sb="3" eb="4">
      <t>ネン</t>
    </rPh>
    <rPh sb="6" eb="7">
      <t>ゲツ</t>
    </rPh>
    <rPh sb="9" eb="10">
      <t>ニチ</t>
    </rPh>
    <phoneticPr fontId="2"/>
  </si>
  <si>
    <t>上記事項は例示であるので、これにかかわらず適宜項目を追加し、その内容について具体的に記載してください。</t>
    <rPh sb="0" eb="2">
      <t>ジョウキ</t>
    </rPh>
    <rPh sb="2" eb="4">
      <t>ジコウ</t>
    </rPh>
    <rPh sb="5" eb="7">
      <t>レイジ</t>
    </rPh>
    <rPh sb="21" eb="23">
      <t>テキギ</t>
    </rPh>
    <rPh sb="23" eb="25">
      <t>コウモク</t>
    </rPh>
    <rPh sb="26" eb="28">
      <t>ツイカ</t>
    </rPh>
    <rPh sb="32" eb="34">
      <t>ナイヨウ</t>
    </rPh>
    <rPh sb="38" eb="41">
      <t>グタイテキ</t>
    </rPh>
    <phoneticPr fontId="3"/>
  </si>
  <si>
    <t>　　年　　月　　日</t>
    <phoneticPr fontId="2"/>
  </si>
  <si>
    <t>　　　　　「提供時間」欄は、運営規程等に定める標準的なサービス提供時間に１日に設定される単位の
        数を乗じた数をもとに選択してください。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56" eb="57">
      <t>カズ</t>
    </rPh>
    <rPh sb="58" eb="59">
      <t>ジョウ</t>
    </rPh>
    <rPh sb="61" eb="62">
      <t>カズ</t>
    </rPh>
    <rPh sb="66" eb="68">
      <t>センタク</t>
    </rPh>
    <phoneticPr fontId="3"/>
  </si>
  <si>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3"/>
  </si>
  <si>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3"/>
  </si>
  <si>
    <t>　　年　　月　　日</t>
    <rPh sb="2" eb="3">
      <t>ネン</t>
    </rPh>
    <rPh sb="5" eb="6">
      <t>ガツ</t>
    </rPh>
    <rPh sb="8" eb="9">
      <t>ニチ</t>
    </rPh>
    <phoneticPr fontId="3"/>
  </si>
  <si>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3"/>
  </si>
  <si>
    <t>サービス種別</t>
    <rPh sb="4" eb="6">
      <t>シュベツ</t>
    </rPh>
    <phoneticPr fontId="3"/>
  </si>
  <si>
    <r>
      <t>単位</t>
    </r>
    <r>
      <rPr>
        <sz val="11"/>
        <rFont val="Segoe UI Symbol"/>
        <family val="3"/>
      </rPr>
      <t>➀</t>
    </r>
    <rPh sb="0" eb="2">
      <t>タンイ</t>
    </rPh>
    <phoneticPr fontId="3"/>
  </si>
  <si>
    <t xml:space="preserve">
</t>
    <phoneticPr fontId="3"/>
  </si>
  <si>
    <t>基準人員の配置ができている</t>
    <rPh sb="0" eb="2">
      <t>キジュン</t>
    </rPh>
    <rPh sb="2" eb="4">
      <t>ジンイン</t>
    </rPh>
    <rPh sb="5" eb="7">
      <t>ハイチ</t>
    </rPh>
    <phoneticPr fontId="3"/>
  </si>
  <si>
    <t>上記、基準人員とは別に下記のいずれかが１名以上いる</t>
    <rPh sb="0" eb="2">
      <t>ジョウキ</t>
    </rPh>
    <rPh sb="3" eb="5">
      <t>キジュン</t>
    </rPh>
    <rPh sb="5" eb="7">
      <t>ジンイン</t>
    </rPh>
    <rPh sb="9" eb="10">
      <t>ベツ</t>
    </rPh>
    <rPh sb="11" eb="13">
      <t>カキ</t>
    </rPh>
    <rPh sb="20" eb="23">
      <t>メイイジョウ</t>
    </rPh>
    <phoneticPr fontId="3"/>
  </si>
  <si>
    <t>常勤専従</t>
    <rPh sb="0" eb="2">
      <t>ジョウキン</t>
    </rPh>
    <rPh sb="2" eb="4">
      <t>センジュウ</t>
    </rPh>
    <phoneticPr fontId="3"/>
  </si>
  <si>
    <t>経験５年以上の児童指導員等の員数（常勤専従）</t>
    <phoneticPr fontId="3"/>
  </si>
  <si>
    <t>児童指導員等の員数（常勤専従）</t>
    <phoneticPr fontId="3"/>
  </si>
  <si>
    <t>常勤換算</t>
    <rPh sb="0" eb="2">
      <t>ジョウキン</t>
    </rPh>
    <rPh sb="2" eb="4">
      <t>カンサン</t>
    </rPh>
    <phoneticPr fontId="3"/>
  </si>
  <si>
    <t>経験５年以上の児童指導員等の員数（常勤換算）</t>
    <rPh sb="0" eb="2">
      <t>ケイケン</t>
    </rPh>
    <rPh sb="3" eb="6">
      <t>ネンイジョウ</t>
    </rPh>
    <rPh sb="7" eb="9">
      <t>ジドウ</t>
    </rPh>
    <rPh sb="9" eb="12">
      <t>シドウイン</t>
    </rPh>
    <rPh sb="12" eb="13">
      <t>トウ</t>
    </rPh>
    <rPh sb="14" eb="16">
      <t>インスウ</t>
    </rPh>
    <rPh sb="19" eb="21">
      <t>カンサン</t>
    </rPh>
    <phoneticPr fontId="3"/>
  </si>
  <si>
    <t>児童指導員等の員数（常勤換算）</t>
    <rPh sb="0" eb="2">
      <t>ジドウ</t>
    </rPh>
    <rPh sb="2" eb="5">
      <t>シドウイン</t>
    </rPh>
    <rPh sb="5" eb="6">
      <t>トウ</t>
    </rPh>
    <rPh sb="7" eb="9">
      <t>インスウ</t>
    </rPh>
    <rPh sb="12" eb="14">
      <t>カンサン</t>
    </rPh>
    <phoneticPr fontId="3"/>
  </si>
  <si>
    <t>その他の従業者の員数
（常勤換算）</t>
    <rPh sb="2" eb="3">
      <t>タ</t>
    </rPh>
    <rPh sb="4" eb="7">
      <t>ジュウギョウシャ</t>
    </rPh>
    <rPh sb="8" eb="10">
      <t>インスウ</t>
    </rPh>
    <phoneticPr fontId="3"/>
  </si>
  <si>
    <t>児童指導員等加配加算算定区分</t>
    <rPh sb="0" eb="2">
      <t>ジドウ</t>
    </rPh>
    <rPh sb="2" eb="5">
      <t>シドウイン</t>
    </rPh>
    <rPh sb="5" eb="6">
      <t>トウ</t>
    </rPh>
    <rPh sb="6" eb="8">
      <t>カハイ</t>
    </rPh>
    <rPh sb="8" eb="10">
      <t>カサン</t>
    </rPh>
    <rPh sb="10" eb="12">
      <t>サンテイ</t>
    </rPh>
    <rPh sb="12" eb="14">
      <t>クブン</t>
    </rPh>
    <phoneticPr fontId="3"/>
  </si>
  <si>
    <t>オ　その他従業者</t>
    <phoneticPr fontId="3"/>
  </si>
  <si>
    <t>備考１</t>
    <rPh sb="0" eb="1">
      <t>ビコウ</t>
    </rPh>
    <phoneticPr fontId="3"/>
  </si>
  <si>
    <t>　「サービス種別」、「異動区分」欄については、該当するものを選択してください。</t>
    <rPh sb="6" eb="8">
      <t>シュベツ</t>
    </rPh>
    <rPh sb="30" eb="32">
      <t>センタク</t>
    </rPh>
    <phoneticPr fontId="3"/>
  </si>
  <si>
    <t>　多機能型（人員配置特例の利用なし）の場合は、「従業者の状況」単位①・②欄に児童発達支援と放課後等デイサービスそれぞれ記載してください。</t>
    <rPh sb="24" eb="27">
      <t>ジュウギョウシャ</t>
    </rPh>
    <phoneticPr fontId="3"/>
  </si>
  <si>
    <t>４</t>
  </si>
  <si>
    <t>　「経験５年以上の児童指導員等の員数（常勤専従）」「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9" eb="21">
      <t>ジョウキン</t>
    </rPh>
    <rPh sb="21" eb="23">
      <t>センジュウ</t>
    </rPh>
    <rPh sb="58" eb="60">
      <t>ハイチ</t>
    </rPh>
    <rPh sb="110" eb="112">
      <t>タントウ</t>
    </rPh>
    <rPh sb="112" eb="114">
      <t>ショクイン</t>
    </rPh>
    <rPh sb="143" eb="145">
      <t>ジドウ</t>
    </rPh>
    <rPh sb="145" eb="148">
      <t>シドウイン</t>
    </rPh>
    <phoneticPr fontId="3"/>
  </si>
  <si>
    <t>５</t>
  </si>
  <si>
    <t>　「児童指導員等の員数（常勤専従）」「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2" eb="14">
      <t>ジョウキン</t>
    </rPh>
    <rPh sb="14" eb="16">
      <t>センジュウ</t>
    </rPh>
    <rPh sb="66" eb="67">
      <t>ネン</t>
    </rPh>
    <rPh sb="68" eb="69">
      <t>ミ</t>
    </rPh>
    <rPh sb="96" eb="98">
      <t>タントウ</t>
    </rPh>
    <rPh sb="98" eb="100">
      <t>ショクイン</t>
    </rPh>
    <rPh sb="129" eb="131">
      <t>ジドウ</t>
    </rPh>
    <rPh sb="131" eb="134">
      <t>シドウイン</t>
    </rPh>
    <rPh sb="147" eb="149">
      <t>トクベツ</t>
    </rPh>
    <rPh sb="149" eb="151">
      <t>シエン</t>
    </rPh>
    <rPh sb="151" eb="153">
      <t>ガッコウ</t>
    </rPh>
    <rPh sb="153" eb="155">
      <t>メンキョ</t>
    </rPh>
    <rPh sb="155" eb="158">
      <t>シュトクシャ</t>
    </rPh>
    <phoneticPr fontId="3"/>
  </si>
  <si>
    <t>６</t>
  </si>
  <si>
    <t>７</t>
  </si>
  <si>
    <t>　常勤専従で加配する者については、基準人員で求められている常勤１以上に該当する従業者とは異なる者であることに留意ください。</t>
    <phoneticPr fontId="3"/>
  </si>
  <si>
    <t>８</t>
  </si>
  <si>
    <t>　経験５年以上の児童指導員等については、実務経験を証明する書類を添付してください。</t>
    <phoneticPr fontId="3"/>
  </si>
  <si>
    <t>９</t>
  </si>
  <si>
    <t>　資格等を求める配置については、配置する職員の資格等を証明する書類を添付してください。</t>
    <rPh sb="1" eb="3">
      <t>シカク</t>
    </rPh>
    <rPh sb="3" eb="4">
      <t>トウ</t>
    </rPh>
    <rPh sb="5" eb="6">
      <t>モト</t>
    </rPh>
    <rPh sb="16" eb="18">
      <t>ハイチ</t>
    </rPh>
    <phoneticPr fontId="3"/>
  </si>
  <si>
    <t>イ　児童指導員等
（常勤専従）</t>
    <phoneticPr fontId="3"/>
  </si>
  <si>
    <t>エ　児童指導員等
（常勤換算）</t>
    <phoneticPr fontId="3"/>
  </si>
  <si>
    <r>
      <t xml:space="preserve">ア　児童指導員等
</t>
    </r>
    <r>
      <rPr>
        <sz val="7"/>
        <rFont val="HGｺﾞｼｯｸM"/>
        <family val="3"/>
        <charset val="128"/>
      </rPr>
      <t>（常勤専従・経験５年以上）</t>
    </r>
    <phoneticPr fontId="3"/>
  </si>
  <si>
    <r>
      <t xml:space="preserve">ウ　児童指導員等
</t>
    </r>
    <r>
      <rPr>
        <sz val="7"/>
        <rFont val="HGｺﾞｼｯｸM"/>
        <family val="3"/>
        <charset val="128"/>
      </rPr>
      <t>（常勤換算・経験５年以上）</t>
    </r>
    <phoneticPr fontId="3"/>
  </si>
  <si>
    <t>専門的支援体制加算に関する届出書</t>
    <rPh sb="0" eb="3">
      <t>センモンテキ</t>
    </rPh>
    <rPh sb="3" eb="5">
      <t>シエン</t>
    </rPh>
    <rPh sb="5" eb="7">
      <t>タイセイ</t>
    </rPh>
    <rPh sb="7" eb="9">
      <t>カサン</t>
    </rPh>
    <rPh sb="10" eb="11">
      <t>カン</t>
    </rPh>
    <rPh sb="13" eb="16">
      <t>トドケデショ</t>
    </rPh>
    <phoneticPr fontId="3"/>
  </si>
  <si>
    <t>児童指導員等加配加算の対象職員ではない</t>
    <rPh sb="0" eb="2">
      <t>ジドウ</t>
    </rPh>
    <rPh sb="2" eb="5">
      <t>シドウイン</t>
    </rPh>
    <rPh sb="5" eb="6">
      <t>トウ</t>
    </rPh>
    <rPh sb="6" eb="8">
      <t>カハイ</t>
    </rPh>
    <rPh sb="8" eb="10">
      <t>カサン</t>
    </rPh>
    <rPh sb="11" eb="13">
      <t>タイショウ</t>
    </rPh>
    <rPh sb="13" eb="15">
      <t>ショクイン</t>
    </rPh>
    <phoneticPr fontId="3"/>
  </si>
  <si>
    <t>上記とは別に下記のいずれかの職員が１以上いる</t>
    <rPh sb="0" eb="2">
      <t>ジョウキ</t>
    </rPh>
    <rPh sb="4" eb="5">
      <t>ベツ</t>
    </rPh>
    <rPh sb="6" eb="8">
      <t>カキ</t>
    </rPh>
    <rPh sb="14" eb="16">
      <t>ショクイン</t>
    </rPh>
    <rPh sb="18" eb="20">
      <t>イジョウ</t>
    </rPh>
    <phoneticPr fontId="3"/>
  </si>
  <si>
    <t>常勤・常勤換算</t>
    <rPh sb="0" eb="2">
      <t>ジョウキン</t>
    </rPh>
    <rPh sb="3" eb="5">
      <t>ジョウキン</t>
    </rPh>
    <rPh sb="5" eb="7">
      <t>カンサン</t>
    </rPh>
    <phoneticPr fontId="3"/>
  </si>
  <si>
    <t>理学療法士等の員数（保育士及び児童指導員を除く。）</t>
    <rPh sb="0" eb="2">
      <t>リガク</t>
    </rPh>
    <rPh sb="2" eb="5">
      <t>リョウホウシ</t>
    </rPh>
    <rPh sb="5" eb="6">
      <t>トウ</t>
    </rPh>
    <rPh sb="7" eb="9">
      <t>インスウ</t>
    </rPh>
    <rPh sb="10" eb="13">
      <t>ホイクシ</t>
    </rPh>
    <rPh sb="13" eb="14">
      <t>オヨ</t>
    </rPh>
    <rPh sb="15" eb="17">
      <t>ジドウ</t>
    </rPh>
    <rPh sb="17" eb="20">
      <t>シドウイン</t>
    </rPh>
    <rPh sb="21" eb="22">
      <t>ノゾ</t>
    </rPh>
    <phoneticPr fontId="3"/>
  </si>
  <si>
    <t>５年以上保育士の員数</t>
    <rPh sb="1" eb="4">
      <t>ネンイジョウ</t>
    </rPh>
    <rPh sb="4" eb="7">
      <t>ホイクシ</t>
    </rPh>
    <rPh sb="8" eb="10">
      <t>インスウ</t>
    </rPh>
    <phoneticPr fontId="3"/>
  </si>
  <si>
    <t>５年以上児童指導員の員数</t>
    <rPh sb="1" eb="4">
      <t>ネンイジョウ</t>
    </rPh>
    <rPh sb="4" eb="6">
      <t>ジドウ</t>
    </rPh>
    <rPh sb="6" eb="9">
      <t>シドウイン</t>
    </rPh>
    <rPh sb="10" eb="12">
      <t>インスウ</t>
    </rPh>
    <phoneticPr fontId="3"/>
  </si>
  <si>
    <t>専門的支援体制加算の
算定対象となる従業者</t>
    <rPh sb="0" eb="3">
      <t>センモンテキ</t>
    </rPh>
    <rPh sb="3" eb="5">
      <t>シエン</t>
    </rPh>
    <rPh sb="5" eb="7">
      <t>タイセイ</t>
    </rPh>
    <rPh sb="7" eb="9">
      <t>カサン</t>
    </rPh>
    <rPh sb="11" eb="13">
      <t>サンテイ</t>
    </rPh>
    <rPh sb="13" eb="15">
      <t>タイショウ</t>
    </rPh>
    <rPh sb="18" eb="21">
      <t>ジュウギョウシャ</t>
    </rPh>
    <phoneticPr fontId="3"/>
  </si>
  <si>
    <t>イ　５年以上保育士,</t>
    <phoneticPr fontId="3"/>
  </si>
  <si>
    <t>ウ　５年以上児童指導員</t>
    <phoneticPr fontId="3"/>
  </si>
  <si>
    <t>　「従業者の状況」には、サービス毎に単位を分けている場合は、それぞれの員数を単位別に記載してください。</t>
    <rPh sb="35" eb="37">
      <t>インスウ</t>
    </rPh>
    <phoneticPr fontId="3"/>
  </si>
  <si>
    <t>　多機能型（人員配置特例の利用なし）の場合は、「従業者の状況」単位①・②欄に児童発達支援と放課後等デイサービそれぞれ記載してください。</t>
    <phoneticPr fontId="3"/>
  </si>
  <si>
    <t>　「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phoneticPr fontId="3"/>
  </si>
  <si>
    <r>
      <t>　「５年以上保育士の員数」には、</t>
    </r>
    <r>
      <rPr>
        <b/>
        <u/>
        <sz val="11"/>
        <rFont val="HGｺﾞｼｯｸM"/>
        <family val="3"/>
        <charset val="128"/>
      </rPr>
      <t>保育士の資格を得てから</t>
    </r>
    <r>
      <rPr>
        <sz val="11"/>
        <rFont val="HGｺﾞｼｯｸM"/>
        <family val="3"/>
        <charset val="128"/>
      </rPr>
      <t>５年以上児童福祉事業に従事した経験を有する保育士の数を単位別に記載してください。</t>
    </r>
    <phoneticPr fontId="3"/>
  </si>
  <si>
    <t>６</t>
    <phoneticPr fontId="3"/>
  </si>
  <si>
    <r>
      <t>　「５年以上児童指導員の員数」には、</t>
    </r>
    <r>
      <rPr>
        <b/>
        <u/>
        <sz val="11"/>
        <rFont val="HGｺﾞｼｯｸM"/>
        <family val="3"/>
        <charset val="128"/>
      </rPr>
      <t>児童指導員として任用されてから</t>
    </r>
    <r>
      <rPr>
        <sz val="11"/>
        <rFont val="HGｺﾞｼｯｸM"/>
        <family val="3"/>
        <charset val="128"/>
      </rPr>
      <t>５年以上児童福祉事業に従事した経験を有する児童指導員の数を単位別に記載してください。</t>
    </r>
    <rPh sb="26" eb="28">
      <t>ニンヨウ</t>
    </rPh>
    <phoneticPr fontId="3"/>
  </si>
  <si>
    <t>　５年以上児童福祉事業に従事した経験については、実務経験を証明する書類を添付してください。</t>
    <phoneticPr fontId="3"/>
  </si>
  <si>
    <t>　資格等を求める配置については、配置する職員の資格等を証明する書類を添付してください。</t>
    <phoneticPr fontId="3"/>
  </si>
  <si>
    <t>　算定区分について、該当項目に○を付してください。</t>
    <phoneticPr fontId="3"/>
  </si>
  <si>
    <t>（別添４ー１）</t>
    <phoneticPr fontId="2"/>
  </si>
  <si>
    <t>（別添４ー２）</t>
    <phoneticPr fontId="2"/>
  </si>
  <si>
    <t>４</t>
    <phoneticPr fontId="2"/>
  </si>
  <si>
    <t>５</t>
    <phoneticPr fontId="2"/>
  </si>
  <si>
    <t>　基準人員の配置をしている場合は〇を付してください。</t>
    <rPh sb="1" eb="3">
      <t>キジュン</t>
    </rPh>
    <rPh sb="3" eb="5">
      <t>ジンイン</t>
    </rPh>
    <rPh sb="6" eb="8">
      <t>ハイチ</t>
    </rPh>
    <rPh sb="13" eb="15">
      <t>バアイ</t>
    </rPh>
    <rPh sb="18" eb="19">
      <t>フ</t>
    </rPh>
    <phoneticPr fontId="3"/>
  </si>
  <si>
    <t>　算定対象となる従業者については、該当項目に○を付してください。</t>
    <rPh sb="17" eb="19">
      <t>ガイトウ</t>
    </rPh>
    <rPh sb="19" eb="21">
      <t>コウモク</t>
    </rPh>
    <phoneticPr fontId="3"/>
  </si>
  <si>
    <r>
      <t>ア　理学療法士等</t>
    </r>
    <r>
      <rPr>
        <sz val="8"/>
        <rFont val="HGｺﾞｼｯｸM"/>
        <family val="3"/>
        <charset val="128"/>
      </rPr>
      <t>(保育士及び児童指導員を除く)</t>
    </r>
    <phoneticPr fontId="3"/>
  </si>
  <si>
    <t>専門的支援実施加算に関する届出書</t>
    <rPh sb="0" eb="3">
      <t>センモンテキ</t>
    </rPh>
    <rPh sb="3" eb="5">
      <t>シエン</t>
    </rPh>
    <rPh sb="5" eb="7">
      <t>ジッシ</t>
    </rPh>
    <rPh sb="7" eb="9">
      <t>カサン</t>
    </rPh>
    <rPh sb="10" eb="11">
      <t>カン</t>
    </rPh>
    <rPh sb="13" eb="14">
      <t>トド</t>
    </rPh>
    <rPh sb="14" eb="15">
      <t>デ</t>
    </rPh>
    <rPh sb="15" eb="16">
      <t>ショ</t>
    </rPh>
    <phoneticPr fontId="3"/>
  </si>
  <si>
    <t xml:space="preserve"> １　事業所の名称</t>
    <rPh sb="3" eb="5">
      <t>ジギョウ</t>
    </rPh>
    <rPh sb="5" eb="6">
      <t>ショ</t>
    </rPh>
    <rPh sb="7" eb="9">
      <t>メイショウ</t>
    </rPh>
    <phoneticPr fontId="3"/>
  </si>
  <si>
    <t xml:space="preserve"> ２　異動区分</t>
    <rPh sb="3" eb="5">
      <t>イドウ</t>
    </rPh>
    <rPh sb="5" eb="7">
      <t>クブン</t>
    </rPh>
    <phoneticPr fontId="3"/>
  </si>
  <si>
    <t xml:space="preserve"> ３　理学療法士等</t>
    <rPh sb="3" eb="5">
      <t>リガク</t>
    </rPh>
    <rPh sb="5" eb="8">
      <t>リョウホウシ</t>
    </rPh>
    <rPh sb="8" eb="9">
      <t>トウ</t>
    </rPh>
    <phoneticPr fontId="3"/>
  </si>
  <si>
    <t>理学療法士</t>
    <rPh sb="0" eb="2">
      <t>リガク</t>
    </rPh>
    <rPh sb="2" eb="5">
      <t>リョウホウシ</t>
    </rPh>
    <phoneticPr fontId="2"/>
  </si>
  <si>
    <t>　　名</t>
    <rPh sb="2" eb="3">
      <t>メイ</t>
    </rPh>
    <phoneticPr fontId="2"/>
  </si>
  <si>
    <t>作業療法士</t>
    <rPh sb="0" eb="2">
      <t>サギョウ</t>
    </rPh>
    <rPh sb="2" eb="5">
      <t>リョウホウシ</t>
    </rPh>
    <phoneticPr fontId="2"/>
  </si>
  <si>
    <t>言語聴覚士</t>
    <rPh sb="0" eb="5">
      <t>ゲンゴチョウカクシ</t>
    </rPh>
    <phoneticPr fontId="2"/>
  </si>
  <si>
    <t>心理担当職員</t>
    <rPh sb="0" eb="2">
      <t>シンリ</t>
    </rPh>
    <rPh sb="2" eb="4">
      <t>タントウ</t>
    </rPh>
    <rPh sb="4" eb="6">
      <t>ショクイン</t>
    </rPh>
    <phoneticPr fontId="2"/>
  </si>
  <si>
    <t>保育士（児童福祉事業経験５年以上）</t>
    <rPh sb="0" eb="3">
      <t>ホイクシ</t>
    </rPh>
    <rPh sb="4" eb="6">
      <t>ジドウ</t>
    </rPh>
    <rPh sb="6" eb="8">
      <t>フクシ</t>
    </rPh>
    <rPh sb="8" eb="10">
      <t>ジギョウ</t>
    </rPh>
    <rPh sb="10" eb="12">
      <t>ケイケン</t>
    </rPh>
    <phoneticPr fontId="2"/>
  </si>
  <si>
    <t>児童指導員（児童福祉事業経験５年以上）</t>
    <rPh sb="0" eb="2">
      <t>ジドウ</t>
    </rPh>
    <rPh sb="2" eb="5">
      <t>シドウイン</t>
    </rPh>
    <phoneticPr fontId="2"/>
  </si>
  <si>
    <t>視覚障害者の生活訓練を専門とする技術者の養成を行う研修を修了した者</t>
    <phoneticPr fontId="2"/>
  </si>
  <si>
    <t>備考１　「異動区分」欄については、該当するものを選択してください。</t>
    <rPh sb="0" eb="2">
      <t>ビコウ</t>
    </rPh>
    <rPh sb="5" eb="7">
      <t>イドウ</t>
    </rPh>
    <rPh sb="7" eb="9">
      <t>クブン</t>
    </rPh>
    <rPh sb="10" eb="11">
      <t>ラン</t>
    </rPh>
    <rPh sb="17" eb="19">
      <t>ガイトウ</t>
    </rPh>
    <rPh sb="24" eb="26">
      <t>センタク</t>
    </rPh>
    <phoneticPr fontId="3"/>
  </si>
  <si>
    <t>　　２　配置する職員の資格を証明する書類を添付してください。</t>
    <phoneticPr fontId="2"/>
  </si>
  <si>
    <t>　　３　保育士・児童指導員については実務経験を証明する書類を添付してください。</t>
    <phoneticPr fontId="2"/>
  </si>
  <si>
    <t>（別添４ー３）</t>
    <phoneticPr fontId="2"/>
  </si>
  <si>
    <t>　　４　保育士・児童指導員については、資格を得てから５年以上児童福祉事業に従事
　　　した経験を有している必要があります。</t>
    <rPh sb="4" eb="7">
      <t>ホイクシ</t>
    </rPh>
    <rPh sb="8" eb="10">
      <t>ジドウ</t>
    </rPh>
    <rPh sb="10" eb="13">
      <t>シドウイン</t>
    </rPh>
    <rPh sb="53" eb="55">
      <t>ヒツヨウ</t>
    </rPh>
    <phoneticPr fontId="2"/>
  </si>
  <si>
    <t>　　５　資格等を求める配置については、配置する職員の資格等を証明する書類を添付してください。</t>
    <phoneticPr fontId="2"/>
  </si>
  <si>
    <t>　　５　資格等を求める配置については、配置する職員の資格等を証明する書類を添付
　　　してください。</t>
    <phoneticPr fontId="2"/>
  </si>
  <si>
    <t>（報酬算定区分に関する届出書・別添）</t>
    <rPh sb="15" eb="17">
      <t>ベッテン</t>
    </rPh>
    <phoneticPr fontId="3"/>
  </si>
  <si>
    <t>基準</t>
    <rPh sb="0" eb="2">
      <t>キジュン</t>
    </rPh>
    <phoneticPr fontId="3"/>
  </si>
  <si>
    <t>加配</t>
    <rPh sb="0" eb="2">
      <t>カハイ</t>
    </rPh>
    <phoneticPr fontId="3"/>
  </si>
  <si>
    <t>Ｊ</t>
  </si>
  <si>
    <t>Ｋ</t>
  </si>
  <si>
    <t>令和　　年　　月　　日</t>
    <rPh sb="0" eb="2">
      <t>レイワ</t>
    </rPh>
    <rPh sb="4" eb="5">
      <t>ネン</t>
    </rPh>
    <rPh sb="7" eb="8">
      <t>ガツ</t>
    </rPh>
    <rPh sb="10" eb="11">
      <t>ニチ</t>
    </rPh>
    <phoneticPr fontId="3"/>
  </si>
  <si>
    <t>〇</t>
  </si>
  <si>
    <t>管理者、児童発達支援管理責任者を配置している</t>
    <rPh sb="0" eb="3">
      <t>カンリシャ</t>
    </rPh>
    <rPh sb="4" eb="15">
      <t>ジドウハッタツシエンカンリセキニンシャ</t>
    </rPh>
    <rPh sb="16" eb="18">
      <t>ハイチ</t>
    </rPh>
    <phoneticPr fontId="3"/>
  </si>
  <si>
    <t>　２　看護職員等の状況</t>
    <rPh sb="3" eb="5">
      <t>カンゴ</t>
    </rPh>
    <rPh sb="5" eb="7">
      <t>ショクイン</t>
    </rPh>
    <rPh sb="7" eb="8">
      <t>トウ</t>
    </rPh>
    <rPh sb="9" eb="11">
      <t>ジョウキョウ</t>
    </rPh>
    <phoneticPr fontId="3"/>
  </si>
  <si>
    <t>備考１　「サービスの種別」、「異動区分」欄については、該当するものを選択してください</t>
    <rPh sb="0" eb="2">
      <t>ビコウ</t>
    </rPh>
    <rPh sb="10" eb="12">
      <t>シュベツ</t>
    </rPh>
    <rPh sb="15" eb="17">
      <t>イドウ</t>
    </rPh>
    <rPh sb="17" eb="19">
      <t>クブン</t>
    </rPh>
    <rPh sb="20" eb="21">
      <t>ラン</t>
    </rPh>
    <rPh sb="27" eb="29">
      <t>ガイトウ</t>
    </rPh>
    <rPh sb="34" eb="36">
      <t>センタク</t>
    </rPh>
    <phoneticPr fontId="3"/>
  </si>
  <si>
    <r>
      <t>　　</t>
    </r>
    <r>
      <rPr>
        <sz val="10.5"/>
        <rFont val="HGｺﾞｼｯｸM"/>
        <family val="3"/>
        <charset val="128"/>
      </rPr>
      <t>４　「うち保健師の員数」等には、サービス毎に配置されている看護職員の数を単位別に記載してください。</t>
    </r>
    <rPh sb="7" eb="10">
      <t>ホケンシ</t>
    </rPh>
    <rPh sb="11" eb="13">
      <t>インスウ</t>
    </rPh>
    <rPh sb="14" eb="15">
      <t>トウ</t>
    </rPh>
    <rPh sb="22" eb="23">
      <t>ゴト</t>
    </rPh>
    <rPh sb="24" eb="26">
      <t>ハイチ</t>
    </rPh>
    <rPh sb="31" eb="33">
      <t>カンゴ</t>
    </rPh>
    <rPh sb="33" eb="35">
      <t>ショクイン</t>
    </rPh>
    <rPh sb="36" eb="37">
      <t>カズ</t>
    </rPh>
    <rPh sb="38" eb="40">
      <t>タンイ</t>
    </rPh>
    <rPh sb="40" eb="41">
      <t>ベツ</t>
    </rPh>
    <rPh sb="42" eb="44">
      <t>キサイ</t>
    </rPh>
    <phoneticPr fontId="3"/>
  </si>
  <si>
    <t>　　３　多機能型（人員配置特例の利用あり）の場合、は、「看護職員の状況」単位①・②欄にそれぞれ児童発達
　　　支援と放課後等デイサービスの「基準人員」等をそれぞれ記載してください。</t>
    <rPh sb="4" eb="8">
      <t>タキノウガタ</t>
    </rPh>
    <rPh sb="9" eb="11">
      <t>ジンイン</t>
    </rPh>
    <rPh sb="11" eb="13">
      <t>ハイチ</t>
    </rPh>
    <rPh sb="13" eb="15">
      <t>トクレイ</t>
    </rPh>
    <rPh sb="16" eb="18">
      <t>リヨウ</t>
    </rPh>
    <rPh sb="22" eb="24">
      <t>バアイ</t>
    </rPh>
    <rPh sb="28" eb="30">
      <t>カンゴ</t>
    </rPh>
    <rPh sb="30" eb="32">
      <t>ショクイン</t>
    </rPh>
    <rPh sb="33" eb="35">
      <t>ジョウキョウ</t>
    </rPh>
    <rPh sb="36" eb="38">
      <t>タンイ</t>
    </rPh>
    <rPh sb="41" eb="42">
      <t>ラン</t>
    </rPh>
    <rPh sb="47" eb="49">
      <t>ジドウ</t>
    </rPh>
    <rPh sb="49" eb="51">
      <t>ハッタツ</t>
    </rPh>
    <rPh sb="55" eb="57">
      <t>シエン</t>
    </rPh>
    <rPh sb="58" eb="61">
      <t>ホウカゴ</t>
    </rPh>
    <rPh sb="61" eb="62">
      <t>トウ</t>
    </rPh>
    <rPh sb="70" eb="72">
      <t>キジュン</t>
    </rPh>
    <rPh sb="72" eb="74">
      <t>ジンイン</t>
    </rPh>
    <rPh sb="75" eb="76">
      <t>トウ</t>
    </rPh>
    <rPh sb="81" eb="83">
      <t>キサイ</t>
    </rPh>
    <phoneticPr fontId="3"/>
  </si>
  <si>
    <t>　　２　「看護職員の状況」で、サービス毎に単位を分けている場合は、看護職員の数を単位別に記載してください。</t>
    <rPh sb="5" eb="7">
      <t>カンゴ</t>
    </rPh>
    <rPh sb="7" eb="9">
      <t>ショクイン</t>
    </rPh>
    <rPh sb="10" eb="12">
      <t>ジョウキョウ</t>
    </rPh>
    <rPh sb="19" eb="20">
      <t>ゴト</t>
    </rPh>
    <rPh sb="33" eb="35">
      <t>カンゴ</t>
    </rPh>
    <rPh sb="35" eb="37">
      <t>ショクイン</t>
    </rPh>
    <rPh sb="38" eb="39">
      <t>カズ</t>
    </rPh>
    <rPh sb="40" eb="42">
      <t>タンイ</t>
    </rPh>
    <rPh sb="42" eb="43">
      <t>ベツ</t>
    </rPh>
    <rPh sb="44" eb="46">
      <t>キサイ</t>
    </rPh>
    <phoneticPr fontId="3"/>
  </si>
  <si>
    <t>（別添５）</t>
    <phoneticPr fontId="2"/>
  </si>
  <si>
    <t>　　年　　月　　日</t>
    <phoneticPr fontId="3"/>
  </si>
  <si>
    <t>食事提供加算届出書</t>
    <rPh sb="0" eb="2">
      <t>ショクジ</t>
    </rPh>
    <rPh sb="2" eb="4">
      <t>テイキョウ</t>
    </rPh>
    <rPh sb="4" eb="6">
      <t>カサン</t>
    </rPh>
    <phoneticPr fontId="3"/>
  </si>
  <si>
    <t xml:space="preserve">  ２　届出項目</t>
    <rPh sb="4" eb="6">
      <t>トドケデ</t>
    </rPh>
    <rPh sb="6" eb="8">
      <t>コウモク</t>
    </rPh>
    <phoneticPr fontId="3"/>
  </si>
  <si>
    <t>　３　調理室での調理</t>
    <rPh sb="3" eb="5">
      <t>チョウリ</t>
    </rPh>
    <rPh sb="5" eb="6">
      <t>シツ</t>
    </rPh>
    <rPh sb="8" eb="10">
      <t>チョウリ</t>
    </rPh>
    <phoneticPr fontId="28"/>
  </si>
  <si>
    <t>　４　助言・指導を行う栄養士または管理栄養士</t>
    <rPh sb="3" eb="5">
      <t>ジョゲン</t>
    </rPh>
    <rPh sb="6" eb="8">
      <t>シドウ</t>
    </rPh>
    <rPh sb="9" eb="10">
      <t>オコナ</t>
    </rPh>
    <rPh sb="11" eb="14">
      <t>エイヨウシ</t>
    </rPh>
    <rPh sb="17" eb="19">
      <t>カンリ</t>
    </rPh>
    <rPh sb="19" eb="21">
      <t>エイヨウ</t>
    </rPh>
    <rPh sb="21" eb="22">
      <t>シ</t>
    </rPh>
    <phoneticPr fontId="28"/>
  </si>
  <si>
    <t>食事提供加算（Ⅰ）</t>
    <rPh sb="0" eb="2">
      <t>ショクジ</t>
    </rPh>
    <rPh sb="2" eb="6">
      <t>テイキョウカサン</t>
    </rPh>
    <phoneticPr fontId="3"/>
  </si>
  <si>
    <t>所属　氏名</t>
    <rPh sb="0" eb="2">
      <t>ショゾク</t>
    </rPh>
    <rPh sb="3" eb="5">
      <t>シメイ</t>
    </rPh>
    <phoneticPr fontId="3"/>
  </si>
  <si>
    <t>栄養士</t>
    <rPh sb="0" eb="3">
      <t>エイヨウシ</t>
    </rPh>
    <phoneticPr fontId="28"/>
  </si>
  <si>
    <t>食事提供加算（Ⅱ）</t>
    <rPh sb="0" eb="2">
      <t>ショクジ</t>
    </rPh>
    <rPh sb="2" eb="4">
      <t>テイキョウ</t>
    </rPh>
    <rPh sb="4" eb="6">
      <t>カサン</t>
    </rPh>
    <phoneticPr fontId="3"/>
  </si>
  <si>
    <t>管理栄養士</t>
    <rPh sb="0" eb="2">
      <t>カンリ</t>
    </rPh>
    <rPh sb="2" eb="5">
      <t>エイヨウシ</t>
    </rPh>
    <phoneticPr fontId="3"/>
  </si>
  <si>
    <t>備考１　「異動区分」欄については、該当するものを選択してください。</t>
    <rPh sb="24" eb="26">
      <t>センタク</t>
    </rPh>
    <phoneticPr fontId="28"/>
  </si>
  <si>
    <t>　　２　「届出項目」欄については、該当するものを選択してください。</t>
    <rPh sb="5" eb="6">
      <t>トド</t>
    </rPh>
    <rPh sb="6" eb="9">
      <t>デコウモク</t>
    </rPh>
    <phoneticPr fontId="28"/>
  </si>
  <si>
    <t xml:space="preserve">          </t>
    <phoneticPr fontId="28"/>
  </si>
  <si>
    <t>　　３　「調理室での調理」の欄については、該当するものを選択してください。</t>
    <phoneticPr fontId="28"/>
  </si>
  <si>
    <t xml:space="preserve">     </t>
    <phoneticPr fontId="2"/>
  </si>
  <si>
    <t>　　４　助言、指導を行う栄養士または管理栄養士は、資格を証明する書類を添付して
　　　ください。</t>
    <phoneticPr fontId="28"/>
  </si>
  <si>
    <t>　　５　資格等を求める配置については、配置する職員の資格等を証明する書類を添付
　　　してください。</t>
    <phoneticPr fontId="28"/>
  </si>
  <si>
    <t>強度行動障害児支援加算に関する届出書
（児童発達支援・居宅訪問型児童発達支援・保育所等訪問支援）</t>
    <rPh sb="0" eb="2">
      <t>キョウド</t>
    </rPh>
    <rPh sb="2" eb="4">
      <t>コウドウ</t>
    </rPh>
    <rPh sb="4" eb="5">
      <t>ショウ</t>
    </rPh>
    <rPh sb="5" eb="6">
      <t>ガイ</t>
    </rPh>
    <rPh sb="6" eb="7">
      <t>ジ</t>
    </rPh>
    <rPh sb="7" eb="9">
      <t>シエン</t>
    </rPh>
    <rPh sb="9" eb="11">
      <t>カサン</t>
    </rPh>
    <rPh sb="12" eb="13">
      <t>カン</t>
    </rPh>
    <rPh sb="15" eb="18">
      <t>トドケデショ</t>
    </rPh>
    <rPh sb="20" eb="22">
      <t>ジドウ</t>
    </rPh>
    <rPh sb="22" eb="24">
      <t>ハッタツ</t>
    </rPh>
    <rPh sb="24" eb="26">
      <t>シエン</t>
    </rPh>
    <rPh sb="27" eb="38">
      <t>キョタクホウモンガタジドウハッタツシエン</t>
    </rPh>
    <rPh sb="39" eb="47">
      <t>ホイクジョトウホウモンシエン</t>
    </rPh>
    <phoneticPr fontId="3"/>
  </si>
  <si>
    <t>　　２　サービス種別</t>
    <rPh sb="8" eb="10">
      <t>シュベツ</t>
    </rPh>
    <phoneticPr fontId="2"/>
  </si>
  <si>
    <t>　　３　職員の勤務体制</t>
    <rPh sb="4" eb="6">
      <t>ショクイン</t>
    </rPh>
    <rPh sb="7" eb="11">
      <t>キンムタイセイ</t>
    </rPh>
    <phoneticPr fontId="2"/>
  </si>
  <si>
    <t>　１　強度行動障害支援者養成研修（実践研修）修了者　配置</t>
    <phoneticPr fontId="3"/>
  </si>
  <si>
    <t>　２　強度行動障害支援者養成研修（基礎研修）修了者　配置</t>
    <phoneticPr fontId="3"/>
  </si>
  <si>
    <t>※　１は必須　　２は１が兼ねる場合も可</t>
    <rPh sb="4" eb="6">
      <t>ヒッス</t>
    </rPh>
    <rPh sb="12" eb="13">
      <t>カ</t>
    </rPh>
    <rPh sb="15" eb="17">
      <t>バアイ</t>
    </rPh>
    <rPh sb="18" eb="19">
      <t>カ</t>
    </rPh>
    <phoneticPr fontId="2"/>
  </si>
  <si>
    <t>備考１　「異動区分」欄及び「サービス種別」欄については、該当するものを選択して下さい。。</t>
    <rPh sb="0" eb="2">
      <t>ビコウ</t>
    </rPh>
    <rPh sb="5" eb="7">
      <t>イドウ</t>
    </rPh>
    <rPh sb="7" eb="9">
      <t>クブン</t>
    </rPh>
    <rPh sb="10" eb="11">
      <t>ラン</t>
    </rPh>
    <rPh sb="11" eb="12">
      <t>オヨ</t>
    </rPh>
    <rPh sb="18" eb="20">
      <t>シュベツ</t>
    </rPh>
    <rPh sb="21" eb="22">
      <t>ラン</t>
    </rPh>
    <rPh sb="28" eb="30">
      <t>ガイトウ</t>
    </rPh>
    <rPh sb="35" eb="37">
      <t>センタク</t>
    </rPh>
    <rPh sb="39" eb="40">
      <t>クダ</t>
    </rPh>
    <phoneticPr fontId="3"/>
  </si>
  <si>
    <t>　　２　資格等を求める配置については、配置する職員の資格等を証明する書類を添付してください。</t>
    <phoneticPr fontId="3"/>
  </si>
  <si>
    <t>　　３　研修修了者を配置している場合は黄色枠に○をお示しください。</t>
    <rPh sb="4" eb="6">
      <t>ケンシュウ</t>
    </rPh>
    <rPh sb="6" eb="9">
      <t>シュウリョウシャ</t>
    </rPh>
    <rPh sb="10" eb="12">
      <t>ハイチ</t>
    </rPh>
    <rPh sb="16" eb="18">
      <t>バアイ</t>
    </rPh>
    <rPh sb="19" eb="21">
      <t>キイロ</t>
    </rPh>
    <rPh sb="21" eb="22">
      <t>ワク</t>
    </rPh>
    <rPh sb="26" eb="27">
      <t>シメ</t>
    </rPh>
    <phoneticPr fontId="3"/>
  </si>
  <si>
    <t>① 児童発達支援　　　② 放課後等デイサービス　　　③ ①・②の多機能</t>
    <phoneticPr fontId="3"/>
  </si>
  <si>
    <t>強度行動障害児支援加算に関する届出書
（放課後等デイサービス）</t>
    <rPh sb="0" eb="2">
      <t>キョウド</t>
    </rPh>
    <rPh sb="2" eb="4">
      <t>コウドウ</t>
    </rPh>
    <rPh sb="4" eb="5">
      <t>ショウ</t>
    </rPh>
    <rPh sb="5" eb="6">
      <t>ガイ</t>
    </rPh>
    <rPh sb="6" eb="7">
      <t>ジ</t>
    </rPh>
    <rPh sb="7" eb="9">
      <t>シエン</t>
    </rPh>
    <rPh sb="9" eb="11">
      <t>カサン</t>
    </rPh>
    <rPh sb="12" eb="13">
      <t>カン</t>
    </rPh>
    <rPh sb="15" eb="18">
      <t>トドケデショ</t>
    </rPh>
    <rPh sb="20" eb="24">
      <t>ホウカゴトウ</t>
    </rPh>
    <phoneticPr fontId="3"/>
  </si>
  <si>
    <t>　　２　届出項目</t>
    <rPh sb="4" eb="6">
      <t>トドケデ</t>
    </rPh>
    <rPh sb="6" eb="8">
      <t>コウモク</t>
    </rPh>
    <phoneticPr fontId="3"/>
  </si>
  <si>
    <t>　　３　職員の体制</t>
    <rPh sb="4" eb="6">
      <t>ショクイン</t>
    </rPh>
    <rPh sb="7" eb="9">
      <t>タイセイ</t>
    </rPh>
    <phoneticPr fontId="2"/>
  </si>
  <si>
    <t>※加算（Ⅰ）</t>
    <rPh sb="1" eb="3">
      <t>カサン</t>
    </rPh>
    <phoneticPr fontId="3"/>
  </si>
  <si>
    <t>※加算（Ⅱ）</t>
    <rPh sb="1" eb="3">
      <t>カサン</t>
    </rPh>
    <phoneticPr fontId="3"/>
  </si>
  <si>
    <t xml:space="preserve">　２　強度行動障害支援者養成研修（中核的人材）修了者　配置
</t>
    <rPh sb="17" eb="19">
      <t>チュウカク</t>
    </rPh>
    <rPh sb="19" eb="20">
      <t>テキ</t>
    </rPh>
    <rPh sb="20" eb="22">
      <t>ジンザイ</t>
    </rPh>
    <phoneticPr fontId="3"/>
  </si>
  <si>
    <t>　　３　研修修了者を配置している場合は、黄色枠に○をお示しください。</t>
    <rPh sb="4" eb="6">
      <t>ケンシュウ</t>
    </rPh>
    <rPh sb="6" eb="9">
      <t>シュウリョウシャ</t>
    </rPh>
    <rPh sb="10" eb="12">
      <t>ハイチ</t>
    </rPh>
    <rPh sb="16" eb="18">
      <t>バアイ</t>
    </rPh>
    <rPh sb="20" eb="22">
      <t>キイロ</t>
    </rPh>
    <rPh sb="22" eb="23">
      <t>ワク</t>
    </rPh>
    <rPh sb="27" eb="28">
      <t>シメ</t>
    </rPh>
    <phoneticPr fontId="3"/>
  </si>
  <si>
    <t>個別サポート加算（Ⅰ）に関する届出書</t>
    <rPh sb="0" eb="2">
      <t>コベツ</t>
    </rPh>
    <rPh sb="6" eb="8">
      <t>カサン</t>
    </rPh>
    <rPh sb="12" eb="13">
      <t>カン</t>
    </rPh>
    <rPh sb="15" eb="18">
      <t>トドケデショ</t>
    </rPh>
    <phoneticPr fontId="3"/>
  </si>
  <si>
    <r>
      <t>　</t>
    </r>
    <r>
      <rPr>
        <sz val="11"/>
        <rFont val="HGｺﾞｼｯｸM"/>
        <family val="3"/>
        <charset val="128"/>
      </rPr>
      <t>１　強度行動障害支援者養成研修（基礎研修）修了者　配置</t>
    </r>
    <phoneticPr fontId="3"/>
  </si>
  <si>
    <t>①　新規　　　　　　　　　　　②　終了</t>
    <rPh sb="2" eb="4">
      <t>シンキ</t>
    </rPh>
    <rPh sb="17" eb="19">
      <t>シュウリョウ</t>
    </rPh>
    <phoneticPr fontId="3"/>
  </si>
  <si>
    <t>① 児童発達支援　　　②居宅訪問型児童発達支援　　　③保育所等訪問支援</t>
    <rPh sb="12" eb="14">
      <t>キョタク</t>
    </rPh>
    <rPh sb="14" eb="17">
      <t>ホウモンガタ</t>
    </rPh>
    <rPh sb="17" eb="23">
      <t>ジドウハッタツシエン</t>
    </rPh>
    <rPh sb="27" eb="30">
      <t>ホイクショ</t>
    </rPh>
    <rPh sb="30" eb="31">
      <t>ナド</t>
    </rPh>
    <rPh sb="31" eb="33">
      <t>ホウモン</t>
    </rPh>
    <rPh sb="33" eb="35">
      <t>シエン</t>
    </rPh>
    <phoneticPr fontId="3"/>
  </si>
  <si>
    <t>①　強度行動障害児支援加算（Ⅰ）　②　強度行動障害児支援加算（Ⅱ）</t>
    <phoneticPr fontId="3"/>
  </si>
  <si>
    <t>送迎加算に関する届出書（重症心身障害児・医療的ケア児）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20" eb="23">
      <t>イリョウテキ</t>
    </rPh>
    <rPh sb="25" eb="26">
      <t>ジ</t>
    </rPh>
    <phoneticPr fontId="3"/>
  </si>
  <si>
    <t>　　１　事業所の名称</t>
    <rPh sb="4" eb="7">
      <t>ジギョウショ</t>
    </rPh>
    <rPh sb="8" eb="10">
      <t>メイショウ</t>
    </rPh>
    <phoneticPr fontId="3"/>
  </si>
  <si>
    <t>　　２　異動区分</t>
    <rPh sb="4" eb="6">
      <t>イドウ</t>
    </rPh>
    <rPh sb="6" eb="8">
      <t>クブン</t>
    </rPh>
    <phoneticPr fontId="3"/>
  </si>
  <si>
    <t>　　３　サービス種別</t>
    <rPh sb="8" eb="10">
      <t>シュベツ</t>
    </rPh>
    <phoneticPr fontId="2"/>
  </si>
  <si>
    <t>①　児童発達支援（児童発達支援センター以外）</t>
    <rPh sb="2" eb="4">
      <t>ジドウ</t>
    </rPh>
    <rPh sb="4" eb="6">
      <t>ハッタツ</t>
    </rPh>
    <rPh sb="6" eb="8">
      <t>シエン</t>
    </rPh>
    <rPh sb="9" eb="11">
      <t>ジドウ</t>
    </rPh>
    <rPh sb="11" eb="13">
      <t>ハッタツ</t>
    </rPh>
    <rPh sb="13" eb="15">
      <t>シエン</t>
    </rPh>
    <rPh sb="19" eb="21">
      <t>イガイ</t>
    </rPh>
    <phoneticPr fontId="2"/>
  </si>
  <si>
    <r>
      <t>②　児童発達支援（児童発達支援センター</t>
    </r>
    <r>
      <rPr>
        <sz val="11"/>
        <rFont val="HGｺﾞｼｯｸM"/>
        <family val="3"/>
        <charset val="128"/>
      </rPr>
      <t>）</t>
    </r>
    <rPh sb="2" eb="4">
      <t>ジドウ</t>
    </rPh>
    <rPh sb="4" eb="6">
      <t>ハッタツ</t>
    </rPh>
    <rPh sb="6" eb="8">
      <t>シエン</t>
    </rPh>
    <rPh sb="9" eb="11">
      <t>ジドウ</t>
    </rPh>
    <rPh sb="11" eb="13">
      <t>ハッタツ</t>
    </rPh>
    <rPh sb="13" eb="15">
      <t>シエン</t>
    </rPh>
    <phoneticPr fontId="2"/>
  </si>
  <si>
    <t>③　放課後等デイサービス</t>
    <rPh sb="2" eb="5">
      <t>ホウカゴ</t>
    </rPh>
    <rPh sb="5" eb="6">
      <t>トウ</t>
    </rPh>
    <phoneticPr fontId="2"/>
  </si>
  <si>
    <t>　　４　送迎の対象に
　　　　含まれる児童</t>
    <rPh sb="4" eb="6">
      <t>ソウゲイ</t>
    </rPh>
    <rPh sb="7" eb="9">
      <t>タイショウ</t>
    </rPh>
    <rPh sb="15" eb="16">
      <t>フク</t>
    </rPh>
    <rPh sb="19" eb="21">
      <t>ジドウ</t>
    </rPh>
    <phoneticPr fontId="2"/>
  </si>
  <si>
    <t>　　５　送迎の体制
　　　　（運転手以外）</t>
    <rPh sb="4" eb="6">
      <t>ソウゲイ</t>
    </rPh>
    <rPh sb="7" eb="9">
      <t>タイセイ</t>
    </rPh>
    <rPh sb="15" eb="18">
      <t>ウンテンシュ</t>
    </rPh>
    <rPh sb="18" eb="20">
      <t>イガイ</t>
    </rPh>
    <phoneticPr fontId="3"/>
  </si>
  <si>
    <t>人　　</t>
    <rPh sb="0" eb="1">
      <t>ニン</t>
    </rPh>
    <phoneticPr fontId="3"/>
  </si>
  <si>
    <t>　　３　「送迎の対象に含まれる児童」欄については、該当するものを選択してください。</t>
    <rPh sb="5" eb="7">
      <t>ソウゲイ</t>
    </rPh>
    <rPh sb="8" eb="10">
      <t>タイショウ</t>
    </rPh>
    <rPh sb="11" eb="12">
      <t>フク</t>
    </rPh>
    <rPh sb="15" eb="17">
      <t>ジドウ</t>
    </rPh>
    <rPh sb="18" eb="19">
      <t>ラン</t>
    </rPh>
    <phoneticPr fontId="2"/>
  </si>
  <si>
    <t>　　４　「喀痰吸引等の実施可否」欄については、送迎同乗者が実施可能な医療的ケアについて記載
　　　してください。</t>
    <rPh sb="5" eb="7">
      <t>カクタン</t>
    </rPh>
    <rPh sb="7" eb="9">
      <t>キュウイン</t>
    </rPh>
    <rPh sb="9" eb="10">
      <t>トウ</t>
    </rPh>
    <rPh sb="11" eb="13">
      <t>ジッシ</t>
    </rPh>
    <rPh sb="13" eb="15">
      <t>カヒ</t>
    </rPh>
    <rPh sb="16" eb="17">
      <t>ラン</t>
    </rPh>
    <rPh sb="23" eb="25">
      <t>ソウゲイ</t>
    </rPh>
    <rPh sb="25" eb="27">
      <t>ドウジョウ</t>
    </rPh>
    <rPh sb="27" eb="28">
      <t>シャ</t>
    </rPh>
    <rPh sb="29" eb="31">
      <t>ジッシ</t>
    </rPh>
    <rPh sb="31" eb="33">
      <t>カノウ</t>
    </rPh>
    <rPh sb="34" eb="37">
      <t>イリョウテキ</t>
    </rPh>
    <rPh sb="43" eb="45">
      <t>キサイ</t>
    </rPh>
    <phoneticPr fontId="3"/>
  </si>
  <si>
    <t>　</t>
    <phoneticPr fontId="2"/>
  </si>
  <si>
    <t>備考１　「異動区分」欄については、該当するものを選択してください。「サービス種別」欄に
　　　　ついては黄色枠に○で示してください。</t>
    <rPh sb="0" eb="2">
      <t>ビコウ</t>
    </rPh>
    <rPh sb="5" eb="7">
      <t>イドウ</t>
    </rPh>
    <rPh sb="7" eb="9">
      <t>クブン</t>
    </rPh>
    <rPh sb="10" eb="11">
      <t>ラン</t>
    </rPh>
    <rPh sb="17" eb="19">
      <t>ガイトウ</t>
    </rPh>
    <rPh sb="24" eb="26">
      <t>センタク</t>
    </rPh>
    <rPh sb="52" eb="54">
      <t>キイロ</t>
    </rPh>
    <rPh sb="54" eb="55">
      <t>ワク</t>
    </rPh>
    <rPh sb="58" eb="59">
      <t>シメ</t>
    </rPh>
    <phoneticPr fontId="3"/>
  </si>
  <si>
    <t>　　２　重症心身障害児又は医療的ケア児に対して支援を提供する児童発達支援事業所、児童発達
　　　支援センター、放課後等デイサービス事業所においてそれぞれ作成してください。</t>
    <rPh sb="4" eb="6">
      <t>ジュウショウ</t>
    </rPh>
    <rPh sb="6" eb="8">
      <t>シンシン</t>
    </rPh>
    <rPh sb="8" eb="10">
      <t>ショウガイ</t>
    </rPh>
    <rPh sb="10" eb="11">
      <t>ジ</t>
    </rPh>
    <rPh sb="11" eb="12">
      <t>マタ</t>
    </rPh>
    <rPh sb="13" eb="16">
      <t>イリョウテキ</t>
    </rPh>
    <rPh sb="18" eb="19">
      <t>ジ</t>
    </rPh>
    <rPh sb="20" eb="21">
      <t>タイ</t>
    </rPh>
    <rPh sb="23" eb="25">
      <t>シエン</t>
    </rPh>
    <rPh sb="26" eb="28">
      <t>テイキョウ</t>
    </rPh>
    <rPh sb="30" eb="32">
      <t>ジドウ</t>
    </rPh>
    <rPh sb="32" eb="34">
      <t>ハッタツ</t>
    </rPh>
    <rPh sb="34" eb="36">
      <t>シエン</t>
    </rPh>
    <rPh sb="36" eb="39">
      <t>ジギョウショ</t>
    </rPh>
    <rPh sb="55" eb="58">
      <t>ホウカゴ</t>
    </rPh>
    <rPh sb="58" eb="59">
      <t>トウ</t>
    </rPh>
    <rPh sb="65" eb="68">
      <t>ジギョウショ</t>
    </rPh>
    <rPh sb="76" eb="78">
      <t>サクセイ</t>
    </rPh>
    <phoneticPr fontId="3"/>
  </si>
  <si>
    <t>延長支援加算に関する届出書</t>
    <rPh sb="0" eb="2">
      <t>エンチョウ</t>
    </rPh>
    <rPh sb="2" eb="4">
      <t>シエン</t>
    </rPh>
    <rPh sb="4" eb="6">
      <t>カサン</t>
    </rPh>
    <rPh sb="7" eb="8">
      <t>カン</t>
    </rPh>
    <rPh sb="10" eb="11">
      <t>トドケ</t>
    </rPh>
    <rPh sb="11" eb="12">
      <t>デ</t>
    </rPh>
    <rPh sb="12" eb="13">
      <t>ショ</t>
    </rPh>
    <phoneticPr fontId="3"/>
  </si>
  <si>
    <t>１　事業所名</t>
    <rPh sb="2" eb="5">
      <t>ジギョウショ</t>
    </rPh>
    <rPh sb="5" eb="6">
      <t>メイ</t>
    </rPh>
    <phoneticPr fontId="3"/>
  </si>
  <si>
    <t>２　サービス種別</t>
    <phoneticPr fontId="3"/>
  </si>
  <si>
    <t>２-２　サービス種別
　　　の詳細</t>
    <rPh sb="15" eb="17">
      <t>ショウサイ</t>
    </rPh>
    <phoneticPr fontId="3"/>
  </si>
  <si>
    <t>３　運営規程上の
　　営業時間</t>
    <rPh sb="2" eb="4">
      <t>ウンエイ</t>
    </rPh>
    <rPh sb="4" eb="6">
      <t>キホド</t>
    </rPh>
    <rPh sb="6" eb="7">
      <t>ジョウ</t>
    </rPh>
    <rPh sb="11" eb="13">
      <t>エイギョウ</t>
    </rPh>
    <rPh sb="13" eb="15">
      <t>ジカン</t>
    </rPh>
    <phoneticPr fontId="3"/>
  </si>
  <si>
    <t>４　延長支援時間帯
　に職員を２以上
　配置しているか</t>
    <rPh sb="2" eb="4">
      <t>エンチョウ</t>
    </rPh>
    <rPh sb="4" eb="6">
      <t>シエン</t>
    </rPh>
    <rPh sb="6" eb="9">
      <t>ジカンタイ</t>
    </rPh>
    <rPh sb="12" eb="14">
      <t>ショクイン</t>
    </rPh>
    <rPh sb="16" eb="18">
      <t>イジョウ</t>
    </rPh>
    <rPh sb="20" eb="22">
      <t>ハイチ</t>
    </rPh>
    <phoneticPr fontId="2"/>
  </si>
  <si>
    <t>備考１</t>
    <rPh sb="0" eb="2">
      <t>ビコウ</t>
    </rPh>
    <phoneticPr fontId="3"/>
  </si>
  <si>
    <t>　「サービス種別の詳細」欄で①・②・③に該当する場合には、「運営規程上の営業時間」欄で②が選択されている必要があることに留意ください。</t>
    <rPh sb="9" eb="11">
      <t>ショウサイ</t>
    </rPh>
    <phoneticPr fontId="2"/>
  </si>
  <si>
    <t>２</t>
    <phoneticPr fontId="2"/>
  </si>
  <si>
    <t>　「サービス種別」欄で④に該当する場合には、「運営規程上の営業時間」欄で①が選択されている必要があることに留意ください。</t>
    <phoneticPr fontId="2"/>
  </si>
  <si>
    <t>　①主として重症心身障害児を通わせる事業所　　　②共生型サービス
　③ 基準該当サービス　　　　　　　　　　　　　　④ その他</t>
    <phoneticPr fontId="3"/>
  </si>
  <si>
    <t>①６時間以上　　　　　　②８時間以上</t>
    <rPh sb="2" eb="4">
      <t>ジカン</t>
    </rPh>
    <rPh sb="4" eb="6">
      <t>イジョウ</t>
    </rPh>
    <rPh sb="14" eb="16">
      <t>ジカン</t>
    </rPh>
    <rPh sb="16" eb="18">
      <t>イジョウ</t>
    </rPh>
    <phoneticPr fontId="2"/>
  </si>
  <si>
    <t>①あり　　　　　　②なし</t>
    <phoneticPr fontId="2"/>
  </si>
  <si>
    <t>　　年　　月　　日</t>
    <rPh sb="2" eb="3">
      <t>ネン</t>
    </rPh>
    <rPh sb="3" eb="4">
      <t>ヘイネン</t>
    </rPh>
    <rPh sb="5" eb="6">
      <t>ガツ</t>
    </rPh>
    <rPh sb="8" eb="9">
      <t>ニチ</t>
    </rPh>
    <phoneticPr fontId="3"/>
  </si>
  <si>
    <t>中核機能強化加算・中核機能強化事業所加算に関する届出書</t>
    <rPh sb="0" eb="2">
      <t>チュウカク</t>
    </rPh>
    <rPh sb="2" eb="4">
      <t>キノウ</t>
    </rPh>
    <rPh sb="4" eb="6">
      <t>キョウカ</t>
    </rPh>
    <rPh sb="6" eb="8">
      <t>カサン</t>
    </rPh>
    <rPh sb="9" eb="11">
      <t>チュウカク</t>
    </rPh>
    <rPh sb="11" eb="13">
      <t>キノウ</t>
    </rPh>
    <rPh sb="13" eb="15">
      <t>キョウカ</t>
    </rPh>
    <rPh sb="15" eb="17">
      <t>ジギョウ</t>
    </rPh>
    <rPh sb="17" eb="18">
      <t>ショ</t>
    </rPh>
    <rPh sb="18" eb="20">
      <t>カサン</t>
    </rPh>
    <rPh sb="21" eb="22">
      <t>カン</t>
    </rPh>
    <rPh sb="24" eb="27">
      <t>トドケデショ</t>
    </rPh>
    <phoneticPr fontId="3"/>
  </si>
  <si>
    <t>事業所・施設種別</t>
    <rPh sb="0" eb="3">
      <t>ジギョウショ</t>
    </rPh>
    <rPh sb="4" eb="6">
      <t>シセツ</t>
    </rPh>
    <rPh sb="6" eb="8">
      <t>シュベツ</t>
    </rPh>
    <phoneticPr fontId="3"/>
  </si>
  <si>
    <t>配置する専門職員の職種</t>
    <rPh sb="0" eb="2">
      <t>ハイチ</t>
    </rPh>
    <rPh sb="8" eb="10">
      <t>ショクシュ</t>
    </rPh>
    <phoneticPr fontId="3"/>
  </si>
  <si>
    <t>障害児支援に従事した
経験年数</t>
    <rPh sb="0" eb="2">
      <t>ショウガイ</t>
    </rPh>
    <rPh sb="2" eb="3">
      <t>ジ</t>
    </rPh>
    <rPh sb="3" eb="5">
      <t>シエン</t>
    </rPh>
    <rPh sb="6" eb="8">
      <t>ジュウジ</t>
    </rPh>
    <rPh sb="11" eb="13">
      <t>ケイケン</t>
    </rPh>
    <rPh sb="13" eb="15">
      <t>ネンスウ</t>
    </rPh>
    <phoneticPr fontId="3"/>
  </si>
  <si>
    <t>１人目</t>
    <rPh sb="1" eb="3">
      <t>ニンメ</t>
    </rPh>
    <phoneticPr fontId="3"/>
  </si>
  <si>
    <t>２人目</t>
    <rPh sb="1" eb="3">
      <t>ニンメ</t>
    </rPh>
    <phoneticPr fontId="3"/>
  </si>
  <si>
    <t>３ 支援体制の状況
（中核機能強化加算（Ⅰ）を算定する場合のみ）</t>
    <rPh sb="2" eb="4">
      <t>シエン</t>
    </rPh>
    <rPh sb="4" eb="6">
      <t>タイセイ</t>
    </rPh>
    <rPh sb="7" eb="9">
      <t>ジョウキョウ</t>
    </rPh>
    <rPh sb="11" eb="13">
      <t>チュウカク</t>
    </rPh>
    <rPh sb="13" eb="15">
      <t>キノウ</t>
    </rPh>
    <rPh sb="15" eb="17">
      <t>キョウカ</t>
    </rPh>
    <rPh sb="17" eb="19">
      <t>カサン</t>
    </rPh>
    <rPh sb="23" eb="25">
      <t>サンテイ</t>
    </rPh>
    <rPh sb="27" eb="29">
      <t>バアイ</t>
    </rPh>
    <phoneticPr fontId="3"/>
  </si>
  <si>
    <t>各職種の職員数（常勤換算）</t>
    <rPh sb="0" eb="3">
      <t>カクショクシュ</t>
    </rPh>
    <rPh sb="4" eb="7">
      <t>ショクインスウ</t>
    </rPh>
    <rPh sb="8" eb="10">
      <t>ジョウキン</t>
    </rPh>
    <rPh sb="10" eb="12">
      <t>カンサン</t>
    </rPh>
    <phoneticPr fontId="3"/>
  </si>
  <si>
    <t>作業療法士</t>
    <rPh sb="0" eb="2">
      <t>サギョウ</t>
    </rPh>
    <rPh sb="2" eb="5">
      <t>リョウホウシ</t>
    </rPh>
    <phoneticPr fontId="3"/>
  </si>
  <si>
    <t>心理担当
職員</t>
    <rPh sb="0" eb="2">
      <t>シンリ</t>
    </rPh>
    <rPh sb="2" eb="4">
      <t>タントウ</t>
    </rPh>
    <rPh sb="5" eb="7">
      <t>ショクイン</t>
    </rPh>
    <phoneticPr fontId="3"/>
  </si>
  <si>
    <r>
      <t xml:space="preserve">保育士
</t>
    </r>
    <r>
      <rPr>
        <sz val="10"/>
        <rFont val="HGｺﾞｼｯｸM"/>
        <family val="3"/>
        <charset val="128"/>
      </rPr>
      <t>（備考５）</t>
    </r>
    <rPh sb="0" eb="3">
      <t>ホイクシ</t>
    </rPh>
    <rPh sb="5" eb="7">
      <t>ビコウ</t>
    </rPh>
    <phoneticPr fontId="3"/>
  </si>
  <si>
    <r>
      <t xml:space="preserve">児童指導員
</t>
    </r>
    <r>
      <rPr>
        <sz val="10"/>
        <rFont val="HGｺﾞｼｯｸM"/>
        <family val="3"/>
        <charset val="128"/>
      </rPr>
      <t>（備考５）</t>
    </r>
    <rPh sb="7" eb="9">
      <t>ビコウ</t>
    </rPh>
    <phoneticPr fontId="3"/>
  </si>
  <si>
    <t>備考１　「施設種別」、「異動区分」欄については、該当するものを選択してください。</t>
    <rPh sb="0" eb="2">
      <t>ビコウ</t>
    </rPh>
    <rPh sb="5" eb="7">
      <t>シセツ</t>
    </rPh>
    <rPh sb="7" eb="9">
      <t>シュベツ</t>
    </rPh>
    <rPh sb="12" eb="14">
      <t>イドウ</t>
    </rPh>
    <rPh sb="14" eb="16">
      <t>クブン</t>
    </rPh>
    <rPh sb="17" eb="18">
      <t>ラン</t>
    </rPh>
    <rPh sb="24" eb="26">
      <t>ガイトウ</t>
    </rPh>
    <rPh sb="31" eb="33">
      <t>センタク</t>
    </rPh>
    <phoneticPr fontId="3"/>
  </si>
  <si>
    <t>　　７　 資格等を求める配置については、配置する職員の資格等を証明する書類を添付してください。</t>
    <phoneticPr fontId="3"/>
  </si>
  <si>
    <t>① 児童発達支援センター　　　② 児童発達支援事業所　　　③ 放課後等デイサービス</t>
    <rPh sb="2" eb="4">
      <t>ジドウ</t>
    </rPh>
    <rPh sb="4" eb="6">
      <t>ハッタツ</t>
    </rPh>
    <rPh sb="6" eb="8">
      <t>シエン</t>
    </rPh>
    <rPh sb="17" eb="19">
      <t>ジドウ</t>
    </rPh>
    <rPh sb="19" eb="21">
      <t>ハッタツ</t>
    </rPh>
    <rPh sb="21" eb="23">
      <t>シエン</t>
    </rPh>
    <rPh sb="23" eb="26">
      <t>ジギョウショ</t>
    </rPh>
    <rPh sb="31" eb="34">
      <t>ホウカゴ</t>
    </rPh>
    <rPh sb="34" eb="35">
      <t>トウ</t>
    </rPh>
    <phoneticPr fontId="3"/>
  </si>
  <si>
    <t>①　新規　　　　　②　変更　　　　　③　終了</t>
    <rPh sb="2" eb="4">
      <t>シンキ</t>
    </rPh>
    <rPh sb="11" eb="13">
      <t>ヘンコウ</t>
    </rPh>
    <rPh sb="20" eb="22">
      <t>シュウリョウ</t>
    </rPh>
    <phoneticPr fontId="3"/>
  </si>
  <si>
    <t>　年　　月　　日</t>
    <phoneticPr fontId="3"/>
  </si>
  <si>
    <t>視覚・聴覚・言語機能障害児支援加算に関する届出書</t>
    <rPh sb="0" eb="2">
      <t>シカク</t>
    </rPh>
    <rPh sb="3" eb="5">
      <t>チョウカク</t>
    </rPh>
    <rPh sb="6" eb="10">
      <t>ゲンゴキノウ</t>
    </rPh>
    <rPh sb="10" eb="13">
      <t>ショウガイジ</t>
    </rPh>
    <rPh sb="13" eb="17">
      <t>シエンカサン</t>
    </rPh>
    <rPh sb="18" eb="19">
      <t>カン</t>
    </rPh>
    <rPh sb="21" eb="24">
      <t>トドケデショ</t>
    </rPh>
    <phoneticPr fontId="3"/>
  </si>
  <si>
    <t>視覚障害児等との意思疎通に関し専門性を有する者</t>
    <phoneticPr fontId="3"/>
  </si>
  <si>
    <t>職　　名</t>
    <rPh sb="0" eb="1">
      <t>ショク</t>
    </rPh>
    <rPh sb="3" eb="4">
      <t>メイ</t>
    </rPh>
    <phoneticPr fontId="3"/>
  </si>
  <si>
    <t>専門性を有する者が要する資格又は意思疎通の専門性</t>
    <rPh sb="9" eb="10">
      <t>ヨウ</t>
    </rPh>
    <rPh sb="12" eb="14">
      <t>シカク</t>
    </rPh>
    <rPh sb="14" eb="15">
      <t>マタ</t>
    </rPh>
    <rPh sb="16" eb="20">
      <t>イシソツウ</t>
    </rPh>
    <rPh sb="21" eb="24">
      <t>センモンセイ</t>
    </rPh>
    <phoneticPr fontId="3"/>
  </si>
  <si>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phoneticPr fontId="3"/>
  </si>
  <si>
    <r>
      <t xml:space="preserve">　　２　「専門性を有する者が要する資格又は意思疎通の専門性」欄には、次のⅰからⅲまでのいずれかの
　　　内容を記載してください。
</t>
    </r>
    <r>
      <rPr>
        <sz val="10"/>
        <rFont val="Microsoft YaHei"/>
        <family val="2"/>
        <charset val="134"/>
      </rPr>
      <t>　　　ⅰ　</t>
    </r>
    <r>
      <rPr>
        <sz val="10"/>
        <rFont val="HGｺﾞｼｯｸM"/>
        <family val="3"/>
        <charset val="128"/>
      </rPr>
      <t xml:space="preserve">視覚障害児の専門性については、点字の指導、点訳、歩行支援等に関する専門性
</t>
    </r>
    <r>
      <rPr>
        <sz val="10"/>
        <rFont val="Microsoft YaHei"/>
        <family val="2"/>
        <charset val="134"/>
      </rPr>
      <t>　　　ⅱ　</t>
    </r>
    <r>
      <rPr>
        <sz val="10"/>
        <rFont val="HGｺﾞｼｯｸM"/>
        <family val="3"/>
        <charset val="128"/>
      </rPr>
      <t>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
    <rPh sb="30" eb="31">
      <t>ラン</t>
    </rPh>
    <rPh sb="52" eb="54">
      <t>ナイヨウ</t>
    </rPh>
    <rPh sb="55" eb="57">
      <t>キサイ</t>
    </rPh>
    <rPh sb="70" eb="74">
      <t>シカクショウガイ</t>
    </rPh>
    <rPh sb="74" eb="75">
      <t>ジ</t>
    </rPh>
    <rPh sb="76" eb="79">
      <t>センモンセイ</t>
    </rPh>
    <rPh sb="98" eb="99">
      <t>トウ</t>
    </rPh>
    <rPh sb="100" eb="101">
      <t>カン</t>
    </rPh>
    <rPh sb="103" eb="106">
      <t>センモンセイ</t>
    </rPh>
    <rPh sb="116" eb="117">
      <t>ジ</t>
    </rPh>
    <rPh sb="125" eb="126">
      <t>ジ</t>
    </rPh>
    <rPh sb="127" eb="130">
      <t>センモンセイ</t>
    </rPh>
    <rPh sb="142" eb="143">
      <t>カン</t>
    </rPh>
    <rPh sb="145" eb="148">
      <t>センモンセイ</t>
    </rPh>
    <rPh sb="163" eb="165">
      <t>シエンバアイ</t>
    </rPh>
    <phoneticPr fontId="3"/>
  </si>
  <si>
    <t>　　２　「配置する専門職員の職種」は、以下の職種のうちいずれかに該当するものを記入してください。
　　　なお、基準人員に加えて（児童指導員等加配加算又は専門支援体制加算を算定している場合においては、
　　　当該加算の算定に必要となる従業者の員数を含む。）配置する（加配する）者について記載してください。</t>
    <rPh sb="5" eb="7">
      <t>ハイチ</t>
    </rPh>
    <rPh sb="9" eb="11">
      <t>センモン</t>
    </rPh>
    <rPh sb="11" eb="13">
      <t>ショクイン</t>
    </rPh>
    <rPh sb="14" eb="16">
      <t>ショクシュ</t>
    </rPh>
    <rPh sb="19" eb="21">
      <t>イカ</t>
    </rPh>
    <rPh sb="22" eb="24">
      <t>ショクシュ</t>
    </rPh>
    <rPh sb="32" eb="34">
      <t>ガイトウ</t>
    </rPh>
    <rPh sb="39" eb="41">
      <t>キニュウ</t>
    </rPh>
    <rPh sb="55" eb="57">
      <t>キジュン</t>
    </rPh>
    <rPh sb="57" eb="58">
      <t>ジン</t>
    </rPh>
    <rPh sb="58" eb="59">
      <t>イン</t>
    </rPh>
    <rPh sb="60" eb="61">
      <t>クワ</t>
    </rPh>
    <rPh sb="127" eb="129">
      <t>ハイチ</t>
    </rPh>
    <rPh sb="130" eb="132">
      <t>カハイ</t>
    </rPh>
    <rPh sb="135" eb="137">
      <t>ヒツヨウ</t>
    </rPh>
    <rPh sb="137" eb="138">
      <t>モノ</t>
    </rPh>
    <rPh sb="142" eb="144">
      <t>キサイ</t>
    </rPh>
    <phoneticPr fontId="3"/>
  </si>
  <si>
    <t>　　３　「障害児支援に従事した経験年数」欄は、配置する専門職員について、障害児通所支援又は障害児
　　　入所支援、若しくは障害児相談支援に従事した経験年数を記入すること。なお、５年以上従事した経験が
　　　ない場合、加算の対象になりません。</t>
    <rPh sb="5" eb="7">
      <t>ショウガイ</t>
    </rPh>
    <rPh sb="7" eb="8">
      <t>ジ</t>
    </rPh>
    <rPh sb="8" eb="10">
      <t>シエン</t>
    </rPh>
    <rPh sb="11" eb="13">
      <t>ジュウジ</t>
    </rPh>
    <rPh sb="15" eb="17">
      <t>ケイケン</t>
    </rPh>
    <rPh sb="17" eb="19">
      <t>ネンスウ</t>
    </rPh>
    <rPh sb="20" eb="21">
      <t>ラン</t>
    </rPh>
    <rPh sb="23" eb="25">
      <t>ハイチ</t>
    </rPh>
    <rPh sb="27" eb="29">
      <t>センモン</t>
    </rPh>
    <rPh sb="29" eb="31">
      <t>ショクイン</t>
    </rPh>
    <rPh sb="69" eb="71">
      <t>ジュウジ</t>
    </rPh>
    <rPh sb="73" eb="75">
      <t>ケイケン</t>
    </rPh>
    <rPh sb="75" eb="77">
      <t>ネンスウ</t>
    </rPh>
    <rPh sb="78" eb="80">
      <t>キニュウ</t>
    </rPh>
    <rPh sb="89" eb="92">
      <t>ネンイジョウ</t>
    </rPh>
    <rPh sb="92" eb="94">
      <t>ジュウジ</t>
    </rPh>
    <rPh sb="96" eb="98">
      <t>ケイケン</t>
    </rPh>
    <rPh sb="105" eb="107">
      <t>バアイ</t>
    </rPh>
    <rPh sb="108" eb="110">
      <t>カサン</t>
    </rPh>
    <phoneticPr fontId="3"/>
  </si>
  <si>
    <t>　　４　中核機能強化加算（Ⅰ）及び（Ⅱ）を算定する場合には「１人目」欄及び「２人目」欄に、中核機能
　　　強化加算（Ⅲ）を算定する場合には「１人目」欄に記入されている必要があります。</t>
    <rPh sb="15" eb="16">
      <t>オヨ</t>
    </rPh>
    <phoneticPr fontId="3"/>
  </si>
  <si>
    <t>　　５　「支援体制の状況」欄の保育士・児童指導員は、障害児通所支援又は障害児入所支援に３年以上
　　　　従事した者である必要があります。また、従事歴などの実務経験については、それを証明する書類を
　　　　添付してください。</t>
    <rPh sb="71" eb="73">
      <t>ジュウジ</t>
    </rPh>
    <rPh sb="73" eb="74">
      <t>レキ</t>
    </rPh>
    <phoneticPr fontId="3"/>
  </si>
  <si>
    <t>　　６　「支援体制の状況」欄において、常勤換算により１以上配置する職種が５つ以上ないと算定できません。
　　　　なお、この配置については、以下の点に留意してください。
　　　・  基準人員、児童指導員等加配加算、専門的支援体制加算により加配した人員、上記イ及びロの人員
　　　　でも可能とする。
　　　・　配置すべき者に係る職種のうち２職種までは常勤換算ではない配置によることも可能である。
　　　・　同一者が複数の職種を有している場合には、２職種までに限り評価を可能とする。</t>
    <rPh sb="5" eb="7">
      <t>シエン</t>
    </rPh>
    <rPh sb="7" eb="9">
      <t>タイセイ</t>
    </rPh>
    <rPh sb="10" eb="12">
      <t>ジョウキョウ</t>
    </rPh>
    <rPh sb="13" eb="14">
      <t>ラン</t>
    </rPh>
    <rPh sb="19" eb="21">
      <t>ジョウキン</t>
    </rPh>
    <rPh sb="21" eb="23">
      <t>カンサン</t>
    </rPh>
    <rPh sb="27" eb="29">
      <t>イジョウ</t>
    </rPh>
    <rPh sb="29" eb="31">
      <t>ハイチ</t>
    </rPh>
    <rPh sb="33" eb="35">
      <t>ショクシュ</t>
    </rPh>
    <rPh sb="38" eb="40">
      <t>イジョウ</t>
    </rPh>
    <rPh sb="43" eb="45">
      <t>サンテイ</t>
    </rPh>
    <rPh sb="61" eb="63">
      <t>ハイチ</t>
    </rPh>
    <rPh sb="69" eb="71">
      <t>イカ</t>
    </rPh>
    <rPh sb="72" eb="73">
      <t>テン</t>
    </rPh>
    <rPh sb="74" eb="76">
      <t>リュウイ</t>
    </rPh>
    <phoneticPr fontId="3"/>
  </si>
  <si>
    <t>　２　配置する
　　専門職員の状況</t>
    <rPh sb="3" eb="5">
      <t>ハイチ</t>
    </rPh>
    <rPh sb="10" eb="12">
      <t>センモン</t>
    </rPh>
    <rPh sb="12" eb="13">
      <t>ショク</t>
    </rPh>
    <rPh sb="13" eb="14">
      <t>イン</t>
    </rPh>
    <rPh sb="15" eb="17">
      <t>ジョウキョウ</t>
    </rPh>
    <phoneticPr fontId="3"/>
  </si>
  <si>
    <t>人工内耳装用児支援加算に関する届出書</t>
    <rPh sb="12" eb="13">
      <t>カン</t>
    </rPh>
    <phoneticPr fontId="3"/>
  </si>
  <si>
    <r>
      <t xml:space="preserve">　３　聴力検査室の
　　　設置状況
</t>
    </r>
    <r>
      <rPr>
        <sz val="9"/>
        <rFont val="HGｺﾞｼｯｸM"/>
        <family val="3"/>
        <charset val="128"/>
      </rPr>
      <t>　　※児童発達支援セン
　　　ターのみ</t>
    </r>
    <rPh sb="3" eb="5">
      <t>チョウリョク</t>
    </rPh>
    <rPh sb="5" eb="7">
      <t>ケンサ</t>
    </rPh>
    <rPh sb="7" eb="8">
      <t>シツ</t>
    </rPh>
    <rPh sb="13" eb="15">
      <t>セッチ</t>
    </rPh>
    <rPh sb="15" eb="17">
      <t>ジョウキョウ</t>
    </rPh>
    <rPh sb="21" eb="25">
      <t>ジドウハッタツ</t>
    </rPh>
    <rPh sb="25" eb="27">
      <t>シエン</t>
    </rPh>
    <phoneticPr fontId="28"/>
  </si>
  <si>
    <t>４．言語聴覚士の配置</t>
    <rPh sb="2" eb="4">
      <t>ゲンゴ</t>
    </rPh>
    <rPh sb="4" eb="7">
      <t>チョウカクシ</t>
    </rPh>
    <rPh sb="8" eb="10">
      <t>ハイチ</t>
    </rPh>
    <phoneticPr fontId="28"/>
  </si>
  <si>
    <t>人工内耳装用加算（Ⅰ）</t>
    <rPh sb="0" eb="4">
      <t>ジンコウナイジ</t>
    </rPh>
    <rPh sb="4" eb="8">
      <t>ソウヨウカサン</t>
    </rPh>
    <phoneticPr fontId="3"/>
  </si>
  <si>
    <t>人数等</t>
    <rPh sb="0" eb="2">
      <t>ニンズウ</t>
    </rPh>
    <rPh sb="2" eb="3">
      <t>トウ</t>
    </rPh>
    <phoneticPr fontId="3"/>
  </si>
  <si>
    <t>言語聴覚士（常勤換算）</t>
    <rPh sb="0" eb="5">
      <t>ゲンゴチョウカクシ</t>
    </rPh>
    <rPh sb="6" eb="8">
      <t>ジョウキン</t>
    </rPh>
    <rPh sb="8" eb="10">
      <t>カンサン</t>
    </rPh>
    <phoneticPr fontId="3"/>
  </si>
  <si>
    <t xml:space="preserve">
人工内耳装用加算（Ⅱ）</t>
    <rPh sb="1" eb="5">
      <t>ジンコウナイジ</t>
    </rPh>
    <rPh sb="5" eb="9">
      <t>ソウヨウカサン</t>
    </rPh>
    <phoneticPr fontId="3"/>
  </si>
  <si>
    <t xml:space="preserve">言語聴覚士 </t>
    <rPh sb="0" eb="5">
      <t>ゲンゴチョウカクシ</t>
    </rPh>
    <phoneticPr fontId="3"/>
  </si>
  <si>
    <t>備考１　「異動区分」欄については、該当するものを選択してください。</t>
    <phoneticPr fontId="28"/>
  </si>
  <si>
    <t>　　　　</t>
    <phoneticPr fontId="28"/>
  </si>
  <si>
    <t>　　２　「届出項目」欄については、該当するものを選択してください。</t>
    <phoneticPr fontId="28"/>
  </si>
  <si>
    <t xml:space="preserve">         </t>
    <phoneticPr fontId="28"/>
  </si>
  <si>
    <t xml:space="preserve">      </t>
    <phoneticPr fontId="2"/>
  </si>
  <si>
    <t>　　６　資格等を求める配置については、配置する職員の資格等を証明する書類を添付
　　　してください。</t>
    <phoneticPr fontId="28"/>
  </si>
  <si>
    <t xml:space="preserve"> １　人工内耳装用加算(Ⅰ）　　　２　人工内耳装用加算(Ⅱ)</t>
    <rPh sb="3" eb="7">
      <t>ジンコウナイジ</t>
    </rPh>
    <rPh sb="7" eb="9">
      <t>ソウヨウ</t>
    </rPh>
    <rPh sb="9" eb="11">
      <t>カサン</t>
    </rPh>
    <rPh sb="19" eb="23">
      <t>ジンコウナイジ</t>
    </rPh>
    <rPh sb="23" eb="25">
      <t>ソウヨウ</t>
    </rPh>
    <rPh sb="25" eb="27">
      <t>カサン</t>
    </rPh>
    <phoneticPr fontId="3"/>
  </si>
  <si>
    <t>　①　あり　　　　　　　②　なし</t>
    <phoneticPr fontId="28"/>
  </si>
  <si>
    <t>　　４　人工内耳装用児支援加算（Ⅰ）については、児童発達支援センターのみ
　　　算定が可能です。</t>
    <phoneticPr fontId="28"/>
  </si>
  <si>
    <t>　　３　「聴力検査室の設置状況」欄については、該当するものを選択してください。
　　　また、新規の場合は、聴力検査室の設置状況がわかる図面又は写真を提出して
　　　ください。</t>
    <rPh sb="6" eb="7">
      <t>リョク</t>
    </rPh>
    <phoneticPr fontId="28"/>
  </si>
  <si>
    <t>　　５　「言語聴覚士の配置」欄のうち、人工内耳装用児加算（Ⅰ）の言語聴覚士の
　　　配置は基準人員に加えて配置する（加配する）人員数について記載してください。
　　　　なお、旧主として難聴児を通わせる児童発達支援センターにあっては、
　　　本加算の算定に必要な言語聴覚士の配置は加配ではなく、配置している人員数を
　　　記載する点に留意ください。</t>
    <rPh sb="5" eb="10">
      <t>ゲンゴチョウカクシ</t>
    </rPh>
    <rPh sb="11" eb="13">
      <t>ハイチ</t>
    </rPh>
    <rPh sb="14" eb="15">
      <t>ラン</t>
    </rPh>
    <rPh sb="19" eb="21">
      <t>ジンコウ</t>
    </rPh>
    <rPh sb="21" eb="23">
      <t>ナイジ</t>
    </rPh>
    <rPh sb="23" eb="25">
      <t>ソウヨウ</t>
    </rPh>
    <rPh sb="25" eb="26">
      <t>ジ</t>
    </rPh>
    <rPh sb="26" eb="28">
      <t>カサン</t>
    </rPh>
    <rPh sb="32" eb="34">
      <t>ゲンゴ</t>
    </rPh>
    <rPh sb="34" eb="36">
      <t>チョウカク</t>
    </rPh>
    <rPh sb="36" eb="37">
      <t>シ</t>
    </rPh>
    <rPh sb="42" eb="44">
      <t>ハイチ</t>
    </rPh>
    <rPh sb="63" eb="65">
      <t>ジンイン</t>
    </rPh>
    <rPh sb="65" eb="66">
      <t>スウ</t>
    </rPh>
    <rPh sb="146" eb="148">
      <t>ハイチ</t>
    </rPh>
    <rPh sb="152" eb="154">
      <t>ジンイン</t>
    </rPh>
    <rPh sb="154" eb="155">
      <t>スウ</t>
    </rPh>
    <rPh sb="160" eb="162">
      <t>キサイ</t>
    </rPh>
    <phoneticPr fontId="28"/>
  </si>
  <si>
    <t>入浴支援加算に関する届出書</t>
    <rPh sb="0" eb="4">
      <t>ニュウヨクシエン</t>
    </rPh>
    <phoneticPr fontId="3"/>
  </si>
  <si>
    <t>　１　事業所の名称</t>
    <rPh sb="3" eb="6">
      <t>ジギョウショ</t>
    </rPh>
    <rPh sb="7" eb="9">
      <t>メイショウ</t>
    </rPh>
    <phoneticPr fontId="3"/>
  </si>
  <si>
    <t>　２　異動区分</t>
    <rPh sb="3" eb="5">
      <t>イドウ</t>
    </rPh>
    <rPh sb="5" eb="7">
      <t>クブン</t>
    </rPh>
    <phoneticPr fontId="3"/>
  </si>
  <si>
    <t xml:space="preserve">  ３　入浴設備</t>
    <rPh sb="4" eb="8">
      <t>ニュウヨクセツビ</t>
    </rPh>
    <phoneticPr fontId="3"/>
  </si>
  <si>
    <t xml:space="preserve">  ４　安全計画の整備</t>
    <rPh sb="4" eb="8">
      <t>アンゼンケイカク</t>
    </rPh>
    <rPh sb="9" eb="11">
      <t>セイビ</t>
    </rPh>
    <phoneticPr fontId="3"/>
  </si>
  <si>
    <t>備考１　「異動区分」、「届出項目」欄については、該当するものを選択してください。</t>
    <rPh sb="0" eb="2">
      <t>ビコウ</t>
    </rPh>
    <rPh sb="5" eb="7">
      <t>イドウ</t>
    </rPh>
    <rPh sb="7" eb="9">
      <t>クブン</t>
    </rPh>
    <rPh sb="12" eb="14">
      <t>トドケデ</t>
    </rPh>
    <rPh sb="14" eb="16">
      <t>コウモク</t>
    </rPh>
    <rPh sb="17" eb="18">
      <t>ラン</t>
    </rPh>
    <rPh sb="24" eb="26">
      <t>ガイトウ</t>
    </rPh>
    <rPh sb="31" eb="33">
      <t>センタク</t>
    </rPh>
    <phoneticPr fontId="3"/>
  </si>
  <si>
    <t>　　２　新規の場合は、入浴設備がわかる図面又は写真を提出してください。</t>
    <rPh sb="4" eb="6">
      <t>シンキ</t>
    </rPh>
    <rPh sb="7" eb="9">
      <t>バアイ</t>
    </rPh>
    <rPh sb="11" eb="13">
      <t>ニュウヨク</t>
    </rPh>
    <rPh sb="13" eb="15">
      <t>セツビ</t>
    </rPh>
    <rPh sb="19" eb="21">
      <t>ズメン</t>
    </rPh>
    <rPh sb="21" eb="22">
      <t>マタ</t>
    </rPh>
    <rPh sb="23" eb="25">
      <t>シャシン</t>
    </rPh>
    <rPh sb="26" eb="28">
      <t>テイシュツ</t>
    </rPh>
    <phoneticPr fontId="2"/>
  </si>
  <si>
    <t>　　３　入浴に係る安全確保の取り組みを記載した安全計画を提出してください。</t>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2"/>
  </si>
  <si>
    <t>　１　新規　　　　　　２　変更　　　　　　３　終了</t>
    <phoneticPr fontId="3"/>
  </si>
  <si>
    <t>１　あり          　　２なし</t>
    <phoneticPr fontId="2"/>
  </si>
  <si>
    <t>共生型サービス体制強化加算・共生型サービス医療的ケア児支援加算に関する届出書</t>
    <rPh sb="0" eb="3">
      <t>キョウセイガタ</t>
    </rPh>
    <rPh sb="7" eb="9">
      <t>タイセイ</t>
    </rPh>
    <rPh sb="9" eb="11">
      <t>キョウカ</t>
    </rPh>
    <rPh sb="11" eb="13">
      <t>カサン</t>
    </rPh>
    <rPh sb="14" eb="17">
      <t>キョウセイガタ</t>
    </rPh>
    <rPh sb="21" eb="24">
      <t>イリョウテキ</t>
    </rPh>
    <rPh sb="26" eb="27">
      <t>ジ</t>
    </rPh>
    <rPh sb="27" eb="29">
      <t>シエン</t>
    </rPh>
    <rPh sb="29" eb="31">
      <t>カサン</t>
    </rPh>
    <rPh sb="32" eb="33">
      <t>カン</t>
    </rPh>
    <rPh sb="35" eb="38">
      <t>トドケデショ</t>
    </rPh>
    <phoneticPr fontId="3"/>
  </si>
  <si>
    <t>サービス種別</t>
    <rPh sb="4" eb="6">
      <t>シュベツ</t>
    </rPh>
    <phoneticPr fontId="2"/>
  </si>
  <si>
    <t>　２　児童発達支援管理責任
　　　者等の配置の状況</t>
    <rPh sb="3" eb="5">
      <t>ジドウ</t>
    </rPh>
    <rPh sb="5" eb="7">
      <t>ハッタツ</t>
    </rPh>
    <rPh sb="7" eb="9">
      <t>シエン</t>
    </rPh>
    <rPh sb="9" eb="11">
      <t>カンリ</t>
    </rPh>
    <rPh sb="11" eb="13">
      <t>セキニン</t>
    </rPh>
    <rPh sb="17" eb="18">
      <t>シャ</t>
    </rPh>
    <rPh sb="18" eb="19">
      <t>トウ</t>
    </rPh>
    <rPh sb="20" eb="22">
      <t>ハイチ</t>
    </rPh>
    <rPh sb="23" eb="25">
      <t>ジョウキョウ</t>
    </rPh>
    <phoneticPr fontId="3"/>
  </si>
  <si>
    <t>（共生型サービス体制強化加算を算定する場合）</t>
    <phoneticPr fontId="2"/>
  </si>
  <si>
    <t>児童発達支援管理責任者</t>
    <rPh sb="0" eb="2">
      <t>ジドウ</t>
    </rPh>
    <rPh sb="2" eb="4">
      <t>ハッタツ</t>
    </rPh>
    <rPh sb="4" eb="6">
      <t>シエン</t>
    </rPh>
    <rPh sb="6" eb="8">
      <t>カンリ</t>
    </rPh>
    <rPh sb="8" eb="11">
      <t>セキニンシャ</t>
    </rPh>
    <phoneticPr fontId="3"/>
  </si>
  <si>
    <t>保育士又は児童指導員</t>
    <rPh sb="0" eb="3">
      <t>ホイクシ</t>
    </rPh>
    <rPh sb="3" eb="4">
      <t>マタ</t>
    </rPh>
    <rPh sb="5" eb="7">
      <t>ジドウ</t>
    </rPh>
    <rPh sb="7" eb="10">
      <t>シドウイン</t>
    </rPh>
    <phoneticPr fontId="3"/>
  </si>
  <si>
    <t>　３　看護職員の配置の状況</t>
    <rPh sb="3" eb="5">
      <t>カンゴ</t>
    </rPh>
    <rPh sb="5" eb="7">
      <t>ショクイン</t>
    </rPh>
    <rPh sb="8" eb="10">
      <t>ハイチ</t>
    </rPh>
    <rPh sb="11" eb="13">
      <t>ジョウキョウ</t>
    </rPh>
    <phoneticPr fontId="3"/>
  </si>
  <si>
    <t>（共生型サービス医療的ケア児支援加算を算定する場合）</t>
    <rPh sb="8" eb="11">
      <t>イリョウテキ</t>
    </rPh>
    <rPh sb="13" eb="18">
      <t>ジシエンカサン</t>
    </rPh>
    <phoneticPr fontId="2"/>
  </si>
  <si>
    <t>　４　地域に貢献する
　　　活動の内容</t>
    <rPh sb="3" eb="5">
      <t>チイキ</t>
    </rPh>
    <rPh sb="6" eb="8">
      <t>コウケン</t>
    </rPh>
    <rPh sb="14" eb="16">
      <t>カツドウ</t>
    </rPh>
    <rPh sb="17" eb="19">
      <t>ナイヨウ</t>
    </rPh>
    <phoneticPr fontId="2"/>
  </si>
  <si>
    <t>【自由記述】</t>
    <rPh sb="1" eb="3">
      <t>ジユウ</t>
    </rPh>
    <rPh sb="3" eb="5">
      <t>キジュツ</t>
    </rPh>
    <phoneticPr fontId="2"/>
  </si>
  <si>
    <t>備考１　「異動区分」欄及び「サービス種別」欄については、該当するものを選択してください。</t>
    <rPh sb="0" eb="2">
      <t>ビコウ</t>
    </rPh>
    <rPh sb="5" eb="7">
      <t>イドウ</t>
    </rPh>
    <rPh sb="7" eb="9">
      <t>クブン</t>
    </rPh>
    <rPh sb="10" eb="11">
      <t>ラン</t>
    </rPh>
    <rPh sb="11" eb="12">
      <t>オヨ</t>
    </rPh>
    <rPh sb="18" eb="20">
      <t>シュベツ</t>
    </rPh>
    <rPh sb="21" eb="22">
      <t>ラン</t>
    </rPh>
    <rPh sb="28" eb="30">
      <t>ガイトウ</t>
    </rPh>
    <rPh sb="35" eb="37">
      <t>センタク</t>
    </rPh>
    <phoneticPr fontId="3"/>
  </si>
  <si>
    <t>　　２　資格等を求める配置については、配置する職員の資格等を証明する書類を添付してください。</t>
    <phoneticPr fontId="2"/>
  </si>
  <si>
    <r>
      <t xml:space="preserve">訪問支援員に関する届出書
</t>
    </r>
    <r>
      <rPr>
        <sz val="11"/>
        <rFont val="HGｺﾞｼｯｸM"/>
        <family val="3"/>
        <charset val="128"/>
      </rPr>
      <t>(訪問支援員特別加算・多職種連携加算・ケアニーズ対応加算関係)</t>
    </r>
    <rPh sb="0" eb="2">
      <t>ホウモン</t>
    </rPh>
    <rPh sb="2" eb="4">
      <t>シエン</t>
    </rPh>
    <rPh sb="4" eb="5">
      <t>イン</t>
    </rPh>
    <rPh sb="6" eb="7">
      <t>カン</t>
    </rPh>
    <rPh sb="9" eb="12">
      <t>トドケデショ</t>
    </rPh>
    <rPh sb="14" eb="16">
      <t>ホウモン</t>
    </rPh>
    <rPh sb="16" eb="19">
      <t>シエンイン</t>
    </rPh>
    <rPh sb="19" eb="21">
      <t>トクベツ</t>
    </rPh>
    <rPh sb="21" eb="23">
      <t>カサン</t>
    </rPh>
    <rPh sb="24" eb="27">
      <t>タショクシュ</t>
    </rPh>
    <rPh sb="27" eb="31">
      <t>レンケイカサン</t>
    </rPh>
    <rPh sb="37" eb="39">
      <t>タイオウ</t>
    </rPh>
    <rPh sb="39" eb="41">
      <t>カサン</t>
    </rPh>
    <rPh sb="41" eb="43">
      <t>カンケイ</t>
    </rPh>
    <phoneticPr fontId="3"/>
  </si>
  <si>
    <t>事業所・施設の名称</t>
    <phoneticPr fontId="3"/>
  </si>
  <si>
    <t>障害児支援
経験年数</t>
    <rPh sb="0" eb="3">
      <t>ショウガイジ</t>
    </rPh>
    <rPh sb="3" eb="5">
      <t>シエン</t>
    </rPh>
    <rPh sb="6" eb="8">
      <t>ケイケン</t>
    </rPh>
    <rPh sb="8" eb="10">
      <t>ネンスウ</t>
    </rPh>
    <phoneticPr fontId="3"/>
  </si>
  <si>
    <r>
      <t>年　　</t>
    </r>
    <r>
      <rPr>
        <sz val="11"/>
        <rFont val="Microsoft JhengHei"/>
        <family val="3"/>
        <charset val="136"/>
      </rPr>
      <t>月</t>
    </r>
    <rPh sb="0" eb="1">
      <t>ネン</t>
    </rPh>
    <rPh sb="3" eb="4">
      <t>ゲツ</t>
    </rPh>
    <phoneticPr fontId="3"/>
  </si>
  <si>
    <t>通算：　年　　月</t>
    <rPh sb="0" eb="2">
      <t>ツウサン</t>
    </rPh>
    <rPh sb="4" eb="5">
      <t>ネン</t>
    </rPh>
    <rPh sb="7" eb="8">
      <t>ゲツ</t>
    </rPh>
    <phoneticPr fontId="3"/>
  </si>
  <si>
    <t>　　２　事業所に配置されている訪問支援員について記載してください。記入欄が
　　　不足する場合は、適宜追加してください。</t>
    <rPh sb="4" eb="7">
      <t>ジギョウショ</t>
    </rPh>
    <rPh sb="8" eb="10">
      <t>ハイチ</t>
    </rPh>
    <rPh sb="15" eb="17">
      <t>ホウモン</t>
    </rPh>
    <rPh sb="17" eb="19">
      <t>シエン</t>
    </rPh>
    <rPh sb="19" eb="20">
      <t>イン</t>
    </rPh>
    <rPh sb="24" eb="26">
      <t>キサイ</t>
    </rPh>
    <rPh sb="33" eb="36">
      <t>キニュウラン</t>
    </rPh>
    <rPh sb="41" eb="43">
      <t>フソク</t>
    </rPh>
    <rPh sb="45" eb="47">
      <t>バアイテキギ</t>
    </rPh>
    <rPh sb="47" eb="49">
      <t>ツイカ</t>
    </rPh>
    <phoneticPr fontId="3"/>
  </si>
  <si>
    <t>　　３　障害児支援経験年数には、資格取得後の障害児支援事業所等又は任用後の
　　　障害児支援事業所等の実務経験年数を記載してください。また、実務経験を
　　　証明する書類を添付してください。</t>
    <rPh sb="4" eb="6">
      <t>ショウガイ</t>
    </rPh>
    <rPh sb="6" eb="7">
      <t>ジ</t>
    </rPh>
    <rPh sb="7" eb="9">
      <t>シエン</t>
    </rPh>
    <rPh sb="9" eb="11">
      <t>ケイケン</t>
    </rPh>
    <rPh sb="11" eb="13">
      <t>ネンスウ</t>
    </rPh>
    <rPh sb="16" eb="18">
      <t>シカク</t>
    </rPh>
    <rPh sb="18" eb="20">
      <t>シュトク</t>
    </rPh>
    <rPh sb="20" eb="21">
      <t>ゴ</t>
    </rPh>
    <rPh sb="22" eb="24">
      <t>ショウガイ</t>
    </rPh>
    <rPh sb="24" eb="25">
      <t>ジ</t>
    </rPh>
    <rPh sb="25" eb="27">
      <t>シエン</t>
    </rPh>
    <rPh sb="27" eb="30">
      <t>ジギョウショ</t>
    </rPh>
    <rPh sb="30" eb="31">
      <t>トウ</t>
    </rPh>
    <rPh sb="31" eb="32">
      <t>マタ</t>
    </rPh>
    <rPh sb="33" eb="35">
      <t>ニンヨウ</t>
    </rPh>
    <rPh sb="35" eb="36">
      <t>ゴ</t>
    </rPh>
    <rPh sb="43" eb="44">
      <t>ジ</t>
    </rPh>
    <rPh sb="44" eb="46">
      <t>シエン</t>
    </rPh>
    <rPh sb="46" eb="49">
      <t>ジギョウショ</t>
    </rPh>
    <rPh sb="49" eb="50">
      <t>トウ</t>
    </rPh>
    <rPh sb="51" eb="53">
      <t>ジツム</t>
    </rPh>
    <rPh sb="53" eb="55">
      <t>ケイケン</t>
    </rPh>
    <rPh sb="55" eb="57">
      <t>ネンスウ</t>
    </rPh>
    <rPh sb="58" eb="60">
      <t>キサイ</t>
    </rPh>
    <phoneticPr fontId="3"/>
  </si>
  <si>
    <t>備考１　「異動区分」欄及び「サービス種別」欄については、該当するものを選択
　　　してください。</t>
    <rPh sb="11" eb="12">
      <t>オヨ</t>
    </rPh>
    <rPh sb="18" eb="20">
      <t>シュベツ</t>
    </rPh>
    <rPh sb="21" eb="22">
      <t>ラン</t>
    </rPh>
    <rPh sb="35" eb="37">
      <t>センタク</t>
    </rPh>
    <phoneticPr fontId="28"/>
  </si>
  <si>
    <t xml:space="preserve">    ４　資格等を求める配置については、配置する職員の資格等を証明する書類を
　　　添付してください。</t>
    <phoneticPr fontId="2"/>
  </si>
  <si>
    <t>心理担当職員配置加算・要支援児童加算に関する届出書</t>
    <phoneticPr fontId="2"/>
  </si>
  <si>
    <t>　１　施設の名称</t>
    <rPh sb="3" eb="5">
      <t>シセツ</t>
    </rPh>
    <rPh sb="6" eb="8">
      <t>メイショウ</t>
    </rPh>
    <phoneticPr fontId="3"/>
  </si>
  <si>
    <t>　２　施設種別</t>
    <rPh sb="3" eb="5">
      <t>シセツ</t>
    </rPh>
    <rPh sb="5" eb="7">
      <t>シュベツ</t>
    </rPh>
    <phoneticPr fontId="2"/>
  </si>
  <si>
    <t>１　福祉型障害児入所施設　　　　２　医療型障害児入所施設</t>
    <rPh sb="2" eb="12">
      <t>フクシガタショウガイジニュウショシセツ</t>
    </rPh>
    <rPh sb="18" eb="20">
      <t>イリョウ</t>
    </rPh>
    <rPh sb="20" eb="21">
      <t>ガタ</t>
    </rPh>
    <rPh sb="21" eb="28">
      <t>ショウガイジニュウショシセツ</t>
    </rPh>
    <phoneticPr fontId="2"/>
  </si>
  <si>
    <t>　３　届け出る加算</t>
    <rPh sb="3" eb="4">
      <t>トド</t>
    </rPh>
    <rPh sb="5" eb="6">
      <t>デ</t>
    </rPh>
    <rPh sb="7" eb="9">
      <t>カサン</t>
    </rPh>
    <phoneticPr fontId="2"/>
  </si>
  <si>
    <t>１　心理担当職員配置加算　　　２　要支援児童加算　　３　１及び２</t>
    <rPh sb="2" eb="12">
      <t>シンリタントウショクインハイチカサン</t>
    </rPh>
    <rPh sb="17" eb="20">
      <t>ヨウシエン</t>
    </rPh>
    <rPh sb="20" eb="22">
      <t>ジドウ</t>
    </rPh>
    <rPh sb="22" eb="24">
      <t>カサン</t>
    </rPh>
    <rPh sb="29" eb="30">
      <t>オヨ</t>
    </rPh>
    <phoneticPr fontId="2"/>
  </si>
  <si>
    <t>　４　異動区分</t>
    <rPh sb="3" eb="5">
      <t>イドウ</t>
    </rPh>
    <rPh sb="5" eb="7">
      <t>クブン</t>
    </rPh>
    <phoneticPr fontId="3"/>
  </si>
  <si>
    <t>　５　心理担当職員</t>
    <rPh sb="3" eb="5">
      <t>シンリ</t>
    </rPh>
    <rPh sb="5" eb="7">
      <t>タントウ</t>
    </rPh>
    <rPh sb="7" eb="9">
      <t>ショクイン</t>
    </rPh>
    <phoneticPr fontId="3"/>
  </si>
  <si>
    <t>障害児支援に従事した
経験年数</t>
    <phoneticPr fontId="2"/>
  </si>
  <si>
    <t>　６　心理支援に必要
　　　な部屋・設備</t>
    <rPh sb="3" eb="5">
      <t>シンリ</t>
    </rPh>
    <rPh sb="5" eb="7">
      <t>シエン</t>
    </rPh>
    <rPh sb="8" eb="10">
      <t>ヒツヨウ</t>
    </rPh>
    <rPh sb="15" eb="17">
      <t>ヘヤ</t>
    </rPh>
    <rPh sb="18" eb="20">
      <t>セツビ</t>
    </rPh>
    <phoneticPr fontId="3"/>
  </si>
  <si>
    <t>備考１　</t>
    <rPh sb="0" eb="2">
      <t>ビコウ</t>
    </rPh>
    <phoneticPr fontId="3"/>
  </si>
  <si>
    <t>「施設種別」欄、「届け出る加算」欄、「移動区分」欄については、該当する番号に
○を付してください。</t>
    <phoneticPr fontId="2"/>
  </si>
  <si>
    <t>心理支援を行う部屋・設備については、具体的に記載するほか、図面等を添付して
ください。</t>
    <phoneticPr fontId="2"/>
  </si>
  <si>
    <t>３</t>
    <phoneticPr fontId="2"/>
  </si>
  <si>
    <t>心理担当職員配置加算に関する届出にあっては、心的外傷のため心理支援を必要と
する障害児について、別紙名簿を提出し、対象児童に変更があった場合は、その
都度、別紙名簿のみを提出してください。</t>
    <phoneticPr fontId="2"/>
  </si>
  <si>
    <t>心理担当職員配置加算を算定する場合には、「５　心理担当職員」欄の「障害児支援
に従事した経験年数」を記載するとともに、実務経験を証明する書類を添付してくだ
さい。</t>
    <phoneticPr fontId="2"/>
  </si>
  <si>
    <t>資格等を求める配置については、配置する職員の資格等を証明する書類を添付してく
ださい。</t>
    <phoneticPr fontId="2"/>
  </si>
  <si>
    <r>
      <t xml:space="preserve">「心的外傷のため心理支援を必要とする障害児名簿」
</t>
    </r>
    <r>
      <rPr>
        <sz val="11"/>
        <rFont val="HGｺﾞｼｯｸM"/>
        <family val="3"/>
        <charset val="128"/>
      </rPr>
      <t>（心理担当職員配置加算関係）</t>
    </r>
    <rPh sb="1" eb="3">
      <t>シンテキ</t>
    </rPh>
    <rPh sb="3" eb="5">
      <t>ガイショウ</t>
    </rPh>
    <rPh sb="8" eb="10">
      <t>シンリ</t>
    </rPh>
    <rPh sb="10" eb="12">
      <t>シエン</t>
    </rPh>
    <rPh sb="13" eb="15">
      <t>ヒツヨウ</t>
    </rPh>
    <rPh sb="18" eb="21">
      <t>ショウガイジ</t>
    </rPh>
    <rPh sb="21" eb="23">
      <t>メイボ</t>
    </rPh>
    <rPh sb="26" eb="28">
      <t>シンリ</t>
    </rPh>
    <rPh sb="28" eb="30">
      <t>タントウ</t>
    </rPh>
    <rPh sb="30" eb="32">
      <t>ショクイン</t>
    </rPh>
    <rPh sb="32" eb="34">
      <t>ハイチ</t>
    </rPh>
    <rPh sb="34" eb="36">
      <t>カサン</t>
    </rPh>
    <rPh sb="36" eb="38">
      <t>カンケイ</t>
    </rPh>
    <phoneticPr fontId="3"/>
  </si>
  <si>
    <t>施設の名称</t>
    <rPh sb="0" eb="2">
      <t>シセツ</t>
    </rPh>
    <rPh sb="3" eb="5">
      <t>メイショウ</t>
    </rPh>
    <phoneticPr fontId="3"/>
  </si>
  <si>
    <t>公認心理師資格の有無</t>
    <rPh sb="0" eb="2">
      <t>コウニン</t>
    </rPh>
    <rPh sb="2" eb="4">
      <t>シンリ</t>
    </rPh>
    <rPh sb="4" eb="5">
      <t>シ</t>
    </rPh>
    <rPh sb="5" eb="7">
      <t>シカク</t>
    </rPh>
    <rPh sb="8" eb="10">
      <t>ウム</t>
    </rPh>
    <phoneticPr fontId="3"/>
  </si>
  <si>
    <t>①　有　　　　　　　　　②　無</t>
    <rPh sb="2" eb="3">
      <t>ア</t>
    </rPh>
    <rPh sb="14" eb="15">
      <t>ナ</t>
    </rPh>
    <phoneticPr fontId="3"/>
  </si>
  <si>
    <t>入所日</t>
    <rPh sb="0" eb="2">
      <t>ニュウショ</t>
    </rPh>
    <rPh sb="2" eb="3">
      <t>ビ</t>
    </rPh>
    <phoneticPr fontId="3"/>
  </si>
  <si>
    <t>備考欄には、「契約による入所、措置による入所」の区別等を記入してください。</t>
    <phoneticPr fontId="2"/>
  </si>
  <si>
    <t>心的外傷のため心理療法を必要とする障がい児かどうかの判断のため、福祉総合相談センター又は各児童相談所が作成した対象児童名簿の写しを添付してください。
※福祉総合相談センター及び各児童相談所においては、対象児童について適宜名簿を作成し、各施設あて送付してください。</t>
    <phoneticPr fontId="2"/>
  </si>
  <si>
    <t>資格等を求める配置については、配置する職員の資格等を証明する書類を添付してください。</t>
    <phoneticPr fontId="2"/>
  </si>
  <si>
    <t>日中活動支援加算に関する届出書</t>
    <rPh sb="0" eb="6">
      <t>ニッチュウカツドウシエン</t>
    </rPh>
    <phoneticPr fontId="3"/>
  </si>
  <si>
    <r>
      <t>　</t>
    </r>
    <r>
      <rPr>
        <sz val="11"/>
        <color theme="1"/>
        <rFont val="HGｺﾞｼｯｸM"/>
        <family val="3"/>
        <charset val="128"/>
      </rPr>
      <t>　職業指導員氏名</t>
    </r>
    <rPh sb="2" eb="4">
      <t>ショクギョウ</t>
    </rPh>
    <rPh sb="4" eb="7">
      <t>シドウイン</t>
    </rPh>
    <rPh sb="7" eb="9">
      <t>シメイ</t>
    </rPh>
    <phoneticPr fontId="3"/>
  </si>
  <si>
    <t>経験年数</t>
    <rPh sb="0" eb="2">
      <t>ケイケン</t>
    </rPh>
    <rPh sb="2" eb="4">
      <t>ネンスウ</t>
    </rPh>
    <phoneticPr fontId="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</si>
  <si>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</si>
  <si>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【参考】</t>
    <rPh sb="1" eb="3">
      <t>サンコウ</t>
    </rPh>
    <phoneticPr fontId="2"/>
  </si>
  <si>
    <t>◆1 福祉専門職員配置加算の対象者</t>
    <rPh sb="14" eb="16">
      <t>タイショウ</t>
    </rPh>
    <rPh sb="16" eb="17">
      <t>シャ</t>
    </rPh>
    <phoneticPr fontId="2"/>
  </si>
  <si>
    <t>:</t>
    <phoneticPr fontId="2"/>
  </si>
  <si>
    <t>有資格者（社会福祉士、介護福祉士、精神保健福祉士、公認心理士）、法人内勤続年数3年以上（直接支援）、他の福祉サービスとの常勤兼務</t>
    <phoneticPr fontId="2"/>
  </si>
  <si>
    <t>◆2 児童指導員等加配加算の対象者</t>
    <rPh sb="3" eb="5">
      <t>ジドウ</t>
    </rPh>
    <rPh sb="5" eb="8">
      <t>シドウイン</t>
    </rPh>
    <rPh sb="8" eb="9">
      <t>トウ</t>
    </rPh>
    <rPh sb="9" eb="11">
      <t>カハイ</t>
    </rPh>
    <rPh sb="11" eb="13">
      <t>カサン</t>
    </rPh>
    <rPh sb="14" eb="16">
      <t>タイショウ</t>
    </rPh>
    <rPh sb="16" eb="17">
      <t>シャ</t>
    </rPh>
    <phoneticPr fontId="2"/>
  </si>
  <si>
    <r>
      <t>児童指導員、保育士、理学療法士、作業療法士、言語聴覚士、手話通訳士、手話通訳者、特別支援学校免許取得者、心理担当職員（心理学修了等）、視覚障害児支援担当職員（研修修了等）、強度行動障害支援者養成研修（基礎研修）修了者　</t>
    </r>
    <r>
      <rPr>
        <b/>
        <u/>
        <sz val="11"/>
        <color rgb="FFFF0000"/>
        <rFont val="ＭＳ ゴシック"/>
        <family val="3"/>
        <charset val="128"/>
      </rPr>
      <t>※児童福祉事業(◆4）の経験が5年以上、5年未満</t>
    </r>
    <r>
      <rPr>
        <sz val="11"/>
        <color rgb="FFFF0000"/>
        <rFont val="ＭＳ ゴシック"/>
        <family val="3"/>
        <charset val="128"/>
      </rPr>
      <t>で報酬算定が異なる（資格取得前後は問わない）</t>
    </r>
    <rPh sb="110" eb="112">
      <t>ジドウ</t>
    </rPh>
    <rPh sb="112" eb="114">
      <t>フクシ</t>
    </rPh>
    <rPh sb="114" eb="116">
      <t>ジギョウ</t>
    </rPh>
    <rPh sb="121" eb="123">
      <t>ケイケン</t>
    </rPh>
    <rPh sb="125" eb="128">
      <t>ネンイジョウ</t>
    </rPh>
    <rPh sb="130" eb="131">
      <t>ネン</t>
    </rPh>
    <rPh sb="131" eb="133">
      <t>ミマン</t>
    </rPh>
    <rPh sb="134" eb="136">
      <t>ホウシュウ</t>
    </rPh>
    <rPh sb="136" eb="138">
      <t>サンテイ</t>
    </rPh>
    <rPh sb="139" eb="140">
      <t>コト</t>
    </rPh>
    <rPh sb="143" eb="145">
      <t>シカク</t>
    </rPh>
    <rPh sb="145" eb="147">
      <t>シュトク</t>
    </rPh>
    <rPh sb="147" eb="149">
      <t>ゼンゴ</t>
    </rPh>
    <rPh sb="150" eb="151">
      <t>ト</t>
    </rPh>
    <phoneticPr fontId="2"/>
  </si>
  <si>
    <t>◆3 専門的支援体制加算の対象者　</t>
    <rPh sb="3" eb="6">
      <t>センモンテキ</t>
    </rPh>
    <rPh sb="6" eb="8">
      <t>シエン</t>
    </rPh>
    <rPh sb="8" eb="10">
      <t>タイセイ</t>
    </rPh>
    <rPh sb="10" eb="12">
      <t>カサン</t>
    </rPh>
    <rPh sb="13" eb="15">
      <t>タイショウ</t>
    </rPh>
    <rPh sb="15" eb="16">
      <t>シャ</t>
    </rPh>
    <phoneticPr fontId="2"/>
  </si>
  <si>
    <r>
      <t xml:space="preserve">児童指導員（※）、保育士（※）、理学療法士、作業療法士、言語聴覚士、心理担当職員（心理学修了等）又は視覚障害児支援担当職員（研修修了等）　
</t>
    </r>
    <r>
      <rPr>
        <sz val="11"/>
        <color rgb="FFFF0000"/>
        <rFont val="ＭＳ ゴシック"/>
        <family val="3"/>
        <charset val="128"/>
      </rPr>
      <t>（※）</t>
    </r>
    <r>
      <rPr>
        <b/>
        <u/>
        <sz val="11"/>
        <color rgb="FFFF0000"/>
        <rFont val="ＭＳ ゴシック"/>
        <family val="3"/>
        <charset val="128"/>
      </rPr>
      <t>資格取得後、5年以上</t>
    </r>
    <r>
      <rPr>
        <sz val="11"/>
        <color rgb="FFFF0000"/>
        <rFont val="ＭＳ ゴシック"/>
        <family val="3"/>
        <charset val="128"/>
      </rPr>
      <t>児童福祉事業(◆4）に従事したものに限る</t>
    </r>
    <rPh sb="73" eb="75">
      <t>シカク</t>
    </rPh>
    <rPh sb="75" eb="77">
      <t>シュトク</t>
    </rPh>
    <rPh sb="77" eb="78">
      <t>ゴ</t>
    </rPh>
    <rPh sb="80" eb="83">
      <t>ネンイジョウ</t>
    </rPh>
    <rPh sb="83" eb="85">
      <t>ジドウ</t>
    </rPh>
    <rPh sb="85" eb="87">
      <t>フクシ</t>
    </rPh>
    <rPh sb="87" eb="89">
      <t>ジギョウ</t>
    </rPh>
    <rPh sb="94" eb="96">
      <t>ジュウジ</t>
    </rPh>
    <rPh sb="101" eb="102">
      <t>カギ</t>
    </rPh>
    <phoneticPr fontId="2"/>
  </si>
  <si>
    <t>◆4 児童福祉事業</t>
    <phoneticPr fontId="2"/>
  </si>
  <si>
    <r>
      <t>障害児通所支援事業（児発、放デイ等）、障害児入所施設、障害児相談支援事業、放課後児童健全育成事業（学童保育等）、保育所（認可、認証等）などの児童福祉法に基づく社会福祉事業または</t>
    </r>
    <r>
      <rPr>
        <sz val="11"/>
        <color rgb="FFFF0000"/>
        <rFont val="ＭＳ ゴシック"/>
        <family val="3"/>
        <charset val="128"/>
      </rPr>
      <t xml:space="preserve">幼稚園、
</t>
    </r>
    <r>
      <rPr>
        <vertAlign val="superscript"/>
        <sz val="9"/>
        <color rgb="FFFF0000"/>
        <rFont val="ＭＳ ゴシック"/>
        <family val="3"/>
        <charset val="128"/>
      </rPr>
      <t>★</t>
    </r>
    <r>
      <rPr>
        <sz val="11"/>
        <color rgb="FFFF0000"/>
        <rFont val="ＭＳ ゴシック"/>
        <family val="3"/>
        <charset val="128"/>
      </rPr>
      <t>特別支援学校や</t>
    </r>
    <r>
      <rPr>
        <vertAlign val="superscript"/>
        <sz val="9"/>
        <color rgb="FFFF0000"/>
        <rFont val="ＭＳ ゴシック"/>
        <family val="3"/>
        <charset val="128"/>
      </rPr>
      <t>★★</t>
    </r>
    <r>
      <rPr>
        <sz val="11"/>
        <color rgb="FFFF0000"/>
        <rFont val="ＭＳ ゴシック"/>
        <family val="3"/>
        <charset val="128"/>
      </rPr>
      <t>特別支援学級での教育（ただし、</t>
    </r>
    <r>
      <rPr>
        <vertAlign val="superscript"/>
        <sz val="9"/>
        <color rgb="FFFF0000"/>
        <rFont val="ＭＳ ゴシック"/>
        <family val="3"/>
        <charset val="128"/>
      </rPr>
      <t>★</t>
    </r>
    <r>
      <rPr>
        <sz val="11"/>
        <color rgb="FFFF0000"/>
        <rFont val="ＭＳ ゴシック"/>
        <family val="3"/>
        <charset val="128"/>
      </rPr>
      <t>・</t>
    </r>
    <r>
      <rPr>
        <vertAlign val="superscript"/>
        <sz val="9"/>
        <color rgb="FFFF0000"/>
        <rFont val="ＭＳ ゴシック"/>
        <family val="3"/>
        <charset val="128"/>
      </rPr>
      <t>★★</t>
    </r>
    <r>
      <rPr>
        <sz val="11"/>
        <color rgb="FFFF0000"/>
        <rFont val="ＭＳ ゴシック"/>
        <family val="3"/>
        <charset val="128"/>
      </rPr>
      <t>は専門的支援体制加算の対象外）</t>
    </r>
    <rPh sb="0" eb="2">
      <t>ショウガイ</t>
    </rPh>
    <rPh sb="2" eb="3">
      <t>ジ</t>
    </rPh>
    <rPh sb="3" eb="5">
      <t>ツウショ</t>
    </rPh>
    <rPh sb="5" eb="7">
      <t>シエン</t>
    </rPh>
    <rPh sb="7" eb="9">
      <t>ジギョウ</t>
    </rPh>
    <rPh sb="10" eb="11">
      <t>ジ</t>
    </rPh>
    <rPh sb="11" eb="12">
      <t>ハツ</t>
    </rPh>
    <rPh sb="13" eb="14">
      <t>ホウ</t>
    </rPh>
    <rPh sb="16" eb="17">
      <t>ナド</t>
    </rPh>
    <rPh sb="19" eb="21">
      <t>ショウガイ</t>
    </rPh>
    <rPh sb="21" eb="22">
      <t>ジ</t>
    </rPh>
    <rPh sb="22" eb="24">
      <t>ニュウショ</t>
    </rPh>
    <rPh sb="24" eb="26">
      <t>シセツ</t>
    </rPh>
    <rPh sb="27" eb="29">
      <t>ショウガイ</t>
    </rPh>
    <rPh sb="29" eb="30">
      <t>ジ</t>
    </rPh>
    <rPh sb="30" eb="32">
      <t>ソウダン</t>
    </rPh>
    <rPh sb="32" eb="34">
      <t>シエン</t>
    </rPh>
    <rPh sb="34" eb="36">
      <t>ジギョウ</t>
    </rPh>
    <rPh sb="37" eb="40">
      <t>ホウカゴ</t>
    </rPh>
    <rPh sb="40" eb="42">
      <t>ジドウ</t>
    </rPh>
    <rPh sb="42" eb="44">
      <t>ケンゼン</t>
    </rPh>
    <rPh sb="44" eb="46">
      <t>イクセイ</t>
    </rPh>
    <rPh sb="46" eb="48">
      <t>ジギョウ</t>
    </rPh>
    <rPh sb="49" eb="51">
      <t>ガクドウ</t>
    </rPh>
    <rPh sb="51" eb="53">
      <t>ホイク</t>
    </rPh>
    <rPh sb="53" eb="54">
      <t>トウ</t>
    </rPh>
    <rPh sb="56" eb="58">
      <t>ホイク</t>
    </rPh>
    <rPh sb="58" eb="59">
      <t>ジョ</t>
    </rPh>
    <rPh sb="60" eb="62">
      <t>ニンカ</t>
    </rPh>
    <rPh sb="63" eb="65">
      <t>ニンショウ</t>
    </rPh>
    <rPh sb="65" eb="66">
      <t>ナド</t>
    </rPh>
    <rPh sb="70" eb="72">
      <t>ジドウ</t>
    </rPh>
    <rPh sb="72" eb="74">
      <t>フクシ</t>
    </rPh>
    <rPh sb="74" eb="75">
      <t>ホウ</t>
    </rPh>
    <rPh sb="76" eb="77">
      <t>モト</t>
    </rPh>
    <rPh sb="79" eb="81">
      <t>シャカイ</t>
    </rPh>
    <rPh sb="81" eb="83">
      <t>フクシ</t>
    </rPh>
    <rPh sb="83" eb="85">
      <t>ジギョウ</t>
    </rPh>
    <rPh sb="88" eb="91">
      <t>ヨウチエン</t>
    </rPh>
    <rPh sb="94" eb="96">
      <t>トクベツ</t>
    </rPh>
    <rPh sb="96" eb="98">
      <t>シエン</t>
    </rPh>
    <rPh sb="98" eb="100">
      <t>ガッコウ</t>
    </rPh>
    <rPh sb="103" eb="105">
      <t>トクベツ</t>
    </rPh>
    <rPh sb="105" eb="107">
      <t>シエン</t>
    </rPh>
    <rPh sb="107" eb="109">
      <t>ガッキュウ</t>
    </rPh>
    <rPh sb="111" eb="113">
      <t>キョウイク</t>
    </rPh>
    <rPh sb="123" eb="126">
      <t>センモンテキ</t>
    </rPh>
    <rPh sb="126" eb="128">
      <t>シエン</t>
    </rPh>
    <rPh sb="128" eb="130">
      <t>タイセイ</t>
    </rPh>
    <rPh sb="130" eb="132">
      <t>カサン</t>
    </rPh>
    <rPh sb="133" eb="136">
      <t>タイショウガイ</t>
    </rPh>
    <phoneticPr fontId="2"/>
  </si>
  <si>
    <t>必須</t>
    <rPh sb="0" eb="2">
      <t>ヒッス</t>
    </rPh>
    <phoneticPr fontId="3"/>
  </si>
  <si>
    <t>加算を取得する（している）場合、
選択してください</t>
    <rPh sb="0" eb="2">
      <t>カサン</t>
    </rPh>
    <rPh sb="3" eb="5">
      <t>シュトク</t>
    </rPh>
    <rPh sb="13" eb="15">
      <t>バアイ</t>
    </rPh>
    <rPh sb="17" eb="19">
      <t>センタク</t>
    </rPh>
    <phoneticPr fontId="3"/>
  </si>
  <si>
    <t>営業時間に対し、基準職員を配置する必要があります</t>
    <rPh sb="0" eb="2">
      <t>エイギョウ</t>
    </rPh>
    <rPh sb="2" eb="4">
      <t>ジカン</t>
    </rPh>
    <rPh sb="5" eb="6">
      <t>タイ</t>
    </rPh>
    <rPh sb="8" eb="10">
      <t>キジュン</t>
    </rPh>
    <rPh sb="10" eb="12">
      <t>ショクイン</t>
    </rPh>
    <rPh sb="13" eb="15">
      <t>ハイチ</t>
    </rPh>
    <rPh sb="17" eb="19">
      <t>ヒツヨウ</t>
    </rPh>
    <phoneticPr fontId="3"/>
  </si>
  <si>
    <r>
      <t>勤務形態
(</t>
    </r>
    <r>
      <rPr>
        <b/>
        <sz val="10"/>
        <rFont val="ＭＳ ゴシック"/>
        <family val="3"/>
        <charset val="128"/>
      </rPr>
      <t>専従･兼務/常勤･非常勤)</t>
    </r>
    <rPh sb="0" eb="2">
      <t>キンム</t>
    </rPh>
    <rPh sb="2" eb="4">
      <t>ケイタイ</t>
    </rPh>
    <rPh sb="6" eb="8">
      <t>センジュウ</t>
    </rPh>
    <rPh sb="9" eb="11">
      <t>ケンム</t>
    </rPh>
    <rPh sb="12" eb="14">
      <t>ジョウキン</t>
    </rPh>
    <rPh sb="15" eb="18">
      <t>ヒジョウキン</t>
    </rPh>
    <phoneticPr fontId="3"/>
  </si>
  <si>
    <t>資格証の提出有無</t>
    <rPh sb="0" eb="2">
      <t>シカク</t>
    </rPh>
    <rPh sb="2" eb="3">
      <t>ショウ</t>
    </rPh>
    <rPh sb="4" eb="6">
      <t>テイシュツ</t>
    </rPh>
    <rPh sb="6" eb="8">
      <t>ウム</t>
    </rPh>
    <phoneticPr fontId="3"/>
  </si>
  <si>
    <t>基準・
加配職員</t>
    <rPh sb="0" eb="2">
      <t>キジュン</t>
    </rPh>
    <rPh sb="4" eb="6">
      <t>カハイ</t>
    </rPh>
    <rPh sb="6" eb="8">
      <t>ショクイン</t>
    </rPh>
    <phoneticPr fontId="3"/>
  </si>
  <si>
    <r>
      <rPr>
        <b/>
        <sz val="10"/>
        <color indexed="10"/>
        <rFont val="ＭＳ ゴシック"/>
        <family val="3"/>
        <charset val="128"/>
      </rPr>
      <t>福祉専門職加算</t>
    </r>
    <r>
      <rPr>
        <sz val="10"/>
        <color indexed="10"/>
        <rFont val="ＭＳ ゴシック"/>
        <family val="3"/>
        <charset val="128"/>
      </rPr>
      <t>（資格）</t>
    </r>
    <rPh sb="0" eb="2">
      <t>フクシ</t>
    </rPh>
    <rPh sb="2" eb="4">
      <t>センモン</t>
    </rPh>
    <rPh sb="4" eb="5">
      <t>ショク</t>
    </rPh>
    <rPh sb="5" eb="7">
      <t>カサン</t>
    </rPh>
    <rPh sb="8" eb="10">
      <t>シカク</t>
    </rPh>
    <phoneticPr fontId="3"/>
  </si>
  <si>
    <t>◆２
児童指導員等加配加算対象者</t>
    <rPh sb="3" eb="5">
      <t>ジドウ</t>
    </rPh>
    <rPh sb="5" eb="8">
      <t>シドウイン</t>
    </rPh>
    <rPh sb="8" eb="9">
      <t>トウ</t>
    </rPh>
    <rPh sb="9" eb="11">
      <t>カハイ</t>
    </rPh>
    <rPh sb="11" eb="13">
      <t>カサン</t>
    </rPh>
    <rPh sb="13" eb="15">
      <t>タイショウ</t>
    </rPh>
    <rPh sb="15" eb="16">
      <t>シャ</t>
    </rPh>
    <phoneticPr fontId="3"/>
  </si>
  <si>
    <t>◆３
専門的支援体制加算対象者</t>
    <rPh sb="3" eb="12">
      <t>センモンテキシエンタイセイカサン</t>
    </rPh>
    <rPh sb="12" eb="14">
      <t>タイショウ</t>
    </rPh>
    <rPh sb="14" eb="15">
      <t>シャ</t>
    </rPh>
    <phoneticPr fontId="2"/>
  </si>
  <si>
    <t>育児介護等
時短届出日</t>
    <rPh sb="0" eb="2">
      <t>イクジ</t>
    </rPh>
    <rPh sb="2" eb="4">
      <t>カイゴ</t>
    </rPh>
    <rPh sb="4" eb="5">
      <t>トウ</t>
    </rPh>
    <rPh sb="6" eb="8">
      <t>ジタン</t>
    </rPh>
    <rPh sb="8" eb="10">
      <t>トドケデ</t>
    </rPh>
    <rPh sb="10" eb="11">
      <t>ビ</t>
    </rPh>
    <phoneticPr fontId="3"/>
  </si>
  <si>
    <t>注２　資格証の提出有無欄については、提出済みの従業者は○にしてください。未提出の従業者は資格証又は実務経験証明書を添付してください。</t>
    <rPh sb="0" eb="1">
      <t>チュウ</t>
    </rPh>
    <rPh sb="11" eb="12">
      <t>ラン</t>
    </rPh>
    <phoneticPr fontId="3"/>
  </si>
  <si>
    <t>注３　基準・加配職員欄については、人員基準上の従業者を基準とし、それ以外の従業者を加配とお示しください。</t>
    <rPh sb="10" eb="11">
      <t>ラン</t>
    </rPh>
    <phoneticPr fontId="3"/>
  </si>
  <si>
    <t>注４　児童発達支援・放課後等デイサービスにあっては、その他の従業者については指導員と記載してください。</t>
    <rPh sb="0" eb="1">
      <t>チュウ</t>
    </rPh>
    <rPh sb="3" eb="5">
      <t>ジドウ</t>
    </rPh>
    <rPh sb="5" eb="7">
      <t>ハッタツ</t>
    </rPh>
    <rPh sb="7" eb="9">
      <t>シエン</t>
    </rPh>
    <rPh sb="10" eb="13">
      <t>ホウカゴ</t>
    </rPh>
    <rPh sb="13" eb="14">
      <t>トウ</t>
    </rPh>
    <rPh sb="28" eb="29">
      <t>タ</t>
    </rPh>
    <rPh sb="30" eb="33">
      <t>ジュウギョウシャ</t>
    </rPh>
    <rPh sb="38" eb="41">
      <t>シドウイン</t>
    </rPh>
    <rPh sb="42" eb="44">
      <t>キサイ</t>
    </rPh>
    <phoneticPr fontId="3"/>
  </si>
  <si>
    <r>
      <t>障害児通所支援事業（児発、放デイ等）、障害児入所施設、障害児相談支援事業、放課後児童健全育成事業（学童保育等）、保育所（認可、認証等）などの児童福祉法に基づく社会福祉事業または</t>
    </r>
    <r>
      <rPr>
        <sz val="11"/>
        <color rgb="FFFF0000"/>
        <rFont val="ＭＳ ゴシック"/>
        <family val="3"/>
        <charset val="128"/>
      </rPr>
      <t>幼稚園、</t>
    </r>
    <r>
      <rPr>
        <vertAlign val="superscript"/>
        <sz val="9"/>
        <color rgb="FFFF0000"/>
        <rFont val="ＭＳ ゴシック"/>
        <family val="3"/>
        <charset val="128"/>
      </rPr>
      <t>★</t>
    </r>
    <r>
      <rPr>
        <sz val="11"/>
        <color rgb="FFFF0000"/>
        <rFont val="ＭＳ ゴシック"/>
        <family val="3"/>
        <charset val="128"/>
      </rPr>
      <t>特別支援学校や</t>
    </r>
    <r>
      <rPr>
        <vertAlign val="superscript"/>
        <sz val="9"/>
        <color rgb="FFFF0000"/>
        <rFont val="ＭＳ ゴシック"/>
        <family val="3"/>
        <charset val="128"/>
      </rPr>
      <t>★★</t>
    </r>
    <r>
      <rPr>
        <sz val="11"/>
        <color rgb="FFFF0000"/>
        <rFont val="ＭＳ ゴシック"/>
        <family val="3"/>
        <charset val="128"/>
      </rPr>
      <t>特別支援学級での教育（ただし、</t>
    </r>
    <r>
      <rPr>
        <vertAlign val="superscript"/>
        <sz val="9"/>
        <color rgb="FFFF0000"/>
        <rFont val="ＭＳ ゴシック"/>
        <family val="3"/>
        <charset val="128"/>
      </rPr>
      <t>★</t>
    </r>
    <r>
      <rPr>
        <sz val="11"/>
        <color rgb="FFFF0000"/>
        <rFont val="ＭＳ ゴシック"/>
        <family val="3"/>
        <charset val="128"/>
      </rPr>
      <t>・</t>
    </r>
    <r>
      <rPr>
        <vertAlign val="superscript"/>
        <sz val="9"/>
        <color rgb="FFFF0000"/>
        <rFont val="ＭＳ ゴシック"/>
        <family val="3"/>
        <charset val="128"/>
      </rPr>
      <t>★★</t>
    </r>
    <r>
      <rPr>
        <sz val="11"/>
        <color rgb="FFFF0000"/>
        <rFont val="ＭＳ ゴシック"/>
        <family val="3"/>
        <charset val="128"/>
      </rPr>
      <t>は専門的支援体制加算の対象外）</t>
    </r>
    <rPh sb="0" eb="2">
      <t>ショウガイ</t>
    </rPh>
    <rPh sb="2" eb="3">
      <t>ジ</t>
    </rPh>
    <rPh sb="3" eb="5">
      <t>ツウショ</t>
    </rPh>
    <rPh sb="5" eb="7">
      <t>シエン</t>
    </rPh>
    <rPh sb="7" eb="9">
      <t>ジギョウ</t>
    </rPh>
    <rPh sb="10" eb="11">
      <t>ジ</t>
    </rPh>
    <rPh sb="11" eb="12">
      <t>ハツ</t>
    </rPh>
    <rPh sb="13" eb="14">
      <t>ホウ</t>
    </rPh>
    <rPh sb="16" eb="17">
      <t>ナド</t>
    </rPh>
    <rPh sb="19" eb="21">
      <t>ショウガイ</t>
    </rPh>
    <rPh sb="21" eb="22">
      <t>ジ</t>
    </rPh>
    <rPh sb="22" eb="24">
      <t>ニュウショ</t>
    </rPh>
    <rPh sb="24" eb="26">
      <t>シセツ</t>
    </rPh>
    <rPh sb="27" eb="29">
      <t>ショウガイ</t>
    </rPh>
    <rPh sb="29" eb="30">
      <t>ジ</t>
    </rPh>
    <rPh sb="30" eb="32">
      <t>ソウダン</t>
    </rPh>
    <rPh sb="32" eb="34">
      <t>シエン</t>
    </rPh>
    <rPh sb="34" eb="36">
      <t>ジギョウ</t>
    </rPh>
    <rPh sb="37" eb="40">
      <t>ホウカゴ</t>
    </rPh>
    <rPh sb="40" eb="42">
      <t>ジドウ</t>
    </rPh>
    <rPh sb="42" eb="44">
      <t>ケンゼン</t>
    </rPh>
    <rPh sb="44" eb="46">
      <t>イクセイ</t>
    </rPh>
    <rPh sb="46" eb="48">
      <t>ジギョウ</t>
    </rPh>
    <rPh sb="49" eb="51">
      <t>ガクドウ</t>
    </rPh>
    <rPh sb="51" eb="53">
      <t>ホイク</t>
    </rPh>
    <rPh sb="53" eb="54">
      <t>トウ</t>
    </rPh>
    <rPh sb="56" eb="58">
      <t>ホイク</t>
    </rPh>
    <rPh sb="58" eb="59">
      <t>ジョ</t>
    </rPh>
    <rPh sb="60" eb="62">
      <t>ニンカ</t>
    </rPh>
    <rPh sb="63" eb="65">
      <t>ニンショウ</t>
    </rPh>
    <rPh sb="65" eb="66">
      <t>ナド</t>
    </rPh>
    <rPh sb="70" eb="72">
      <t>ジドウ</t>
    </rPh>
    <rPh sb="72" eb="74">
      <t>フクシ</t>
    </rPh>
    <rPh sb="74" eb="75">
      <t>ホウ</t>
    </rPh>
    <rPh sb="76" eb="77">
      <t>モト</t>
    </rPh>
    <rPh sb="79" eb="81">
      <t>シャカイ</t>
    </rPh>
    <rPh sb="81" eb="83">
      <t>フクシ</t>
    </rPh>
    <rPh sb="83" eb="85">
      <t>ジギョウ</t>
    </rPh>
    <phoneticPr fontId="2"/>
  </si>
  <si>
    <t>放課後等デイサービス</t>
    <rPh sb="0" eb="3">
      <t>ホウカゴ</t>
    </rPh>
    <rPh sb="3" eb="4">
      <t>トウ</t>
    </rPh>
    <phoneticPr fontId="2"/>
  </si>
  <si>
    <t>放デイ東京</t>
    <rPh sb="0" eb="1">
      <t>ホウ</t>
    </rPh>
    <rPh sb="3" eb="5">
      <t>トウキョウ</t>
    </rPh>
    <phoneticPr fontId="2"/>
  </si>
  <si>
    <t>管理者兼児童発達支援管理責任者</t>
    <rPh sb="0" eb="3">
      <t>カンリシャ</t>
    </rPh>
    <rPh sb="3" eb="4">
      <t>ケン</t>
    </rPh>
    <rPh sb="4" eb="15">
      <t>ジドウハッタツシエンカンリセキニンシャ</t>
    </rPh>
    <phoneticPr fontId="2"/>
  </si>
  <si>
    <t>常勤・専従</t>
  </si>
  <si>
    <t>A</t>
    <phoneticPr fontId="2"/>
  </si>
  <si>
    <t>○</t>
  </si>
  <si>
    <t>基準</t>
  </si>
  <si>
    <t>児童指導員</t>
    <rPh sb="0" eb="2">
      <t>ジドウ</t>
    </rPh>
    <rPh sb="2" eb="5">
      <t>シドウイン</t>
    </rPh>
    <phoneticPr fontId="2"/>
  </si>
  <si>
    <t>社会福祉士</t>
  </si>
  <si>
    <t>保育士</t>
    <rPh sb="0" eb="3">
      <t>ホイクシ</t>
    </rPh>
    <phoneticPr fontId="2"/>
  </si>
  <si>
    <t>非常勤・専従</t>
  </si>
  <si>
    <t>基準/加配</t>
  </si>
  <si>
    <t>5年以上</t>
  </si>
  <si>
    <t>加配</t>
  </si>
  <si>
    <t>5年未満</t>
  </si>
  <si>
    <t>F</t>
    <phoneticPr fontId="2"/>
  </si>
  <si>
    <t>児童発達支援　放課後等デイサービス</t>
    <rPh sb="0" eb="2">
      <t>ジドウ</t>
    </rPh>
    <rPh sb="2" eb="4">
      <t>ハッタツ</t>
    </rPh>
    <rPh sb="4" eb="6">
      <t>シエン</t>
    </rPh>
    <rPh sb="7" eb="11">
      <t>ホウカゴトウ</t>
    </rPh>
    <phoneticPr fontId="2"/>
  </si>
  <si>
    <t>重心東京</t>
    <rPh sb="0" eb="2">
      <t>ジュウシン</t>
    </rPh>
    <rPh sb="2" eb="4">
      <t>トウキョウ</t>
    </rPh>
    <phoneticPr fontId="2"/>
  </si>
  <si>
    <t>非常勤・兼務</t>
  </si>
  <si>
    <t>看護師</t>
    <rPh sb="0" eb="3">
      <t>カンゴシ</t>
    </rPh>
    <phoneticPr fontId="2"/>
  </si>
  <si>
    <t>機能訓練担当職員</t>
    <rPh sb="0" eb="2">
      <t>キノウ</t>
    </rPh>
    <rPh sb="2" eb="4">
      <t>クンレン</t>
    </rPh>
    <rPh sb="4" eb="6">
      <t>タントウ</t>
    </rPh>
    <rPh sb="6" eb="8">
      <t>ショクイン</t>
    </rPh>
    <phoneticPr fontId="2"/>
  </si>
  <si>
    <t>嘱託医</t>
    <rPh sb="0" eb="2">
      <t>ショクタク</t>
    </rPh>
    <rPh sb="2" eb="3">
      <t>イ</t>
    </rPh>
    <phoneticPr fontId="2"/>
  </si>
  <si>
    <t>特例による指定の有無</t>
    <rPh sb="0" eb="2">
      <t>トクレイ</t>
    </rPh>
    <rPh sb="5" eb="7">
      <t>シテイ</t>
    </rPh>
    <rPh sb="8" eb="10">
      <t>ウム</t>
    </rPh>
    <phoneticPr fontId="3"/>
  </si>
  <si>
    <t>定員規模
（※1）</t>
    <rPh sb="0" eb="2">
      <t>テイイン</t>
    </rPh>
    <rPh sb="2" eb="4">
      <t>キボ</t>
    </rPh>
    <phoneticPr fontId="3"/>
  </si>
  <si>
    <t>開所時間減算区分（※2）</t>
    <rPh sb="0" eb="2">
      <t>カイショ</t>
    </rPh>
    <rPh sb="2" eb="4">
      <t>ジカン</t>
    </rPh>
    <rPh sb="4" eb="6">
      <t>ゲンザン</t>
    </rPh>
    <rPh sb="6" eb="8">
      <t>クブン</t>
    </rPh>
    <phoneticPr fontId="3"/>
  </si>
  <si>
    <t>支援プログラム未公表減算</t>
    <rPh sb="0" eb="2">
      <t>シエン</t>
    </rPh>
    <rPh sb="7" eb="10">
      <t>ミコウヒョウ</t>
    </rPh>
    <rPh sb="10" eb="12">
      <t>ゲンサン</t>
    </rPh>
    <phoneticPr fontId="28"/>
  </si>
  <si>
    <t>１．なし　　２．あり</t>
    <phoneticPr fontId="28"/>
  </si>
  <si>
    <t>身体拘束廃止未実施</t>
    <phoneticPr fontId="3"/>
  </si>
  <si>
    <t>虐待防止措置未実施</t>
    <phoneticPr fontId="3"/>
  </si>
  <si>
    <t>業務継続計画未策定</t>
    <rPh sb="0" eb="2">
      <t>ギョウム</t>
    </rPh>
    <rPh sb="2" eb="4">
      <t>ケイゾク</t>
    </rPh>
    <rPh sb="4" eb="6">
      <t>ケイカク</t>
    </rPh>
    <rPh sb="6" eb="7">
      <t>ミ</t>
    </rPh>
    <rPh sb="7" eb="9">
      <t>サクテイ</t>
    </rPh>
    <phoneticPr fontId="28"/>
  </si>
  <si>
    <t>情報公表未報告</t>
    <phoneticPr fontId="28"/>
  </si>
  <si>
    <t>　　　１．なし　４．その他従業者
　　６．常勤専従（経験５年以上）　７．常勤専従（経験５年未満）
８．常勤換算（経験５年以上）　９．常勤換算（経験５年未満）</t>
    <rPh sb="12" eb="13">
      <t>タ</t>
    </rPh>
    <rPh sb="13" eb="16">
      <t>ジュウギョウシャ</t>
    </rPh>
    <rPh sb="23" eb="25">
      <t>センジュウ</t>
    </rPh>
    <rPh sb="30" eb="32">
      <t>イジョウ</t>
    </rPh>
    <rPh sb="45" eb="47">
      <t>ミマン</t>
    </rPh>
    <rPh sb="53" eb="55">
      <t>カンサン</t>
    </rPh>
    <phoneticPr fontId="3"/>
  </si>
  <si>
    <t>看護職員加配体制（重度）</t>
    <rPh sb="0" eb="2">
      <t>カンゴ</t>
    </rPh>
    <rPh sb="2" eb="4">
      <t>ショクイン</t>
    </rPh>
    <rPh sb="4" eb="5">
      <t>クワ</t>
    </rPh>
    <rPh sb="6" eb="8">
      <t>タイセイ</t>
    </rPh>
    <rPh sb="9" eb="11">
      <t>ジュウド</t>
    </rPh>
    <phoneticPr fontId="3"/>
  </si>
  <si>
    <t>栄養士配置体制（※3）</t>
    <rPh sb="0" eb="3">
      <t>エイヨウシ</t>
    </rPh>
    <rPh sb="3" eb="5">
      <t>ハイチ</t>
    </rPh>
    <rPh sb="5" eb="7">
      <t>タイセイ</t>
    </rPh>
    <phoneticPr fontId="3"/>
  </si>
  <si>
    <t>１．なし　　　　　　２．その他栄養士
３．常勤栄養士　　　４．常勤管理栄養士</t>
    <phoneticPr fontId="3"/>
  </si>
  <si>
    <t>食事提供加算区分</t>
    <rPh sb="0" eb="2">
      <t>ショクジ</t>
    </rPh>
    <rPh sb="2" eb="4">
      <t>テイキョウ</t>
    </rPh>
    <rPh sb="4" eb="6">
      <t>カサン</t>
    </rPh>
    <rPh sb="6" eb="8">
      <t>クブン</t>
    </rPh>
    <phoneticPr fontId="3"/>
  </si>
  <si>
    <t>送迎体制</t>
    <rPh sb="0" eb="2">
      <t>ソウゲイ</t>
    </rPh>
    <rPh sb="2" eb="4">
      <t>タイセイ</t>
    </rPh>
    <phoneticPr fontId="3"/>
  </si>
  <si>
    <t>送迎体制（医ケア）</t>
    <rPh sb="0" eb="2">
      <t>ソウゲイ</t>
    </rPh>
    <rPh sb="2" eb="4">
      <t>タイセイ</t>
    </rPh>
    <rPh sb="5" eb="6">
      <t>イ</t>
    </rPh>
    <phoneticPr fontId="3"/>
  </si>
  <si>
    <t>専門的支援加算体制</t>
    <rPh sb="7" eb="9">
      <t>タイセイ</t>
    </rPh>
    <phoneticPr fontId="28"/>
  </si>
  <si>
    <t>中核機能強化加算対象</t>
    <rPh sb="0" eb="2">
      <t>チュウカク</t>
    </rPh>
    <rPh sb="2" eb="4">
      <t>キノウ</t>
    </rPh>
    <rPh sb="4" eb="6">
      <t>キョウカ</t>
    </rPh>
    <rPh sb="6" eb="8">
      <t>カサン</t>
    </rPh>
    <rPh sb="8" eb="10">
      <t>タイショウ</t>
    </rPh>
    <phoneticPr fontId="28"/>
  </si>
  <si>
    <t>１．なし　　２．Ⅰ　　３．Ⅱ　　４．Ⅲ</t>
    <phoneticPr fontId="28"/>
  </si>
  <si>
    <t>中核機能強化事業所加算対象</t>
    <rPh sb="0" eb="2">
      <t>チュウカク</t>
    </rPh>
    <rPh sb="2" eb="4">
      <t>キノウ</t>
    </rPh>
    <rPh sb="4" eb="6">
      <t>キョウカ</t>
    </rPh>
    <rPh sb="6" eb="9">
      <t>ジギョウショ</t>
    </rPh>
    <rPh sb="9" eb="11">
      <t>カサン</t>
    </rPh>
    <rPh sb="11" eb="13">
      <t>タイショウ</t>
    </rPh>
    <phoneticPr fontId="28"/>
  </si>
  <si>
    <t>視覚・聴覚等支援体制</t>
    <rPh sb="0" eb="2">
      <t>シカク</t>
    </rPh>
    <rPh sb="3" eb="5">
      <t>チョウカク</t>
    </rPh>
    <rPh sb="5" eb="6">
      <t>トウ</t>
    </rPh>
    <rPh sb="6" eb="8">
      <t>シエン</t>
    </rPh>
    <rPh sb="8" eb="10">
      <t>タイセイ</t>
    </rPh>
    <phoneticPr fontId="28"/>
  </si>
  <si>
    <t>人工内耳装用児支援体制</t>
    <rPh sb="0" eb="4">
      <t>ジンコウナイジ</t>
    </rPh>
    <rPh sb="4" eb="7">
      <t>ソウヨウジ</t>
    </rPh>
    <rPh sb="7" eb="11">
      <t>シエンタイセイ</t>
    </rPh>
    <phoneticPr fontId="28"/>
  </si>
  <si>
    <t>１．なし　　２．Ⅰ　　３．Ⅱ</t>
    <phoneticPr fontId="28"/>
  </si>
  <si>
    <t>入浴支援体制</t>
    <rPh sb="0" eb="2">
      <t>ニュウヨク</t>
    </rPh>
    <rPh sb="2" eb="4">
      <t>シエン</t>
    </rPh>
    <rPh sb="4" eb="6">
      <t>タイセイ</t>
    </rPh>
    <phoneticPr fontId="28"/>
  </si>
  <si>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3"/>
  </si>
  <si>
    <t>キャリアパス区分（※4）</t>
    <phoneticPr fontId="3"/>
  </si>
  <si>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3"/>
  </si>
  <si>
    <t>福祉・介護職員等特定処遇改善加算区分（※5）</t>
    <rPh sb="16" eb="18">
      <t>クブン</t>
    </rPh>
    <phoneticPr fontId="3"/>
  </si>
  <si>
    <t>共生型サービス体制強化（※6）</t>
    <rPh sb="0" eb="3">
      <t>キョウセイガタ</t>
    </rPh>
    <rPh sb="7" eb="9">
      <t>タイセイ</t>
    </rPh>
    <rPh sb="9" eb="11">
      <t>キョウカ</t>
    </rPh>
    <phoneticPr fontId="3"/>
  </si>
  <si>
    <t>共生型サービス体制強化（医療的ケア）（※6）</t>
    <rPh sb="0" eb="3">
      <t>キョウセイガタ</t>
    </rPh>
    <rPh sb="7" eb="9">
      <t>タイセイ</t>
    </rPh>
    <rPh sb="9" eb="11">
      <t>キョウカ</t>
    </rPh>
    <rPh sb="12" eb="15">
      <t>イリョウテキ</t>
    </rPh>
    <phoneticPr fontId="3"/>
  </si>
  <si>
    <t>経過措置対象区分</t>
    <rPh sb="0" eb="2">
      <t>ケイカ</t>
    </rPh>
    <rPh sb="2" eb="4">
      <t>ソチ</t>
    </rPh>
    <rPh sb="4" eb="6">
      <t>タイショウ</t>
    </rPh>
    <rPh sb="6" eb="8">
      <t>クブン</t>
    </rPh>
    <phoneticPr fontId="3"/>
  </si>
  <si>
    <t>旧医療型
児童発達支援</t>
    <rPh sb="0" eb="1">
      <t>キュウ</t>
    </rPh>
    <rPh sb="1" eb="3">
      <t>イリョウ</t>
    </rPh>
    <rPh sb="3" eb="4">
      <t>ガタ</t>
    </rPh>
    <rPh sb="5" eb="7">
      <t>ジドウ</t>
    </rPh>
    <rPh sb="7" eb="9">
      <t>ハッタツ</t>
    </rPh>
    <rPh sb="9" eb="11">
      <t>シエン</t>
    </rPh>
    <phoneticPr fontId="3"/>
  </si>
  <si>
    <t>放課後等デイサービス</t>
    <rPh sb="0" eb="4">
      <t>ホウカゴトウ</t>
    </rPh>
    <phoneticPr fontId="28"/>
  </si>
  <si>
    <t>支援プログラム未公表減算</t>
    <rPh sb="0" eb="2">
      <t>シエン</t>
    </rPh>
    <rPh sb="7" eb="10">
      <t>ミコウヒョウ</t>
    </rPh>
    <rPh sb="10" eb="12">
      <t>ゲンザン</t>
    </rPh>
    <phoneticPr fontId="28"/>
  </si>
  <si>
    <t>情報公表未報告</t>
  </si>
  <si>
    <r>
      <t>１．なし　</t>
    </r>
    <r>
      <rPr>
        <sz val="11"/>
        <color theme="1"/>
        <rFont val="ＭＳ ゴシック"/>
        <family val="3"/>
        <charset val="128"/>
      </rPr>
      <t>３．Ⅰ　４．Ⅱ</t>
    </r>
    <phoneticPr fontId="3"/>
  </si>
  <si>
    <t>個別サポート体制（Ⅰ）</t>
    <rPh sb="0" eb="2">
      <t>コベツ</t>
    </rPh>
    <rPh sb="6" eb="8">
      <t>タイセイ</t>
    </rPh>
    <phoneticPr fontId="28"/>
  </si>
  <si>
    <t>自己評価結果等未公表減算</t>
    <rPh sb="0" eb="2">
      <t>ジコ</t>
    </rPh>
    <rPh sb="2" eb="4">
      <t>ヒョウカ</t>
    </rPh>
    <rPh sb="4" eb="6">
      <t>ケッカ</t>
    </rPh>
    <rPh sb="6" eb="7">
      <t>トウ</t>
    </rPh>
    <rPh sb="7" eb="10">
      <t>ミコウヒョウ</t>
    </rPh>
    <rPh sb="10" eb="12">
      <t>ゲンザン</t>
    </rPh>
    <phoneticPr fontId="3"/>
  </si>
  <si>
    <t>業務継続計画未策定（※10）</t>
    <rPh sb="0" eb="2">
      <t>ギョウム</t>
    </rPh>
    <rPh sb="2" eb="4">
      <t>ケイゾク</t>
    </rPh>
    <rPh sb="4" eb="6">
      <t>ケイカク</t>
    </rPh>
    <rPh sb="6" eb="7">
      <t>ミ</t>
    </rPh>
    <rPh sb="7" eb="9">
      <t>サクテイ</t>
    </rPh>
    <phoneticPr fontId="28"/>
  </si>
  <si>
    <t>多職種連携支援体制</t>
    <rPh sb="0" eb="1">
      <t>タ</t>
    </rPh>
    <rPh sb="1" eb="3">
      <t>ショクシュ</t>
    </rPh>
    <rPh sb="3" eb="5">
      <t>レンケイ</t>
    </rPh>
    <rPh sb="5" eb="7">
      <t>シエン</t>
    </rPh>
    <rPh sb="7" eb="9">
      <t>タイセイ</t>
    </rPh>
    <phoneticPr fontId="28"/>
  </si>
  <si>
    <t>多職種連携支援体制</t>
    <rPh sb="5" eb="7">
      <t>シエン</t>
    </rPh>
    <phoneticPr fontId="28"/>
  </si>
  <si>
    <t>重度障害児入所棟設置（知的・自閉）（※7）</t>
    <rPh sb="11" eb="13">
      <t>チテキ</t>
    </rPh>
    <rPh sb="14" eb="16">
      <t>ジヘイ</t>
    </rPh>
    <phoneticPr fontId="3"/>
  </si>
  <si>
    <t>重度肢体不自由児入所棟設置（※7）</t>
    <phoneticPr fontId="3"/>
  </si>
  <si>
    <t>日中活動支援体制</t>
    <rPh sb="0" eb="2">
      <t>ニッチュウ</t>
    </rPh>
    <rPh sb="2" eb="4">
      <t>カツドウ</t>
    </rPh>
    <rPh sb="4" eb="6">
      <t>シエン</t>
    </rPh>
    <rPh sb="6" eb="8">
      <t>タイセイ</t>
    </rPh>
    <phoneticPr fontId="3"/>
  </si>
  <si>
    <r>
      <t>１．なし　</t>
    </r>
    <r>
      <rPr>
        <sz val="11"/>
        <color theme="1"/>
        <rFont val="ＭＳ ゴシック"/>
        <family val="3"/>
        <charset val="128"/>
      </rPr>
      <t>　３．Ⅰ　　４．Ⅱ</t>
    </r>
    <phoneticPr fontId="3"/>
  </si>
  <si>
    <t>心理担当職員配置体制（※8）</t>
    <rPh sb="0" eb="2">
      <t>シンリ</t>
    </rPh>
    <rPh sb="2" eb="4">
      <t>タントウ</t>
    </rPh>
    <rPh sb="4" eb="6">
      <t>ショクイン</t>
    </rPh>
    <rPh sb="6" eb="8">
      <t>ハイチ</t>
    </rPh>
    <rPh sb="8" eb="10">
      <t>タイセイ</t>
    </rPh>
    <phoneticPr fontId="3"/>
  </si>
  <si>
    <t>１．なし　　４．Ⅰ　　５．Ⅱ　　６．Ⅱ（9～10人）　　７．Ⅰ・Ⅱ
８．Ⅰ・Ⅱ（9～10人）　　９．Ⅱ・Ⅱ（9～10人）　　１０．Ⅰ・Ⅱ・Ⅱ（9～10人）</t>
    <rPh sb="24" eb="25">
      <t>ニン</t>
    </rPh>
    <phoneticPr fontId="3"/>
  </si>
  <si>
    <t>小規模グループケア体制（サテライト型）</t>
    <rPh sb="17" eb="18">
      <t>ガタ</t>
    </rPh>
    <phoneticPr fontId="28"/>
  </si>
  <si>
    <t>ソーシャルワーカー配置体制</t>
    <rPh sb="9" eb="11">
      <t>ハイチ</t>
    </rPh>
    <rPh sb="11" eb="13">
      <t>タイセイ</t>
    </rPh>
    <phoneticPr fontId="28"/>
  </si>
  <si>
    <t>要支援児童加算（Ⅱ）体制</t>
    <rPh sb="0" eb="3">
      <t>ヨウシエン</t>
    </rPh>
    <rPh sb="3" eb="5">
      <t>ジドウ</t>
    </rPh>
    <rPh sb="5" eb="7">
      <t>カサン</t>
    </rPh>
    <rPh sb="10" eb="12">
      <t>タイセイ</t>
    </rPh>
    <phoneticPr fontId="3"/>
  </si>
  <si>
    <t>障害者支援施設等感染対策向上体制</t>
    <phoneticPr fontId="28"/>
  </si>
  <si>
    <t>１．なし　　２．Ⅰ　　３．Ⅱ　　４．Ⅰ・Ⅱ</t>
    <phoneticPr fontId="28"/>
  </si>
  <si>
    <t>重度障害児入所棟設置（知的・自閉）（※7）</t>
    <rPh sb="0" eb="2">
      <t>ジュウド</t>
    </rPh>
    <rPh sb="2" eb="4">
      <t>ショウガイ</t>
    </rPh>
    <rPh sb="4" eb="5">
      <t>ジ</t>
    </rPh>
    <rPh sb="5" eb="7">
      <t>ニュウショ</t>
    </rPh>
    <rPh sb="7" eb="8">
      <t>トウ</t>
    </rPh>
    <rPh sb="8" eb="10">
      <t>セッチ</t>
    </rPh>
    <rPh sb="11" eb="13">
      <t>チテキ</t>
    </rPh>
    <rPh sb="14" eb="16">
      <t>ジヘイ</t>
    </rPh>
    <phoneticPr fontId="3"/>
  </si>
  <si>
    <t>重度肢体不自由児入所棟設置（※7）</t>
    <rPh sb="0" eb="2">
      <t>ジュウド</t>
    </rPh>
    <rPh sb="2" eb="4">
      <t>シタイ</t>
    </rPh>
    <rPh sb="4" eb="7">
      <t>フジユウ</t>
    </rPh>
    <rPh sb="7" eb="8">
      <t>ジ</t>
    </rPh>
    <rPh sb="8" eb="10">
      <t>ニュウショ</t>
    </rPh>
    <rPh sb="10" eb="11">
      <t>トウ</t>
    </rPh>
    <rPh sb="11" eb="13">
      <t>セッチ</t>
    </rPh>
    <phoneticPr fontId="3"/>
  </si>
  <si>
    <r>
      <t>１．なし　　</t>
    </r>
    <r>
      <rPr>
        <sz val="11"/>
        <color theme="1"/>
        <rFont val="ＭＳ ゴシック"/>
        <family val="3"/>
        <charset val="128"/>
      </rPr>
      <t>３．Ⅰ　　４．Ⅱ</t>
    </r>
    <phoneticPr fontId="3"/>
  </si>
  <si>
    <r>
      <t>１．なし　　</t>
    </r>
    <r>
      <rPr>
        <sz val="11"/>
        <color theme="1"/>
        <rFont val="ＭＳ ゴシック"/>
        <family val="3"/>
        <charset val="128"/>
      </rPr>
      <t>４．Ⅰ　　５．Ⅱ　　６．Ⅱ（9～10人）　　７．Ⅰ・Ⅱ
８．Ⅰ・Ⅱ（9～10人）　　９．Ⅱ・Ⅱ（9～10人）　　１０．Ⅰ・Ⅱ・Ⅱ（9～10人）</t>
    </r>
    <phoneticPr fontId="3"/>
  </si>
  <si>
    <t>ソーシャルワーカー配置体制</t>
    <phoneticPr fontId="28"/>
  </si>
  <si>
    <t>相談支援機能強化型体制</t>
    <phoneticPr fontId="3"/>
  </si>
  <si>
    <t>１．なし　２．Ⅱ　４．Ⅰ　５．Ⅲ　６．Ⅳ</t>
    <phoneticPr fontId="3"/>
  </si>
  <si>
    <r>
      <t>　１．なし　　２．</t>
    </r>
    <r>
      <rPr>
        <sz val="11"/>
        <color theme="1"/>
        <rFont val="ＭＳ ゴシック"/>
        <family val="3"/>
        <charset val="128"/>
      </rPr>
      <t>Ⅱ　　３．Ⅰ</t>
    </r>
    <phoneticPr fontId="3"/>
  </si>
  <si>
    <t>地域体制強化共同支援加算対象（※9）</t>
    <phoneticPr fontId="28"/>
  </si>
  <si>
    <t>地域生活支援拠点等機能強化体制</t>
    <phoneticPr fontId="28"/>
  </si>
  <si>
    <t>高次脳機能障害支援体制</t>
    <phoneticPr fontId="28"/>
  </si>
  <si>
    <t>　１．なし　　２．Ⅱ　　３．Ⅰ</t>
    <phoneticPr fontId="28"/>
  </si>
  <si>
    <t>※１</t>
    <phoneticPr fontId="3"/>
  </si>
  <si>
    <t>※２</t>
    <phoneticPr fontId="3"/>
  </si>
  <si>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3"/>
  </si>
  <si>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3"/>
  </si>
  <si>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3"/>
  </si>
  <si>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2"/>
  </si>
  <si>
    <t>※１０</t>
    <phoneticPr fontId="3"/>
  </si>
  <si>
    <t>以下のサービスについて、「業務継続計画未策定」欄は、令和7年4月1日以降の場合に設定する。
　保育所等訪問支援、居宅訪問型児童発達支援、障害児相談支援</t>
    <rPh sb="0" eb="2">
      <t>イカ</t>
    </rPh>
    <phoneticPr fontId="3"/>
  </si>
  <si>
    <t>１．なし　　２．Ⅰ　　３．Ⅱ　　４．Ⅲ　　５．Ⅳ　　６．Ⅴ</t>
    <phoneticPr fontId="3"/>
  </si>
  <si>
    <t>１．Ｖ（１）　　２．Ｖ（２）　　３．Ｖ（３）　　４．Ｖ（４）　　５．Ｖ（５）
６．Ｖ（６）　　７．Ｖ（７）　　８．Ｖ（８）　　９．Ｖ（９）　　１０．Ｖ（１０）
１１．Ｖ（１１）　１２．Ｖ（１２）　　１３．Ｖ（１３）　　１４．Ｖ（１４）</t>
    <phoneticPr fontId="3"/>
  </si>
  <si>
    <t>　１．なし　　２．Ⅱ　　３．Ⅰ</t>
    <phoneticPr fontId="3"/>
  </si>
  <si>
    <t>１．なし　　２．Ⅰ　　４．Ⅲ　　５．Ⅳ　　６．Ⅴ</t>
    <phoneticPr fontId="3"/>
  </si>
  <si>
    <t>１．Ｖ（１）　　２．Ｖ（２）　　５．Ｖ（５）　　７．Ｖ（７）　　８．Ｖ（８）
１０．Ｖ（１０）　　１１．Ｖ（１１）　　１３．Ｖ（１３）　　１４．Ｖ（１４）</t>
    <phoneticPr fontId="3"/>
  </si>
  <si>
    <t>福祉・介護職員等処遇改善加算対象（※9）</t>
  </si>
  <si>
    <t>福祉・介護職員等処遇改善加算（Ⅴ）区分（※10）</t>
    <rPh sb="0" eb="2">
      <t>フクシ</t>
    </rPh>
    <rPh sb="3" eb="5">
      <t>カイゴ</t>
    </rPh>
    <rPh sb="5" eb="7">
      <t>ショクイン</t>
    </rPh>
    <rPh sb="7" eb="8">
      <t>トウ</t>
    </rPh>
    <rPh sb="8" eb="10">
      <t>ショグウ</t>
    </rPh>
    <rPh sb="10" eb="12">
      <t>カイゼン</t>
    </rPh>
    <rPh sb="12" eb="14">
      <t>カサン</t>
    </rPh>
    <rPh sb="17" eb="19">
      <t>クブン</t>
    </rPh>
    <phoneticPr fontId="3"/>
  </si>
  <si>
    <t>共生型サービス体制強化（※4）</t>
    <rPh sb="0" eb="3">
      <t>キョウセイガタ</t>
    </rPh>
    <rPh sb="7" eb="9">
      <t>タイセイ</t>
    </rPh>
    <rPh sb="9" eb="11">
      <t>キョウカ</t>
    </rPh>
    <phoneticPr fontId="3"/>
  </si>
  <si>
    <t>共生型サービス体制強化（医療的ケア）（※4）</t>
    <rPh sb="0" eb="3">
      <t>キョウセイガタ</t>
    </rPh>
    <rPh sb="7" eb="9">
      <t>タイセイ</t>
    </rPh>
    <rPh sb="9" eb="11">
      <t>キョウカ</t>
    </rPh>
    <rPh sb="12" eb="15">
      <t>イリョウテキ</t>
    </rPh>
    <phoneticPr fontId="3"/>
  </si>
  <si>
    <t>１．なし　３．Ⅰ　４．Ⅱ</t>
    <phoneticPr fontId="3"/>
  </si>
  <si>
    <t>業務継続計画未策定（※8）</t>
    <rPh sb="0" eb="2">
      <t>ギョウム</t>
    </rPh>
    <rPh sb="2" eb="4">
      <t>ケイゾク</t>
    </rPh>
    <rPh sb="4" eb="6">
      <t>ケイカク</t>
    </rPh>
    <rPh sb="6" eb="7">
      <t>ミ</t>
    </rPh>
    <rPh sb="7" eb="9">
      <t>サクテイ</t>
    </rPh>
    <phoneticPr fontId="28"/>
  </si>
  <si>
    <t>重度障害児入所棟設置（知的・自閉）（※5）</t>
    <rPh sb="11" eb="13">
      <t>チテキ</t>
    </rPh>
    <rPh sb="14" eb="16">
      <t>ジヘイ</t>
    </rPh>
    <phoneticPr fontId="3"/>
  </si>
  <si>
    <t>重度肢体不自由児入所棟設置（※5）</t>
    <phoneticPr fontId="3"/>
  </si>
  <si>
    <t>心理担当職員配置体制（※6）</t>
    <rPh sb="0" eb="2">
      <t>シンリ</t>
    </rPh>
    <rPh sb="2" eb="4">
      <t>タントウ</t>
    </rPh>
    <rPh sb="4" eb="6">
      <t>ショクイン</t>
    </rPh>
    <rPh sb="6" eb="8">
      <t>ハイチ</t>
    </rPh>
    <rPh sb="8" eb="10">
      <t>タイセイ</t>
    </rPh>
    <phoneticPr fontId="3"/>
  </si>
  <si>
    <t>重度障害児入所棟設置（知的・自閉）（※5）</t>
    <rPh sb="0" eb="2">
      <t>ジュウド</t>
    </rPh>
    <rPh sb="2" eb="4">
      <t>ショウガイ</t>
    </rPh>
    <rPh sb="4" eb="5">
      <t>ジ</t>
    </rPh>
    <rPh sb="5" eb="7">
      <t>ニュウショ</t>
    </rPh>
    <rPh sb="7" eb="8">
      <t>トウ</t>
    </rPh>
    <rPh sb="8" eb="10">
      <t>セッチ</t>
    </rPh>
    <rPh sb="11" eb="13">
      <t>チテキ</t>
    </rPh>
    <rPh sb="14" eb="16">
      <t>ジヘイ</t>
    </rPh>
    <phoneticPr fontId="3"/>
  </si>
  <si>
    <t>重度肢体不自由児入所棟設置（※5）</t>
    <rPh sb="0" eb="2">
      <t>ジュウド</t>
    </rPh>
    <rPh sb="2" eb="4">
      <t>シタイ</t>
    </rPh>
    <rPh sb="4" eb="7">
      <t>フジユウ</t>
    </rPh>
    <rPh sb="7" eb="8">
      <t>ジ</t>
    </rPh>
    <rPh sb="8" eb="10">
      <t>ニュウショ</t>
    </rPh>
    <rPh sb="10" eb="11">
      <t>トウ</t>
    </rPh>
    <rPh sb="11" eb="13">
      <t>セッチ</t>
    </rPh>
    <phoneticPr fontId="3"/>
  </si>
  <si>
    <t>１．なし　　４．Ⅰ　　５．Ⅱ　　６．Ⅱ（9～10人）　　７．Ⅰ・Ⅱ
８．Ⅰ・Ⅱ（9～10人）　　９．Ⅱ・Ⅱ（9～10人）　　１０．Ⅰ・Ⅱ・Ⅱ（9～10人）</t>
    <phoneticPr fontId="3"/>
  </si>
  <si>
    <t>地域体制強化共同支援加算対象（※7）</t>
    <phoneticPr fontId="28"/>
  </si>
  <si>
    <t>「福祉・介護職員等処遇改善加算対象」欄は、令和7年4月1日以降の場合、「６．Ⅴ」を設定しない。</t>
    <phoneticPr fontId="2"/>
  </si>
  <si>
    <t>※１０</t>
    <phoneticPr fontId="28"/>
  </si>
  <si>
    <t>「福祉・介護職員等処遇改善加算（Ⅴ）区分」欄は「福祉・介護職員等処遇改善加算対象」が「６．Ⅴ」の場合に設定する。</t>
    <rPh sb="38" eb="40">
      <t>タイショウ</t>
    </rPh>
    <phoneticPr fontId="2"/>
  </si>
  <si>
    <t>① 児童発達支援　　　　② 放課後等デイサービス　　　　③ 　①・②の多機能</t>
    <phoneticPr fontId="3"/>
  </si>
  <si>
    <t>①　新規　　　　　　　　　　②　変更　　　　　　　　　　　③　終了</t>
    <rPh sb="2" eb="4">
      <t>シンキ</t>
    </rPh>
    <rPh sb="16" eb="18">
      <t>ヘンコウ</t>
    </rPh>
    <rPh sb="31" eb="33">
      <t>シュウリョウ</t>
    </rPh>
    <phoneticPr fontId="3"/>
  </si>
  <si>
    <t>１　新規　　　　　　２　変更　　　　　　３　終了</t>
    <rPh sb="2" eb="4">
      <t>シンキ</t>
    </rPh>
    <rPh sb="12" eb="14">
      <t>ヘンコウ</t>
    </rPh>
    <rPh sb="22" eb="24">
      <t>シュウリョウ</t>
    </rPh>
    <phoneticPr fontId="3"/>
  </si>
  <si>
    <t xml:space="preserve">  児童発達支援</t>
    <rPh sb="2" eb="4">
      <t>ジドウ</t>
    </rPh>
    <rPh sb="4" eb="6">
      <t>ハッタツ</t>
    </rPh>
    <rPh sb="6" eb="8">
      <t>シエン</t>
    </rPh>
    <phoneticPr fontId="3"/>
  </si>
  <si>
    <t xml:space="preserve"> 放課後等デイサービス</t>
    <rPh sb="1" eb="4">
      <t>ホウカゴ</t>
    </rPh>
    <rPh sb="4" eb="5">
      <t>トウ</t>
    </rPh>
    <phoneticPr fontId="3"/>
  </si>
  <si>
    <t xml:space="preserve">  ③</t>
    <phoneticPr fontId="3"/>
  </si>
  <si>
    <t xml:space="preserve">    ①・②の多機能</t>
    <rPh sb="8" eb="11">
      <t>タキノウ</t>
    </rPh>
    <phoneticPr fontId="3"/>
  </si>
  <si>
    <t>①　新規　　　　　②　変更　　　　　　③　終了</t>
    <rPh sb="2" eb="4">
      <t>シンキ</t>
    </rPh>
    <rPh sb="11" eb="13">
      <t>ヘンコウ</t>
    </rPh>
    <rPh sb="21" eb="23">
      <t>シュウリョウ</t>
    </rPh>
    <phoneticPr fontId="3"/>
  </si>
  <si>
    <t xml:space="preserve"> １　食事提供加算(Ⅰ）   　２　食事提供加算(Ⅱ)</t>
    <rPh sb="3" eb="9">
      <t>ショクジテイキョウカサン</t>
    </rPh>
    <rPh sb="18" eb="20">
      <t>ショクジ</t>
    </rPh>
    <rPh sb="20" eb="22">
      <t>テイキョウ</t>
    </rPh>
    <rPh sb="22" eb="24">
      <t>カサン</t>
    </rPh>
    <phoneticPr fontId="3"/>
  </si>
  <si>
    <t>　①　行っている　　　　②　行っていない</t>
    <rPh sb="3" eb="4">
      <t>オコナ</t>
    </rPh>
    <rPh sb="14" eb="15">
      <t>オコナ</t>
    </rPh>
    <phoneticPr fontId="28"/>
  </si>
  <si>
    <t>①　居宅訪問型児童発達支援　　　②　保育所等訪問支援</t>
    <rPh sb="2" eb="13">
      <t>キョタクホウモンガタジドウハッタツシエン</t>
    </rPh>
    <rPh sb="18" eb="26">
      <t>ホイクジョトウホウモンシエン</t>
    </rPh>
    <phoneticPr fontId="3"/>
  </si>
  <si>
    <t>①　新規　　　　　　②　変更　　　　　　③　終了</t>
    <phoneticPr fontId="3"/>
  </si>
  <si>
    <t>強度行動障害児特別支援加算に関する届出書
（福祉型障害児入所施設・医療型障害児入所施設）</t>
    <rPh sb="0" eb="2">
      <t>キョウド</t>
    </rPh>
    <rPh sb="2" eb="4">
      <t>コウドウ</t>
    </rPh>
    <rPh sb="4" eb="5">
      <t>ショウ</t>
    </rPh>
    <rPh sb="5" eb="6">
      <t>ガイ</t>
    </rPh>
    <rPh sb="6" eb="7">
      <t>ジ</t>
    </rPh>
    <rPh sb="7" eb="9">
      <t>トクベツ</t>
    </rPh>
    <rPh sb="9" eb="11">
      <t>シエン</t>
    </rPh>
    <rPh sb="11" eb="13">
      <t>カサン</t>
    </rPh>
    <rPh sb="14" eb="15">
      <t>カン</t>
    </rPh>
    <rPh sb="17" eb="20">
      <t>トドケデショ</t>
    </rPh>
    <rPh sb="22" eb="25">
      <t>フクシガタ</t>
    </rPh>
    <rPh sb="25" eb="28">
      <t>ショウガイジ</t>
    </rPh>
    <rPh sb="28" eb="30">
      <t>ニュウショ</t>
    </rPh>
    <rPh sb="30" eb="32">
      <t>シセツ</t>
    </rPh>
    <rPh sb="33" eb="36">
      <t>イリョウガタ</t>
    </rPh>
    <rPh sb="36" eb="39">
      <t>ショウガイジ</t>
    </rPh>
    <rPh sb="39" eb="41">
      <t>ニュウショ</t>
    </rPh>
    <rPh sb="41" eb="43">
      <t>シセツ</t>
    </rPh>
    <phoneticPr fontId="3"/>
  </si>
  <si>
    <t>①　新規　　　　　　　　　②　終了</t>
    <rPh sb="2" eb="4">
      <t>シンキ</t>
    </rPh>
    <rPh sb="15" eb="17">
      <t>シュウリョウ</t>
    </rPh>
    <phoneticPr fontId="3"/>
  </si>
  <si>
    <t>①　強度行動障害児特別支援加算（Ⅰ）
②　強度行動障害児特別支援加算（Ⅱ）</t>
    <rPh sb="2" eb="4">
      <t>キョウド</t>
    </rPh>
    <rPh sb="4" eb="9">
      <t>コウドウショウガイジ</t>
    </rPh>
    <rPh sb="9" eb="13">
      <t>トクベツシエン</t>
    </rPh>
    <rPh sb="13" eb="15">
      <t>カサン</t>
    </rPh>
    <rPh sb="21" eb="23">
      <t>キョウド</t>
    </rPh>
    <rPh sb="23" eb="28">
      <t>コウドウショウガイジ</t>
    </rPh>
    <rPh sb="28" eb="34">
      <t>トクベツシエンカサン</t>
    </rPh>
    <phoneticPr fontId="3"/>
  </si>
  <si>
    <t xml:space="preserve">    ３　職員の勤務体制</t>
    <rPh sb="6" eb="8">
      <t>ショクイン</t>
    </rPh>
    <rPh sb="9" eb="11">
      <t>キンム</t>
    </rPh>
    <rPh sb="11" eb="13">
      <t>タイセイ</t>
    </rPh>
    <phoneticPr fontId="3"/>
  </si>
  <si>
    <t>（１）医師の勤務体制</t>
    <rPh sb="3" eb="5">
      <t>イシ</t>
    </rPh>
    <rPh sb="6" eb="8">
      <t>キンム</t>
    </rPh>
    <rPh sb="8" eb="10">
      <t>タイセイ</t>
    </rPh>
    <phoneticPr fontId="3"/>
  </si>
  <si>
    <t>員数</t>
    <rPh sb="0" eb="2">
      <t>インスウ</t>
    </rPh>
    <phoneticPr fontId="3"/>
  </si>
  <si>
    <t>1月あたりの勤務日数</t>
    <rPh sb="1" eb="2">
      <t>ツキ</t>
    </rPh>
    <rPh sb="6" eb="8">
      <t>キンム</t>
    </rPh>
    <rPh sb="8" eb="10">
      <t>ニッスウ</t>
    </rPh>
    <phoneticPr fontId="3"/>
  </si>
  <si>
    <t>（２）児童指導員の員数</t>
    <rPh sb="3" eb="5">
      <t>ジドウ</t>
    </rPh>
    <rPh sb="5" eb="7">
      <t>シドウ</t>
    </rPh>
    <rPh sb="7" eb="8">
      <t>イン</t>
    </rPh>
    <rPh sb="9" eb="11">
      <t>インスウ</t>
    </rPh>
    <phoneticPr fontId="3"/>
  </si>
  <si>
    <t>員数（常勤）</t>
    <rPh sb="0" eb="2">
      <t>インスウ</t>
    </rPh>
    <rPh sb="3" eb="5">
      <t>ジョウキン</t>
    </rPh>
    <phoneticPr fontId="3"/>
  </si>
  <si>
    <t>基準上必要な数</t>
    <rPh sb="0" eb="2">
      <t>キジュン</t>
    </rPh>
    <rPh sb="2" eb="3">
      <t>ジョウ</t>
    </rPh>
    <rPh sb="3" eb="5">
      <t>ヒツヨウ</t>
    </rPh>
    <rPh sb="6" eb="7">
      <t>カズ</t>
    </rPh>
    <phoneticPr fontId="3"/>
  </si>
  <si>
    <t>（３）心理担当職員</t>
    <rPh sb="3" eb="5">
      <t>シンリ</t>
    </rPh>
    <rPh sb="5" eb="7">
      <t>タントウ</t>
    </rPh>
    <rPh sb="7" eb="9">
      <t>ショクイン</t>
    </rPh>
    <phoneticPr fontId="3"/>
  </si>
  <si>
    <t>（４）加算（Ⅰ）</t>
    <rPh sb="3" eb="5">
      <t>カサン</t>
    </rPh>
    <phoneticPr fontId="3"/>
  </si>
  <si>
    <t>（５）加算（Ⅱ）</t>
    <rPh sb="3" eb="5">
      <t>カサン</t>
    </rPh>
    <phoneticPr fontId="3"/>
  </si>
  <si>
    <r>
      <t>　</t>
    </r>
    <r>
      <rPr>
        <sz val="11"/>
        <rFont val="HGｺﾞｼｯｸM"/>
        <family val="3"/>
        <charset val="128"/>
      </rPr>
      <t>１　強度行動障害支援者養成研修（中核的人材）修了者　配置</t>
    </r>
    <rPh sb="17" eb="19">
      <t>チュウカク</t>
    </rPh>
    <rPh sb="19" eb="20">
      <t>テキ</t>
    </rPh>
    <rPh sb="20" eb="22">
      <t>ジンザイ</t>
    </rPh>
    <phoneticPr fontId="3"/>
  </si>
  <si>
    <t>　　４　一時的に落ち着く
　　　ことのできる空間の
　　　有無</t>
    <rPh sb="4" eb="7">
      <t>イチジテキ</t>
    </rPh>
    <rPh sb="8" eb="9">
      <t>オ</t>
    </rPh>
    <rPh sb="10" eb="11">
      <t>ツ</t>
    </rPh>
    <rPh sb="22" eb="24">
      <t>クウカン</t>
    </rPh>
    <rPh sb="29" eb="31">
      <t>ウム</t>
    </rPh>
    <phoneticPr fontId="2"/>
  </si>
  <si>
    <t>①あり　　　　　　　　　　　　　②なし</t>
    <phoneticPr fontId="2"/>
  </si>
  <si>
    <t>　　２　医師については、経歴が分かる書類を添付してください。</t>
    <rPh sb="4" eb="6">
      <t>イシ</t>
    </rPh>
    <phoneticPr fontId="2"/>
  </si>
  <si>
    <t>　　３　心理担当職員については、加算を開始しようとする月の勤務割表を添付してください。</t>
    <rPh sb="4" eb="6">
      <t>シンリ</t>
    </rPh>
    <rPh sb="6" eb="8">
      <t>タントウ</t>
    </rPh>
    <rPh sb="8" eb="10">
      <t>ショクイン</t>
    </rPh>
    <phoneticPr fontId="2"/>
  </si>
  <si>
    <t>　　４　資格等を求める配置については、配置する職員の資格等を証明する書類を添付してください。</t>
    <phoneticPr fontId="3"/>
  </si>
  <si>
    <t>１　重症心身障害児　　　２　医療的ケア児　　　３　１及び２</t>
    <rPh sb="2" eb="4">
      <t>ジュウショウ</t>
    </rPh>
    <rPh sb="4" eb="6">
      <t>シンシン</t>
    </rPh>
    <rPh sb="6" eb="9">
      <t>ショウガイジ</t>
    </rPh>
    <rPh sb="14" eb="17">
      <t>イリョウテキ</t>
    </rPh>
    <rPh sb="19" eb="20">
      <t>ジ</t>
    </rPh>
    <rPh sb="26" eb="27">
      <t>オヨ</t>
    </rPh>
    <phoneticPr fontId="3"/>
  </si>
  <si>
    <t>①児童発達支援　　　②放課後等デイサービス</t>
    <rPh sb="1" eb="3">
      <t>ジドウ</t>
    </rPh>
    <rPh sb="3" eb="5">
      <t>ハッタツ</t>
    </rPh>
    <rPh sb="5" eb="7">
      <t>シエン</t>
    </rPh>
    <rPh sb="11" eb="15">
      <t>ホウカゴトウ</t>
    </rPh>
    <phoneticPr fontId="2"/>
  </si>
  <si>
    <t>①　新規　　　　　　　②　変更　　　　　　　　③　終了</t>
    <rPh sb="2" eb="4">
      <t>シンキ</t>
    </rPh>
    <rPh sb="13" eb="15">
      <t>ヘンコウ</t>
    </rPh>
    <rPh sb="25" eb="27">
      <t>シュウリョウ</t>
    </rPh>
    <phoneticPr fontId="3"/>
  </si>
  <si>
    <t>　　年　　月　　日</t>
    <rPh sb="2" eb="3">
      <t>ネン</t>
    </rPh>
    <rPh sb="5" eb="6">
      <t>ツキ</t>
    </rPh>
    <rPh sb="8" eb="9">
      <t>ニチ</t>
    </rPh>
    <phoneticPr fontId="2"/>
  </si>
  <si>
    <t>小規模グループケア加算に関する届出書</t>
    <rPh sb="0" eb="3">
      <t>ショウキボ</t>
    </rPh>
    <rPh sb="9" eb="11">
      <t>カサン</t>
    </rPh>
    <rPh sb="12" eb="13">
      <t>カン</t>
    </rPh>
    <rPh sb="15" eb="16">
      <t>トド</t>
    </rPh>
    <rPh sb="16" eb="17">
      <t>デ</t>
    </rPh>
    <rPh sb="17" eb="18">
      <t>ショ</t>
    </rPh>
    <phoneticPr fontId="2"/>
  </si>
  <si>
    <t>施設名</t>
    <rPh sb="0" eb="2">
      <t>シセツ</t>
    </rPh>
    <rPh sb="2" eb="3">
      <t>メイ</t>
    </rPh>
    <phoneticPr fontId="2"/>
  </si>
  <si>
    <t>施設種別</t>
    <rPh sb="0" eb="2">
      <t>シセツ</t>
    </rPh>
    <rPh sb="2" eb="4">
      <t>シュベツ</t>
    </rPh>
    <phoneticPr fontId="2"/>
  </si>
  <si>
    <t>福祉型　・　医療型</t>
    <rPh sb="0" eb="3">
      <t>フクシガタ</t>
    </rPh>
    <rPh sb="6" eb="8">
      <t>イリョウ</t>
    </rPh>
    <rPh sb="8" eb="9">
      <t>ガタ</t>
    </rPh>
    <phoneticPr fontId="2"/>
  </si>
  <si>
    <t>人</t>
    <rPh sb="0" eb="1">
      <t>ニン</t>
    </rPh>
    <phoneticPr fontId="2"/>
  </si>
  <si>
    <t>異動区分</t>
    <rPh sb="0" eb="2">
      <t>イドウ</t>
    </rPh>
    <rPh sb="2" eb="4">
      <t>クブン</t>
    </rPh>
    <phoneticPr fontId="2"/>
  </si>
  <si>
    <t>１．新規　　　　　　２．変更　　　　　　３．終了</t>
    <rPh sb="2" eb="4">
      <t>シンキ</t>
    </rPh>
    <rPh sb="12" eb="14">
      <t>ヘンコウ</t>
    </rPh>
    <rPh sb="22" eb="24">
      <t>シュウリョウ</t>
    </rPh>
    <phoneticPr fontId="2"/>
  </si>
  <si>
    <t>単位１</t>
    <rPh sb="0" eb="2">
      <t>タンイ</t>
    </rPh>
    <phoneticPr fontId="2"/>
  </si>
  <si>
    <t>一単位当たりの定員</t>
    <rPh sb="0" eb="3">
      <t>イチタンイ</t>
    </rPh>
    <rPh sb="3" eb="4">
      <t>ア</t>
    </rPh>
    <rPh sb="7" eb="9">
      <t>テイイン</t>
    </rPh>
    <phoneticPr fontId="2"/>
  </si>
  <si>
    <t>　　　　　　　　人</t>
    <phoneticPr fontId="2"/>
  </si>
  <si>
    <t>専任職員の配置</t>
    <rPh sb="0" eb="2">
      <t>センニン</t>
    </rPh>
    <rPh sb="2" eb="4">
      <t>ショクイン</t>
    </rPh>
    <rPh sb="5" eb="7">
      <t>ハイチ</t>
    </rPh>
    <phoneticPr fontId="2"/>
  </si>
  <si>
    <t>人（職種：　　）</t>
    <phoneticPr fontId="2"/>
  </si>
  <si>
    <t>設備</t>
    <rPh sb="0" eb="2">
      <t>セツビ</t>
    </rPh>
    <phoneticPr fontId="2"/>
  </si>
  <si>
    <t>専用・共用の別</t>
    <rPh sb="0" eb="2">
      <t>センヨウ</t>
    </rPh>
    <rPh sb="3" eb="5">
      <t>キョウヨウ</t>
    </rPh>
    <rPh sb="6" eb="7">
      <t>ベツ</t>
    </rPh>
    <phoneticPr fontId="2"/>
  </si>
  <si>
    <t>専　・　共</t>
    <rPh sb="0" eb="1">
      <t>アツシ</t>
    </rPh>
    <rPh sb="4" eb="5">
      <t>トモ</t>
    </rPh>
    <phoneticPr fontId="2"/>
  </si>
  <si>
    <t>児童一人当たりの面積（　　　　　㎡）</t>
    <rPh sb="0" eb="2">
      <t>ジドウ</t>
    </rPh>
    <rPh sb="2" eb="4">
      <t>ヒトリ</t>
    </rPh>
    <rPh sb="4" eb="5">
      <t>ア</t>
    </rPh>
    <rPh sb="8" eb="10">
      <t>メンセキ</t>
    </rPh>
    <phoneticPr fontId="2"/>
  </si>
  <si>
    <t>台所</t>
    <rPh sb="0" eb="2">
      <t>ダイドコロ</t>
    </rPh>
    <phoneticPr fontId="2"/>
  </si>
  <si>
    <t>食堂・居間</t>
    <rPh sb="0" eb="2">
      <t>ショクドウ</t>
    </rPh>
    <rPh sb="3" eb="5">
      <t>イマ</t>
    </rPh>
    <phoneticPr fontId="2"/>
  </si>
  <si>
    <t>浴室</t>
    <rPh sb="0" eb="2">
      <t>ヨクシツ</t>
    </rPh>
    <phoneticPr fontId="2"/>
  </si>
  <si>
    <t>便所</t>
    <rPh sb="0" eb="2">
      <t>ベンジョ</t>
    </rPh>
    <phoneticPr fontId="2"/>
  </si>
  <si>
    <t>玄関</t>
    <rPh sb="0" eb="2">
      <t>ゲンカン</t>
    </rPh>
    <phoneticPr fontId="2"/>
  </si>
  <si>
    <t>その他</t>
    <rPh sb="2" eb="3">
      <t>タ</t>
    </rPh>
    <phoneticPr fontId="2"/>
  </si>
  <si>
    <t>単位２</t>
    <rPh sb="0" eb="2">
      <t>タンイ</t>
    </rPh>
    <phoneticPr fontId="2"/>
  </si>
  <si>
    <t>人（職種：　　　　）</t>
    <phoneticPr fontId="2"/>
  </si>
  <si>
    <t>　　２　小規模グループケアの単位の定員は、４～８名です。</t>
    <phoneticPr fontId="2"/>
  </si>
  <si>
    <t>　　３　居室の床面積は、4.95㎡以上であることが必要です。</t>
    <rPh sb="25" eb="27">
      <t>ヒツヨウ</t>
    </rPh>
    <phoneticPr fontId="2"/>
  </si>
  <si>
    <t>　　５　小規模グループケアを行う施設の平面図を添付してください。</t>
    <phoneticPr fontId="2"/>
  </si>
  <si>
    <t>　　７　資格等を求める配置については、配置する職員の資格等を証明する書類を添付してください。</t>
    <phoneticPr fontId="2"/>
  </si>
  <si>
    <t>対象児童の状況</t>
    <rPh sb="0" eb="2">
      <t>タイショウ</t>
    </rPh>
    <rPh sb="2" eb="4">
      <t>ジドウ</t>
    </rPh>
    <rPh sb="5" eb="7">
      <t>ジョウキョウ</t>
    </rPh>
    <phoneticPr fontId="2"/>
  </si>
  <si>
    <t>障害児の人数</t>
    <rPh sb="0" eb="3">
      <t>ショウガイジ</t>
    </rPh>
    <rPh sb="4" eb="6">
      <t>ニンズウ</t>
    </rPh>
    <phoneticPr fontId="2"/>
  </si>
  <si>
    <t>　　人</t>
    <rPh sb="2" eb="3">
      <t>ニン</t>
    </rPh>
    <phoneticPr fontId="2"/>
  </si>
  <si>
    <t>児童氏名</t>
    <rPh sb="0" eb="2">
      <t>ジドウ</t>
    </rPh>
    <rPh sb="2" eb="4">
      <t>シメイ</t>
    </rPh>
    <phoneticPr fontId="2"/>
  </si>
  <si>
    <t>年齢</t>
    <rPh sb="0" eb="2">
      <t>ネンレイ</t>
    </rPh>
    <phoneticPr fontId="2"/>
  </si>
  <si>
    <t>性別</t>
    <rPh sb="0" eb="2">
      <t>セイベツ</t>
    </rPh>
    <phoneticPr fontId="2"/>
  </si>
  <si>
    <t>本体施設での入所期間</t>
    <rPh sb="0" eb="2">
      <t>ホンタイ</t>
    </rPh>
    <rPh sb="2" eb="4">
      <t>シセツ</t>
    </rPh>
    <rPh sb="6" eb="8">
      <t>ニュウショ</t>
    </rPh>
    <rPh sb="8" eb="10">
      <t>キカン</t>
    </rPh>
    <phoneticPr fontId="2"/>
  </si>
  <si>
    <t>グループケア実施期間</t>
    <rPh sb="6" eb="8">
      <t>ジッシ</t>
    </rPh>
    <rPh sb="8" eb="10">
      <t>キカン</t>
    </rPh>
    <phoneticPr fontId="2"/>
  </si>
  <si>
    <t>小規模グループケア加算（サテライト型）に関する届出書</t>
    <rPh sb="0" eb="3">
      <t>ショウキボ</t>
    </rPh>
    <rPh sb="9" eb="11">
      <t>カサン</t>
    </rPh>
    <rPh sb="17" eb="18">
      <t>ガタ</t>
    </rPh>
    <rPh sb="20" eb="21">
      <t>カン</t>
    </rPh>
    <rPh sb="23" eb="26">
      <t>トドケデショ</t>
    </rPh>
    <phoneticPr fontId="3"/>
  </si>
  <si>
    <t>入所定員</t>
    <rPh sb="0" eb="2">
      <t>ニュウショ</t>
    </rPh>
    <rPh sb="2" eb="4">
      <t>テイイン</t>
    </rPh>
    <phoneticPr fontId="3"/>
  </si>
  <si>
    <t>１．新規　　　　　　２．変更　　　　　　３．終了</t>
    <rPh sb="2" eb="4">
      <t>シンキ</t>
    </rPh>
    <rPh sb="12" eb="14">
      <t>ヘンコウ</t>
    </rPh>
    <rPh sb="22" eb="24">
      <t>シュウリョウ</t>
    </rPh>
    <phoneticPr fontId="3"/>
  </si>
  <si>
    <t>単位１</t>
    <rPh sb="0" eb="2">
      <t>タンイ</t>
    </rPh>
    <phoneticPr fontId="3"/>
  </si>
  <si>
    <t>一単位当たりの定員</t>
    <rPh sb="0" eb="3">
      <t>イチタンイ</t>
    </rPh>
    <rPh sb="3" eb="4">
      <t>ア</t>
    </rPh>
    <rPh sb="7" eb="9">
      <t>テイイン</t>
    </rPh>
    <phoneticPr fontId="3"/>
  </si>
  <si>
    <t>　　　　　　　　人</t>
    <phoneticPr fontId="3"/>
  </si>
  <si>
    <t>専任職員の配置</t>
    <rPh sb="0" eb="2">
      <t>センニン</t>
    </rPh>
    <rPh sb="2" eb="4">
      <t>ショクイン</t>
    </rPh>
    <rPh sb="5" eb="7">
      <t>ハイチ</t>
    </rPh>
    <phoneticPr fontId="3"/>
  </si>
  <si>
    <t>人（職種：　　　　　　　　　　）</t>
    <phoneticPr fontId="3"/>
  </si>
  <si>
    <t>居室</t>
    <rPh sb="0" eb="2">
      <t>キョシツ</t>
    </rPh>
    <phoneticPr fontId="3"/>
  </si>
  <si>
    <t>児童一人当たりの面積（　　　　　㎡）</t>
    <rPh sb="0" eb="2">
      <t>ジドウ</t>
    </rPh>
    <rPh sb="2" eb="4">
      <t>ヒトリ</t>
    </rPh>
    <rPh sb="4" eb="5">
      <t>ア</t>
    </rPh>
    <rPh sb="8" eb="10">
      <t>メンセキ</t>
    </rPh>
    <phoneticPr fontId="3"/>
  </si>
  <si>
    <t>居間</t>
    <rPh sb="0" eb="2">
      <t>イマ</t>
    </rPh>
    <phoneticPr fontId="3"/>
  </si>
  <si>
    <t>台所</t>
    <rPh sb="0" eb="2">
      <t>ダイドコロ</t>
    </rPh>
    <phoneticPr fontId="3"/>
  </si>
  <si>
    <t>食堂</t>
    <rPh sb="0" eb="2">
      <t>ショクドウ</t>
    </rPh>
    <phoneticPr fontId="3"/>
  </si>
  <si>
    <t>浴室</t>
    <rPh sb="0" eb="2">
      <t>ヨクシツ</t>
    </rPh>
    <phoneticPr fontId="3"/>
  </si>
  <si>
    <t>便所</t>
    <rPh sb="0" eb="2">
      <t>ベンジョ</t>
    </rPh>
    <phoneticPr fontId="3"/>
  </si>
  <si>
    <t>玄関</t>
    <rPh sb="0" eb="2">
      <t>ゲンカン</t>
    </rPh>
    <phoneticPr fontId="3"/>
  </si>
  <si>
    <t>本体施設との距離及び交通経路並びに移動に係る所要時間</t>
    <rPh sb="0" eb="2">
      <t>ホンタイ</t>
    </rPh>
    <rPh sb="2" eb="4">
      <t>シセツ</t>
    </rPh>
    <rPh sb="6" eb="8">
      <t>キョリ</t>
    </rPh>
    <rPh sb="8" eb="9">
      <t>オヨ</t>
    </rPh>
    <rPh sb="10" eb="12">
      <t>コウツウ</t>
    </rPh>
    <rPh sb="12" eb="14">
      <t>ケイロ</t>
    </rPh>
    <rPh sb="14" eb="15">
      <t>ナラ</t>
    </rPh>
    <rPh sb="17" eb="19">
      <t>イドウ</t>
    </rPh>
    <rPh sb="20" eb="21">
      <t>カカ</t>
    </rPh>
    <rPh sb="22" eb="24">
      <t>ショヨウ</t>
    </rPh>
    <rPh sb="24" eb="26">
      <t>ジカン</t>
    </rPh>
    <phoneticPr fontId="3"/>
  </si>
  <si>
    <t>対象児童の状況</t>
    <rPh sb="0" eb="2">
      <t>タイショウ</t>
    </rPh>
    <rPh sb="2" eb="4">
      <t>ジドウ</t>
    </rPh>
    <rPh sb="5" eb="7">
      <t>ジョウキョウ</t>
    </rPh>
    <phoneticPr fontId="3"/>
  </si>
  <si>
    <t>児童氏名</t>
    <rPh sb="0" eb="2">
      <t>ジドウ</t>
    </rPh>
    <rPh sb="2" eb="4">
      <t>シメイ</t>
    </rPh>
    <phoneticPr fontId="3"/>
  </si>
  <si>
    <t>性別</t>
    <rPh sb="0" eb="2">
      <t>セイベツ</t>
    </rPh>
    <phoneticPr fontId="3"/>
  </si>
  <si>
    <t>本体施設での入所期間</t>
    <rPh sb="0" eb="2">
      <t>ホンタイ</t>
    </rPh>
    <rPh sb="2" eb="4">
      <t>シセツ</t>
    </rPh>
    <rPh sb="6" eb="8">
      <t>ニュウショ</t>
    </rPh>
    <rPh sb="8" eb="10">
      <t>キカン</t>
    </rPh>
    <phoneticPr fontId="3"/>
  </si>
  <si>
    <t>グループケア実施期間</t>
    <rPh sb="6" eb="8">
      <t>ジッシ</t>
    </rPh>
    <rPh sb="8" eb="10">
      <t>キカン</t>
    </rPh>
    <phoneticPr fontId="3"/>
  </si>
  <si>
    <t>備考１　福祉型障害児入所施設及び医療型障害児入所施設において小規模なグループケアを
　　　実施する場合に届け出てください。</t>
    <rPh sb="0" eb="2">
      <t>ビコウ</t>
    </rPh>
    <phoneticPr fontId="2"/>
  </si>
  <si>
    <t>　　４　小規模グループケアを実施する場合は、専任の職員として児童指導員又は保育士１名以上を
　　　加配し、他の職員と連携してケアを行う必要があります。</t>
    <rPh sb="67" eb="69">
      <t>ヒツヨウ</t>
    </rPh>
    <phoneticPr fontId="2"/>
  </si>
  <si>
    <t>　　６　小規模グループケアの単位ごとに届出書を作成してください（表が足りない場合は、適宜
　　　追加してください。）</t>
    <rPh sb="19" eb="22">
      <t>トドケデショ</t>
    </rPh>
    <phoneticPr fontId="2"/>
  </si>
  <si>
    <t>備考１　福祉型障害児入所施設において、サテライト型として小規模なグループケアを実施する
　　　場合に届け出てください。
　　２　小規模グループケアの単位の定員は、４～６名です。
　　３　居室の床面積は、4.95㎡以上であることが必要です。
　　４　小規模グループケアを実施する場合は、専任の職員として児童指導員又は保育士３以上を
　　　配置し、そのうち１以上は専任としたうえで、他の職員と連携してケアを行うことが必要が
　　　あります。
　　５　「本体施設との距離及び交通経路並びに移動に係る所要時間」欄には地図等の貼付とする
　　　こともできます。
　　６　サテライト型として小規模グループケアを行う施設の平面図を添付してください。
　　７　小規模グループケアの単位ごとに届出書を作成してください（表が足りない場合は、適宜
　　　追加してください。）
　　８　資格等を求める配置については、配置する職員の資格等を証明する書類を添付してください。</t>
    <rPh sb="0" eb="2">
      <t>ビコウ</t>
    </rPh>
    <rPh sb="24" eb="25">
      <t>ガタ</t>
    </rPh>
    <rPh sb="114" eb="116">
      <t>ヒツヨウ</t>
    </rPh>
    <rPh sb="168" eb="170">
      <t>ハイチ</t>
    </rPh>
    <rPh sb="177" eb="179">
      <t>イジョウ</t>
    </rPh>
    <rPh sb="180" eb="182">
      <t>センニン</t>
    </rPh>
    <rPh sb="206" eb="208">
      <t>ヒツヨウ</t>
    </rPh>
    <rPh sb="224" eb="226">
      <t>ホンタイ</t>
    </rPh>
    <rPh sb="226" eb="228">
      <t>シセツ</t>
    </rPh>
    <rPh sb="230" eb="232">
      <t>キョリ</t>
    </rPh>
    <rPh sb="232" eb="233">
      <t>オヨ</t>
    </rPh>
    <rPh sb="234" eb="236">
      <t>コウツウ</t>
    </rPh>
    <rPh sb="236" eb="238">
      <t>ケイロ</t>
    </rPh>
    <rPh sb="238" eb="239">
      <t>ナラ</t>
    </rPh>
    <rPh sb="241" eb="243">
      <t>イドウ</t>
    </rPh>
    <rPh sb="244" eb="245">
      <t>カカ</t>
    </rPh>
    <rPh sb="246" eb="248">
      <t>ショヨウ</t>
    </rPh>
    <rPh sb="248" eb="250">
      <t>ジカン</t>
    </rPh>
    <rPh sb="251" eb="252">
      <t>ラン</t>
    </rPh>
    <rPh sb="254" eb="256">
      <t>チズ</t>
    </rPh>
    <rPh sb="256" eb="257">
      <t>トウ</t>
    </rPh>
    <rPh sb="258" eb="260">
      <t>チョウフ</t>
    </rPh>
    <rPh sb="285" eb="286">
      <t>ガタ</t>
    </rPh>
    <phoneticPr fontId="3"/>
  </si>
  <si>
    <t>児童指導員等加配加算に関する届出書（福祉型障害児入所施設）</t>
    <rPh sb="0" eb="2">
      <t>ジドウ</t>
    </rPh>
    <rPh sb="2" eb="5">
      <t>シドウイン</t>
    </rPh>
    <rPh sb="5" eb="6">
      <t>トウ</t>
    </rPh>
    <rPh sb="6" eb="8">
      <t>カハイ</t>
    </rPh>
    <rPh sb="8" eb="10">
      <t>カサン</t>
    </rPh>
    <rPh sb="11" eb="12">
      <t>カン</t>
    </rPh>
    <rPh sb="14" eb="17">
      <t>トドケデショ</t>
    </rPh>
    <rPh sb="18" eb="28">
      <t>フクシガタショウガイジニュウショシセツ</t>
    </rPh>
    <phoneticPr fontId="3"/>
  </si>
  <si>
    <t>①　新規　　　　　　②　変更　　　　　　　③　終了</t>
    <rPh sb="2" eb="4">
      <t>シンキ</t>
    </rPh>
    <rPh sb="12" eb="14">
      <t>ヘンコウ</t>
    </rPh>
    <rPh sb="23" eb="25">
      <t>シュウリョウ</t>
    </rPh>
    <phoneticPr fontId="3"/>
  </si>
  <si>
    <t>従業者の総数 B
（常勤換算）</t>
    <rPh sb="0" eb="3">
      <t>ジュウギョウシャ</t>
    </rPh>
    <rPh sb="4" eb="6">
      <t>ソウスウ</t>
    </rPh>
    <rPh sb="10" eb="12">
      <t>ジョウキン</t>
    </rPh>
    <rPh sb="12" eb="14">
      <t>カンサン</t>
    </rPh>
    <phoneticPr fontId="3"/>
  </si>
  <si>
    <t>うち理学療法士等の員数</t>
    <rPh sb="2" eb="4">
      <t>リガク</t>
    </rPh>
    <rPh sb="4" eb="7">
      <t>リョウホウシ</t>
    </rPh>
    <rPh sb="7" eb="8">
      <t>トウ</t>
    </rPh>
    <rPh sb="9" eb="11">
      <t>インスウ</t>
    </rPh>
    <phoneticPr fontId="3"/>
  </si>
  <si>
    <t>うち児童指導員等の員数</t>
    <rPh sb="2" eb="4">
      <t>ジドウ</t>
    </rPh>
    <rPh sb="4" eb="7">
      <t>シドウイン</t>
    </rPh>
    <rPh sb="7" eb="8">
      <t>トウ</t>
    </rPh>
    <rPh sb="9" eb="11">
      <t>インスウ</t>
    </rPh>
    <phoneticPr fontId="3"/>
  </si>
  <si>
    <t>加配人数
（B－A）</t>
    <rPh sb="0" eb="2">
      <t>カハイ</t>
    </rPh>
    <rPh sb="2" eb="4">
      <t>ニンズウ</t>
    </rPh>
    <phoneticPr fontId="3"/>
  </si>
  <si>
    <t>備考１　「異動区分」欄については、該当する番号に○を付してください。</t>
    <rPh sb="0" eb="2">
      <t>ビコウ</t>
    </rPh>
    <phoneticPr fontId="3"/>
  </si>
  <si>
    <r>
      <t>　　</t>
    </r>
    <r>
      <rPr>
        <sz val="11"/>
        <rFont val="HGｺﾞｼｯｸM"/>
        <family val="3"/>
        <charset val="128"/>
      </rPr>
      <t>２　「うち理学療法士等の員数」には、サービス毎に配置されている理学療法士、作業療法
　　　士、言語聴覚士、保育士、心理担当職員又は視覚障害者の生活訓練の養成を行う研修
　　　を終了した従業者の数を単位別に記載してください。</t>
    </r>
    <rPh sb="61" eb="63">
      <t>タントウ</t>
    </rPh>
    <rPh sb="63" eb="65">
      <t>ショクイン</t>
    </rPh>
    <rPh sb="65" eb="66">
      <t>マタ</t>
    </rPh>
    <phoneticPr fontId="3"/>
  </si>
  <si>
    <r>
      <t>　　</t>
    </r>
    <r>
      <rPr>
        <sz val="11"/>
        <rFont val="HGｺﾞｼｯｸM"/>
        <family val="3"/>
        <charset val="128"/>
      </rPr>
      <t>３　「うち児童指導員等の員数」には、サービス毎に配置されている児童指導員又は強度行
　　　動障害支援者養成研修（基礎研修）を修了した指導員の数を単位別に記載してください。</t>
    </r>
    <rPh sb="7" eb="9">
      <t>ジドウ</t>
    </rPh>
    <rPh sb="9" eb="12">
      <t>シドウイン</t>
    </rPh>
    <rPh sb="12" eb="13">
      <t>トウ</t>
    </rPh>
    <rPh sb="14" eb="16">
      <t>インスウ</t>
    </rPh>
    <rPh sb="24" eb="25">
      <t>ゴト</t>
    </rPh>
    <rPh sb="26" eb="28">
      <t>ハイチ</t>
    </rPh>
    <rPh sb="33" eb="35">
      <t>ジドウ</t>
    </rPh>
    <rPh sb="35" eb="38">
      <t>シドウイン</t>
    </rPh>
    <rPh sb="38" eb="39">
      <t>マタ</t>
    </rPh>
    <rPh sb="40" eb="42">
      <t>キョウド</t>
    </rPh>
    <rPh sb="42" eb="43">
      <t>ギョウ</t>
    </rPh>
    <rPh sb="47" eb="48">
      <t>ドウ</t>
    </rPh>
    <rPh sb="48" eb="50">
      <t>ショウガイ</t>
    </rPh>
    <rPh sb="50" eb="53">
      <t>シエンシャ</t>
    </rPh>
    <rPh sb="53" eb="55">
      <t>ヨウセイ</t>
    </rPh>
    <rPh sb="55" eb="57">
      <t>ケンシュウ</t>
    </rPh>
    <rPh sb="58" eb="60">
      <t>キソ</t>
    </rPh>
    <rPh sb="60" eb="62">
      <t>ケンシュウ</t>
    </rPh>
    <rPh sb="64" eb="66">
      <t>シュウリョウ</t>
    </rPh>
    <rPh sb="68" eb="71">
      <t>シドウイン</t>
    </rPh>
    <rPh sb="72" eb="73">
      <t>カズ</t>
    </rPh>
    <rPh sb="74" eb="76">
      <t>タンイ</t>
    </rPh>
    <rPh sb="76" eb="77">
      <t>ベツ</t>
    </rPh>
    <rPh sb="78" eb="80">
      <t>キサイ</t>
    </rPh>
    <phoneticPr fontId="3"/>
  </si>
  <si>
    <r>
      <t>　　</t>
    </r>
    <r>
      <rPr>
        <sz val="11"/>
        <rFont val="HGｺﾞｼｯｸM"/>
        <family val="3"/>
        <charset val="128"/>
      </rPr>
      <t>４　資格等を求める配置については、配置する職員の資格等を証明する書類を添付してくだ
　　　さい。</t>
    </r>
    <phoneticPr fontId="3"/>
  </si>
  <si>
    <t>（別添６）</t>
    <phoneticPr fontId="2"/>
  </si>
  <si>
    <t>（別添７）</t>
    <phoneticPr fontId="2"/>
  </si>
  <si>
    <t>（別添８－１）</t>
    <phoneticPr fontId="2"/>
  </si>
  <si>
    <t>（別添８－２）</t>
    <phoneticPr fontId="2"/>
  </si>
  <si>
    <t>（別添９）</t>
    <phoneticPr fontId="2"/>
  </si>
  <si>
    <t>（別添１０）</t>
    <phoneticPr fontId="2"/>
  </si>
  <si>
    <t>（別添１１）</t>
    <phoneticPr fontId="2"/>
  </si>
  <si>
    <t>（別添１２）</t>
    <phoneticPr fontId="2"/>
  </si>
  <si>
    <t>（別添１３）</t>
    <phoneticPr fontId="2"/>
  </si>
  <si>
    <t>（別添１４）</t>
    <phoneticPr fontId="2"/>
  </si>
  <si>
    <t>（別添１５）</t>
    <phoneticPr fontId="2"/>
  </si>
  <si>
    <t>（別添１６）</t>
    <phoneticPr fontId="2"/>
  </si>
  <si>
    <t>（参考様式４）</t>
    <rPh sb="1" eb="3">
      <t>サンコウ</t>
    </rPh>
    <rPh sb="3" eb="5">
      <t>ヨウシキ</t>
    </rPh>
    <phoneticPr fontId="3"/>
  </si>
  <si>
    <r>
      <rPr>
        <b/>
        <u/>
        <sz val="12"/>
        <rFont val="ＭＳ ゴシック"/>
        <family val="3"/>
        <charset val="128"/>
      </rPr>
      <t>該当する事業、施設に〇をしてください。</t>
    </r>
    <r>
      <rPr>
        <b/>
        <sz val="12"/>
        <rFont val="ＭＳ ゴシック"/>
        <family val="3"/>
        <charset val="128"/>
      </rPr>
      <t>（該当がない場合は</t>
    </r>
    <r>
      <rPr>
        <b/>
        <u/>
        <sz val="12"/>
        <rFont val="ＭＳ ゴシック"/>
        <family val="3"/>
        <charset val="128"/>
      </rPr>
      <t>その他</t>
    </r>
    <r>
      <rPr>
        <b/>
        <sz val="12"/>
        <rFont val="ＭＳ ゴシック"/>
        <family val="3"/>
        <charset val="128"/>
      </rPr>
      <t>に記載）</t>
    </r>
    <r>
      <rPr>
        <sz val="12"/>
        <rFont val="ＭＳ ゴシック"/>
        <family val="3"/>
        <charset val="128"/>
      </rPr>
      <t xml:space="preserve">
</t>
    </r>
    <r>
      <rPr>
        <sz val="10"/>
        <rFont val="ＭＳ ゴシック"/>
        <family val="3"/>
        <charset val="128"/>
      </rPr>
      <t>(1)障害児入所施設、乳児院、児童家庭支援センター、児童養護施設、障害者支援施設、児童自立支援施設
(2)認可保育園、幼保連携型認定保育園、地域型認定保育園、母子生活支援施設
(3)学校、幼稚園、幼稚園型認定保育園、事業所内保育事業、居宅訪問型保育事業、家庭的保育事業
(4)障害児通所支援事業、放課後児童健全育成事業
(5)小規模保育事業（定員　名）、病児保育事業、地域子育て支援拠点事業、子育て援助活動支援事業
(6)障害福祉サービス事業（生活介護、共同生活援助、居宅介護、就労継続支援など）
(7)老人福祉施設、老人居宅介護、老人通所介護、地域包括支援センター、更生施設
(8)障害児（者）相談支援事業、児童相談所、地域生活支援事業、障害者就業支援センター
(9)特別支援学校、特別支援学級
(10)その他（　　　　　　　　　　　　　　　　　　）</t>
    </r>
    <rPh sb="0" eb="2">
      <t>ガイトウ</t>
    </rPh>
    <rPh sb="4" eb="6">
      <t>ジギョウ</t>
    </rPh>
    <rPh sb="7" eb="9">
      <t>シセツ</t>
    </rPh>
    <rPh sb="20" eb="22">
      <t>ガイトウ</t>
    </rPh>
    <rPh sb="25" eb="27">
      <t>バアイ</t>
    </rPh>
    <rPh sb="30" eb="31">
      <t>タ</t>
    </rPh>
    <rPh sb="32" eb="34">
      <t>キサイ</t>
    </rPh>
    <rPh sb="55" eb="57">
      <t>シエン</t>
    </rPh>
    <rPh sb="69" eb="72">
      <t>ショウガイシャ</t>
    </rPh>
    <rPh sb="72" eb="74">
      <t>シエン</t>
    </rPh>
    <rPh sb="74" eb="76">
      <t>シセツ</t>
    </rPh>
    <rPh sb="77" eb="85">
      <t>ジドウジリツシエンシセツ</t>
    </rPh>
    <rPh sb="115" eb="123">
      <t>ボシセイカツシエンシセツ</t>
    </rPh>
    <rPh sb="153" eb="155">
      <t>キョタク</t>
    </rPh>
    <rPh sb="155" eb="157">
      <t>ホウモン</t>
    </rPh>
    <rPh sb="157" eb="158">
      <t>ガタ</t>
    </rPh>
    <rPh sb="158" eb="160">
      <t>ホイク</t>
    </rPh>
    <rPh sb="160" eb="162">
      <t>ジギョウ</t>
    </rPh>
    <rPh sb="163" eb="166">
      <t>カテイテキ</t>
    </rPh>
    <rPh sb="166" eb="168">
      <t>ホイク</t>
    </rPh>
    <rPh sb="168" eb="170">
      <t>ジギョウ</t>
    </rPh>
    <rPh sb="213" eb="215">
      <t>ビョウジ</t>
    </rPh>
    <rPh sb="215" eb="217">
      <t>ホイク</t>
    </rPh>
    <rPh sb="217" eb="219">
      <t>ジギョウ</t>
    </rPh>
    <rPh sb="220" eb="222">
      <t>チイキ</t>
    </rPh>
    <rPh sb="222" eb="224">
      <t>コソダ</t>
    </rPh>
    <rPh sb="225" eb="227">
      <t>シエン</t>
    </rPh>
    <rPh sb="227" eb="229">
      <t>キョテン</t>
    </rPh>
    <rPh sb="229" eb="231">
      <t>ジギョウ</t>
    </rPh>
    <rPh sb="232" eb="234">
      <t>コソダ</t>
    </rPh>
    <rPh sb="235" eb="237">
      <t>エンジョ</t>
    </rPh>
    <rPh sb="237" eb="239">
      <t>カツドウ</t>
    </rPh>
    <rPh sb="239" eb="241">
      <t>シエン</t>
    </rPh>
    <rPh sb="241" eb="243">
      <t>ジギョウ</t>
    </rPh>
    <rPh sb="275" eb="277">
      <t>シュウロウ</t>
    </rPh>
    <rPh sb="277" eb="279">
      <t>ケイゾク</t>
    </rPh>
    <rPh sb="279" eb="281">
      <t>シエン</t>
    </rPh>
    <rPh sb="302" eb="304">
      <t>ロウジン</t>
    </rPh>
    <rPh sb="304" eb="306">
      <t>ツウショ</t>
    </rPh>
    <rPh sb="306" eb="308">
      <t>カイゴ</t>
    </rPh>
    <rPh sb="320" eb="321">
      <t>サラ</t>
    </rPh>
    <rPh sb="321" eb="322">
      <t>イ</t>
    </rPh>
    <rPh sb="322" eb="324">
      <t>シセツ</t>
    </rPh>
    <rPh sb="328" eb="330">
      <t>ショウガイ</t>
    </rPh>
    <rPh sb="330" eb="331">
      <t>ジ</t>
    </rPh>
    <rPh sb="332" eb="333">
      <t>シャ</t>
    </rPh>
    <rPh sb="334" eb="336">
      <t>ソウダン</t>
    </rPh>
    <rPh sb="336" eb="338">
      <t>シエン</t>
    </rPh>
    <rPh sb="338" eb="340">
      <t>ジギョウ</t>
    </rPh>
    <rPh sb="341" eb="343">
      <t>ジドウ</t>
    </rPh>
    <rPh sb="343" eb="345">
      <t>ソウダン</t>
    </rPh>
    <rPh sb="345" eb="346">
      <t>ジョ</t>
    </rPh>
    <rPh sb="347" eb="349">
      <t>チイキ</t>
    </rPh>
    <rPh sb="349" eb="351">
      <t>セイカツ</t>
    </rPh>
    <rPh sb="351" eb="353">
      <t>シエン</t>
    </rPh>
    <rPh sb="353" eb="355">
      <t>ジギョウ</t>
    </rPh>
    <rPh sb="356" eb="359">
      <t>ショウガイシャ</t>
    </rPh>
    <rPh sb="359" eb="361">
      <t>シュウギョウ</t>
    </rPh>
    <rPh sb="361" eb="363">
      <t>シエン</t>
    </rPh>
    <rPh sb="371" eb="373">
      <t>トクベツ</t>
    </rPh>
    <rPh sb="373" eb="375">
      <t>シエン</t>
    </rPh>
    <rPh sb="375" eb="377">
      <t>ガッコウ</t>
    </rPh>
    <rPh sb="378" eb="380">
      <t>トクベツ</t>
    </rPh>
    <rPh sb="380" eb="382">
      <t>シエン</t>
    </rPh>
    <rPh sb="382" eb="384">
      <t>ガッキュウ</t>
    </rPh>
    <phoneticPr fontId="3"/>
  </si>
  <si>
    <r>
      <rPr>
        <b/>
        <sz val="10"/>
        <rFont val="ＭＳ Ｐゴシック"/>
        <family val="3"/>
        <charset val="128"/>
      </rPr>
      <t>業務期間欄</t>
    </r>
    <r>
      <rPr>
        <sz val="10"/>
        <rFont val="ＭＳ 明朝"/>
        <family val="1"/>
        <charset val="128"/>
      </rPr>
      <t xml:space="preserve">
 対象者が要援護者に対する直接的な援助を行っていた期間を記入してください。
（</t>
    </r>
    <r>
      <rPr>
        <u/>
        <sz val="10"/>
        <rFont val="ＭＳ Ｐゴシック"/>
        <family val="3"/>
        <charset val="128"/>
      </rPr>
      <t>産休・育休・療養休暇や長期研修期間等は業務期間となりません</t>
    </r>
    <r>
      <rPr>
        <sz val="10"/>
        <rFont val="ＭＳ 明朝"/>
        <family val="1"/>
        <charset val="128"/>
      </rPr>
      <t>）</t>
    </r>
    <rPh sb="0" eb="2">
      <t>ギョウム</t>
    </rPh>
    <rPh sb="2" eb="4">
      <t>キカン</t>
    </rPh>
    <rPh sb="4" eb="5">
      <t>ラン</t>
    </rPh>
    <rPh sb="7" eb="10">
      <t>タイショウシャ</t>
    </rPh>
    <rPh sb="11" eb="12">
      <t>ヨウ</t>
    </rPh>
    <rPh sb="12" eb="14">
      <t>エンゴ</t>
    </rPh>
    <rPh sb="14" eb="15">
      <t>シャ</t>
    </rPh>
    <rPh sb="16" eb="17">
      <t>タイ</t>
    </rPh>
    <rPh sb="19" eb="22">
      <t>チョクセツテキ</t>
    </rPh>
    <rPh sb="23" eb="25">
      <t>エンジョ</t>
    </rPh>
    <rPh sb="26" eb="27">
      <t>オコナ</t>
    </rPh>
    <rPh sb="31" eb="33">
      <t>キカン</t>
    </rPh>
    <rPh sb="34" eb="36">
      <t>キニュウ</t>
    </rPh>
    <rPh sb="45" eb="47">
      <t>サンキュウ</t>
    </rPh>
    <rPh sb="48" eb="49">
      <t>イク</t>
    </rPh>
    <rPh sb="49" eb="50">
      <t>キュウ</t>
    </rPh>
    <rPh sb="51" eb="53">
      <t>リョウヨウ</t>
    </rPh>
    <rPh sb="53" eb="55">
      <t>キュウカ</t>
    </rPh>
    <rPh sb="56" eb="58">
      <t>チョウキ</t>
    </rPh>
    <rPh sb="58" eb="60">
      <t>ケンシュウ</t>
    </rPh>
    <rPh sb="60" eb="63">
      <t>キカントウ</t>
    </rPh>
    <rPh sb="64" eb="66">
      <t>ギョウム</t>
    </rPh>
    <rPh sb="66" eb="68">
      <t>キカン</t>
    </rPh>
    <phoneticPr fontId="3"/>
  </si>
  <si>
    <r>
      <rPr>
        <b/>
        <sz val="10"/>
        <rFont val="ＭＳ Ｐゴシック"/>
        <family val="3"/>
        <charset val="128"/>
      </rPr>
      <t>　実務経験証明書作成日までの期間または退職した日までの期間</t>
    </r>
    <r>
      <rPr>
        <sz val="10"/>
        <rFont val="ＭＳ Ｐゴシック"/>
        <family val="3"/>
        <charset val="128"/>
      </rPr>
      <t>を記入してください。</t>
    </r>
    <rPh sb="1" eb="5">
      <t>ジツムケイケン</t>
    </rPh>
    <rPh sb="5" eb="8">
      <t>ショウメイショ</t>
    </rPh>
    <rPh sb="8" eb="11">
      <t>サクセイビ</t>
    </rPh>
    <rPh sb="14" eb="16">
      <t>キカン</t>
    </rPh>
    <rPh sb="19" eb="21">
      <t>タイショク</t>
    </rPh>
    <rPh sb="23" eb="24">
      <t>ヒ</t>
    </rPh>
    <rPh sb="27" eb="29">
      <t>キカン</t>
    </rPh>
    <rPh sb="30" eb="32">
      <t>キニュウ</t>
    </rPh>
    <phoneticPr fontId="3"/>
  </si>
  <si>
    <r>
      <rPr>
        <b/>
        <sz val="10"/>
        <rFont val="ＭＳ Ｐゴシック"/>
        <family val="3"/>
        <charset val="128"/>
      </rPr>
      <t>業務内容欄
 指導員、生活指導員、看護士等の職名を記入し、業務について、「主に○○に対し△△などの直接支援業務（相談業務）」</t>
    </r>
    <r>
      <rPr>
        <sz val="10"/>
        <rFont val="ＭＳ 明朝"/>
        <family val="1"/>
        <charset val="128"/>
      </rPr>
      <t>など具体的に記入してください。</t>
    </r>
    <rPh sb="0" eb="2">
      <t>ギョウム</t>
    </rPh>
    <rPh sb="2" eb="4">
      <t>ナイヨウ</t>
    </rPh>
    <rPh sb="4" eb="5">
      <t>ラン</t>
    </rPh>
    <rPh sb="7" eb="10">
      <t>シドウイン</t>
    </rPh>
    <rPh sb="11" eb="13">
      <t>セイカツ</t>
    </rPh>
    <rPh sb="13" eb="16">
      <t>シドウイン</t>
    </rPh>
    <rPh sb="17" eb="20">
      <t>カンゴシ</t>
    </rPh>
    <rPh sb="20" eb="21">
      <t>トウ</t>
    </rPh>
    <rPh sb="22" eb="24">
      <t>ショクメイ</t>
    </rPh>
    <rPh sb="25" eb="27">
      <t>キニュウ</t>
    </rPh>
    <rPh sb="29" eb="31">
      <t>ギョウム</t>
    </rPh>
    <rPh sb="49" eb="51">
      <t>チョクセツ</t>
    </rPh>
    <rPh sb="56" eb="58">
      <t>ソウダン</t>
    </rPh>
    <rPh sb="58" eb="60">
      <t>ギョウム</t>
    </rPh>
    <rPh sb="64" eb="67">
      <t>グタイテキ</t>
    </rPh>
    <rPh sb="68" eb="70">
      <t>キニュウ</t>
    </rPh>
    <phoneticPr fontId="3"/>
  </si>
  <si>
    <t>区市町村委託事業や区市町村補助事業等の公費支出事業での実務経験の場合は、⑩その他に事業名を記載し、業務期間中に公費支出されていることが確認できる資料も添付してください。(例：補助金支給決定通知書等）</t>
    <rPh sb="0" eb="4">
      <t>クシチョウソン</t>
    </rPh>
    <rPh sb="4" eb="6">
      <t>イタク</t>
    </rPh>
    <rPh sb="6" eb="8">
      <t>ジギョウ</t>
    </rPh>
    <rPh sb="9" eb="13">
      <t>クシチョウソン</t>
    </rPh>
    <rPh sb="13" eb="15">
      <t>ホジョ</t>
    </rPh>
    <rPh sb="15" eb="17">
      <t>ジギョウ</t>
    </rPh>
    <rPh sb="17" eb="18">
      <t>ナド</t>
    </rPh>
    <rPh sb="19" eb="21">
      <t>コウヒ</t>
    </rPh>
    <rPh sb="21" eb="23">
      <t>シシュツ</t>
    </rPh>
    <rPh sb="23" eb="25">
      <t>ジギョウ</t>
    </rPh>
    <rPh sb="27" eb="29">
      <t>ジツム</t>
    </rPh>
    <rPh sb="29" eb="31">
      <t>ケイケン</t>
    </rPh>
    <rPh sb="32" eb="34">
      <t>バアイ</t>
    </rPh>
    <rPh sb="39" eb="40">
      <t>タ</t>
    </rPh>
    <rPh sb="41" eb="43">
      <t>ジギョウ</t>
    </rPh>
    <rPh sb="43" eb="44">
      <t>メイ</t>
    </rPh>
    <rPh sb="45" eb="47">
      <t>キサイ</t>
    </rPh>
    <rPh sb="49" eb="51">
      <t>ギョウム</t>
    </rPh>
    <rPh sb="51" eb="54">
      <t>キカンチュウ</t>
    </rPh>
    <rPh sb="55" eb="57">
      <t>コウヒ</t>
    </rPh>
    <rPh sb="57" eb="59">
      <t>シシュツ</t>
    </rPh>
    <rPh sb="67" eb="69">
      <t>カクニン</t>
    </rPh>
    <rPh sb="72" eb="74">
      <t>シリョウ</t>
    </rPh>
    <rPh sb="75" eb="77">
      <t>テンプ</t>
    </rPh>
    <rPh sb="85" eb="86">
      <t>レイ</t>
    </rPh>
    <rPh sb="87" eb="90">
      <t>ホジョキン</t>
    </rPh>
    <rPh sb="90" eb="92">
      <t>シキュウ</t>
    </rPh>
    <rPh sb="92" eb="94">
      <t>ケッテイ</t>
    </rPh>
    <rPh sb="94" eb="97">
      <t>ツウチショ</t>
    </rPh>
    <rPh sb="97" eb="98">
      <t>ナド</t>
    </rPh>
    <phoneticPr fontId="3"/>
  </si>
  <si>
    <t>社会福祉法人▲▲
東京都新宿区○丁目〇－〇</t>
    <phoneticPr fontId="2"/>
  </si>
  <si>
    <t>○〇　□□　　　　　　印</t>
    <rPh sb="11" eb="12">
      <t>イン</t>
    </rPh>
    <phoneticPr fontId="3"/>
  </si>
  <si>
    <t>　　　　　03‐0000‐0000</t>
    <phoneticPr fontId="3"/>
  </si>
  <si>
    <t>東京　一郎</t>
    <rPh sb="0" eb="2">
      <t>トウキョウ</t>
    </rPh>
    <rPh sb="3" eb="5">
      <t>イチロウ</t>
    </rPh>
    <phoneticPr fontId="3"/>
  </si>
  <si>
    <t>（生年月日　◆年　◆月　◆日）</t>
    <phoneticPr fontId="3"/>
  </si>
  <si>
    <t>東京都新宿区▲丁目▲－▲</t>
    <phoneticPr fontId="2"/>
  </si>
  <si>
    <t>①○×保育園
➁□◆事業所
③★★事業所</t>
    <phoneticPr fontId="2"/>
  </si>
  <si>
    <t>①　Ｈ２０年１月１日～Ｈ２１年１２月３１日（１年）150日
②　Ｈ２２年１月１日～Ｈ２８年７月１５日（５年７か月）
③　Ｈ２８年７月１６日～Ｒ３年１１月３０日（３年４ヶ月）</t>
    <phoneticPr fontId="2"/>
  </si>
  <si>
    <t>実勤務日数（2,200日）　　　　週平均 ４．６日</t>
    <rPh sb="0" eb="1">
      <t>ジツ</t>
    </rPh>
    <rPh sb="1" eb="3">
      <t>キンム</t>
    </rPh>
    <rPh sb="3" eb="5">
      <t>ニッスウ</t>
    </rPh>
    <rPh sb="11" eb="12">
      <t>ニチ</t>
    </rPh>
    <rPh sb="17" eb="20">
      <t>シュウヘイキン</t>
    </rPh>
    <rPh sb="24" eb="25">
      <t>ニチ</t>
    </rPh>
    <phoneticPr fontId="3"/>
  </si>
  <si>
    <t>職名　①保育士（非常勤）　
➁相談支援専門員（常勤）
③児童発達支援管理責任者（常勤）</t>
    <rPh sb="0" eb="2">
      <t>ショクメイ</t>
    </rPh>
    <phoneticPr fontId="3"/>
  </si>
  <si>
    <t>①園児に対する直接支援
②保護者に対する相談支援
③個別支援計画の作成や従業員への指導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</si>
</sst>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Red]&quot;¥&quot;\-#,##0"/>
    <numFmt numFmtId="176" formatCode="&quot;サービス種類（&quot;\ @\ &quot;）&quot;"/>
    <numFmt numFmtId="177" formatCode="0_ "/>
    <numFmt numFmtId="178" formatCode="[$-411]ggge&quot;年&quot;m&quot;月&quot;d&quot;日&quot;;@"/>
    <numFmt numFmtId="179" formatCode="\ @\ &quot;  事業計画書&quot;"/>
    <numFmt numFmtId="180" formatCode="\ @\ &quot; 月&quot;"/>
    <numFmt numFmtId="181" formatCode="#,##0_ ;[Red]\-#,##0\ "/>
    <numFmt numFmtId="182" formatCode="0.0%"/>
    <numFmt numFmtId="183" formatCode="0.0_ "/>
    <numFmt numFmtId="184" formatCode="0&quot;月&quot;"/>
    <numFmt numFmtId="185" formatCode="&quot;（〒　&quot;###&quot;-&quot;####&quot;　）&quot;"/>
    <numFmt numFmtId="186" formatCode="\ @\ &quot;  事業開始届&quot;"/>
    <numFmt numFmtId="187" formatCode="0.00_ "/>
    <numFmt numFmtId="188" formatCode="[$-411]ggge&quot;年 &quot;m&quot;月 &quot;&quot;    日&quot;;@"/>
    <numFmt numFmtId="189" formatCode="yyyy&quot;年&quot;m&quot;月&quot;d&quot;日&quot;;@"/>
    <numFmt numFmtId="190" formatCode="0.0&quot;人&quot;"/>
  </numFmts>
  <fonts count="135">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9"/>
      <color indexed="8"/>
      <name val="ＭＳ Ｐ明朝"/>
      <family val="1"/>
      <charset val="128"/>
    </font>
    <font>
      <sz val="11"/>
      <name val="ＭＳ Ｐ明朝"/>
      <family val="1"/>
      <charset val="128"/>
    </font>
    <font>
      <b/>
      <sz val="11"/>
      <name val="ＭＳ Ｐ明朝"/>
      <family val="1"/>
      <charset val="128"/>
    </font>
    <font>
      <sz val="11"/>
      <color indexed="10"/>
      <name val="ＭＳ Ｐ明朝"/>
      <family val="1"/>
      <charset val="128"/>
    </font>
    <font>
      <sz val="10"/>
      <name val="ＭＳ Ｐ明朝"/>
      <family val="1"/>
      <charset val="128"/>
    </font>
    <font>
      <sz val="11"/>
      <name val="ＭＳ Ｐゴシック"/>
      <family val="3"/>
      <charset val="128"/>
    </font>
    <font>
      <sz val="8"/>
      <name val="ＭＳ Ｐ明朝"/>
      <family val="1"/>
      <charset val="128"/>
    </font>
    <font>
      <sz val="9"/>
      <name val="ＭＳ Ｐ明朝"/>
      <family val="1"/>
      <charset val="128"/>
    </font>
    <font>
      <sz val="9"/>
      <name val="ＭＳ Ｐゴシック"/>
      <family val="3"/>
      <charset val="128"/>
    </font>
    <font>
      <sz val="11"/>
      <color indexed="12"/>
      <name val="ＭＳ ゴシック"/>
      <family val="3"/>
      <charset val="128"/>
    </font>
    <font>
      <sz val="6"/>
      <name val="ＭＳ Ｐ明朝"/>
      <family val="1"/>
      <charset val="128"/>
    </font>
    <font>
      <b/>
      <sz val="11"/>
      <name val="ＭＳ Ｐゴシック"/>
      <family val="3"/>
      <charset val="128"/>
    </font>
    <font>
      <strike/>
      <sz val="11"/>
      <color indexed="10"/>
      <name val="ＭＳ Ｐ明朝"/>
      <family val="1"/>
      <charset val="128"/>
    </font>
    <font>
      <sz val="12"/>
      <name val="ＭＳ Ｐ明朝"/>
      <family val="1"/>
      <charset val="128"/>
    </font>
    <font>
      <sz val="11"/>
      <color indexed="8"/>
      <name val="ＭＳ Ｐ明朝"/>
      <family val="1"/>
      <charset val="128"/>
    </font>
    <font>
      <sz val="10"/>
      <color indexed="8"/>
      <name val="ＭＳ Ｐ明朝"/>
      <family val="1"/>
      <charset val="128"/>
    </font>
    <font>
      <u/>
      <sz val="11"/>
      <color indexed="8"/>
      <name val="ＭＳ Ｐ明朝"/>
      <family val="1"/>
      <charset val="128"/>
    </font>
    <font>
      <b/>
      <sz val="11"/>
      <color indexed="8"/>
      <name val="ＭＳ Ｐ明朝"/>
      <family val="1"/>
      <charset val="128"/>
    </font>
    <font>
      <b/>
      <strike/>
      <sz val="11"/>
      <color indexed="10"/>
      <name val="ＭＳ Ｐ明朝"/>
      <family val="1"/>
      <charset val="128"/>
    </font>
    <font>
      <sz val="12"/>
      <color theme="1"/>
      <name val="ＭＳ 明朝"/>
      <family val="2"/>
      <charset val="128"/>
    </font>
    <font>
      <sz val="6"/>
      <name val="ＭＳ 明朝"/>
      <family val="2"/>
      <charset val="128"/>
    </font>
    <font>
      <sz val="6"/>
      <name val="ＭＳ 明朝"/>
      <family val="1"/>
      <charset val="128"/>
    </font>
    <font>
      <sz val="11"/>
      <color theme="1"/>
      <name val="ＭＳ Ｐゴシック"/>
      <family val="3"/>
      <charset val="128"/>
    </font>
    <font>
      <sz val="14"/>
      <name val="ＭＳ Ｐ明朝"/>
      <family val="1"/>
      <charset val="128"/>
    </font>
    <font>
      <sz val="6"/>
      <name val="游ゴシック"/>
      <family val="3"/>
      <charset val="128"/>
      <scheme val="minor"/>
    </font>
    <font>
      <sz val="11"/>
      <color theme="1"/>
      <name val="ＭＳ Ｐ明朝"/>
      <family val="1"/>
      <charset val="128"/>
    </font>
    <font>
      <sz val="7"/>
      <name val="ＭＳ Ｐ明朝"/>
      <family val="1"/>
      <charset val="128"/>
    </font>
    <font>
      <sz val="9"/>
      <color indexed="10"/>
      <name val="ＭＳ Ｐ明朝"/>
      <family val="1"/>
      <charset val="128"/>
    </font>
    <font>
      <b/>
      <sz val="14"/>
      <name val="ＭＳ Ｐ明朝"/>
      <family val="1"/>
      <charset val="128"/>
    </font>
    <font>
      <sz val="16"/>
      <name val="ＭＳ Ｐ明朝"/>
      <family val="1"/>
      <charset val="128"/>
    </font>
    <font>
      <sz val="10.5"/>
      <name val="ＭＳ Ｐ明朝"/>
      <family val="1"/>
      <charset val="128"/>
    </font>
    <font>
      <b/>
      <sz val="12"/>
      <name val="ＭＳ Ｐ明朝"/>
      <family val="1"/>
      <charset val="128"/>
    </font>
    <font>
      <sz val="11"/>
      <color indexed="12"/>
      <name val="ＭＳ Ｐ明朝"/>
      <family val="1"/>
      <charset val="128"/>
    </font>
    <font>
      <b/>
      <sz val="11"/>
      <color indexed="12"/>
      <name val="ＭＳ Ｐ明朝"/>
      <family val="1"/>
      <charset val="128"/>
    </font>
    <font>
      <b/>
      <sz val="18"/>
      <name val="ＭＳ Ｐ明朝"/>
      <family val="1"/>
      <charset val="128"/>
    </font>
    <font>
      <b/>
      <u/>
      <sz val="11"/>
      <name val="ＭＳ Ｐ明朝"/>
      <family val="1"/>
      <charset val="128"/>
    </font>
    <font>
      <b/>
      <sz val="8"/>
      <name val="ＭＳ Ｐ明朝"/>
      <family val="1"/>
      <charset val="128"/>
    </font>
    <font>
      <sz val="12"/>
      <color indexed="8"/>
      <name val="ＭＳ Ｐ明朝"/>
      <family val="1"/>
      <charset val="128"/>
    </font>
    <font>
      <i/>
      <sz val="9"/>
      <name val="ＭＳ Ｐ明朝"/>
      <family val="1"/>
      <charset val="128"/>
    </font>
    <font>
      <sz val="13"/>
      <name val="ＭＳ Ｐ明朝"/>
      <family val="1"/>
      <charset val="128"/>
    </font>
    <font>
      <sz val="12"/>
      <color rgb="FFFF0000"/>
      <name val="ＭＳ Ｐ明朝"/>
      <family val="1"/>
      <charset val="128"/>
    </font>
    <font>
      <sz val="22"/>
      <name val="ＭＳ Ｐ明朝"/>
      <family val="1"/>
      <charset val="128"/>
    </font>
    <font>
      <sz val="24"/>
      <name val="ＭＳ Ｐ明朝"/>
      <family val="1"/>
      <charset val="128"/>
    </font>
    <font>
      <b/>
      <sz val="10"/>
      <name val="ＭＳ Ｐ明朝"/>
      <family val="1"/>
      <charset val="128"/>
    </font>
    <font>
      <u/>
      <sz val="10"/>
      <name val="ＭＳ Ｐ明朝"/>
      <family val="1"/>
      <charset val="128"/>
    </font>
    <font>
      <sz val="12"/>
      <color theme="1"/>
      <name val="ＭＳ Ｐ明朝"/>
      <family val="1"/>
      <charset val="128"/>
    </font>
    <font>
      <sz val="10"/>
      <color theme="1"/>
      <name val="ＭＳ Ｐ明朝"/>
      <family val="1"/>
      <charset val="128"/>
    </font>
    <font>
      <b/>
      <sz val="12"/>
      <color theme="1"/>
      <name val="ＭＳ Ｐ明朝"/>
      <family val="1"/>
      <charset val="128"/>
    </font>
    <font>
      <sz val="9"/>
      <color theme="1"/>
      <name val="ＭＳ Ｐ明朝"/>
      <family val="1"/>
      <charset val="128"/>
    </font>
    <font>
      <sz val="8"/>
      <color theme="1"/>
      <name val="ＭＳ Ｐ明朝"/>
      <family val="1"/>
      <charset val="128"/>
    </font>
    <font>
      <sz val="9"/>
      <color indexed="13"/>
      <name val="ＭＳ Ｐ明朝"/>
      <family val="1"/>
      <charset val="128"/>
    </font>
    <font>
      <sz val="11"/>
      <name val="DejaVu Sans"/>
      <family val="2"/>
    </font>
    <font>
      <sz val="14"/>
      <name val="ＭＳ Ｐゴシック"/>
      <family val="3"/>
      <charset val="128"/>
    </font>
    <font>
      <sz val="16"/>
      <name val="DejaVu Sans"/>
      <family val="2"/>
    </font>
    <font>
      <sz val="12"/>
      <name val="DejaVu Sans"/>
      <family val="2"/>
    </font>
    <font>
      <sz val="12"/>
      <name val="ＭＳ Ｐゴシック"/>
      <family val="3"/>
      <charset val="128"/>
    </font>
    <font>
      <sz val="14"/>
      <name val="DejaVu Sans"/>
      <family val="2"/>
    </font>
    <font>
      <sz val="11"/>
      <color indexed="10"/>
      <name val="ＭＳ Ｐゴシック"/>
      <family val="3"/>
      <charset val="128"/>
    </font>
    <font>
      <b/>
      <sz val="12"/>
      <name val="DejaVu Sans"/>
      <family val="2"/>
    </font>
    <font>
      <sz val="9"/>
      <name val="DejaVu Sans"/>
      <family val="2"/>
    </font>
    <font>
      <sz val="10"/>
      <name val="ＭＳ Ｐゴシック"/>
      <family val="3"/>
      <charset val="128"/>
    </font>
    <font>
      <sz val="10"/>
      <name val="ＭＳ ゴシック"/>
      <family val="3"/>
      <charset val="128"/>
    </font>
    <font>
      <sz val="11"/>
      <name val="游ゴシック"/>
      <family val="2"/>
      <charset val="128"/>
      <scheme val="minor"/>
    </font>
    <font>
      <sz val="11"/>
      <name val="HGｺﾞｼｯｸM"/>
      <family val="3"/>
      <charset val="128"/>
    </font>
    <font>
      <sz val="14"/>
      <name val="HGｺﾞｼｯｸM"/>
      <family val="3"/>
      <charset val="128"/>
    </font>
    <font>
      <sz val="11"/>
      <color rgb="FFFF0000"/>
      <name val="HGｺﾞｼｯｸM"/>
      <family val="3"/>
      <charset val="128"/>
    </font>
    <font>
      <sz val="12"/>
      <name val="HGｺﾞｼｯｸM"/>
      <family val="3"/>
      <charset val="128"/>
    </font>
    <font>
      <sz val="11"/>
      <name val="Segoe UI Symbol"/>
      <family val="3"/>
    </font>
    <font>
      <sz val="9"/>
      <name val="HGｺﾞｼｯｸM"/>
      <family val="3"/>
      <charset val="128"/>
    </font>
    <font>
      <sz val="8"/>
      <name val="HGｺﾞｼｯｸM"/>
      <family val="3"/>
      <charset val="128"/>
    </font>
    <font>
      <sz val="7"/>
      <name val="HGｺﾞｼｯｸM"/>
      <family val="3"/>
      <charset val="128"/>
    </font>
    <font>
      <b/>
      <u/>
      <sz val="11"/>
      <name val="HGｺﾞｼｯｸM"/>
      <family val="3"/>
      <charset val="128"/>
    </font>
    <font>
      <sz val="11"/>
      <color theme="1"/>
      <name val="HGｺﾞｼｯｸM"/>
      <family val="3"/>
      <charset val="128"/>
    </font>
    <font>
      <sz val="11"/>
      <name val="游ゴシック"/>
      <family val="3"/>
      <charset val="128"/>
      <scheme val="minor"/>
    </font>
    <font>
      <sz val="11"/>
      <name val="ＭＳ ゴシック"/>
      <family val="3"/>
      <charset val="128"/>
    </font>
    <font>
      <sz val="10"/>
      <color indexed="8"/>
      <name val="ＭＳ Ｐゴシック"/>
      <family val="3"/>
      <charset val="128"/>
    </font>
    <font>
      <sz val="12"/>
      <name val="ＭＳ ゴシック"/>
      <family val="3"/>
      <charset val="128"/>
    </font>
    <font>
      <sz val="14"/>
      <name val="ＭＳ ゴシック"/>
      <family val="3"/>
      <charset val="128"/>
    </font>
    <font>
      <sz val="12"/>
      <color indexed="56"/>
      <name val="ＭＳ ゴシック"/>
      <family val="3"/>
      <charset val="128"/>
    </font>
    <font>
      <sz val="12"/>
      <name val="HGP行書体"/>
      <family val="4"/>
      <charset val="128"/>
    </font>
    <font>
      <sz val="11"/>
      <name val="HGP行書体"/>
      <family val="4"/>
      <charset val="128"/>
    </font>
    <font>
      <sz val="12"/>
      <name val="HG行書体"/>
      <family val="4"/>
      <charset val="128"/>
    </font>
    <font>
      <sz val="10"/>
      <color indexed="10"/>
      <name val="ＭＳ ゴシック"/>
      <family val="3"/>
      <charset val="128"/>
    </font>
    <font>
      <sz val="10.5"/>
      <name val="HGｺﾞｼｯｸM"/>
      <family val="3"/>
      <charset val="128"/>
    </font>
    <font>
      <sz val="10.5"/>
      <color rgb="FFFF0000"/>
      <name val="HGｺﾞｼｯｸM"/>
      <family val="3"/>
      <charset val="128"/>
    </font>
    <font>
      <sz val="11"/>
      <name val="HGｺﾞｼｯｸM"/>
      <family val="3"/>
    </font>
    <font>
      <sz val="10.5"/>
      <color theme="1"/>
      <name val="游明朝"/>
      <family val="1"/>
      <charset val="128"/>
    </font>
    <font>
      <sz val="10"/>
      <name val="HGｺﾞｼｯｸM"/>
      <family val="3"/>
      <charset val="128"/>
    </font>
    <font>
      <sz val="14"/>
      <color rgb="FFFF0000"/>
      <name val="HGｺﾞｼｯｸM"/>
      <family val="3"/>
      <charset val="128"/>
    </font>
    <font>
      <sz val="16"/>
      <name val="HGｺﾞｼｯｸM"/>
      <family val="3"/>
      <charset val="128"/>
    </font>
    <font>
      <sz val="9"/>
      <name val="ＭＳ ゴシック"/>
      <family val="3"/>
      <charset val="128"/>
    </font>
    <font>
      <sz val="10"/>
      <name val="Microsoft YaHei"/>
      <family val="2"/>
      <charset val="134"/>
    </font>
    <font>
      <sz val="11"/>
      <name val="Microsoft JhengHei"/>
      <family val="3"/>
      <charset val="136"/>
    </font>
    <font>
      <b/>
      <sz val="11"/>
      <color theme="4" tint="-0.499984740745262"/>
      <name val="ＭＳ ゴシック"/>
      <family val="3"/>
      <charset val="128"/>
    </font>
    <font>
      <sz val="11"/>
      <color theme="4" tint="-0.499984740745262"/>
      <name val="ＭＳ ゴシック"/>
      <family val="3"/>
      <charset val="128"/>
    </font>
    <font>
      <b/>
      <u/>
      <sz val="11"/>
      <color rgb="FFFF0000"/>
      <name val="ＭＳ ゴシック"/>
      <family val="3"/>
      <charset val="128"/>
    </font>
    <font>
      <sz val="11"/>
      <color rgb="FFFF0000"/>
      <name val="ＭＳ ゴシック"/>
      <family val="3"/>
      <charset val="128"/>
    </font>
    <font>
      <sz val="10"/>
      <color rgb="FFFF0000"/>
      <name val="ＭＳ ゴシック"/>
      <family val="3"/>
      <charset val="128"/>
    </font>
    <font>
      <vertAlign val="superscript"/>
      <sz val="9"/>
      <color rgb="FFFF0000"/>
      <name val="ＭＳ ゴシック"/>
      <family val="3"/>
      <charset val="128"/>
    </font>
    <font>
      <b/>
      <sz val="14"/>
      <name val="ＭＳ ゴシック"/>
      <family val="3"/>
      <charset val="128"/>
    </font>
    <font>
      <b/>
      <sz val="11"/>
      <name val="ＭＳ ゴシック"/>
      <family val="3"/>
      <charset val="128"/>
    </font>
    <font>
      <b/>
      <sz val="12"/>
      <name val="ＭＳ ゴシック"/>
      <family val="3"/>
      <charset val="128"/>
    </font>
    <font>
      <b/>
      <sz val="10"/>
      <name val="ＭＳ ゴシック"/>
      <family val="3"/>
      <charset val="128"/>
    </font>
    <font>
      <b/>
      <sz val="10"/>
      <color theme="1"/>
      <name val="ＭＳ ゴシック"/>
      <family val="3"/>
      <charset val="128"/>
    </font>
    <font>
      <b/>
      <sz val="10"/>
      <color indexed="10"/>
      <name val="ＭＳ ゴシック"/>
      <family val="3"/>
      <charset val="128"/>
    </font>
    <font>
      <b/>
      <sz val="9"/>
      <color rgb="FFFF0000"/>
      <name val="ＭＳ ゴシック"/>
      <family val="3"/>
      <charset val="128"/>
    </font>
    <font>
      <b/>
      <sz val="9"/>
      <color indexed="81"/>
      <name val="MS P ゴシック"/>
      <family val="3"/>
      <charset val="128"/>
    </font>
    <font>
      <b/>
      <sz val="8"/>
      <name val="ＭＳ ゴシック"/>
      <family val="3"/>
      <charset val="128"/>
    </font>
    <font>
      <sz val="18"/>
      <name val="ＭＳ ゴシック"/>
      <family val="3"/>
      <charset val="128"/>
    </font>
    <font>
      <sz val="11"/>
      <color theme="1"/>
      <name val="ＭＳ ゴシック"/>
      <family val="3"/>
      <charset val="128"/>
    </font>
    <font>
      <sz val="10.5"/>
      <name val="ＭＳ ゴシック"/>
      <family val="3"/>
      <charset val="128"/>
    </font>
    <font>
      <strike/>
      <sz val="11"/>
      <color theme="1"/>
      <name val="ＭＳ ゴシック"/>
      <family val="3"/>
      <charset val="128"/>
    </font>
    <font>
      <sz val="10.5"/>
      <color theme="1"/>
      <name val="ＭＳ ゴシック"/>
      <family val="3"/>
      <charset val="128"/>
    </font>
    <font>
      <sz val="14"/>
      <color theme="1"/>
      <name val="ＭＳ Ｐゴシック"/>
      <family val="3"/>
      <charset val="128"/>
    </font>
    <font>
      <sz val="10"/>
      <color theme="1"/>
      <name val="ＭＳ ゴシック"/>
      <family val="3"/>
      <charset val="128"/>
    </font>
    <font>
      <b/>
      <sz val="14"/>
      <color theme="1"/>
      <name val="HGｺﾞｼｯｸM"/>
      <family val="3"/>
      <charset val="128"/>
    </font>
    <font>
      <b/>
      <sz val="12"/>
      <color theme="1"/>
      <name val="HGｺﾞｼｯｸM"/>
      <family val="3"/>
      <charset val="128"/>
    </font>
    <font>
      <sz val="11"/>
      <color theme="1"/>
      <name val="HGSｺﾞｼｯｸM"/>
      <family val="3"/>
      <charset val="128"/>
    </font>
    <font>
      <sz val="11"/>
      <color rgb="FFFF0000"/>
      <name val="HGSｺﾞｼｯｸM"/>
      <family val="3"/>
      <charset val="128"/>
    </font>
    <font>
      <sz val="11"/>
      <name val="HGSｺﾞｼｯｸM"/>
      <family val="3"/>
      <charset val="128"/>
    </font>
    <font>
      <sz val="14"/>
      <color theme="1"/>
      <name val="HGSｺﾞｼｯｸM"/>
      <family val="3"/>
      <charset val="128"/>
    </font>
    <font>
      <b/>
      <sz val="12"/>
      <color theme="1"/>
      <name val="HGSｺﾞｼｯｸM"/>
      <family val="3"/>
      <charset val="128"/>
    </font>
    <font>
      <sz val="11"/>
      <color rgb="FFFF0000"/>
      <name val="ＭＳ Ｐゴシック"/>
      <family val="3"/>
      <charset val="128"/>
    </font>
    <font>
      <sz val="12"/>
      <name val="HG明朝B"/>
      <family val="1"/>
      <charset val="128"/>
    </font>
    <font>
      <sz val="22"/>
      <name val="ＭＳ ゴシック"/>
      <family val="3"/>
      <charset val="128"/>
    </font>
    <font>
      <sz val="24"/>
      <name val="HG明朝B"/>
      <family val="1"/>
      <charset val="128"/>
    </font>
    <font>
      <b/>
      <u/>
      <sz val="12"/>
      <name val="ＭＳ ゴシック"/>
      <family val="3"/>
      <charset val="128"/>
    </font>
    <font>
      <sz val="10"/>
      <name val="ＭＳ 明朝"/>
      <family val="1"/>
      <charset val="128"/>
    </font>
    <font>
      <b/>
      <sz val="10"/>
      <name val="ＭＳ Ｐゴシック"/>
      <family val="3"/>
      <charset val="128"/>
    </font>
    <font>
      <u/>
      <sz val="10"/>
      <name val="ＭＳ Ｐゴシック"/>
      <family val="3"/>
      <charset val="128"/>
    </font>
    <font>
      <sz val="10"/>
      <name val="HG明朝B"/>
      <family val="1"/>
      <charset val="128"/>
    </font>
  </fonts>
  <fills count="30">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CFDE7"/>
        <bgColor indexed="64"/>
      </patternFill>
    </fill>
    <fill>
      <patternFill patternType="solid">
        <fgColor indexed="9"/>
        <bgColor indexed="64"/>
      </patternFill>
    </fill>
    <fill>
      <patternFill patternType="solid">
        <fgColor rgb="FFFFFF00"/>
        <bgColor indexed="64"/>
      </patternFill>
    </fill>
    <fill>
      <patternFill patternType="solid">
        <fgColor indexed="26"/>
        <bgColor indexed="64"/>
      </patternFill>
    </fill>
    <fill>
      <patternFill patternType="solid">
        <fgColor theme="0"/>
        <bgColor indexed="64"/>
      </patternFill>
    </fill>
    <fill>
      <patternFill patternType="solid">
        <fgColor theme="0" tint="-4.9989318521683403E-2"/>
        <bgColor indexed="64"/>
      </patternFill>
    </fill>
    <fill>
      <patternFill patternType="solid">
        <fgColor indexed="26"/>
        <bgColor indexed="8"/>
      </patternFill>
    </fill>
    <fill>
      <patternFill patternType="solid">
        <fgColor indexed="22"/>
        <bgColor indexed="64"/>
      </patternFill>
    </fill>
    <fill>
      <patternFill patternType="solid">
        <fgColor rgb="FFCCFFFF"/>
        <bgColor indexed="64"/>
      </patternFill>
    </fill>
    <fill>
      <patternFill patternType="solid">
        <fgColor theme="2"/>
        <bgColor indexed="64"/>
      </patternFill>
    </fill>
    <fill>
      <patternFill patternType="solid">
        <fgColor indexed="27"/>
        <bgColor indexed="64"/>
      </patternFill>
    </fill>
    <fill>
      <patternFill patternType="solid">
        <fgColor rgb="FFFFFFCC"/>
        <bgColor indexed="64"/>
      </patternFill>
    </fill>
    <fill>
      <patternFill patternType="solid">
        <fgColor rgb="FFEEEEEE"/>
        <bgColor indexed="64"/>
      </patternFill>
    </fill>
    <fill>
      <patternFill patternType="solid">
        <fgColor rgb="FFC0C0C0"/>
        <bgColor indexed="64"/>
      </patternFill>
    </fill>
    <fill>
      <patternFill patternType="solid">
        <fgColor theme="0" tint="-0.249977111117893"/>
        <bgColor indexed="64"/>
      </patternFill>
    </fill>
    <fill>
      <patternFill patternType="solid">
        <fgColor rgb="FFC0C0C0"/>
        <bgColor indexed="8"/>
      </patternFill>
    </fill>
    <fill>
      <patternFill patternType="solid">
        <fgColor theme="5" tint="0.79998168889431442"/>
        <bgColor indexed="64"/>
      </patternFill>
    </fill>
    <fill>
      <patternFill patternType="solid">
        <fgColor theme="5" tint="0.39997558519241921"/>
        <bgColor indexed="64"/>
      </patternFill>
    </fill>
    <fill>
      <patternFill patternType="solid">
        <fgColor rgb="FFFFFFAB"/>
        <bgColor indexed="64"/>
      </patternFill>
    </fill>
    <fill>
      <patternFill patternType="solid">
        <fgColor rgb="FF4FFF9F"/>
        <bgColor indexed="64"/>
      </patternFill>
    </fill>
    <fill>
      <patternFill patternType="solid">
        <fgColor rgb="FFFEF2E8"/>
        <bgColor indexed="64"/>
      </patternFill>
    </fill>
    <fill>
      <patternFill patternType="solid">
        <fgColor rgb="FFFFFFEF"/>
        <bgColor indexed="64"/>
      </patternFill>
    </fill>
    <fill>
      <patternFill patternType="solid">
        <fgColor rgb="FFE7FFF2"/>
        <bgColor indexed="64"/>
      </patternFill>
    </fill>
  </fills>
  <borders count="27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dashed">
        <color indexed="64"/>
      </bottom>
      <diagonal/>
    </border>
    <border>
      <left style="medium">
        <color indexed="64"/>
      </left>
      <right/>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diagonal/>
    </border>
    <border>
      <left/>
      <right style="medium">
        <color indexed="64"/>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dotted">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dashed">
        <color indexed="64"/>
      </left>
      <right style="thin">
        <color indexed="64"/>
      </right>
      <top style="thin">
        <color indexed="64"/>
      </top>
      <bottom style="thin">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medium">
        <color indexed="64"/>
      </left>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style="dashDot">
        <color indexed="64"/>
      </top>
      <bottom style="thin">
        <color indexed="64"/>
      </bottom>
      <diagonal/>
    </border>
    <border>
      <left/>
      <right/>
      <top style="dashDot">
        <color indexed="64"/>
      </top>
      <bottom style="thin">
        <color indexed="64"/>
      </bottom>
      <diagonal/>
    </border>
    <border>
      <left/>
      <right style="medium">
        <color indexed="64"/>
      </right>
      <top style="dashDot">
        <color indexed="64"/>
      </top>
      <bottom style="thin">
        <color indexed="64"/>
      </bottom>
      <diagonal/>
    </border>
    <border>
      <left/>
      <right style="thick">
        <color indexed="64"/>
      </right>
      <top/>
      <bottom/>
      <diagonal/>
    </border>
    <border>
      <left/>
      <right/>
      <top/>
      <bottom style="thick">
        <color indexed="64"/>
      </bottom>
      <diagonal/>
    </border>
    <border>
      <left style="thick">
        <color indexed="64"/>
      </left>
      <right/>
      <top/>
      <bottom/>
      <diagonal/>
    </border>
    <border>
      <left/>
      <right/>
      <top style="thick">
        <color indexed="64"/>
      </top>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right style="thin">
        <color indexed="64"/>
      </right>
      <top/>
      <bottom style="dashed">
        <color indexed="64"/>
      </bottom>
      <diagonal/>
    </border>
    <border>
      <left style="thin">
        <color indexed="64"/>
      </left>
      <right style="thick">
        <color indexed="64"/>
      </right>
      <top style="thin">
        <color indexed="64"/>
      </top>
      <bottom style="thin">
        <color indexed="64"/>
      </bottom>
      <diagonal/>
    </border>
    <border>
      <left/>
      <right style="thick">
        <color indexed="64"/>
      </right>
      <top style="thick">
        <color indexed="64"/>
      </top>
      <bottom/>
      <diagonal/>
    </border>
    <border>
      <left style="thin">
        <color indexed="64"/>
      </left>
      <right style="thick">
        <color indexed="64"/>
      </right>
      <top style="thin">
        <color indexed="64"/>
      </top>
      <bottom/>
      <diagonal/>
    </border>
    <border>
      <left/>
      <right style="medium">
        <color indexed="64"/>
      </right>
      <top style="dashed">
        <color indexed="64"/>
      </top>
      <bottom style="thin">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diagonalDown="1">
      <left style="thin">
        <color indexed="8"/>
      </left>
      <right style="thin">
        <color indexed="8"/>
      </right>
      <top style="thin">
        <color indexed="8"/>
      </top>
      <bottom style="thin">
        <color indexed="8"/>
      </bottom>
      <diagonal style="thin">
        <color indexed="8"/>
      </diagonal>
    </border>
    <border>
      <left style="thin">
        <color indexed="8"/>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8"/>
      </left>
      <right style="thin">
        <color indexed="8"/>
      </right>
      <top style="hair">
        <color indexed="8"/>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style="thin">
        <color indexed="8"/>
      </right>
      <top style="thin">
        <color indexed="8"/>
      </top>
      <bottom style="thin">
        <color indexed="8"/>
      </bottom>
      <diagonal/>
    </border>
    <border diagonalDown="1">
      <left style="thin">
        <color indexed="8"/>
      </left>
      <right style="medium">
        <color indexed="8"/>
      </right>
      <top style="thin">
        <color indexed="8"/>
      </top>
      <bottom style="medium">
        <color indexed="8"/>
      </bottom>
      <diagonal style="thin">
        <color indexed="8"/>
      </diagonal>
    </border>
    <border>
      <left style="thin">
        <color indexed="8"/>
      </left>
      <right style="thin">
        <color indexed="8"/>
      </right>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style="thin">
        <color indexed="8"/>
      </right>
      <top style="medium">
        <color indexed="8"/>
      </top>
      <bottom style="medium">
        <color indexed="8"/>
      </bottom>
      <diagonal/>
    </border>
    <border>
      <left/>
      <right/>
      <top style="medium">
        <color indexed="8"/>
      </top>
      <bottom/>
      <diagonal/>
    </border>
    <border>
      <left/>
      <right style="medium">
        <color indexed="8"/>
      </right>
      <top style="medium">
        <color indexed="8"/>
      </top>
      <bottom/>
      <diagonal/>
    </border>
    <border>
      <left/>
      <right style="medium">
        <color indexed="8"/>
      </right>
      <top/>
      <bottom/>
      <diagonal/>
    </border>
    <border diagonalUp="1">
      <left style="thin">
        <color indexed="8"/>
      </left>
      <right style="thin">
        <color indexed="8"/>
      </right>
      <top style="thin">
        <color indexed="8"/>
      </top>
      <bottom style="double">
        <color indexed="8"/>
      </bottom>
      <diagonal style="thin">
        <color indexed="8"/>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thin">
        <color indexed="8"/>
      </bottom>
      <diagonal/>
    </border>
    <border>
      <left style="thin">
        <color indexed="8"/>
      </left>
      <right style="thin">
        <color indexed="8"/>
      </right>
      <top style="double">
        <color indexed="8"/>
      </top>
      <bottom style="thin">
        <color indexed="8"/>
      </bottom>
      <diagonal/>
    </border>
    <border>
      <left/>
      <right/>
      <top/>
      <bottom style="medium">
        <color indexed="8"/>
      </bottom>
      <diagonal/>
    </border>
    <border>
      <left/>
      <right style="medium">
        <color indexed="8"/>
      </right>
      <top/>
      <bottom style="medium">
        <color indexed="8"/>
      </bottom>
      <diagonal/>
    </border>
    <border>
      <left/>
      <right style="thin">
        <color indexed="64"/>
      </right>
      <top style="dotted">
        <color indexed="64"/>
      </top>
      <bottom style="dotted">
        <color indexed="64"/>
      </bottom>
      <diagonal/>
    </border>
    <border>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rgb="FFFF0000"/>
      </right>
      <top style="thin">
        <color theme="1"/>
      </top>
      <bottom style="thin">
        <color theme="1"/>
      </bottom>
      <diagonal/>
    </border>
    <border>
      <left style="thin">
        <color rgb="FFFF0000"/>
      </left>
      <right style="thin">
        <color theme="1"/>
      </right>
      <top style="thin">
        <color theme="1"/>
      </top>
      <bottom style="thin">
        <color theme="1"/>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double">
        <color indexed="64"/>
      </top>
      <bottom style="dotted">
        <color indexed="64"/>
      </bottom>
      <diagonal/>
    </border>
  </borders>
  <cellStyleXfs count="35">
    <xf numFmtId="0" fontId="0" fillId="0" borderId="0">
      <alignment vertical="center"/>
    </xf>
    <xf numFmtId="38" fontId="1" fillId="0" borderId="0" applyFont="0" applyFill="0" applyBorder="0" applyAlignment="0" applyProtection="0">
      <alignment vertical="center"/>
    </xf>
    <xf numFmtId="0" fontId="9" fillId="0" borderId="0"/>
    <xf numFmtId="0" fontId="9" fillId="0" borderId="0"/>
    <xf numFmtId="0" fontId="9" fillId="0" borderId="0"/>
    <xf numFmtId="0" fontId="9" fillId="0" borderId="0"/>
    <xf numFmtId="0" fontId="9" fillId="0" borderId="0">
      <alignment vertical="center"/>
    </xf>
    <xf numFmtId="0" fontId="9" fillId="0" borderId="0"/>
    <xf numFmtId="0" fontId="9" fillId="0" borderId="0">
      <alignment vertical="center"/>
    </xf>
    <xf numFmtId="0" fontId="9" fillId="0" borderId="0"/>
    <xf numFmtId="6" fontId="9" fillId="0" borderId="0" applyFont="0" applyFill="0" applyBorder="0" applyAlignment="0" applyProtection="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alignment vertical="center"/>
    </xf>
    <xf numFmtId="0" fontId="9" fillId="0" borderId="0"/>
    <xf numFmtId="0" fontId="9" fillId="0" borderId="0"/>
    <xf numFmtId="0" fontId="9" fillId="0" borderId="0"/>
    <xf numFmtId="0" fontId="9" fillId="0" borderId="0"/>
    <xf numFmtId="0" fontId="8" fillId="0" borderId="0"/>
    <xf numFmtId="0" fontId="9" fillId="0" borderId="0">
      <alignment vertical="center"/>
    </xf>
    <xf numFmtId="0" fontId="23" fillId="0" borderId="0">
      <alignment vertical="center"/>
    </xf>
    <xf numFmtId="0" fontId="9" fillId="0" borderId="0">
      <alignment vertical="center"/>
    </xf>
    <xf numFmtId="0" fontId="26" fillId="0" borderId="0">
      <alignment vertical="center"/>
    </xf>
    <xf numFmtId="0" fontId="9" fillId="0" borderId="0">
      <alignment vertical="center"/>
    </xf>
    <xf numFmtId="0" fontId="9" fillId="0" borderId="0"/>
    <xf numFmtId="0" fontId="9" fillId="0" borderId="0">
      <alignment vertical="center"/>
    </xf>
    <xf numFmtId="0" fontId="1" fillId="0" borderId="0">
      <alignment vertical="center"/>
    </xf>
    <xf numFmtId="0" fontId="9" fillId="0" borderId="0"/>
    <xf numFmtId="0" fontId="9" fillId="0" borderId="0">
      <alignment vertical="center"/>
    </xf>
  </cellStyleXfs>
  <cellXfs count="4223">
    <xf numFmtId="0" fontId="0" fillId="0" borderId="0" xfId="0">
      <alignment vertical="center"/>
    </xf>
    <xf numFmtId="0" fontId="5" fillId="8" borderId="0" xfId="0" applyFont="1" applyFill="1" applyAlignment="1"/>
    <xf numFmtId="0" fontId="5" fillId="8" borderId="0" xfId="0" applyFont="1" applyFill="1" applyBorder="1" applyAlignment="1"/>
    <xf numFmtId="0" fontId="7" fillId="8" borderId="0" xfId="0" applyFont="1" applyFill="1" applyBorder="1" applyAlignment="1"/>
    <xf numFmtId="0" fontId="5" fillId="8" borderId="0" xfId="0" applyFont="1" applyFill="1" applyBorder="1" applyAlignment="1">
      <alignment horizontal="left"/>
    </xf>
    <xf numFmtId="0" fontId="5" fillId="8" borderId="0" xfId="0" applyFont="1" applyFill="1" applyBorder="1" applyAlignment="1">
      <alignment vertical="center"/>
    </xf>
    <xf numFmtId="0" fontId="10" fillId="8" borderId="0" xfId="0" applyFont="1" applyFill="1" applyBorder="1" applyAlignment="1">
      <alignment vertical="center"/>
    </xf>
    <xf numFmtId="0" fontId="5" fillId="0" borderId="0" xfId="0" applyFont="1" applyFill="1" applyAlignment="1"/>
    <xf numFmtId="0" fontId="11" fillId="0" borderId="0" xfId="0" applyFont="1" applyFill="1" applyBorder="1" applyAlignment="1">
      <alignment vertical="center"/>
    </xf>
    <xf numFmtId="0" fontId="9" fillId="0" borderId="0" xfId="2" applyAlignment="1">
      <alignment horizontal="center" vertical="center"/>
    </xf>
    <xf numFmtId="0" fontId="9" fillId="0" borderId="0" xfId="2" applyAlignment="1">
      <alignment vertical="center"/>
    </xf>
    <xf numFmtId="0" fontId="9" fillId="0" borderId="0" xfId="2" applyBorder="1" applyAlignment="1">
      <alignment horizontal="center" vertical="center"/>
    </xf>
    <xf numFmtId="0" fontId="9" fillId="0" borderId="0" xfId="2" applyFont="1" applyAlignment="1">
      <alignment horizontal="center" vertical="center"/>
    </xf>
    <xf numFmtId="0" fontId="9" fillId="0" borderId="0" xfId="2" applyFont="1" applyBorder="1" applyAlignment="1">
      <alignment horizontal="center" vertical="center"/>
    </xf>
    <xf numFmtId="0" fontId="0" fillId="0" borderId="0" xfId="0" applyAlignment="1">
      <alignment horizontal="center" vertical="center"/>
    </xf>
    <xf numFmtId="0" fontId="9" fillId="0" borderId="0" xfId="5" applyAlignment="1">
      <alignment horizontal="center" vertical="center"/>
    </xf>
    <xf numFmtId="0" fontId="9" fillId="0" borderId="0" xfId="5" applyBorder="1" applyAlignment="1">
      <alignment horizontal="center" vertical="center"/>
    </xf>
    <xf numFmtId="0" fontId="0" fillId="0" borderId="0" xfId="0" applyBorder="1" applyAlignment="1">
      <alignment horizontal="center" vertical="center"/>
    </xf>
    <xf numFmtId="0" fontId="5" fillId="0" borderId="0" xfId="25" applyFont="1" applyFill="1">
      <alignment vertical="center"/>
    </xf>
    <xf numFmtId="0" fontId="5" fillId="0" borderId="0" xfId="25" applyFont="1" applyFill="1" applyAlignment="1">
      <alignment vertical="center"/>
    </xf>
    <xf numFmtId="0" fontId="16" fillId="0" borderId="0" xfId="25" applyFont="1" applyFill="1" applyAlignment="1">
      <alignment vertical="center"/>
    </xf>
    <xf numFmtId="0" fontId="5" fillId="0" borderId="24" xfId="25" applyFont="1" applyFill="1" applyBorder="1">
      <alignment vertical="center"/>
    </xf>
    <xf numFmtId="0" fontId="5" fillId="0" borderId="25" xfId="25" applyFont="1" applyFill="1" applyBorder="1">
      <alignment vertical="center"/>
    </xf>
    <xf numFmtId="0" fontId="5" fillId="0" borderId="18" xfId="25" applyFont="1" applyFill="1" applyBorder="1" applyAlignment="1">
      <alignment vertical="center"/>
    </xf>
    <xf numFmtId="0" fontId="5" fillId="0" borderId="19" xfId="25" applyFont="1" applyFill="1" applyBorder="1" applyAlignment="1">
      <alignment vertical="center"/>
    </xf>
    <xf numFmtId="0" fontId="5" fillId="0" borderId="19" xfId="25" applyFont="1" applyFill="1" applyBorder="1">
      <alignment vertical="center"/>
    </xf>
    <xf numFmtId="0" fontId="5" fillId="0" borderId="44" xfId="25" applyFont="1" applyFill="1" applyBorder="1" applyAlignment="1">
      <alignment vertical="center"/>
    </xf>
    <xf numFmtId="0" fontId="5" fillId="0" borderId="59" xfId="25" applyFont="1" applyFill="1" applyBorder="1" applyAlignment="1">
      <alignment vertical="center"/>
    </xf>
    <xf numFmtId="0" fontId="5" fillId="0" borderId="59" xfId="25" applyFont="1" applyFill="1" applyBorder="1">
      <alignment vertical="center"/>
    </xf>
    <xf numFmtId="0" fontId="5" fillId="0" borderId="20" xfId="25" applyFont="1" applyFill="1" applyBorder="1">
      <alignment vertical="center"/>
    </xf>
    <xf numFmtId="0" fontId="5" fillId="0" borderId="0" xfId="25" applyFont="1" applyFill="1" applyBorder="1">
      <alignment vertical="center"/>
    </xf>
    <xf numFmtId="0" fontId="5" fillId="0" borderId="22" xfId="25" applyFont="1" applyFill="1" applyBorder="1">
      <alignment vertical="center"/>
    </xf>
    <xf numFmtId="0" fontId="5" fillId="0" borderId="0" xfId="25" applyFont="1" applyFill="1" applyBorder="1" applyAlignment="1">
      <alignment vertical="center"/>
    </xf>
    <xf numFmtId="0" fontId="6" fillId="0" borderId="0" xfId="25" applyFont="1" applyFill="1" applyBorder="1" applyAlignment="1">
      <alignment horizontal="right" vertical="center"/>
    </xf>
    <xf numFmtId="0" fontId="8" fillId="0" borderId="0" xfId="25" applyFont="1" applyFill="1" applyBorder="1">
      <alignment vertical="center"/>
    </xf>
    <xf numFmtId="0" fontId="5" fillId="0" borderId="34" xfId="25" applyFont="1" applyFill="1" applyBorder="1">
      <alignment vertical="center"/>
    </xf>
    <xf numFmtId="0" fontId="5" fillId="0" borderId="34" xfId="25" applyFont="1" applyFill="1" applyBorder="1" applyAlignment="1">
      <alignment vertical="center" wrapText="1"/>
    </xf>
    <xf numFmtId="0" fontId="5" fillId="0" borderId="85" xfId="25" applyFont="1" applyFill="1" applyBorder="1" applyAlignment="1">
      <alignment vertical="center" wrapText="1"/>
    </xf>
    <xf numFmtId="0" fontId="5" fillId="0" borderId="15" xfId="25" applyFont="1" applyFill="1" applyBorder="1">
      <alignment vertical="center"/>
    </xf>
    <xf numFmtId="0" fontId="5" fillId="0" borderId="15" xfId="25" applyFont="1" applyFill="1" applyBorder="1" applyAlignment="1">
      <alignment horizontal="left" vertical="center" wrapText="1"/>
    </xf>
    <xf numFmtId="0" fontId="5" fillId="0" borderId="15" xfId="25" applyFont="1" applyFill="1" applyBorder="1" applyAlignment="1">
      <alignment vertical="center" wrapText="1"/>
    </xf>
    <xf numFmtId="0" fontId="22" fillId="0" borderId="0" xfId="25" applyFont="1" applyFill="1">
      <alignment vertical="center"/>
    </xf>
    <xf numFmtId="0" fontId="16" fillId="0" borderId="0" xfId="25" applyFont="1" applyFill="1">
      <alignment vertical="center"/>
    </xf>
    <xf numFmtId="0" fontId="16" fillId="0" borderId="0" xfId="25" applyFont="1" applyFill="1" applyBorder="1">
      <alignment vertical="center"/>
    </xf>
    <xf numFmtId="0" fontId="16" fillId="0" borderId="0" xfId="25" applyFont="1" applyFill="1" applyBorder="1" applyAlignment="1">
      <alignment vertical="center"/>
    </xf>
    <xf numFmtId="0" fontId="12" fillId="0" borderId="0" xfId="2" applyFont="1" applyBorder="1" applyAlignment="1">
      <alignment horizontal="left" vertical="center"/>
    </xf>
    <xf numFmtId="0" fontId="5" fillId="0" borderId="24" xfId="25" applyFont="1" applyFill="1" applyBorder="1" applyAlignment="1" applyProtection="1">
      <alignment horizontal="center" vertical="center"/>
      <protection locked="0"/>
    </xf>
    <xf numFmtId="0" fontId="5" fillId="0" borderId="25" xfId="25" applyFont="1" applyFill="1" applyBorder="1" applyAlignment="1" applyProtection="1">
      <alignment horizontal="center" vertical="center"/>
      <protection locked="0"/>
    </xf>
    <xf numFmtId="0" fontId="5" fillId="0" borderId="10" xfId="25" applyFont="1" applyFill="1" applyBorder="1" applyAlignment="1" applyProtection="1">
      <alignment horizontal="center" vertical="center"/>
      <protection locked="0"/>
    </xf>
    <xf numFmtId="0" fontId="5" fillId="0" borderId="11" xfId="25" applyFont="1" applyFill="1" applyBorder="1" applyAlignment="1" applyProtection="1">
      <alignment horizontal="center" vertical="center"/>
      <protection locked="0"/>
    </xf>
    <xf numFmtId="0" fontId="5" fillId="0" borderId="12" xfId="25" applyFont="1" applyFill="1" applyBorder="1" applyAlignment="1" applyProtection="1">
      <alignment horizontal="center" vertical="center"/>
      <protection locked="0"/>
    </xf>
    <xf numFmtId="0" fontId="5" fillId="0" borderId="24" xfId="25" applyFont="1" applyFill="1" applyBorder="1" applyProtection="1">
      <alignment vertical="center"/>
      <protection locked="0"/>
    </xf>
    <xf numFmtId="0" fontId="5" fillId="0" borderId="25" xfId="25" applyFont="1" applyFill="1" applyBorder="1" applyProtection="1">
      <alignment vertical="center"/>
      <protection locked="0"/>
    </xf>
    <xf numFmtId="0" fontId="5" fillId="0" borderId="10" xfId="25" applyFont="1" applyFill="1" applyBorder="1" applyAlignment="1" applyProtection="1">
      <alignment vertical="center"/>
      <protection locked="0"/>
    </xf>
    <xf numFmtId="0" fontId="5" fillId="0" borderId="11" xfId="25" applyFont="1" applyFill="1" applyBorder="1" applyAlignment="1" applyProtection="1">
      <alignment vertical="center"/>
      <protection locked="0"/>
    </xf>
    <xf numFmtId="0" fontId="5" fillId="0" borderId="12" xfId="25" applyFont="1" applyFill="1" applyBorder="1" applyAlignment="1" applyProtection="1">
      <alignment vertical="center"/>
      <protection locked="0"/>
    </xf>
    <xf numFmtId="0" fontId="5" fillId="0" borderId="18" xfId="25" applyFont="1" applyFill="1" applyBorder="1" applyAlignment="1" applyProtection="1">
      <alignment vertical="center"/>
      <protection locked="0"/>
    </xf>
    <xf numFmtId="0" fontId="5" fillId="0" borderId="19" xfId="25" applyFont="1" applyFill="1" applyBorder="1" applyAlignment="1" applyProtection="1">
      <alignment vertical="center"/>
      <protection locked="0"/>
    </xf>
    <xf numFmtId="0" fontId="5" fillId="0" borderId="44" xfId="25" applyFont="1" applyFill="1" applyBorder="1" applyAlignment="1" applyProtection="1">
      <alignment vertical="center"/>
      <protection locked="0"/>
    </xf>
    <xf numFmtId="0" fontId="5" fillId="0" borderId="21" xfId="25" applyFont="1" applyFill="1" applyBorder="1" applyAlignment="1" applyProtection="1">
      <alignment vertical="center"/>
      <protection locked="0"/>
    </xf>
    <xf numFmtId="0" fontId="5" fillId="0" borderId="0" xfId="25" applyFont="1" applyFill="1" applyBorder="1" applyAlignment="1" applyProtection="1">
      <alignment vertical="center"/>
      <protection locked="0"/>
    </xf>
    <xf numFmtId="0" fontId="5" fillId="0" borderId="45" xfId="25" applyFont="1" applyFill="1" applyBorder="1" applyAlignment="1" applyProtection="1">
      <alignment vertical="center"/>
      <protection locked="0"/>
    </xf>
    <xf numFmtId="0" fontId="5" fillId="0" borderId="23" xfId="25" applyFont="1" applyFill="1" applyBorder="1" applyAlignment="1" applyProtection="1">
      <alignment vertical="center"/>
      <protection locked="0"/>
    </xf>
    <xf numFmtId="0" fontId="5" fillId="0" borderId="24" xfId="25" applyFont="1" applyFill="1" applyBorder="1" applyAlignment="1" applyProtection="1">
      <alignment vertical="center"/>
      <protection locked="0"/>
    </xf>
    <xf numFmtId="0" fontId="5" fillId="0" borderId="46" xfId="25" applyFont="1" applyFill="1" applyBorder="1" applyAlignment="1" applyProtection="1">
      <alignment vertical="center"/>
      <protection locked="0"/>
    </xf>
    <xf numFmtId="0" fontId="5" fillId="0" borderId="84" xfId="25" applyFont="1" applyFill="1" applyBorder="1" applyAlignment="1" applyProtection="1">
      <alignment vertical="center"/>
      <protection locked="0"/>
    </xf>
    <xf numFmtId="0" fontId="5" fillId="0" borderId="34" xfId="25" applyFont="1" applyFill="1" applyBorder="1" applyAlignment="1" applyProtection="1">
      <alignment vertical="center" wrapText="1"/>
      <protection locked="0"/>
    </xf>
    <xf numFmtId="0" fontId="5" fillId="0" borderId="34" xfId="25" applyFont="1" applyFill="1" applyBorder="1" applyProtection="1">
      <alignment vertical="center"/>
      <protection locked="0"/>
    </xf>
    <xf numFmtId="0" fontId="5" fillId="0" borderId="21" xfId="25" applyFont="1" applyFill="1" applyBorder="1" applyProtection="1">
      <alignment vertical="center"/>
      <protection locked="0"/>
    </xf>
    <xf numFmtId="0" fontId="5" fillId="0" borderId="0" xfId="25" applyFont="1" applyFill="1" applyBorder="1" applyAlignment="1" applyProtection="1">
      <alignment vertical="center" wrapText="1"/>
      <protection locked="0"/>
    </xf>
    <xf numFmtId="0" fontId="5" fillId="0" borderId="0" xfId="25" applyFont="1" applyFill="1" applyBorder="1" applyProtection="1">
      <alignment vertical="center"/>
      <protection locked="0"/>
    </xf>
    <xf numFmtId="0" fontId="5" fillId="0" borderId="21" xfId="25" applyFont="1" applyFill="1" applyBorder="1" applyAlignment="1" applyProtection="1">
      <alignment vertical="center" wrapText="1"/>
      <protection locked="0"/>
    </xf>
    <xf numFmtId="0" fontId="18" fillId="0" borderId="34" xfId="25" applyFont="1" applyFill="1" applyBorder="1" applyProtection="1">
      <alignment vertical="center"/>
      <protection locked="0"/>
    </xf>
    <xf numFmtId="0" fontId="18" fillId="0" borderId="34" xfId="25" applyFont="1" applyFill="1" applyBorder="1" applyAlignment="1" applyProtection="1">
      <alignment vertical="center" wrapText="1"/>
      <protection locked="0"/>
    </xf>
    <xf numFmtId="0" fontId="18" fillId="0" borderId="87" xfId="25" applyFont="1" applyFill="1" applyBorder="1" applyAlignment="1" applyProtection="1">
      <alignment vertical="center" wrapText="1"/>
      <protection locked="0"/>
    </xf>
    <xf numFmtId="0" fontId="19" fillId="0" borderId="0" xfId="25" applyFont="1" applyFill="1" applyBorder="1" applyAlignment="1" applyProtection="1">
      <alignment vertical="center"/>
      <protection locked="0"/>
    </xf>
    <xf numFmtId="0" fontId="18" fillId="0" borderId="0" xfId="25" applyFont="1" applyFill="1" applyBorder="1" applyProtection="1">
      <alignment vertical="center"/>
      <protection locked="0"/>
    </xf>
    <xf numFmtId="0" fontId="18" fillId="0" borderId="19" xfId="25" applyFont="1" applyFill="1" applyBorder="1" applyAlignment="1" applyProtection="1">
      <alignment vertical="center"/>
      <protection locked="0"/>
    </xf>
    <xf numFmtId="0" fontId="19" fillId="0" borderId="19" xfId="25" applyFont="1" applyFill="1" applyBorder="1" applyAlignment="1" applyProtection="1">
      <alignment vertical="center"/>
      <protection locked="0"/>
    </xf>
    <xf numFmtId="0" fontId="18" fillId="0" borderId="19" xfId="25" applyFont="1" applyFill="1" applyBorder="1" applyProtection="1">
      <alignment vertical="center"/>
      <protection locked="0"/>
    </xf>
    <xf numFmtId="0" fontId="18" fillId="0" borderId="0" xfId="25" applyFont="1" applyFill="1" applyBorder="1" applyAlignment="1" applyProtection="1">
      <alignment vertical="center"/>
      <protection locked="0"/>
    </xf>
    <xf numFmtId="0" fontId="18" fillId="0" borderId="0" xfId="25" applyFont="1" applyFill="1" applyBorder="1" applyAlignment="1" applyProtection="1">
      <alignment vertical="center" wrapText="1"/>
      <protection locked="0"/>
    </xf>
    <xf numFmtId="0" fontId="18" fillId="0" borderId="45" xfId="25" applyFont="1" applyFill="1" applyBorder="1" applyAlignment="1" applyProtection="1">
      <alignment vertical="center" wrapText="1"/>
      <protection locked="0"/>
    </xf>
    <xf numFmtId="0" fontId="18" fillId="0" borderId="0" xfId="25" applyFont="1" applyFill="1" applyProtection="1">
      <alignment vertical="center"/>
      <protection locked="0"/>
    </xf>
    <xf numFmtId="0" fontId="18" fillId="0" borderId="0" xfId="25" applyFont="1" applyFill="1" applyBorder="1" applyAlignment="1" applyProtection="1">
      <alignment horizontal="left" vertical="center" wrapText="1"/>
      <protection locked="0"/>
    </xf>
    <xf numFmtId="0" fontId="18" fillId="0" borderId="45" xfId="25" applyFont="1" applyFill="1" applyBorder="1" applyAlignment="1" applyProtection="1">
      <alignment vertical="center"/>
      <protection locked="0"/>
    </xf>
    <xf numFmtId="0" fontId="20" fillId="0" borderId="0" xfId="25" applyFont="1" applyFill="1" applyBorder="1" applyProtection="1">
      <alignment vertical="center"/>
      <protection locked="0"/>
    </xf>
    <xf numFmtId="0" fontId="21" fillId="0" borderId="0" xfId="25" applyFont="1" applyFill="1" applyBorder="1" applyAlignment="1" applyProtection="1">
      <alignment vertical="center"/>
      <protection locked="0"/>
    </xf>
    <xf numFmtId="0" fontId="18" fillId="0" borderId="45" xfId="25" applyFont="1" applyFill="1" applyBorder="1" applyProtection="1">
      <alignment vertical="center"/>
      <protection locked="0"/>
    </xf>
    <xf numFmtId="0" fontId="18" fillId="0" borderId="38" xfId="25" applyFont="1" applyFill="1" applyBorder="1" applyAlignment="1" applyProtection="1">
      <alignment vertical="center"/>
      <protection locked="0"/>
    </xf>
    <xf numFmtId="0" fontId="18" fillId="0" borderId="38" xfId="25" applyFont="1" applyFill="1" applyBorder="1" applyAlignment="1" applyProtection="1">
      <alignment vertical="center" wrapText="1"/>
      <protection locked="0"/>
    </xf>
    <xf numFmtId="0" fontId="18" fillId="0" borderId="38" xfId="25" applyFont="1" applyFill="1" applyBorder="1" applyAlignment="1" applyProtection="1">
      <alignment horizontal="left" vertical="center" wrapText="1"/>
      <protection locked="0"/>
    </xf>
    <xf numFmtId="0" fontId="18" fillId="0" borderId="38" xfId="25" applyFont="1" applyFill="1" applyBorder="1" applyProtection="1">
      <alignment vertical="center"/>
      <protection locked="0"/>
    </xf>
    <xf numFmtId="0" fontId="20" fillId="0" borderId="0" xfId="25" applyFont="1" applyFill="1" applyBorder="1" applyAlignment="1" applyProtection="1">
      <alignment vertical="center"/>
      <protection locked="0"/>
    </xf>
    <xf numFmtId="0" fontId="5" fillId="0" borderId="0" xfId="27" applyFont="1">
      <alignment vertical="center"/>
    </xf>
    <xf numFmtId="0" fontId="17" fillId="0" borderId="0" xfId="27" applyFont="1">
      <alignment vertical="center"/>
    </xf>
    <xf numFmtId="0" fontId="8" fillId="0" borderId="8" xfId="27" applyFont="1" applyBorder="1" applyAlignment="1">
      <alignment horizontal="center" vertical="center" wrapText="1"/>
    </xf>
    <xf numFmtId="0" fontId="8" fillId="0" borderId="19" xfId="27" applyFont="1" applyBorder="1" applyAlignment="1">
      <alignment horizontal="center" vertical="center"/>
    </xf>
    <xf numFmtId="0" fontId="8" fillId="0" borderId="0" xfId="27" applyFont="1" applyBorder="1" applyAlignment="1">
      <alignment horizontal="center" vertical="center"/>
    </xf>
    <xf numFmtId="0" fontId="8" fillId="0" borderId="0" xfId="27" applyFont="1" applyBorder="1">
      <alignment vertical="center"/>
    </xf>
    <xf numFmtId="0" fontId="8" fillId="0" borderId="0" xfId="27" applyFont="1" applyAlignment="1">
      <alignment vertical="center"/>
    </xf>
    <xf numFmtId="0" fontId="8" fillId="0" borderId="0" xfId="27" applyFont="1">
      <alignment vertical="center"/>
    </xf>
    <xf numFmtId="0" fontId="5" fillId="0" borderId="0" xfId="27" applyFont="1" applyBorder="1">
      <alignment vertical="center"/>
    </xf>
    <xf numFmtId="0" fontId="15" fillId="0" borderId="0" xfId="27" applyFont="1" applyBorder="1">
      <alignment vertical="center"/>
    </xf>
    <xf numFmtId="0" fontId="17" fillId="0" borderId="0" xfId="27" applyFont="1" applyBorder="1">
      <alignment vertical="center"/>
    </xf>
    <xf numFmtId="0" fontId="8" fillId="0" borderId="0" xfId="27" applyFont="1" applyBorder="1" applyAlignment="1">
      <alignment vertical="center"/>
    </xf>
    <xf numFmtId="0" fontId="8" fillId="0" borderId="0" xfId="27" applyFont="1" applyBorder="1" applyAlignment="1">
      <alignment vertical="center" wrapText="1"/>
    </xf>
    <xf numFmtId="0" fontId="8" fillId="0" borderId="0" xfId="27" applyFont="1" applyBorder="1" applyAlignment="1">
      <alignment vertical="center" textRotation="255"/>
    </xf>
    <xf numFmtId="188" fontId="5" fillId="8" borderId="0" xfId="0" applyNumberFormat="1" applyFont="1" applyFill="1" applyBorder="1" applyAlignment="1" applyProtection="1">
      <protection locked="0"/>
    </xf>
    <xf numFmtId="0" fontId="17" fillId="0" borderId="0" xfId="13" applyFont="1" applyAlignment="1">
      <alignment horizontal="center" vertical="center"/>
    </xf>
    <xf numFmtId="0" fontId="6" fillId="0" borderId="0" xfId="0" applyFont="1" applyBorder="1" applyAlignment="1">
      <alignment horizontal="left" wrapText="1"/>
    </xf>
    <xf numFmtId="0" fontId="5" fillId="0" borderId="0" xfId="0" applyFont="1" applyBorder="1" applyAlignment="1"/>
    <xf numFmtId="0" fontId="12" fillId="0" borderId="0" xfId="2" applyFont="1" applyBorder="1" applyAlignment="1">
      <alignment horizontal="left" vertical="center"/>
    </xf>
    <xf numFmtId="0" fontId="9" fillId="0" borderId="0" xfId="2" applyBorder="1" applyAlignment="1">
      <alignment vertical="center"/>
    </xf>
    <xf numFmtId="0" fontId="8" fillId="0" borderId="8" xfId="27" applyFont="1" applyBorder="1" applyAlignment="1">
      <alignment vertical="center" shrinkToFit="1"/>
    </xf>
    <xf numFmtId="49" fontId="5" fillId="8" borderId="8" xfId="0" applyNumberFormat="1" applyFont="1" applyFill="1" applyBorder="1" applyAlignment="1" applyProtection="1">
      <alignment horizontal="center" vertical="center"/>
      <protection locked="0"/>
    </xf>
    <xf numFmtId="188" fontId="5" fillId="8" borderId="0" xfId="0" applyNumberFormat="1" applyFont="1" applyFill="1" applyBorder="1" applyAlignment="1" applyProtection="1">
      <alignment vertical="center"/>
      <protection locked="0"/>
    </xf>
    <xf numFmtId="0" fontId="0" fillId="0" borderId="0" xfId="0" applyBorder="1">
      <alignment vertical="center"/>
    </xf>
    <xf numFmtId="0" fontId="5" fillId="0" borderId="0" xfId="0" applyFont="1" applyBorder="1" applyAlignment="1">
      <alignment horizontal="right"/>
    </xf>
    <xf numFmtId="0" fontId="17" fillId="0" borderId="0" xfId="13" applyFont="1" applyAlignment="1">
      <alignment horizontal="center" vertical="center"/>
    </xf>
    <xf numFmtId="0" fontId="8" fillId="0" borderId="0" xfId="27" applyFont="1" applyAlignment="1">
      <alignment horizontal="center" vertical="center"/>
    </xf>
    <xf numFmtId="0" fontId="5" fillId="0" borderId="0" xfId="27" applyFont="1" applyBorder="1" applyAlignment="1">
      <alignment horizontal="center" vertical="center"/>
    </xf>
    <xf numFmtId="0" fontId="8" fillId="0" borderId="0" xfId="27" applyFont="1" applyBorder="1" applyAlignment="1">
      <alignment horizontal="center" vertical="center" textRotation="255"/>
    </xf>
    <xf numFmtId="0" fontId="5" fillId="0" borderId="0" xfId="27" applyFont="1" applyAlignment="1">
      <alignment horizontal="center" vertical="center"/>
    </xf>
    <xf numFmtId="0" fontId="8" fillId="0" borderId="8" xfId="27" applyFont="1" applyBorder="1" applyAlignment="1">
      <alignment horizontal="center" vertical="center" shrinkToFit="1"/>
    </xf>
    <xf numFmtId="0" fontId="8" fillId="0" borderId="8" xfId="27" applyFont="1" applyBorder="1" applyAlignment="1">
      <alignment vertical="center" wrapText="1"/>
    </xf>
    <xf numFmtId="0" fontId="8" fillId="0" borderId="8" xfId="27" applyFont="1" applyBorder="1">
      <alignment vertical="center"/>
    </xf>
    <xf numFmtId="0" fontId="8" fillId="0" borderId="8" xfId="12" applyFont="1" applyBorder="1"/>
    <xf numFmtId="0" fontId="8" fillId="0" borderId="8" xfId="27" applyFont="1" applyBorder="1" applyAlignment="1">
      <alignment horizontal="center" vertical="center"/>
    </xf>
    <xf numFmtId="0" fontId="8" fillId="0" borderId="8" xfId="27" applyFont="1" applyBorder="1" applyAlignment="1">
      <alignment horizontal="left" vertical="center"/>
    </xf>
    <xf numFmtId="0" fontId="8" fillId="0" borderId="8" xfId="27" applyFont="1" applyBorder="1" applyAlignment="1">
      <alignment vertical="center"/>
    </xf>
    <xf numFmtId="0" fontId="5" fillId="0" borderId="0" xfId="0" applyFont="1" applyBorder="1" applyAlignment="1"/>
    <xf numFmtId="0" fontId="8" fillId="0" borderId="169" xfId="27" applyFont="1" applyBorder="1" applyAlignment="1">
      <alignment vertical="center" textRotation="255"/>
    </xf>
    <xf numFmtId="0" fontId="6" fillId="0" borderId="0" xfId="0" applyFont="1" applyBorder="1" applyAlignment="1"/>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3" xfId="0" applyFont="1" applyBorder="1" applyAlignment="1">
      <alignment horizontal="center"/>
    </xf>
    <xf numFmtId="0" fontId="5" fillId="0" borderId="170" xfId="0" applyFont="1" applyBorder="1" applyAlignment="1">
      <alignment horizontal="center"/>
    </xf>
    <xf numFmtId="0" fontId="5" fillId="0" borderId="84" xfId="25" applyFont="1" applyFill="1" applyBorder="1" applyAlignment="1">
      <alignment horizontal="left" vertical="center" wrapText="1"/>
    </xf>
    <xf numFmtId="0" fontId="5" fillId="0" borderId="21" xfId="25" applyFont="1" applyFill="1" applyBorder="1" applyAlignment="1">
      <alignment horizontal="left" vertical="center" wrapText="1"/>
    </xf>
    <xf numFmtId="0" fontId="5" fillId="0" borderId="0" xfId="25" applyFont="1" applyFill="1" applyBorder="1" applyAlignment="1">
      <alignment horizontal="left" vertical="center" wrapText="1"/>
    </xf>
    <xf numFmtId="0" fontId="18" fillId="0" borderId="0" xfId="25" applyFont="1" applyFill="1" applyBorder="1" applyAlignment="1" applyProtection="1">
      <alignment horizontal="left" vertical="center"/>
      <protection locked="0"/>
    </xf>
    <xf numFmtId="0" fontId="5" fillId="0" borderId="0" xfId="25" applyFont="1" applyFill="1" applyBorder="1" applyAlignment="1">
      <alignment vertical="center" wrapText="1"/>
    </xf>
    <xf numFmtId="0" fontId="5" fillId="0" borderId="45" xfId="25" applyFont="1" applyFill="1" applyBorder="1" applyAlignment="1" applyProtection="1">
      <alignment horizontal="center" vertical="center"/>
      <protection locked="0"/>
    </xf>
    <xf numFmtId="0" fontId="5" fillId="0" borderId="0" xfId="2" applyFont="1" applyBorder="1" applyAlignment="1">
      <alignment vertical="center"/>
    </xf>
    <xf numFmtId="0" fontId="5" fillId="0" borderId="0" xfId="2" applyFont="1" applyBorder="1" applyAlignment="1">
      <alignment horizontal="center" vertical="center"/>
    </xf>
    <xf numFmtId="0" fontId="5" fillId="0" borderId="0" xfId="2" applyFont="1" applyAlignment="1">
      <alignment horizontal="center" vertical="center"/>
    </xf>
    <xf numFmtId="0" fontId="29" fillId="0" borderId="0" xfId="0" applyFont="1">
      <alignment vertical="center"/>
    </xf>
    <xf numFmtId="0" fontId="5" fillId="0" borderId="0" xfId="2" applyFont="1" applyBorder="1" applyAlignment="1">
      <alignment horizontal="left" vertical="center"/>
    </xf>
    <xf numFmtId="0" fontId="5" fillId="0" borderId="0" xfId="2" applyFont="1" applyBorder="1" applyAlignment="1">
      <alignment horizontal="right" vertical="center"/>
    </xf>
    <xf numFmtId="0" fontId="10" fillId="0" borderId="0" xfId="2" applyFont="1" applyBorder="1" applyAlignment="1">
      <alignment vertical="center" wrapText="1"/>
    </xf>
    <xf numFmtId="0" fontId="5" fillId="0" borderId="186" xfId="2" applyFont="1" applyBorder="1" applyAlignment="1">
      <alignment horizontal="center" vertical="center"/>
    </xf>
    <xf numFmtId="0" fontId="10" fillId="0" borderId="186" xfId="0" applyFont="1" applyBorder="1" applyAlignment="1">
      <alignment horizontal="left" vertical="center" wrapText="1"/>
    </xf>
    <xf numFmtId="0" fontId="10" fillId="0" borderId="186" xfId="2" applyFont="1" applyBorder="1" applyAlignment="1">
      <alignment vertical="center" wrapText="1"/>
    </xf>
    <xf numFmtId="0" fontId="5" fillId="0" borderId="185" xfId="2" applyFont="1" applyBorder="1" applyAlignment="1">
      <alignment horizontal="center" vertical="center"/>
    </xf>
    <xf numFmtId="0" fontId="5" fillId="0" borderId="187" xfId="2" applyFont="1" applyBorder="1" applyAlignment="1">
      <alignment horizontal="center" vertical="center"/>
    </xf>
    <xf numFmtId="0" fontId="29" fillId="0" borderId="19" xfId="0" applyFont="1" applyFill="1" applyBorder="1" applyAlignment="1">
      <alignment horizontal="left" vertical="top"/>
    </xf>
    <xf numFmtId="0" fontId="11" fillId="0" borderId="8" xfId="0" applyFont="1" applyBorder="1" applyAlignment="1">
      <alignment horizontal="center" vertical="center"/>
    </xf>
    <xf numFmtId="0" fontId="11" fillId="0" borderId="0" xfId="2" applyFont="1" applyBorder="1" applyAlignment="1">
      <alignment horizontal="center" vertical="center"/>
    </xf>
    <xf numFmtId="0" fontId="11" fillId="0" borderId="8" xfId="0" applyFont="1" applyBorder="1" applyAlignment="1" applyProtection="1">
      <alignment horizontal="center" vertical="center"/>
      <protection locked="0"/>
    </xf>
    <xf numFmtId="0" fontId="11" fillId="0" borderId="56" xfId="0" applyFont="1" applyBorder="1" applyAlignment="1">
      <alignment horizontal="center" vertical="center"/>
    </xf>
    <xf numFmtId="0" fontId="11" fillId="0" borderId="0" xfId="2" applyFont="1" applyBorder="1" applyAlignment="1">
      <alignment vertical="center"/>
    </xf>
    <xf numFmtId="0" fontId="11" fillId="0" borderId="215" xfId="2" applyFont="1" applyBorder="1" applyAlignment="1">
      <alignment vertical="center"/>
    </xf>
    <xf numFmtId="0" fontId="11" fillId="21" borderId="19" xfId="0" applyFont="1" applyFill="1" applyBorder="1" applyAlignment="1">
      <alignment horizontal="center" vertical="center"/>
    </xf>
    <xf numFmtId="0" fontId="11" fillId="21" borderId="11" xfId="0" applyFont="1" applyFill="1" applyBorder="1" applyAlignment="1">
      <alignment horizontal="center" vertical="center"/>
    </xf>
    <xf numFmtId="0" fontId="11" fillId="21" borderId="23" xfId="0" applyFont="1" applyFill="1" applyBorder="1" applyAlignment="1">
      <alignment horizontal="center" vertical="center"/>
    </xf>
    <xf numFmtId="0" fontId="11" fillId="21" borderId="24" xfId="0" applyFont="1" applyFill="1" applyBorder="1" applyAlignment="1">
      <alignment horizontal="center" vertical="center"/>
    </xf>
    <xf numFmtId="0" fontId="11" fillId="0" borderId="187" xfId="2" applyFont="1" applyBorder="1" applyAlignment="1">
      <alignment horizontal="center" vertical="center"/>
    </xf>
    <xf numFmtId="0" fontId="11" fillId="0" borderId="8" xfId="0" applyFont="1" applyBorder="1" applyAlignment="1">
      <alignment horizontal="center" vertical="center" shrinkToFit="1"/>
    </xf>
    <xf numFmtId="0" fontId="11" fillId="0" borderId="24" xfId="2" applyFont="1" applyBorder="1" applyAlignment="1">
      <alignment vertical="center"/>
    </xf>
    <xf numFmtId="0" fontId="29" fillId="0" borderId="185" xfId="0" applyFont="1" applyBorder="1" applyAlignment="1">
      <alignment horizontal="center" vertical="center"/>
    </xf>
    <xf numFmtId="0" fontId="29" fillId="0" borderId="187" xfId="0" applyFont="1" applyBorder="1" applyAlignment="1">
      <alignment horizontal="center" vertical="center"/>
    </xf>
    <xf numFmtId="0" fontId="29" fillId="0" borderId="0" xfId="0" applyFont="1" applyBorder="1" applyAlignment="1">
      <alignment horizontal="center" vertical="center"/>
    </xf>
    <xf numFmtId="0" fontId="29" fillId="0" borderId="0" xfId="0" applyFont="1" applyAlignment="1">
      <alignment horizontal="center" vertical="center"/>
    </xf>
    <xf numFmtId="0" fontId="17" fillId="0" borderId="188" xfId="2" applyFont="1" applyBorder="1" applyAlignment="1">
      <alignment horizontal="center" vertical="center" shrinkToFit="1"/>
    </xf>
    <xf numFmtId="0" fontId="5" fillId="0" borderId="188" xfId="2" applyFont="1" applyBorder="1" applyAlignment="1">
      <alignment horizontal="center" vertical="center"/>
    </xf>
    <xf numFmtId="0" fontId="11" fillId="0" borderId="0" xfId="2" applyFont="1" applyBorder="1" applyAlignment="1">
      <alignment horizontal="left" vertical="center"/>
    </xf>
    <xf numFmtId="0" fontId="5" fillId="0" borderId="0" xfId="2" applyFont="1" applyAlignment="1">
      <alignment vertical="center"/>
    </xf>
    <xf numFmtId="0" fontId="5" fillId="0" borderId="0" xfId="5" applyFont="1" applyAlignment="1">
      <alignment horizontal="center" vertical="center"/>
    </xf>
    <xf numFmtId="0" fontId="5" fillId="0" borderId="0" xfId="5" applyFont="1" applyBorder="1" applyAlignment="1">
      <alignment horizontal="center" vertical="center"/>
    </xf>
    <xf numFmtId="0" fontId="10" fillId="0" borderId="0" xfId="2" applyFont="1" applyBorder="1" applyAlignment="1">
      <alignment vertical="center" shrinkToFit="1"/>
    </xf>
    <xf numFmtId="0" fontId="10" fillId="11" borderId="186" xfId="0" applyFont="1" applyFill="1" applyBorder="1" applyAlignment="1" applyProtection="1">
      <alignment vertical="center" wrapText="1"/>
      <protection locked="0"/>
    </xf>
    <xf numFmtId="0" fontId="11" fillId="0" borderId="8" xfId="0" applyFont="1" applyFill="1" applyBorder="1" applyAlignment="1">
      <alignment vertical="center"/>
    </xf>
    <xf numFmtId="0" fontId="29" fillId="0" borderId="0" xfId="5" applyFont="1" applyBorder="1" applyAlignment="1">
      <alignment vertical="center"/>
    </xf>
    <xf numFmtId="0" fontId="5" fillId="0" borderId="0" xfId="5" applyFont="1" applyBorder="1" applyAlignment="1">
      <alignment horizontal="left" vertical="center"/>
    </xf>
    <xf numFmtId="0" fontId="5" fillId="0" borderId="0" xfId="5" applyFont="1" applyBorder="1" applyAlignment="1">
      <alignment horizontal="right" vertical="center"/>
    </xf>
    <xf numFmtId="0" fontId="5" fillId="0" borderId="186" xfId="5" applyFont="1" applyBorder="1" applyAlignment="1">
      <alignment horizontal="center" vertical="center"/>
    </xf>
    <xf numFmtId="0" fontId="10" fillId="0" borderId="186" xfId="5" applyFont="1" applyBorder="1" applyAlignment="1">
      <alignment horizontal="left" vertical="center" wrapText="1"/>
    </xf>
    <xf numFmtId="0" fontId="5" fillId="0" borderId="185" xfId="5" applyFont="1" applyBorder="1" applyAlignment="1">
      <alignment horizontal="center" vertical="center"/>
    </xf>
    <xf numFmtId="0" fontId="5" fillId="0" borderId="187" xfId="5" applyFont="1" applyBorder="1" applyAlignment="1">
      <alignment horizontal="center" vertical="center"/>
    </xf>
    <xf numFmtId="0" fontId="29" fillId="11" borderId="19" xfId="0" applyFont="1" applyFill="1" applyBorder="1" applyAlignment="1">
      <alignment horizontal="left" vertical="top"/>
    </xf>
    <xf numFmtId="0" fontId="11" fillId="0" borderId="8" xfId="6" applyFont="1" applyBorder="1" applyAlignment="1">
      <alignment horizontal="center" vertical="center"/>
    </xf>
    <xf numFmtId="0" fontId="11" fillId="0" borderId="0" xfId="5" applyFont="1" applyBorder="1" applyAlignment="1">
      <alignment horizontal="center" vertical="center"/>
    </xf>
    <xf numFmtId="0" fontId="11" fillId="0" borderId="8" xfId="7" applyFont="1" applyBorder="1" applyAlignment="1" applyProtection="1">
      <alignment horizontal="center" vertical="center"/>
      <protection locked="0"/>
    </xf>
    <xf numFmtId="0" fontId="11" fillId="0" borderId="8" xfId="6" applyFont="1" applyBorder="1" applyAlignment="1" applyProtection="1">
      <alignment horizontal="center" vertical="center"/>
      <protection locked="0"/>
    </xf>
    <xf numFmtId="0" fontId="11" fillId="0" borderId="56" xfId="6" applyFont="1" applyBorder="1" applyAlignment="1">
      <alignment horizontal="center" vertical="center"/>
    </xf>
    <xf numFmtId="0" fontId="11" fillId="0" borderId="187" xfId="0" applyFont="1" applyFill="1" applyBorder="1" applyAlignment="1">
      <alignment vertical="center" shrinkToFit="1"/>
    </xf>
    <xf numFmtId="0" fontId="17" fillId="0" borderId="188" xfId="5" applyFont="1" applyBorder="1" applyAlignment="1">
      <alignment horizontal="center" vertical="center" shrinkToFit="1"/>
    </xf>
    <xf numFmtId="0" fontId="5" fillId="0" borderId="188" xfId="5" applyFont="1" applyBorder="1" applyAlignment="1">
      <alignment horizontal="center" vertical="center"/>
    </xf>
    <xf numFmtId="0" fontId="11" fillId="0" borderId="0" xfId="5" applyFont="1" applyBorder="1" applyAlignment="1">
      <alignment horizontal="left" vertical="center"/>
    </xf>
    <xf numFmtId="0" fontId="5" fillId="0" borderId="0" xfId="5" applyFont="1" applyAlignment="1">
      <alignment vertical="center"/>
    </xf>
    <xf numFmtId="0" fontId="29" fillId="0" borderId="0" xfId="0" applyFont="1" applyBorder="1" applyAlignment="1">
      <alignment vertical="center"/>
    </xf>
    <xf numFmtId="0" fontId="29" fillId="0" borderId="0" xfId="0" applyFont="1" applyBorder="1" applyAlignment="1">
      <alignment horizontal="left" vertical="center"/>
    </xf>
    <xf numFmtId="0" fontId="29" fillId="0" borderId="0" xfId="0" applyFont="1" applyBorder="1" applyAlignment="1">
      <alignment horizontal="right" vertical="center"/>
    </xf>
    <xf numFmtId="0" fontId="29" fillId="0" borderId="186" xfId="0" applyFont="1" applyBorder="1" applyAlignment="1">
      <alignment horizontal="center" vertical="center"/>
    </xf>
    <xf numFmtId="0" fontId="5" fillId="0" borderId="185" xfId="0" applyFont="1" applyBorder="1" applyAlignment="1">
      <alignment horizontal="center" vertical="center"/>
    </xf>
    <xf numFmtId="0" fontId="5" fillId="0" borderId="187"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11" fillId="0" borderId="0" xfId="0" applyFont="1" applyBorder="1" applyAlignment="1">
      <alignment horizontal="center" vertical="center"/>
    </xf>
    <xf numFmtId="0" fontId="11" fillId="0" borderId="8" xfId="2" applyFont="1" applyBorder="1" applyAlignment="1" applyProtection="1">
      <alignment horizontal="center" vertical="center"/>
      <protection locked="0"/>
    </xf>
    <xf numFmtId="0" fontId="17" fillId="0" borderId="0" xfId="0" applyFont="1" applyBorder="1" applyAlignment="1">
      <alignment horizontal="center" vertical="center" shrinkToFit="1"/>
    </xf>
    <xf numFmtId="0" fontId="11" fillId="0" borderId="0" xfId="0" applyFont="1" applyBorder="1" applyAlignment="1">
      <alignment horizontal="left" vertical="center"/>
    </xf>
    <xf numFmtId="0" fontId="11" fillId="0" borderId="0" xfId="0" applyFont="1" applyBorder="1" applyAlignment="1">
      <alignment horizontal="right" vertical="center"/>
    </xf>
    <xf numFmtId="0" fontId="27" fillId="0" borderId="0" xfId="13" applyFont="1">
      <alignment vertical="center"/>
    </xf>
    <xf numFmtId="0" fontId="5" fillId="0" borderId="0" xfId="13" applyFont="1">
      <alignment vertical="center"/>
    </xf>
    <xf numFmtId="0" fontId="5" fillId="0" borderId="0" xfId="13" applyFont="1" applyAlignment="1">
      <alignment horizontal="right" vertical="center"/>
    </xf>
    <xf numFmtId="0" fontId="27" fillId="0" borderId="0" xfId="13" applyFont="1" applyBorder="1" applyAlignment="1">
      <alignment horizontal="center" vertical="center"/>
    </xf>
    <xf numFmtId="0" fontId="5" fillId="0" borderId="8" xfId="13" applyFont="1" applyBorder="1" applyAlignment="1">
      <alignment horizontal="left" vertical="center"/>
    </xf>
    <xf numFmtId="0" fontId="5" fillId="0" borderId="21" xfId="13" applyFont="1" applyBorder="1">
      <alignment vertical="center"/>
    </xf>
    <xf numFmtId="0" fontId="17" fillId="0" borderId="0" xfId="11" applyFont="1">
      <alignment vertical="center"/>
    </xf>
    <xf numFmtId="0" fontId="17" fillId="0" borderId="0" xfId="11" applyFont="1" applyAlignment="1">
      <alignment vertical="center" textRotation="255" shrinkToFit="1"/>
    </xf>
    <xf numFmtId="0" fontId="5" fillId="0" borderId="22" xfId="13" applyFont="1" applyBorder="1">
      <alignment vertical="center"/>
    </xf>
    <xf numFmtId="0" fontId="5" fillId="0" borderId="23" xfId="13" applyFont="1" applyBorder="1">
      <alignment vertical="center"/>
    </xf>
    <xf numFmtId="0" fontId="5" fillId="0" borderId="25" xfId="13" applyFont="1" applyBorder="1">
      <alignment vertical="center"/>
    </xf>
    <xf numFmtId="0" fontId="5" fillId="0" borderId="56" xfId="13" applyFont="1" applyBorder="1" applyAlignment="1">
      <alignment horizontal="center" vertical="center" justifyLastLine="1"/>
    </xf>
    <xf numFmtId="0" fontId="5" fillId="0" borderId="56" xfId="13" applyFont="1" applyBorder="1" applyAlignment="1">
      <alignment vertical="center" justifyLastLine="1"/>
    </xf>
    <xf numFmtId="0" fontId="5" fillId="0" borderId="0" xfId="13" applyFont="1" applyBorder="1" applyAlignment="1">
      <alignment horizontal="center" vertical="center" justifyLastLine="1"/>
    </xf>
    <xf numFmtId="0" fontId="5" fillId="0" borderId="0" xfId="13" applyFont="1" applyBorder="1" applyAlignment="1">
      <alignment horizontal="center" vertical="center"/>
    </xf>
    <xf numFmtId="0" fontId="5" fillId="0" borderId="0" xfId="13" applyFont="1" applyBorder="1" applyAlignment="1">
      <alignment vertical="center" justifyLastLine="1"/>
    </xf>
    <xf numFmtId="0" fontId="27" fillId="0" borderId="0" xfId="28" applyFont="1">
      <alignment vertical="center"/>
    </xf>
    <xf numFmtId="0" fontId="5" fillId="0" borderId="0" xfId="28" applyFont="1">
      <alignment vertical="center"/>
    </xf>
    <xf numFmtId="0" fontId="5" fillId="0" borderId="0" xfId="28" applyFont="1" applyAlignment="1">
      <alignment horizontal="right" vertical="center"/>
    </xf>
    <xf numFmtId="0" fontId="27" fillId="0" borderId="0" xfId="28" applyFont="1" applyBorder="1" applyAlignment="1">
      <alignment horizontal="center" vertical="center"/>
    </xf>
    <xf numFmtId="0" fontId="5" fillId="0" borderId="10" xfId="12" applyFont="1" applyBorder="1" applyAlignment="1">
      <alignment horizontal="left" vertical="center"/>
    </xf>
    <xf numFmtId="0" fontId="5" fillId="0" borderId="48" xfId="12" applyFont="1" applyBorder="1" applyAlignment="1">
      <alignment horizontal="left" vertical="center" indent="1"/>
    </xf>
    <xf numFmtId="0" fontId="5" fillId="0" borderId="8" xfId="12" applyFont="1" applyBorder="1" applyAlignment="1">
      <alignment horizontal="left" vertical="center" indent="1"/>
    </xf>
    <xf numFmtId="0" fontId="5" fillId="0" borderId="24" xfId="12" applyFont="1" applyBorder="1" applyAlignment="1">
      <alignment horizontal="left" vertical="center" indent="1"/>
    </xf>
    <xf numFmtId="0" fontId="5" fillId="0" borderId="24" xfId="12" applyFont="1" applyBorder="1" applyAlignment="1">
      <alignment vertical="center"/>
    </xf>
    <xf numFmtId="0" fontId="5" fillId="0" borderId="0" xfId="12" applyFont="1" applyBorder="1" applyAlignment="1">
      <alignment vertical="center"/>
    </xf>
    <xf numFmtId="0" fontId="5" fillId="0" borderId="0" xfId="28" applyFont="1" applyBorder="1">
      <alignment vertical="center"/>
    </xf>
    <xf numFmtId="0" fontId="5" fillId="0" borderId="18" xfId="12" applyFont="1" applyBorder="1" applyAlignment="1">
      <alignment vertical="center"/>
    </xf>
    <xf numFmtId="0" fontId="5" fillId="0" borderId="19" xfId="12" applyFont="1" applyBorder="1" applyAlignment="1">
      <alignment vertical="center"/>
    </xf>
    <xf numFmtId="0" fontId="5" fillId="0" borderId="21" xfId="12" applyFont="1" applyBorder="1" applyAlignment="1">
      <alignment vertical="center"/>
    </xf>
    <xf numFmtId="0" fontId="5" fillId="0" borderId="8" xfId="12" applyFont="1" applyBorder="1" applyAlignment="1">
      <alignment horizontal="center" vertical="center"/>
    </xf>
    <xf numFmtId="0" fontId="5" fillId="0" borderId="8" xfId="12" applyFont="1" applyBorder="1" applyAlignment="1">
      <alignment vertical="center" wrapText="1"/>
    </xf>
    <xf numFmtId="0" fontId="5" fillId="0" borderId="8" xfId="12" applyFont="1" applyBorder="1" applyAlignment="1">
      <alignment horizontal="right" vertical="center"/>
    </xf>
    <xf numFmtId="0" fontId="5" fillId="0" borderId="0" xfId="12" applyFont="1" applyBorder="1" applyAlignment="1">
      <alignment horizontal="right" vertical="center"/>
    </xf>
    <xf numFmtId="0" fontId="5" fillId="0" borderId="0" xfId="12" applyFont="1" applyBorder="1" applyAlignment="1">
      <alignment vertical="center" wrapText="1"/>
    </xf>
    <xf numFmtId="0" fontId="5" fillId="0" borderId="23" xfId="12" applyFont="1" applyBorder="1" applyAlignment="1">
      <alignment vertical="center"/>
    </xf>
    <xf numFmtId="0" fontId="5" fillId="0" borderId="20" xfId="12" applyFont="1" applyBorder="1" applyAlignment="1">
      <alignment vertical="center"/>
    </xf>
    <xf numFmtId="0" fontId="5" fillId="0" borderId="22" xfId="12" applyFont="1" applyBorder="1" applyAlignment="1">
      <alignment vertical="center"/>
    </xf>
    <xf numFmtId="0" fontId="5" fillId="0" borderId="22" xfId="12" applyFont="1" applyBorder="1" applyAlignment="1">
      <alignment vertical="center" wrapText="1"/>
    </xf>
    <xf numFmtId="0" fontId="5" fillId="0" borderId="25" xfId="12" applyFont="1" applyBorder="1" applyAlignment="1">
      <alignment vertical="center"/>
    </xf>
    <xf numFmtId="0" fontId="5" fillId="0" borderId="0" xfId="12" applyFont="1" applyAlignment="1">
      <alignment vertical="center"/>
    </xf>
    <xf numFmtId="0" fontId="5" fillId="0" borderId="0" xfId="12" applyFont="1" applyAlignment="1">
      <alignment horizontal="left" vertical="center"/>
    </xf>
    <xf numFmtId="0" fontId="5" fillId="0" borderId="0" xfId="12" applyFont="1" applyFill="1" applyAlignment="1">
      <alignment horizontal="left" vertical="center"/>
    </xf>
    <xf numFmtId="0" fontId="19" fillId="0" borderId="8" xfId="12" applyFont="1" applyBorder="1" applyAlignment="1">
      <alignment horizontal="right" vertical="center"/>
    </xf>
    <xf numFmtId="0" fontId="19" fillId="0" borderId="8" xfId="12" applyFont="1" applyBorder="1" applyAlignment="1">
      <alignment horizontal="center" vertical="center" shrinkToFit="1"/>
    </xf>
    <xf numFmtId="0" fontId="19" fillId="0" borderId="48" xfId="12" applyFont="1" applyBorder="1" applyAlignment="1">
      <alignment horizontal="center" vertical="center" shrinkToFit="1"/>
    </xf>
    <xf numFmtId="0" fontId="19" fillId="0" borderId="151" xfId="12" applyFont="1" applyBorder="1" applyAlignment="1">
      <alignment horizontal="center" vertical="center" shrinkToFit="1"/>
    </xf>
    <xf numFmtId="0" fontId="19" fillId="0" borderId="165" xfId="12" applyFont="1" applyBorder="1" applyAlignment="1">
      <alignment horizontal="center" vertical="center" shrinkToFit="1"/>
    </xf>
    <xf numFmtId="0" fontId="19" fillId="0" borderId="155" xfId="12" applyFont="1" applyBorder="1" applyAlignment="1">
      <alignment horizontal="center" vertical="center" shrinkToFit="1"/>
    </xf>
    <xf numFmtId="0" fontId="19" fillId="0" borderId="166" xfId="12" applyFont="1" applyBorder="1" applyAlignment="1">
      <alignment horizontal="center" vertical="center" shrinkToFit="1"/>
    </xf>
    <xf numFmtId="0" fontId="19" fillId="0" borderId="167" xfId="12" applyFont="1" applyBorder="1" applyAlignment="1">
      <alignment horizontal="center" vertical="center" shrinkToFit="1"/>
    </xf>
    <xf numFmtId="0" fontId="19" fillId="0" borderId="168" xfId="12" applyFont="1" applyBorder="1" applyAlignment="1">
      <alignment horizontal="center" vertical="center" shrinkToFit="1"/>
    </xf>
    <xf numFmtId="0" fontId="19" fillId="0" borderId="152" xfId="12" applyFont="1" applyBorder="1" applyAlignment="1">
      <alignment horizontal="center" vertical="center" shrinkToFit="1"/>
    </xf>
    <xf numFmtId="177" fontId="19" fillId="0" borderId="152" xfId="12" applyNumberFormat="1" applyFont="1" applyBorder="1" applyAlignment="1">
      <alignment horizontal="center" vertical="center" shrinkToFit="1"/>
    </xf>
    <xf numFmtId="0" fontId="19" fillId="0" borderId="168" xfId="12" applyFont="1" applyFill="1" applyBorder="1" applyAlignment="1">
      <alignment horizontal="center" vertical="center" shrinkToFit="1"/>
    </xf>
    <xf numFmtId="0" fontId="19" fillId="0" borderId="10" xfId="12" applyFont="1" applyBorder="1" applyAlignment="1">
      <alignment horizontal="center" vertical="center" shrinkToFit="1"/>
    </xf>
    <xf numFmtId="0" fontId="17" fillId="0" borderId="10" xfId="13" applyFont="1" applyBorder="1" applyAlignment="1">
      <alignment horizontal="center" vertical="center"/>
    </xf>
    <xf numFmtId="0" fontId="29" fillId="0" borderId="0" xfId="0" applyFont="1" applyBorder="1">
      <alignment vertical="center"/>
    </xf>
    <xf numFmtId="0" fontId="5" fillId="0" borderId="18" xfId="13" applyFont="1" applyBorder="1" applyProtection="1">
      <alignment vertical="center"/>
      <protection locked="0"/>
    </xf>
    <xf numFmtId="0" fontId="5" fillId="0" borderId="19" xfId="13" applyFont="1" applyBorder="1" applyProtection="1">
      <alignment vertical="center"/>
      <protection locked="0"/>
    </xf>
    <xf numFmtId="0" fontId="5" fillId="0" borderId="20" xfId="13" applyFont="1" applyBorder="1" applyProtection="1">
      <alignment vertical="center"/>
      <protection locked="0"/>
    </xf>
    <xf numFmtId="0" fontId="5" fillId="0" borderId="21" xfId="13" applyFont="1" applyBorder="1" applyProtection="1">
      <alignment vertical="center"/>
      <protection locked="0"/>
    </xf>
    <xf numFmtId="0" fontId="5" fillId="0" borderId="8" xfId="13" applyFont="1" applyBorder="1" applyAlignment="1" applyProtection="1">
      <alignment horizontal="center" vertical="center"/>
      <protection locked="0"/>
    </xf>
    <xf numFmtId="0" fontId="5" fillId="0" borderId="8" xfId="13" applyFont="1" applyBorder="1" applyAlignment="1" applyProtection="1">
      <alignment horizontal="center" vertical="center" justifyLastLine="1"/>
      <protection locked="0"/>
    </xf>
    <xf numFmtId="0" fontId="5" fillId="0" borderId="8" xfId="13" applyFont="1" applyBorder="1" applyAlignment="1" applyProtection="1">
      <alignment horizontal="center" vertical="center" wrapText="1" justifyLastLine="1"/>
      <protection locked="0"/>
    </xf>
    <xf numFmtId="0" fontId="5" fillId="0" borderId="22" xfId="13" applyFont="1" applyBorder="1" applyProtection="1">
      <alignment vertical="center"/>
      <protection locked="0"/>
    </xf>
    <xf numFmtId="0" fontId="5" fillId="0" borderId="8" xfId="13" applyFont="1" applyBorder="1" applyAlignment="1" applyProtection="1">
      <alignment vertical="center"/>
      <protection locked="0"/>
    </xf>
    <xf numFmtId="182" fontId="5" fillId="0" borderId="8" xfId="13" applyNumberFormat="1" applyFont="1" applyBorder="1" applyAlignment="1" applyProtection="1">
      <alignment vertical="center"/>
      <protection locked="0"/>
    </xf>
    <xf numFmtId="0" fontId="5" fillId="0" borderId="128" xfId="13" applyFont="1" applyBorder="1" applyAlignment="1" applyProtection="1">
      <alignment horizontal="center" vertical="center"/>
      <protection locked="0"/>
    </xf>
    <xf numFmtId="0" fontId="5" fillId="0" borderId="128" xfId="13" applyFont="1" applyBorder="1" applyAlignment="1" applyProtection="1">
      <alignment vertical="center"/>
      <protection locked="0"/>
    </xf>
    <xf numFmtId="182" fontId="5" fillId="0" borderId="128" xfId="13" applyNumberFormat="1" applyFont="1" applyBorder="1" applyAlignment="1" applyProtection="1">
      <alignment vertical="center"/>
      <protection locked="0"/>
    </xf>
    <xf numFmtId="182" fontId="5" fillId="0" borderId="56" xfId="13" applyNumberFormat="1" applyFont="1" applyBorder="1" applyAlignment="1" applyProtection="1">
      <alignment vertical="center"/>
    </xf>
    <xf numFmtId="0" fontId="17" fillId="0" borderId="0" xfId="11" applyFont="1" applyProtection="1">
      <alignment vertical="center"/>
      <protection locked="0"/>
    </xf>
    <xf numFmtId="0" fontId="17" fillId="0" borderId="0" xfId="11" applyFont="1" applyFill="1">
      <alignment vertical="center"/>
    </xf>
    <xf numFmtId="0" fontId="17" fillId="0" borderId="0" xfId="11" applyFont="1" applyAlignment="1">
      <alignment horizontal="left" vertical="center" textRotation="255" shrinkToFit="1"/>
    </xf>
    <xf numFmtId="0" fontId="17" fillId="0" borderId="0" xfId="11" applyFont="1" applyAlignment="1">
      <alignment horizontal="left" vertical="top" wrapText="1"/>
    </xf>
    <xf numFmtId="0" fontId="36" fillId="0" borderId="0" xfId="11" applyFont="1" applyBorder="1" applyAlignment="1">
      <alignment horizontal="left" vertical="center"/>
    </xf>
    <xf numFmtId="0" fontId="36" fillId="0" borderId="0" xfId="11" applyFont="1" applyBorder="1" applyAlignment="1">
      <alignment horizontal="center" vertical="center" shrinkToFit="1"/>
    </xf>
    <xf numFmtId="0" fontId="36" fillId="0" borderId="38" xfId="11" applyFont="1" applyBorder="1" applyAlignment="1">
      <alignment horizontal="center" vertical="center" shrinkToFit="1"/>
    </xf>
    <xf numFmtId="0" fontId="5" fillId="0" borderId="38" xfId="12" applyFont="1" applyBorder="1" applyAlignment="1">
      <alignment vertical="center"/>
    </xf>
    <xf numFmtId="0" fontId="6" fillId="0" borderId="0" xfId="25" applyFont="1" applyFill="1" applyBorder="1" applyAlignment="1">
      <alignment vertical="center"/>
    </xf>
    <xf numFmtId="0" fontId="6" fillId="0" borderId="0" xfId="25" applyFont="1" applyFill="1" applyAlignment="1">
      <alignment vertical="center"/>
    </xf>
    <xf numFmtId="0" fontId="22" fillId="0" borderId="0" xfId="25" applyFont="1" applyFill="1" applyAlignment="1">
      <alignment vertical="center"/>
    </xf>
    <xf numFmtId="0" fontId="5" fillId="0" borderId="0" xfId="25" applyFont="1" applyFill="1" applyAlignment="1">
      <alignment vertical="center" wrapText="1"/>
    </xf>
    <xf numFmtId="0" fontId="5" fillId="0" borderId="58" xfId="25" applyFont="1" applyFill="1" applyBorder="1" applyAlignment="1">
      <alignment vertical="center"/>
    </xf>
    <xf numFmtId="0" fontId="5" fillId="0" borderId="18" xfId="25" applyFont="1" applyFill="1" applyBorder="1" applyAlignment="1">
      <alignment horizontal="left" vertical="center" wrapText="1"/>
    </xf>
    <xf numFmtId="0" fontId="5" fillId="0" borderId="23" xfId="25" applyFont="1" applyFill="1" applyBorder="1" applyAlignment="1">
      <alignment horizontal="left" vertical="center" wrapText="1"/>
    </xf>
    <xf numFmtId="0" fontId="5" fillId="0" borderId="10" xfId="25" applyFont="1" applyFill="1" applyBorder="1" applyAlignment="1">
      <alignment horizontal="left" vertical="center" wrapText="1"/>
    </xf>
    <xf numFmtId="0" fontId="5" fillId="0" borderId="34" xfId="25" applyFont="1" applyFill="1" applyBorder="1" applyAlignment="1" applyProtection="1">
      <alignment vertical="center"/>
      <protection locked="0"/>
    </xf>
    <xf numFmtId="0" fontId="5" fillId="0" borderId="87" xfId="25" applyFont="1" applyFill="1" applyBorder="1" applyAlignment="1" applyProtection="1">
      <alignment vertical="center"/>
      <protection locked="0"/>
    </xf>
    <xf numFmtId="0" fontId="5" fillId="0" borderId="14" xfId="25" applyFont="1" applyFill="1" applyBorder="1" applyAlignment="1">
      <alignment horizontal="left" vertical="center" wrapText="1"/>
    </xf>
    <xf numFmtId="0" fontId="5" fillId="0" borderId="15" xfId="25" applyFont="1" applyFill="1" applyBorder="1" applyAlignment="1">
      <alignment vertical="center"/>
    </xf>
    <xf numFmtId="0" fontId="5" fillId="0" borderId="15" xfId="25" applyFont="1" applyFill="1" applyBorder="1" applyAlignment="1">
      <alignment horizontal="right" vertical="center"/>
    </xf>
    <xf numFmtId="0" fontId="5" fillId="0" borderId="17" xfId="25" applyFont="1" applyFill="1" applyBorder="1" applyAlignment="1">
      <alignment horizontal="right" vertical="center"/>
    </xf>
    <xf numFmtId="0" fontId="18" fillId="0" borderId="84" xfId="25" applyFont="1" applyFill="1" applyBorder="1" applyAlignment="1" applyProtection="1">
      <alignment horizontal="left" vertical="center" wrapText="1"/>
      <protection locked="0"/>
    </xf>
    <xf numFmtId="0" fontId="18" fillId="0" borderId="21" xfId="25" applyFont="1" applyFill="1" applyBorder="1" applyAlignment="1" applyProtection="1">
      <alignment horizontal="left" vertical="center" wrapText="1"/>
      <protection locked="0"/>
    </xf>
    <xf numFmtId="0" fontId="18" fillId="0" borderId="18" xfId="25" applyFont="1" applyFill="1" applyBorder="1" applyAlignment="1" applyProtection="1">
      <alignment horizontal="left" vertical="center" wrapText="1"/>
      <protection locked="0"/>
    </xf>
    <xf numFmtId="0" fontId="18" fillId="0" borderId="44" xfId="25" applyFont="1" applyFill="1" applyBorder="1" applyAlignment="1" applyProtection="1">
      <alignment vertical="center"/>
      <protection locked="0"/>
    </xf>
    <xf numFmtId="0" fontId="18" fillId="0" borderId="21" xfId="25" applyFont="1" applyFill="1" applyBorder="1" applyProtection="1">
      <alignment vertical="center"/>
      <protection locked="0"/>
    </xf>
    <xf numFmtId="0" fontId="18" fillId="0" borderId="79" xfId="25" applyFont="1" applyFill="1" applyBorder="1" applyAlignment="1" applyProtection="1">
      <alignment horizontal="left" vertical="center" wrapText="1"/>
      <protection locked="0"/>
    </xf>
    <xf numFmtId="0" fontId="5" fillId="0" borderId="0" xfId="25" applyFont="1">
      <alignment vertical="center"/>
    </xf>
    <xf numFmtId="0" fontId="5" fillId="0" borderId="0" xfId="25" applyFont="1" applyAlignment="1">
      <alignment vertical="center"/>
    </xf>
    <xf numFmtId="0" fontId="8" fillId="0" borderId="0" xfId="24" applyFont="1" applyAlignment="1">
      <alignment vertical="center"/>
    </xf>
    <xf numFmtId="0" fontId="17" fillId="0" borderId="0" xfId="24" applyFont="1" applyAlignment="1">
      <alignment vertical="center"/>
    </xf>
    <xf numFmtId="0" fontId="8" fillId="0" borderId="0" xfId="24" applyFont="1" applyAlignment="1">
      <alignment horizontal="right" vertical="center"/>
    </xf>
    <xf numFmtId="14" fontId="17" fillId="0" borderId="0" xfId="24" applyNumberFormat="1" applyFont="1" applyAlignment="1">
      <alignment vertical="center"/>
    </xf>
    <xf numFmtId="180" fontId="17" fillId="0" borderId="0" xfId="24" applyNumberFormat="1" applyFont="1" applyAlignment="1">
      <alignment vertical="center"/>
    </xf>
    <xf numFmtId="184" fontId="8" fillId="0" borderId="0" xfId="24" applyNumberFormat="1" applyFont="1" applyAlignment="1">
      <alignment vertical="center"/>
    </xf>
    <xf numFmtId="0" fontId="8" fillId="0" borderId="0" xfId="24" applyFont="1" applyAlignment="1">
      <alignment horizontal="center" vertical="center"/>
    </xf>
    <xf numFmtId="0" fontId="8" fillId="0" borderId="8" xfId="24" applyFont="1" applyBorder="1" applyAlignment="1">
      <alignment horizontal="center" vertical="center"/>
    </xf>
    <xf numFmtId="0" fontId="8" fillId="0" borderId="8" xfId="24" applyFont="1" applyBorder="1" applyAlignment="1">
      <alignment vertical="center" wrapText="1"/>
    </xf>
    <xf numFmtId="0" fontId="8" fillId="0" borderId="10" xfId="24" applyFont="1" applyBorder="1" applyAlignment="1" applyProtection="1">
      <alignment vertical="center"/>
      <protection locked="0"/>
    </xf>
    <xf numFmtId="0" fontId="8" fillId="0" borderId="13" xfId="24" applyFont="1" applyBorder="1" applyAlignment="1" applyProtection="1">
      <alignment vertical="center"/>
      <protection locked="0"/>
    </xf>
    <xf numFmtId="0" fontId="8" fillId="0" borderId="8" xfId="24" applyFont="1" applyBorder="1" applyAlignment="1" applyProtection="1">
      <alignment horizontal="center" vertical="center"/>
      <protection locked="0"/>
    </xf>
    <xf numFmtId="0" fontId="8" fillId="0" borderId="48" xfId="24" applyFont="1" applyBorder="1" applyAlignment="1">
      <alignment vertical="center"/>
    </xf>
    <xf numFmtId="0" fontId="8" fillId="0" borderId="128" xfId="24" applyFont="1" applyBorder="1" applyAlignment="1">
      <alignment vertical="center" wrapText="1"/>
    </xf>
    <xf numFmtId="0" fontId="8" fillId="0" borderId="224" xfId="24" applyFont="1" applyBorder="1" applyAlignment="1" applyProtection="1">
      <alignment horizontal="center" vertical="center"/>
      <protection locked="0"/>
    </xf>
    <xf numFmtId="181" fontId="8" fillId="0" borderId="8" xfId="1" applyNumberFormat="1" applyFont="1" applyBorder="1" applyAlignment="1" applyProtection="1">
      <alignment horizontal="center" vertical="center"/>
      <protection locked="0"/>
    </xf>
    <xf numFmtId="0" fontId="8" fillId="0" borderId="8" xfId="24" applyFont="1" applyBorder="1" applyAlignment="1">
      <alignment vertical="center"/>
    </xf>
    <xf numFmtId="0" fontId="8" fillId="4" borderId="8" xfId="24" applyFont="1" applyFill="1" applyBorder="1" applyAlignment="1" applyProtection="1">
      <alignment vertical="center"/>
      <protection locked="0"/>
    </xf>
    <xf numFmtId="0" fontId="8" fillId="0" borderId="0" xfId="24" applyFont="1" applyAlignment="1" applyProtection="1">
      <alignment vertical="center"/>
      <protection locked="0"/>
    </xf>
    <xf numFmtId="0" fontId="8" fillId="4" borderId="47" xfId="24" applyFont="1" applyFill="1" applyBorder="1" applyAlignment="1" applyProtection="1">
      <alignment vertical="center"/>
      <protection locked="0"/>
    </xf>
    <xf numFmtId="0" fontId="8" fillId="4" borderId="7" xfId="24" applyFont="1" applyFill="1" applyBorder="1" applyAlignment="1" applyProtection="1">
      <alignment vertical="center"/>
      <protection locked="0"/>
    </xf>
    <xf numFmtId="0" fontId="8" fillId="4" borderId="4" xfId="24" applyFont="1" applyFill="1" applyBorder="1" applyAlignment="1" applyProtection="1">
      <alignment vertical="center"/>
      <protection locked="0"/>
    </xf>
    <xf numFmtId="0" fontId="8" fillId="0" borderId="0" xfId="24" applyFont="1" applyBorder="1" applyAlignment="1" applyProtection="1">
      <alignment vertical="center"/>
      <protection locked="0"/>
    </xf>
    <xf numFmtId="0" fontId="8" fillId="4" borderId="0" xfId="24" applyFont="1" applyFill="1" applyBorder="1" applyAlignment="1" applyProtection="1">
      <alignment vertical="center"/>
      <protection locked="0"/>
    </xf>
    <xf numFmtId="0" fontId="8" fillId="4" borderId="0" xfId="24" applyFont="1" applyFill="1" applyAlignment="1" applyProtection="1">
      <alignment vertical="center"/>
      <protection locked="0"/>
    </xf>
    <xf numFmtId="0" fontId="29" fillId="0" borderId="0" xfId="0" applyFont="1" applyProtection="1">
      <alignment vertical="center"/>
      <protection locked="0"/>
    </xf>
    <xf numFmtId="0" fontId="5" fillId="0" borderId="0" xfId="4" applyFont="1" applyAlignment="1">
      <alignment vertical="center"/>
    </xf>
    <xf numFmtId="0" fontId="5" fillId="0" borderId="0" xfId="4" applyFont="1"/>
    <xf numFmtId="0" fontId="29" fillId="0" borderId="0" xfId="4" applyFont="1" applyAlignment="1">
      <alignment vertical="center"/>
    </xf>
    <xf numFmtId="0" fontId="5" fillId="0" borderId="0" xfId="4" applyFont="1" applyAlignment="1" applyProtection="1">
      <alignment vertical="center"/>
      <protection locked="0"/>
    </xf>
    <xf numFmtId="0" fontId="29" fillId="0" borderId="0" xfId="4" applyFont="1" applyAlignment="1" applyProtection="1">
      <alignment vertical="center"/>
      <protection locked="0"/>
    </xf>
    <xf numFmtId="0" fontId="5" fillId="0" borderId="0" xfId="4" applyFont="1" applyProtection="1">
      <protection locked="0"/>
    </xf>
    <xf numFmtId="0" fontId="5" fillId="0" borderId="0" xfId="23" applyFont="1"/>
    <xf numFmtId="0" fontId="5" fillId="0" borderId="0" xfId="23" applyFont="1" applyBorder="1" applyAlignment="1" applyProtection="1">
      <protection locked="0"/>
    </xf>
    <xf numFmtId="0" fontId="30" fillId="0" borderId="23" xfId="23" applyFont="1" applyBorder="1"/>
    <xf numFmtId="0" fontId="5" fillId="0" borderId="24" xfId="23" applyFont="1" applyBorder="1"/>
    <xf numFmtId="0" fontId="5" fillId="0" borderId="25" xfId="23" applyFont="1" applyBorder="1"/>
    <xf numFmtId="0" fontId="5" fillId="0" borderId="10" xfId="23" applyFont="1" applyBorder="1"/>
    <xf numFmtId="0" fontId="5" fillId="0" borderId="11" xfId="23" applyFont="1" applyBorder="1"/>
    <xf numFmtId="0" fontId="5" fillId="0" borderId="19" xfId="23" applyFont="1" applyBorder="1"/>
    <xf numFmtId="0" fontId="5" fillId="0" borderId="20" xfId="23" applyFont="1" applyBorder="1"/>
    <xf numFmtId="0" fontId="5" fillId="0" borderId="13" xfId="23" applyFont="1" applyBorder="1"/>
    <xf numFmtId="0" fontId="5" fillId="0" borderId="18" xfId="23" applyFont="1" applyBorder="1" applyProtection="1">
      <protection locked="0"/>
    </xf>
    <xf numFmtId="0" fontId="5" fillId="0" borderId="23" xfId="23" applyFont="1" applyBorder="1" applyProtection="1">
      <protection locked="0"/>
    </xf>
    <xf numFmtId="0" fontId="5" fillId="0" borderId="18" xfId="23" applyFont="1" applyBorder="1"/>
    <xf numFmtId="0" fontId="5" fillId="0" borderId="23" xfId="23" applyFont="1" applyBorder="1"/>
    <xf numFmtId="0" fontId="5" fillId="0" borderId="10" xfId="23" applyFont="1" applyFill="1" applyBorder="1"/>
    <xf numFmtId="0" fontId="42" fillId="0" borderId="0" xfId="23" applyFont="1"/>
    <xf numFmtId="0" fontId="27" fillId="0" borderId="0" xfId="20" applyFont="1"/>
    <xf numFmtId="0" fontId="5" fillId="0" borderId="0" xfId="20" applyFont="1"/>
    <xf numFmtId="0" fontId="5" fillId="0" borderId="0" xfId="20" applyFont="1" applyAlignment="1">
      <alignment horizontal="center"/>
    </xf>
    <xf numFmtId="0" fontId="27" fillId="0" borderId="0" xfId="20" applyFont="1" applyAlignment="1">
      <alignment horizontal="center"/>
    </xf>
    <xf numFmtId="0" fontId="17" fillId="0" borderId="0" xfId="20" applyFont="1" applyAlignment="1">
      <alignment horizontal="center"/>
    </xf>
    <xf numFmtId="0" fontId="44" fillId="0" borderId="0" xfId="20" applyFont="1" applyAlignment="1">
      <alignment horizontal="center"/>
    </xf>
    <xf numFmtId="0" fontId="5" fillId="0" borderId="0" xfId="20" applyFont="1" applyBorder="1"/>
    <xf numFmtId="0" fontId="5" fillId="0" borderId="0" xfId="20" applyFont="1" applyAlignment="1">
      <alignment horizontal="left" vertical="center"/>
    </xf>
    <xf numFmtId="0" fontId="44" fillId="0" borderId="0" xfId="20" applyFont="1"/>
    <xf numFmtId="0" fontId="17" fillId="0" borderId="0" xfId="20" applyFont="1"/>
    <xf numFmtId="0" fontId="17" fillId="0" borderId="0" xfId="20" applyFont="1" applyAlignment="1">
      <alignment horizontal="center" vertical="center"/>
    </xf>
    <xf numFmtId="0" fontId="5" fillId="0" borderId="0" xfId="20" applyFont="1" applyAlignment="1">
      <alignment vertical="center"/>
    </xf>
    <xf numFmtId="0" fontId="5" fillId="0" borderId="0" xfId="0" applyFont="1" applyAlignment="1">
      <alignment horizontal="center"/>
    </xf>
    <xf numFmtId="0" fontId="5" fillId="0" borderId="0" xfId="20" applyFont="1" applyAlignment="1" applyProtection="1">
      <alignment horizontal="left" vertical="center"/>
      <protection locked="0"/>
    </xf>
    <xf numFmtId="0" fontId="5" fillId="0" borderId="0" xfId="20" applyFont="1" applyAlignment="1">
      <alignment wrapText="1"/>
    </xf>
    <xf numFmtId="0" fontId="5" fillId="0" borderId="0" xfId="20" applyFont="1" applyAlignment="1">
      <alignment vertical="top" wrapText="1"/>
    </xf>
    <xf numFmtId="0" fontId="5" fillId="0" borderId="0" xfId="20" applyFont="1" applyAlignment="1" applyProtection="1">
      <alignment vertical="top" wrapText="1"/>
      <protection locked="0"/>
    </xf>
    <xf numFmtId="0" fontId="17" fillId="0" borderId="0" xfId="20" applyFont="1" applyBorder="1" applyAlignment="1">
      <alignment vertical="center"/>
    </xf>
    <xf numFmtId="0" fontId="17" fillId="0" borderId="0" xfId="20" applyFont="1" applyBorder="1" applyAlignment="1"/>
    <xf numFmtId="0" fontId="17" fillId="0" borderId="24" xfId="20" applyFont="1" applyBorder="1" applyAlignment="1">
      <alignment vertical="top"/>
    </xf>
    <xf numFmtId="49" fontId="8" fillId="0" borderId="18" xfId="6" applyNumberFormat="1" applyFont="1" applyBorder="1" applyAlignment="1">
      <alignment vertical="top"/>
    </xf>
    <xf numFmtId="0" fontId="5" fillId="0" borderId="0" xfId="6" applyFont="1" applyAlignment="1"/>
    <xf numFmtId="49" fontId="8" fillId="0" borderId="21" xfId="6" applyNumberFormat="1" applyFont="1" applyBorder="1" applyAlignment="1">
      <alignment vertical="top"/>
    </xf>
    <xf numFmtId="0" fontId="8" fillId="0" borderId="0" xfId="6" applyFont="1" applyBorder="1" applyAlignment="1">
      <alignment horizontal="left" wrapText="1"/>
    </xf>
    <xf numFmtId="0" fontId="8" fillId="0" borderId="22" xfId="6" applyFont="1" applyBorder="1" applyAlignment="1">
      <alignment horizontal="left" wrapText="1"/>
    </xf>
    <xf numFmtId="49" fontId="8" fillId="0" borderId="21" xfId="6" applyNumberFormat="1" applyFont="1" applyBorder="1" applyAlignment="1">
      <alignment vertical="top" wrapText="1"/>
    </xf>
    <xf numFmtId="49" fontId="8" fillId="0" borderId="23" xfId="6" applyNumberFormat="1" applyFont="1" applyBorder="1" applyAlignment="1">
      <alignment vertical="top"/>
    </xf>
    <xf numFmtId="49" fontId="8" fillId="0" borderId="19" xfId="20" applyNumberFormat="1" applyFont="1" applyBorder="1" applyAlignment="1">
      <alignment vertical="top"/>
    </xf>
    <xf numFmtId="0" fontId="27" fillId="0" borderId="0" xfId="20" applyFont="1" applyBorder="1"/>
    <xf numFmtId="0" fontId="5" fillId="0" borderId="0" xfId="22" applyFont="1"/>
    <xf numFmtId="0" fontId="5" fillId="0" borderId="0" xfId="22" applyFont="1" applyBorder="1" applyAlignment="1">
      <alignment vertical="center"/>
    </xf>
    <xf numFmtId="0" fontId="5" fillId="0" borderId="24" xfId="22" applyFont="1" applyBorder="1" applyAlignment="1">
      <alignment vertical="center"/>
    </xf>
    <xf numFmtId="0" fontId="5" fillId="0" borderId="24" xfId="22" applyFont="1" applyBorder="1" applyAlignment="1">
      <alignment horizontal="right" vertical="center"/>
    </xf>
    <xf numFmtId="0" fontId="5" fillId="0" borderId="24" xfId="22" applyFont="1" applyBorder="1" applyAlignment="1" applyProtection="1">
      <alignment vertical="center"/>
      <protection locked="0"/>
    </xf>
    <xf numFmtId="0" fontId="5" fillId="0" borderId="24" xfId="22" applyFont="1" applyBorder="1" applyAlignment="1" applyProtection="1">
      <alignment horizontal="center" vertical="center"/>
      <protection locked="0"/>
    </xf>
    <xf numFmtId="0" fontId="17" fillId="0" borderId="0" xfId="20" applyFont="1" applyBorder="1" applyAlignment="1">
      <alignment horizontal="center" vertical="center"/>
    </xf>
    <xf numFmtId="0" fontId="5" fillId="0" borderId="19" xfId="20" applyFont="1" applyBorder="1" applyAlignment="1">
      <alignment horizontal="center" vertical="center"/>
    </xf>
    <xf numFmtId="0" fontId="5" fillId="0" borderId="19" xfId="20" applyFont="1" applyBorder="1" applyAlignment="1">
      <alignment horizontal="left"/>
    </xf>
    <xf numFmtId="0" fontId="5" fillId="0" borderId="0" xfId="20" applyFont="1" applyBorder="1" applyAlignment="1">
      <alignment horizontal="center" vertical="center"/>
    </xf>
    <xf numFmtId="0" fontId="8" fillId="0" borderId="0" xfId="20" applyFont="1" applyAlignment="1">
      <alignment vertical="top"/>
    </xf>
    <xf numFmtId="0" fontId="8" fillId="0" borderId="0" xfId="20" applyFont="1" applyBorder="1" applyAlignment="1">
      <alignment vertical="center" wrapText="1"/>
    </xf>
    <xf numFmtId="0" fontId="5" fillId="0" borderId="0" xfId="19" applyFont="1">
      <alignment vertical="center"/>
    </xf>
    <xf numFmtId="0" fontId="17" fillId="0" borderId="0" xfId="19" applyFont="1">
      <alignment vertical="center"/>
    </xf>
    <xf numFmtId="0" fontId="17" fillId="0" borderId="24" xfId="19" applyFont="1" applyBorder="1" applyAlignment="1"/>
    <xf numFmtId="0" fontId="17" fillId="0" borderId="11" xfId="19" applyFont="1" applyBorder="1" applyAlignment="1"/>
    <xf numFmtId="0" fontId="17" fillId="0" borderId="14" xfId="19" applyFont="1" applyFill="1" applyBorder="1" applyAlignment="1">
      <alignment horizontal="center" vertical="center"/>
    </xf>
    <xf numFmtId="0" fontId="17" fillId="0" borderId="15" xfId="19" applyFont="1" applyFill="1" applyBorder="1" applyAlignment="1" applyProtection="1">
      <alignment horizontal="center" vertical="center"/>
      <protection locked="0"/>
    </xf>
    <xf numFmtId="0" fontId="17" fillId="0" borderId="16" xfId="19" applyFont="1" applyFill="1" applyBorder="1" applyAlignment="1">
      <alignment vertical="center"/>
    </xf>
    <xf numFmtId="0" fontId="17" fillId="0" borderId="17" xfId="19" applyFont="1" applyFill="1" applyBorder="1" applyAlignment="1">
      <alignment horizontal="center" vertical="center"/>
    </xf>
    <xf numFmtId="0" fontId="27" fillId="0" borderId="0" xfId="18" applyFont="1"/>
    <xf numFmtId="0" fontId="5" fillId="0" borderId="0" xfId="18" applyFont="1"/>
    <xf numFmtId="0" fontId="35" fillId="0" borderId="0" xfId="18" applyFont="1" applyAlignment="1">
      <alignment horizontal="center"/>
    </xf>
    <xf numFmtId="0" fontId="8" fillId="0" borderId="55" xfId="18" applyFont="1" applyBorder="1"/>
    <xf numFmtId="0" fontId="5" fillId="0" borderId="0" xfId="18" applyFont="1" applyBorder="1"/>
    <xf numFmtId="0" fontId="5" fillId="0" borderId="45" xfId="18" applyFont="1" applyBorder="1"/>
    <xf numFmtId="0" fontId="5" fillId="0" borderId="55" xfId="18" applyFont="1" applyBorder="1"/>
    <xf numFmtId="0" fontId="5" fillId="0" borderId="0" xfId="18" applyFont="1" applyBorder="1" applyAlignment="1"/>
    <xf numFmtId="0" fontId="5" fillId="0" borderId="55" xfId="18" applyFont="1" applyBorder="1" applyProtection="1">
      <protection locked="0"/>
    </xf>
    <xf numFmtId="0" fontId="5" fillId="0" borderId="0" xfId="18" applyFont="1" applyBorder="1" applyProtection="1">
      <protection locked="0"/>
    </xf>
    <xf numFmtId="0" fontId="5" fillId="0" borderId="45" xfId="18" applyFont="1" applyBorder="1" applyProtection="1">
      <protection locked="0"/>
    </xf>
    <xf numFmtId="0" fontId="17" fillId="0" borderId="55" xfId="18" applyFont="1" applyBorder="1" applyProtection="1">
      <protection locked="0"/>
    </xf>
    <xf numFmtId="0" fontId="8" fillId="0" borderId="55" xfId="18" applyFont="1" applyBorder="1" applyProtection="1">
      <protection locked="0"/>
    </xf>
    <xf numFmtId="0" fontId="5" fillId="0" borderId="64" xfId="18" applyFont="1" applyBorder="1" applyProtection="1">
      <protection locked="0"/>
    </xf>
    <xf numFmtId="0" fontId="5" fillId="0" borderId="38" xfId="18" applyFont="1" applyBorder="1" applyProtection="1">
      <protection locked="0"/>
    </xf>
    <xf numFmtId="0" fontId="5" fillId="0" borderId="75" xfId="18" applyFont="1" applyBorder="1" applyProtection="1">
      <protection locked="0"/>
    </xf>
    <xf numFmtId="0" fontId="8" fillId="0" borderId="0" xfId="18" applyFont="1" applyAlignment="1">
      <alignment horizontal="center" vertical="center"/>
    </xf>
    <xf numFmtId="49" fontId="5" fillId="0" borderId="0" xfId="17" applyNumberFormat="1" applyFont="1" applyAlignment="1" applyProtection="1">
      <alignment vertical="center"/>
      <protection locked="0"/>
    </xf>
    <xf numFmtId="49" fontId="46" fillId="0" borderId="0" xfId="17" applyNumberFormat="1" applyFont="1" applyAlignment="1" applyProtection="1">
      <alignment vertical="center"/>
      <protection locked="0"/>
    </xf>
    <xf numFmtId="49" fontId="17" fillId="0" borderId="0" xfId="17" applyNumberFormat="1" applyFont="1" applyAlignment="1" applyProtection="1">
      <alignment horizontal="center" vertical="center"/>
      <protection locked="0"/>
    </xf>
    <xf numFmtId="49" fontId="17" fillId="0" borderId="0" xfId="17" applyNumberFormat="1" applyFont="1" applyAlignment="1" applyProtection="1">
      <alignment vertical="center" wrapText="1"/>
      <protection locked="0"/>
    </xf>
    <xf numFmtId="49" fontId="17" fillId="0" borderId="0" xfId="17" applyNumberFormat="1" applyFont="1" applyBorder="1" applyAlignment="1" applyProtection="1">
      <alignment horizontal="center" vertical="center" shrinkToFit="1"/>
      <protection locked="0"/>
    </xf>
    <xf numFmtId="49" fontId="8" fillId="0" borderId="0" xfId="17" applyNumberFormat="1" applyFont="1" applyAlignment="1" applyProtection="1">
      <alignment horizontal="right" vertical="center"/>
      <protection locked="0"/>
    </xf>
    <xf numFmtId="49" fontId="8" fillId="0" borderId="0" xfId="17" applyNumberFormat="1" applyFont="1" applyAlignment="1" applyProtection="1">
      <alignment horizontal="center" vertical="top"/>
      <protection locked="0"/>
    </xf>
    <xf numFmtId="49" fontId="8" fillId="0" borderId="0" xfId="17" applyNumberFormat="1" applyFont="1" applyAlignment="1" applyProtection="1">
      <alignment vertical="center"/>
      <protection locked="0"/>
    </xf>
    <xf numFmtId="49" fontId="8" fillId="0" borderId="0" xfId="17" applyNumberFormat="1" applyFont="1" applyAlignment="1" applyProtection="1">
      <alignment vertical="top"/>
      <protection locked="0"/>
    </xf>
    <xf numFmtId="49" fontId="8" fillId="0" borderId="0" xfId="17" applyNumberFormat="1" applyFont="1" applyAlignment="1" applyProtection="1">
      <alignment horizontal="center" vertical="center"/>
      <protection locked="0"/>
    </xf>
    <xf numFmtId="0" fontId="27" fillId="0" borderId="0" xfId="16" applyFont="1"/>
    <xf numFmtId="0" fontId="5" fillId="0" borderId="0" xfId="16" applyFont="1"/>
    <xf numFmtId="0" fontId="5" fillId="0" borderId="56" xfId="16" applyFont="1" applyBorder="1" applyAlignment="1">
      <alignment horizontal="distributed" vertical="center"/>
    </xf>
    <xf numFmtId="0" fontId="5" fillId="0" borderId="19" xfId="16" applyFont="1" applyBorder="1" applyAlignment="1">
      <alignment vertical="center"/>
    </xf>
    <xf numFmtId="0" fontId="5" fillId="0" borderId="20" xfId="16" applyFont="1" applyBorder="1" applyAlignment="1">
      <alignment vertical="center"/>
    </xf>
    <xf numFmtId="0" fontId="5" fillId="0" borderId="8" xfId="16" applyFont="1" applyBorder="1" applyAlignment="1">
      <alignment horizontal="distributed" vertical="center"/>
    </xf>
    <xf numFmtId="0" fontId="10" fillId="0" borderId="0" xfId="16" applyFont="1" applyAlignment="1">
      <alignment vertical="center"/>
    </xf>
    <xf numFmtId="0" fontId="5" fillId="0" borderId="0" xfId="16" applyFont="1" applyAlignment="1">
      <alignment vertical="center"/>
    </xf>
    <xf numFmtId="0" fontId="27" fillId="0" borderId="0" xfId="15" applyFont="1"/>
    <xf numFmtId="0" fontId="5" fillId="0" borderId="0" xfId="15" applyFont="1"/>
    <xf numFmtId="0" fontId="5" fillId="0" borderId="56" xfId="15" applyFont="1" applyBorder="1" applyAlignment="1">
      <alignment horizontal="distributed" vertical="center"/>
    </xf>
    <xf numFmtId="0" fontId="5" fillId="0" borderId="19" xfId="15" applyFont="1" applyBorder="1" applyAlignment="1">
      <alignment vertical="top"/>
    </xf>
    <xf numFmtId="0" fontId="5" fillId="0" borderId="20" xfId="15" applyFont="1" applyBorder="1" applyAlignment="1">
      <alignment vertical="top"/>
    </xf>
    <xf numFmtId="0" fontId="5" fillId="0" borderId="8" xfId="15" applyFont="1" applyBorder="1" applyAlignment="1">
      <alignment horizontal="distributed" vertical="center"/>
    </xf>
    <xf numFmtId="0" fontId="10" fillId="0" borderId="0" xfId="15" applyFont="1"/>
    <xf numFmtId="0" fontId="27" fillId="0" borderId="0" xfId="3" applyFont="1" applyAlignment="1">
      <alignment horizontal="left"/>
    </xf>
    <xf numFmtId="0" fontId="5" fillId="0" borderId="0" xfId="3" applyFont="1"/>
    <xf numFmtId="0" fontId="27" fillId="0" borderId="0" xfId="3" applyFont="1"/>
    <xf numFmtId="0" fontId="5" fillId="11" borderId="0" xfId="4" applyNumberFormat="1" applyFont="1" applyFill="1" applyAlignment="1">
      <alignment horizontal="right" vertical="center" shrinkToFit="1"/>
    </xf>
    <xf numFmtId="0" fontId="5" fillId="0" borderId="0" xfId="4" applyNumberFormat="1" applyFont="1" applyFill="1" applyAlignment="1">
      <alignment horizontal="center" vertical="center" shrinkToFit="1"/>
    </xf>
    <xf numFmtId="0" fontId="5" fillId="11" borderId="0" xfId="4" applyNumberFormat="1" applyFont="1" applyFill="1" applyAlignment="1">
      <alignment vertical="center" shrinkToFit="1"/>
    </xf>
    <xf numFmtId="0" fontId="5" fillId="11" borderId="0" xfId="3" applyNumberFormat="1" applyFont="1" applyFill="1" applyAlignment="1">
      <alignment horizontal="right"/>
    </xf>
    <xf numFmtId="0" fontId="5" fillId="0" borderId="0" xfId="3" applyNumberFormat="1" applyFont="1" applyFill="1" applyAlignment="1">
      <alignment horizontal="center" vertical="center"/>
    </xf>
    <xf numFmtId="0" fontId="5" fillId="11" borderId="0" xfId="3" applyNumberFormat="1" applyFont="1" applyFill="1" applyAlignment="1"/>
    <xf numFmtId="0" fontId="5" fillId="0" borderId="61" xfId="3" applyFont="1" applyBorder="1" applyAlignment="1">
      <alignment horizontal="center"/>
    </xf>
    <xf numFmtId="0" fontId="5" fillId="0" borderId="2" xfId="3" applyFont="1" applyBorder="1" applyAlignment="1">
      <alignment horizontal="center"/>
    </xf>
    <xf numFmtId="0" fontId="5" fillId="0" borderId="3" xfId="3" applyFont="1" applyBorder="1" applyAlignment="1">
      <alignment horizontal="center"/>
    </xf>
    <xf numFmtId="177" fontId="8" fillId="0" borderId="55" xfId="3" applyNumberFormat="1" applyFont="1" applyBorder="1" applyAlignment="1" applyProtection="1">
      <alignment wrapText="1"/>
      <protection locked="0"/>
    </xf>
    <xf numFmtId="0" fontId="5" fillId="0" borderId="62" xfId="3" applyFont="1" applyBorder="1" applyAlignment="1" applyProtection="1">
      <alignment horizontal="left" vertical="center"/>
      <protection locked="0"/>
    </xf>
    <xf numFmtId="0" fontId="5" fillId="0" borderId="55" xfId="3" applyFont="1" applyBorder="1" applyProtection="1">
      <protection locked="0"/>
    </xf>
    <xf numFmtId="0" fontId="5" fillId="0" borderId="54" xfId="3" applyFont="1" applyBorder="1" applyProtection="1">
      <protection locked="0"/>
    </xf>
    <xf numFmtId="0" fontId="5" fillId="0" borderId="56" xfId="3" applyFont="1" applyBorder="1" applyAlignment="1" applyProtection="1">
      <alignment horizontal="left" vertical="center"/>
      <protection locked="0"/>
    </xf>
    <xf numFmtId="0" fontId="5" fillId="0" borderId="51" xfId="3" applyFont="1" applyBorder="1" applyAlignment="1">
      <alignment horizontal="center"/>
    </xf>
    <xf numFmtId="0" fontId="5" fillId="0" borderId="8" xfId="3" applyFont="1" applyBorder="1" applyAlignment="1">
      <alignment horizontal="center"/>
    </xf>
    <xf numFmtId="0" fontId="5" fillId="0" borderId="52" xfId="3" applyFont="1" applyBorder="1" applyAlignment="1" applyProtection="1">
      <alignment horizontal="left" vertical="center"/>
      <protection locked="0"/>
    </xf>
    <xf numFmtId="0" fontId="5" fillId="0" borderId="48" xfId="3" applyFont="1" applyBorder="1" applyAlignment="1" applyProtection="1">
      <alignment horizontal="left" vertical="center"/>
      <protection locked="0"/>
    </xf>
    <xf numFmtId="0" fontId="5" fillId="0" borderId="55" xfId="3" applyFont="1" applyBorder="1" applyAlignment="1" applyProtection="1">
      <alignment horizontal="left" vertical="center"/>
      <protection locked="0"/>
    </xf>
    <xf numFmtId="0" fontId="5" fillId="0" borderId="64" xfId="3" applyFont="1" applyBorder="1" applyAlignment="1" applyProtection="1">
      <alignment horizontal="left" vertical="center"/>
      <protection locked="0"/>
    </xf>
    <xf numFmtId="0" fontId="5" fillId="0" borderId="65" xfId="3" applyFont="1" applyBorder="1" applyAlignment="1" applyProtection="1">
      <alignment horizontal="left" vertical="center"/>
      <protection locked="0"/>
    </xf>
    <xf numFmtId="0" fontId="11" fillId="0" borderId="0" xfId="3" applyFont="1"/>
    <xf numFmtId="0" fontId="49" fillId="0" borderId="0" xfId="26" applyFont="1" applyProtection="1">
      <alignment vertical="center"/>
      <protection locked="0"/>
    </xf>
    <xf numFmtId="0" fontId="50" fillId="0" borderId="0" xfId="26" applyFont="1" applyProtection="1">
      <alignment vertical="center"/>
      <protection locked="0"/>
    </xf>
    <xf numFmtId="0" fontId="50" fillId="0" borderId="132" xfId="26" applyFont="1" applyBorder="1" applyAlignment="1" applyProtection="1">
      <alignment horizontal="center" vertical="center" wrapText="1"/>
      <protection locked="0"/>
    </xf>
    <xf numFmtId="0" fontId="49" fillId="0" borderId="55" xfId="26" applyFont="1" applyBorder="1" applyProtection="1">
      <alignment vertical="center"/>
      <protection locked="0"/>
    </xf>
    <xf numFmtId="0" fontId="49" fillId="0" borderId="0" xfId="26" applyFont="1" applyBorder="1" applyProtection="1">
      <alignment vertical="center"/>
      <protection locked="0"/>
    </xf>
    <xf numFmtId="49" fontId="50" fillId="0" borderId="133" xfId="26" applyNumberFormat="1" applyFont="1" applyBorder="1" applyAlignment="1" applyProtection="1">
      <alignment horizontal="center" vertical="center" wrapText="1"/>
      <protection locked="0"/>
    </xf>
    <xf numFmtId="49" fontId="50" fillId="0" borderId="87" xfId="26" applyNumberFormat="1" applyFont="1" applyBorder="1" applyAlignment="1" applyProtection="1">
      <alignment horizontal="center" vertical="center" wrapText="1"/>
      <protection locked="0"/>
    </xf>
    <xf numFmtId="0" fontId="49" fillId="0" borderId="45" xfId="26" applyFont="1" applyBorder="1" applyProtection="1">
      <alignment vertical="center"/>
      <protection locked="0"/>
    </xf>
    <xf numFmtId="0" fontId="50" fillId="0" borderId="34" xfId="26" applyFont="1" applyBorder="1" applyAlignment="1" applyProtection="1">
      <alignment horizontal="center" vertical="center" wrapText="1"/>
      <protection locked="0"/>
    </xf>
    <xf numFmtId="0" fontId="50" fillId="0" borderId="133" xfId="26" applyFont="1" applyBorder="1" applyAlignment="1" applyProtection="1">
      <alignment horizontal="center" vertical="center" wrapText="1"/>
      <protection locked="0"/>
    </xf>
    <xf numFmtId="49" fontId="50" fillId="0" borderId="78" xfId="26" applyNumberFormat="1" applyFont="1" applyBorder="1" applyAlignment="1" applyProtection="1">
      <alignment horizontal="center" vertical="center" wrapText="1"/>
      <protection locked="0"/>
    </xf>
    <xf numFmtId="0" fontId="50" fillId="0" borderId="77" xfId="26" applyFont="1" applyBorder="1" applyAlignment="1" applyProtection="1">
      <alignment horizontal="center" vertical="center" wrapText="1"/>
      <protection locked="0"/>
    </xf>
    <xf numFmtId="0" fontId="50" fillId="0" borderId="78" xfId="26" applyFont="1" applyBorder="1" applyAlignment="1" applyProtection="1">
      <alignment horizontal="center" vertical="center" wrapText="1"/>
      <protection locked="0"/>
    </xf>
    <xf numFmtId="0" fontId="50" fillId="0" borderId="77" xfId="26" applyFont="1" applyBorder="1" applyAlignment="1" applyProtection="1">
      <alignment horizontal="left" vertical="center"/>
      <protection locked="0"/>
    </xf>
    <xf numFmtId="0" fontId="50" fillId="0" borderId="77" xfId="26" applyFont="1" applyBorder="1" applyAlignment="1" applyProtection="1">
      <alignment horizontal="left" vertical="center" wrapText="1"/>
      <protection locked="0"/>
    </xf>
    <xf numFmtId="0" fontId="50" fillId="0" borderId="78" xfId="26" applyFont="1" applyBorder="1" applyAlignment="1" applyProtection="1">
      <alignment horizontal="left" vertical="center" wrapText="1"/>
      <protection locked="0"/>
    </xf>
    <xf numFmtId="0" fontId="50" fillId="0" borderId="135" xfId="26" applyFont="1" applyBorder="1" applyAlignment="1" applyProtection="1">
      <alignment horizontal="center" vertical="center" wrapText="1"/>
      <protection locked="0"/>
    </xf>
    <xf numFmtId="0" fontId="29" fillId="0" borderId="24" xfId="26" applyFont="1" applyBorder="1" applyAlignment="1" applyProtection="1">
      <alignment vertical="center"/>
      <protection locked="0"/>
    </xf>
    <xf numFmtId="0" fontId="49" fillId="0" borderId="0" xfId="26" applyFont="1">
      <alignment vertical="center"/>
    </xf>
    <xf numFmtId="0" fontId="11" fillId="20" borderId="18" xfId="0" applyFont="1" applyFill="1" applyBorder="1" applyAlignment="1" applyProtection="1">
      <alignment horizontal="center" vertical="center"/>
      <protection locked="0"/>
    </xf>
    <xf numFmtId="0" fontId="11" fillId="20" borderId="18" xfId="0" applyFont="1" applyFill="1" applyBorder="1" applyAlignment="1">
      <alignment vertical="center"/>
    </xf>
    <xf numFmtId="0" fontId="11" fillId="20" borderId="10" xfId="0" applyFont="1" applyFill="1" applyBorder="1" applyAlignment="1" applyProtection="1">
      <alignment horizontal="center" vertical="center"/>
      <protection locked="0"/>
    </xf>
    <xf numFmtId="0" fontId="11" fillId="20" borderId="10" xfId="0" applyFont="1" applyFill="1" applyBorder="1" applyAlignment="1">
      <alignment vertical="center"/>
    </xf>
    <xf numFmtId="0" fontId="10" fillId="0" borderId="0" xfId="0" applyFont="1" applyBorder="1" applyAlignment="1">
      <alignment horizontal="left" vertical="center" wrapText="1"/>
    </xf>
    <xf numFmtId="0" fontId="29" fillId="0" borderId="44" xfId="0" applyFont="1" applyFill="1" applyBorder="1" applyAlignment="1">
      <alignment horizontal="left" vertical="top"/>
    </xf>
    <xf numFmtId="0" fontId="11" fillId="0" borderId="55" xfId="2" applyFont="1" applyBorder="1" applyAlignment="1">
      <alignment horizontal="center" vertical="center"/>
    </xf>
    <xf numFmtId="0" fontId="11" fillId="0" borderId="55" xfId="2" applyFont="1" applyBorder="1" applyAlignment="1">
      <alignment vertical="center"/>
    </xf>
    <xf numFmtId="0" fontId="11" fillId="0" borderId="8" xfId="0" applyFont="1" applyBorder="1" applyAlignment="1">
      <alignment vertical="center"/>
    </xf>
    <xf numFmtId="0" fontId="11" fillId="0" borderId="54" xfId="2" applyFont="1" applyBorder="1" applyAlignment="1">
      <alignment vertical="center"/>
    </xf>
    <xf numFmtId="0" fontId="11" fillId="0" borderId="64" xfId="2" applyFont="1" applyBorder="1" applyAlignment="1">
      <alignment vertical="center"/>
    </xf>
    <xf numFmtId="0" fontId="49" fillId="0" borderId="0" xfId="8" applyFont="1" applyFill="1" applyBorder="1">
      <alignment vertical="center"/>
    </xf>
    <xf numFmtId="0" fontId="17" fillId="0" borderId="0" xfId="8" applyFont="1" applyFill="1" applyBorder="1">
      <alignment vertical="center"/>
    </xf>
    <xf numFmtId="0" fontId="11" fillId="0" borderId="0" xfId="8" applyFont="1" applyFill="1" applyBorder="1">
      <alignment vertical="center"/>
    </xf>
    <xf numFmtId="0" fontId="11" fillId="0" borderId="34" xfId="9" applyFont="1" applyFill="1" applyBorder="1" applyAlignment="1">
      <alignment horizontal="center" vertical="center"/>
    </xf>
    <xf numFmtId="0" fontId="11" fillId="0" borderId="185" xfId="8" applyFont="1" applyFill="1" applyBorder="1">
      <alignment vertical="center"/>
    </xf>
    <xf numFmtId="0" fontId="11" fillId="0" borderId="187" xfId="8" applyFont="1" applyFill="1" applyBorder="1">
      <alignment vertical="center"/>
    </xf>
    <xf numFmtId="0" fontId="10" fillId="0" borderId="185" xfId="8" applyFont="1" applyFill="1" applyBorder="1" applyAlignment="1">
      <alignment horizontal="center" vertical="center"/>
    </xf>
    <xf numFmtId="0" fontId="10" fillId="0" borderId="8" xfId="8" applyFont="1" applyFill="1" applyBorder="1" applyAlignment="1">
      <alignment horizontal="center" vertical="center"/>
    </xf>
    <xf numFmtId="0" fontId="10" fillId="0" borderId="10" xfId="8" applyFont="1" applyFill="1" applyBorder="1" applyAlignment="1">
      <alignment horizontal="center" vertical="center"/>
    </xf>
    <xf numFmtId="0" fontId="10" fillId="0" borderId="187" xfId="8" applyFont="1" applyFill="1" applyBorder="1" applyAlignment="1">
      <alignment horizontal="center" vertical="center"/>
    </xf>
    <xf numFmtId="0" fontId="10" fillId="0" borderId="0" xfId="8" applyFont="1" applyFill="1" applyBorder="1" applyAlignment="1">
      <alignment horizontal="center" vertical="center"/>
    </xf>
    <xf numFmtId="0" fontId="10" fillId="0" borderId="8" xfId="8" applyFont="1" applyFill="1" applyBorder="1">
      <alignment vertical="center"/>
    </xf>
    <xf numFmtId="0" fontId="11" fillId="0" borderId="8" xfId="8" applyFont="1" applyFill="1" applyBorder="1" applyProtection="1">
      <alignment vertical="center"/>
      <protection locked="0"/>
    </xf>
    <xf numFmtId="0" fontId="31" fillId="0" borderId="8" xfId="8" applyFont="1" applyFill="1" applyBorder="1" applyProtection="1">
      <alignment vertical="center"/>
      <protection locked="0"/>
    </xf>
    <xf numFmtId="0" fontId="31" fillId="0" borderId="10" xfId="8" applyFont="1" applyFill="1" applyBorder="1" applyProtection="1">
      <alignment vertical="center"/>
      <protection locked="0"/>
    </xf>
    <xf numFmtId="0" fontId="10" fillId="20" borderId="8" xfId="8" applyFont="1" applyFill="1" applyBorder="1">
      <alignment vertical="center"/>
    </xf>
    <xf numFmtId="0" fontId="11" fillId="14" borderId="8" xfId="8" applyFont="1" applyFill="1" applyBorder="1">
      <alignment vertical="center"/>
    </xf>
    <xf numFmtId="0" fontId="31" fillId="14" borderId="8" xfId="8" applyFont="1" applyFill="1" applyBorder="1">
      <alignment vertical="center"/>
    </xf>
    <xf numFmtId="0" fontId="31" fillId="14" borderId="10" xfId="8" applyFont="1" applyFill="1" applyBorder="1">
      <alignment vertical="center"/>
    </xf>
    <xf numFmtId="0" fontId="11" fillId="0" borderId="10" xfId="8" applyFont="1" applyFill="1" applyBorder="1" applyProtection="1">
      <alignment vertical="center"/>
      <protection locked="0"/>
    </xf>
    <xf numFmtId="0" fontId="11" fillId="0" borderId="8" xfId="8" applyFont="1" applyFill="1" applyBorder="1">
      <alignment vertical="center"/>
    </xf>
    <xf numFmtId="0" fontId="11" fillId="0" borderId="10" xfId="8" applyFont="1" applyFill="1" applyBorder="1">
      <alignment vertical="center"/>
    </xf>
    <xf numFmtId="0" fontId="11" fillId="14" borderId="10" xfId="8" applyFont="1" applyFill="1" applyBorder="1">
      <alignment vertical="center"/>
    </xf>
    <xf numFmtId="0" fontId="10" fillId="20" borderId="48" xfId="8" applyFont="1" applyFill="1" applyBorder="1">
      <alignment vertical="center"/>
    </xf>
    <xf numFmtId="0" fontId="11" fillId="14" borderId="48" xfId="8" applyFont="1" applyFill="1" applyBorder="1">
      <alignment vertical="center"/>
    </xf>
    <xf numFmtId="0" fontId="11" fillId="14" borderId="18" xfId="8" applyFont="1" applyFill="1" applyBorder="1">
      <alignment vertical="center"/>
    </xf>
    <xf numFmtId="0" fontId="11" fillId="0" borderId="0" xfId="9" applyFont="1" applyBorder="1" applyAlignment="1">
      <alignment horizontal="center" vertical="center"/>
    </xf>
    <xf numFmtId="0" fontId="10" fillId="0" borderId="188" xfId="9" applyFont="1" applyBorder="1" applyAlignment="1">
      <alignment vertical="center"/>
    </xf>
    <xf numFmtId="0" fontId="11" fillId="0" borderId="188" xfId="9" applyFont="1" applyBorder="1" applyAlignment="1">
      <alignment horizontal="center" vertical="center"/>
    </xf>
    <xf numFmtId="0" fontId="11" fillId="0" borderId="0" xfId="9" applyFont="1" applyBorder="1" applyAlignment="1">
      <alignment vertical="center"/>
    </xf>
    <xf numFmtId="0" fontId="11" fillId="0" borderId="0" xfId="9" applyFont="1" applyBorder="1" applyAlignment="1">
      <alignment horizontal="right" vertical="center"/>
    </xf>
    <xf numFmtId="0" fontId="29" fillId="0" borderId="0" xfId="8" applyFont="1" applyFill="1" applyBorder="1">
      <alignment vertical="center"/>
    </xf>
    <xf numFmtId="0" fontId="5" fillId="0" borderId="0" xfId="8" applyFont="1" applyFill="1" applyBorder="1">
      <alignment vertical="center"/>
    </xf>
    <xf numFmtId="0" fontId="5" fillId="0" borderId="0" xfId="8" applyFont="1" applyFill="1">
      <alignment vertical="center"/>
    </xf>
    <xf numFmtId="0" fontId="17" fillId="0" borderId="0" xfId="8" applyFont="1" applyFill="1" applyBorder="1" applyAlignment="1">
      <alignment vertical="center"/>
    </xf>
    <xf numFmtId="0" fontId="34" fillId="0" borderId="0" xfId="8" applyFont="1" applyFill="1" applyBorder="1" applyAlignment="1">
      <alignment vertical="center"/>
    </xf>
    <xf numFmtId="0" fontId="34" fillId="0" borderId="0" xfId="8" applyFont="1" applyFill="1" applyAlignment="1">
      <alignment vertical="center"/>
    </xf>
    <xf numFmtId="0" fontId="5" fillId="0" borderId="0" xfId="8" applyFont="1" applyFill="1" applyBorder="1" applyAlignment="1">
      <alignment vertical="center"/>
    </xf>
    <xf numFmtId="0" fontId="5" fillId="0" borderId="186" xfId="8" applyFont="1" applyFill="1" applyBorder="1">
      <alignment vertical="center"/>
    </xf>
    <xf numFmtId="0" fontId="5" fillId="0" borderId="185" xfId="8" applyFont="1" applyFill="1" applyBorder="1">
      <alignment vertical="center"/>
    </xf>
    <xf numFmtId="0" fontId="5" fillId="0" borderId="187" xfId="8" applyFont="1" applyFill="1" applyBorder="1">
      <alignment vertical="center"/>
    </xf>
    <xf numFmtId="0" fontId="5" fillId="0" borderId="0" xfId="9" applyFont="1" applyFill="1" applyBorder="1" applyAlignment="1">
      <alignment horizontal="left" vertical="top"/>
    </xf>
    <xf numFmtId="0" fontId="10" fillId="0" borderId="11" xfId="8" applyFont="1" applyFill="1" applyBorder="1">
      <alignment vertical="center"/>
    </xf>
    <xf numFmtId="0" fontId="5" fillId="0" borderId="11" xfId="8" applyFont="1" applyFill="1" applyBorder="1">
      <alignment vertical="center"/>
    </xf>
    <xf numFmtId="0" fontId="10" fillId="0" borderId="21" xfId="9" applyFont="1" applyFill="1" applyBorder="1" applyAlignment="1" applyProtection="1">
      <alignment horizontal="left" vertical="top"/>
      <protection locked="0"/>
    </xf>
    <xf numFmtId="0" fontId="5" fillId="0" borderId="0" xfId="9" applyFont="1" applyFill="1" applyBorder="1" applyAlignment="1" applyProtection="1">
      <alignment horizontal="left" vertical="top"/>
      <protection locked="0"/>
    </xf>
    <xf numFmtId="0" fontId="5" fillId="0" borderId="0" xfId="8" applyFont="1" applyFill="1" applyBorder="1" applyProtection="1">
      <alignment vertical="center"/>
      <protection locked="0"/>
    </xf>
    <xf numFmtId="0" fontId="5" fillId="0" borderId="185" xfId="9" applyFont="1" applyBorder="1" applyAlignment="1">
      <alignment horizontal="center" vertical="center"/>
    </xf>
    <xf numFmtId="0" fontId="11" fillId="0" borderId="19" xfId="9" applyFont="1" applyBorder="1" applyAlignment="1">
      <alignment vertical="center"/>
    </xf>
    <xf numFmtId="0" fontId="5" fillId="0" borderId="187" xfId="9" applyFont="1" applyBorder="1" applyAlignment="1">
      <alignment horizontal="center" vertical="center"/>
    </xf>
    <xf numFmtId="0" fontId="5" fillId="0" borderId="0" xfId="9" applyFont="1" applyBorder="1" applyAlignment="1">
      <alignment horizontal="center" vertical="center"/>
    </xf>
    <xf numFmtId="0" fontId="5" fillId="0" borderId="0" xfId="9" applyFont="1" applyAlignment="1">
      <alignment horizontal="center" vertical="center"/>
    </xf>
    <xf numFmtId="0" fontId="11" fillId="0" borderId="21" xfId="9" applyFont="1" applyBorder="1" applyAlignment="1">
      <alignment horizontal="left" vertical="center"/>
    </xf>
    <xf numFmtId="0" fontId="5" fillId="0" borderId="24" xfId="5" applyFont="1" applyBorder="1" applyAlignment="1">
      <alignment horizontal="center" vertical="center"/>
    </xf>
    <xf numFmtId="0" fontId="5" fillId="0" borderId="24" xfId="8" applyFont="1" applyBorder="1">
      <alignment vertical="center"/>
    </xf>
    <xf numFmtId="0" fontId="5" fillId="0" borderId="13" xfId="8" applyFont="1" applyBorder="1">
      <alignment vertical="center"/>
    </xf>
    <xf numFmtId="0" fontId="11" fillId="0" borderId="0" xfId="8" applyFont="1" applyFill="1">
      <alignment vertical="center"/>
    </xf>
    <xf numFmtId="0" fontId="10" fillId="0" borderId="19" xfId="8" applyFont="1" applyFill="1" applyBorder="1" applyAlignment="1">
      <alignment vertical="center" wrapText="1"/>
    </xf>
    <xf numFmtId="0" fontId="29" fillId="0" borderId="0" xfId="0" applyFont="1" applyAlignment="1"/>
    <xf numFmtId="0" fontId="54" fillId="0" borderId="187" xfId="8" applyFont="1" applyFill="1" applyBorder="1">
      <alignment vertical="center"/>
    </xf>
    <xf numFmtId="0" fontId="54" fillId="0" borderId="0" xfId="8" applyFont="1" applyFill="1" applyBorder="1">
      <alignment vertical="center"/>
    </xf>
    <xf numFmtId="0" fontId="54" fillId="0" borderId="0" xfId="8" applyFont="1" applyFill="1">
      <alignment vertical="center"/>
    </xf>
    <xf numFmtId="0" fontId="10" fillId="0" borderId="0" xfId="8" applyFont="1" applyFill="1" applyBorder="1" applyAlignment="1">
      <alignment vertical="center" wrapText="1"/>
    </xf>
    <xf numFmtId="0" fontId="10" fillId="0" borderId="23" xfId="8" applyFont="1" applyFill="1" applyBorder="1" applyAlignment="1">
      <alignment horizontal="center" vertical="center"/>
    </xf>
    <xf numFmtId="0" fontId="10" fillId="0" borderId="22" xfId="8" applyFont="1" applyFill="1" applyBorder="1" applyAlignment="1">
      <alignment vertical="center"/>
    </xf>
    <xf numFmtId="0" fontId="11" fillId="0" borderId="8" xfId="8" applyFont="1" applyFill="1" applyBorder="1" applyAlignment="1" applyProtection="1">
      <alignment horizontal="center" vertical="center"/>
      <protection locked="0"/>
    </xf>
    <xf numFmtId="0" fontId="11" fillId="0" borderId="13" xfId="8" applyFont="1" applyFill="1" applyBorder="1" applyAlignment="1" applyProtection="1">
      <alignment horizontal="center" vertical="center"/>
      <protection locked="0"/>
    </xf>
    <xf numFmtId="0" fontId="11" fillId="0" borderId="10" xfId="8" applyFont="1" applyFill="1" applyBorder="1" applyAlignment="1" applyProtection="1">
      <alignment horizontal="center" vertical="center"/>
      <protection locked="0"/>
    </xf>
    <xf numFmtId="0" fontId="11" fillId="0" borderId="8" xfId="8" applyFont="1" applyFill="1" applyBorder="1" applyAlignment="1" applyProtection="1">
      <alignment vertical="center"/>
      <protection locked="0"/>
    </xf>
    <xf numFmtId="0" fontId="10" fillId="0" borderId="25" xfId="8" applyFont="1" applyFill="1" applyBorder="1" applyAlignment="1">
      <alignment vertical="center"/>
    </xf>
    <xf numFmtId="0" fontId="11" fillId="0" borderId="10" xfId="8" applyFont="1" applyFill="1" applyBorder="1" applyAlignment="1" applyProtection="1">
      <alignment vertical="center"/>
      <protection locked="0"/>
    </xf>
    <xf numFmtId="0" fontId="10" fillId="0" borderId="24" xfId="8" applyFont="1" applyFill="1" applyBorder="1" applyAlignment="1">
      <alignment vertical="center" wrapText="1"/>
    </xf>
    <xf numFmtId="0" fontId="5" fillId="0" borderId="0" xfId="8" applyFont="1" applyFill="1" applyBorder="1" applyAlignment="1">
      <alignment vertical="center" wrapText="1"/>
    </xf>
    <xf numFmtId="0" fontId="29" fillId="0" borderId="0" xfId="8" applyFont="1" applyFill="1" applyBorder="1" applyAlignment="1">
      <alignment horizontal="right" vertical="center"/>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xf>
    <xf numFmtId="0" fontId="29" fillId="0" borderId="0" xfId="0" applyFont="1" applyAlignment="1">
      <alignment vertical="center"/>
    </xf>
    <xf numFmtId="0" fontId="29" fillId="0" borderId="0" xfId="0" applyFont="1" applyFill="1" applyBorder="1" applyAlignment="1">
      <alignment horizontal="right" vertical="center"/>
    </xf>
    <xf numFmtId="0" fontId="29" fillId="0" borderId="186" xfId="0" applyFont="1" applyFill="1" applyBorder="1" applyAlignment="1">
      <alignment horizontal="center" vertical="center"/>
    </xf>
    <xf numFmtId="0" fontId="29" fillId="0" borderId="185" xfId="0" applyFont="1" applyFill="1" applyBorder="1" applyAlignment="1">
      <alignment horizontal="center" vertical="center"/>
    </xf>
    <xf numFmtId="0" fontId="29" fillId="0" borderId="187" xfId="0" applyFont="1" applyFill="1" applyBorder="1" applyAlignment="1">
      <alignment horizontal="center" vertical="center"/>
    </xf>
    <xf numFmtId="0" fontId="5" fillId="0" borderId="185" xfId="0" applyFont="1" applyFill="1" applyBorder="1" applyAlignment="1">
      <alignment horizontal="center" vertical="center"/>
    </xf>
    <xf numFmtId="0" fontId="5" fillId="0" borderId="18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0" xfId="0" applyFont="1" applyFill="1" applyBorder="1" applyAlignment="1">
      <alignment horizontal="center" vertical="center"/>
    </xf>
    <xf numFmtId="0" fontId="17" fillId="0" borderId="188" xfId="0" applyFont="1" applyFill="1" applyBorder="1" applyAlignment="1">
      <alignment horizontal="center" vertical="center" shrinkToFit="1"/>
    </xf>
    <xf numFmtId="0" fontId="29" fillId="0" borderId="188" xfId="0" applyFont="1" applyFill="1" applyBorder="1" applyAlignment="1">
      <alignment horizontal="center" vertical="center"/>
    </xf>
    <xf numFmtId="0" fontId="29" fillId="0" borderId="0" xfId="0" applyFont="1" applyProtection="1">
      <alignment vertical="center"/>
    </xf>
    <xf numFmtId="0" fontId="29" fillId="0" borderId="171" xfId="0" applyFont="1" applyBorder="1" applyProtection="1">
      <alignment vertical="center"/>
    </xf>
    <xf numFmtId="0" fontId="29" fillId="0" borderId="172" xfId="0" applyFont="1" applyBorder="1" applyProtection="1">
      <alignment vertical="center"/>
    </xf>
    <xf numFmtId="0" fontId="29" fillId="0" borderId="173" xfId="0" applyFont="1" applyBorder="1" applyProtection="1">
      <alignment vertical="center"/>
    </xf>
    <xf numFmtId="0" fontId="29" fillId="0" borderId="0" xfId="0" applyFont="1" applyAlignment="1" applyProtection="1"/>
    <xf numFmtId="0" fontId="29" fillId="0" borderId="174" xfId="0" applyFont="1" applyBorder="1" applyAlignment="1" applyProtection="1"/>
    <xf numFmtId="0" fontId="29" fillId="15" borderId="8" xfId="0" applyFont="1" applyFill="1" applyBorder="1" applyAlignment="1" applyProtection="1"/>
    <xf numFmtId="0" fontId="29" fillId="0" borderId="0" xfId="0" applyFont="1" applyBorder="1" applyAlignment="1" applyProtection="1"/>
    <xf numFmtId="0" fontId="29" fillId="0" borderId="0" xfId="0" applyFont="1" applyBorder="1" applyProtection="1">
      <alignment vertical="center"/>
    </xf>
    <xf numFmtId="0" fontId="29" fillId="0" borderId="175" xfId="0" applyFont="1" applyBorder="1" applyProtection="1">
      <alignment vertical="center"/>
    </xf>
    <xf numFmtId="0" fontId="29" fillId="18" borderId="8" xfId="0" applyFont="1" applyFill="1" applyBorder="1" applyAlignment="1" applyProtection="1"/>
    <xf numFmtId="0" fontId="29" fillId="0" borderId="176" xfId="0" applyFont="1" applyBorder="1" applyAlignment="1" applyProtection="1"/>
    <xf numFmtId="0" fontId="29" fillId="0" borderId="177" xfId="0" applyFont="1" applyBorder="1" applyAlignment="1" applyProtection="1"/>
    <xf numFmtId="0" fontId="29" fillId="0" borderId="177" xfId="0" applyFont="1" applyBorder="1" applyProtection="1">
      <alignment vertical="center"/>
    </xf>
    <xf numFmtId="0" fontId="29" fillId="0" borderId="178" xfId="0" applyFont="1" applyBorder="1" applyProtection="1">
      <alignment vertical="center"/>
    </xf>
    <xf numFmtId="0" fontId="29" fillId="0" borderId="62" xfId="0" applyNumberFormat="1" applyFont="1" applyBorder="1" applyAlignment="1" applyProtection="1">
      <alignment horizontal="center"/>
    </xf>
    <xf numFmtId="49" fontId="29" fillId="18" borderId="21" xfId="0" applyNumberFormat="1" applyFont="1" applyFill="1" applyBorder="1" applyAlignment="1" applyProtection="1">
      <alignment horizontal="center"/>
      <protection locked="0"/>
    </xf>
    <xf numFmtId="185" fontId="29" fillId="0" borderId="22" xfId="0" applyNumberFormat="1" applyFont="1" applyFill="1" applyBorder="1" applyAlignment="1" applyProtection="1">
      <alignment horizontal="center" vertical="center"/>
    </xf>
    <xf numFmtId="0" fontId="29" fillId="0" borderId="21" xfId="0" applyFont="1" applyBorder="1" applyAlignment="1" applyProtection="1">
      <alignment horizontal="center"/>
    </xf>
    <xf numFmtId="0" fontId="29" fillId="0" borderId="0" xfId="0" applyFont="1" applyBorder="1" applyAlignment="1" applyProtection="1">
      <alignment horizontal="center"/>
    </xf>
    <xf numFmtId="0" fontId="29" fillId="0" borderId="45" xfId="0" applyFont="1" applyBorder="1" applyAlignment="1" applyProtection="1">
      <alignment horizontal="center"/>
    </xf>
    <xf numFmtId="0" fontId="29" fillId="0" borderId="21" xfId="0" applyFont="1" applyBorder="1" applyAlignment="1" applyProtection="1"/>
    <xf numFmtId="0" fontId="29" fillId="0" borderId="45" xfId="0" applyFont="1" applyBorder="1" applyAlignment="1" applyProtection="1"/>
    <xf numFmtId="0" fontId="29" fillId="0" borderId="23" xfId="0" applyFont="1" applyBorder="1" applyAlignment="1" applyProtection="1"/>
    <xf numFmtId="0" fontId="29" fillId="0" borderId="24" xfId="0" applyFont="1" applyBorder="1" applyAlignment="1" applyProtection="1"/>
    <xf numFmtId="0" fontId="29" fillId="0" borderId="46" xfId="0" applyFont="1" applyBorder="1" applyAlignment="1" applyProtection="1"/>
    <xf numFmtId="0" fontId="29" fillId="0" borderId="10" xfId="0" applyFont="1" applyBorder="1" applyAlignment="1" applyProtection="1"/>
    <xf numFmtId="0" fontId="29" fillId="0" borderId="11" xfId="0" applyFont="1" applyBorder="1" applyAlignment="1" applyProtection="1"/>
    <xf numFmtId="0" fontId="29" fillId="0" borderId="12" xfId="0" applyFont="1" applyBorder="1" applyAlignment="1" applyProtection="1"/>
    <xf numFmtId="0" fontId="29" fillId="0" borderId="14" xfId="0" applyFont="1" applyBorder="1" applyAlignment="1" applyProtection="1"/>
    <xf numFmtId="0" fontId="29" fillId="0" borderId="15" xfId="0" applyFont="1" applyBorder="1" applyAlignment="1" applyProtection="1"/>
    <xf numFmtId="0" fontId="29" fillId="0" borderId="17" xfId="0" applyFont="1" applyBorder="1" applyAlignment="1" applyProtection="1"/>
    <xf numFmtId="176" fontId="29" fillId="0" borderId="0" xfId="0" applyNumberFormat="1" applyFont="1" applyProtection="1">
      <alignment vertical="center"/>
    </xf>
    <xf numFmtId="0" fontId="29" fillId="0" borderId="10" xfId="0" applyFont="1" applyBorder="1" applyAlignment="1" applyProtection="1">
      <alignment horizontal="center"/>
    </xf>
    <xf numFmtId="0" fontId="29" fillId="0" borderId="11" xfId="0" applyFont="1" applyBorder="1" applyAlignment="1" applyProtection="1">
      <alignment horizontal="center"/>
    </xf>
    <xf numFmtId="0" fontId="29" fillId="0" borderId="12" xfId="0" applyFont="1" applyBorder="1" applyAlignment="1" applyProtection="1">
      <alignment horizontal="center"/>
    </xf>
    <xf numFmtId="0" fontId="29" fillId="0" borderId="19" xfId="0" applyFont="1" applyFill="1" applyBorder="1" applyAlignment="1" applyProtection="1">
      <alignment horizontal="center"/>
    </xf>
    <xf numFmtId="0" fontId="29" fillId="0" borderId="44" xfId="0" applyFont="1" applyFill="1" applyBorder="1" applyAlignment="1" applyProtection="1">
      <alignment horizontal="center"/>
    </xf>
    <xf numFmtId="0" fontId="29" fillId="18" borderId="14" xfId="0" applyFont="1" applyFill="1" applyBorder="1" applyAlignment="1" applyProtection="1">
      <alignment horizontal="center"/>
      <protection locked="0"/>
    </xf>
    <xf numFmtId="0" fontId="29" fillId="18" borderId="15" xfId="0" applyFont="1" applyFill="1" applyBorder="1" applyAlignment="1" applyProtection="1"/>
    <xf numFmtId="0" fontId="29" fillId="18" borderId="16" xfId="0" applyFont="1" applyFill="1" applyBorder="1" applyAlignment="1" applyProtection="1"/>
    <xf numFmtId="0" fontId="29" fillId="0" borderId="15" xfId="0" applyFont="1" applyFill="1" applyBorder="1" applyAlignment="1" applyProtection="1"/>
    <xf numFmtId="0" fontId="29" fillId="0" borderId="17" xfId="0" applyFont="1" applyFill="1" applyBorder="1" applyAlignment="1" applyProtection="1"/>
    <xf numFmtId="0" fontId="9" fillId="0" borderId="0" xfId="6">
      <alignment vertical="center"/>
    </xf>
    <xf numFmtId="0" fontId="9" fillId="0" borderId="0" xfId="6" applyFont="1">
      <alignment vertical="center"/>
    </xf>
    <xf numFmtId="0" fontId="55" fillId="0" borderId="0" xfId="6" applyFont="1" applyAlignment="1">
      <alignment horizontal="right" vertical="center"/>
    </xf>
    <xf numFmtId="0" fontId="9" fillId="0" borderId="0" xfId="6" applyBorder="1" applyAlignment="1">
      <alignment vertical="center"/>
    </xf>
    <xf numFmtId="0" fontId="56" fillId="0" borderId="0" xfId="6" applyFont="1">
      <alignment vertical="center"/>
    </xf>
    <xf numFmtId="0" fontId="56" fillId="0" borderId="0" xfId="6" applyFont="1" applyAlignment="1">
      <alignment horizontal="right" vertical="center"/>
    </xf>
    <xf numFmtId="0" fontId="56" fillId="0" borderId="0" xfId="6" applyFont="1" applyBorder="1" applyAlignment="1">
      <alignment vertical="center"/>
    </xf>
    <xf numFmtId="0" fontId="56" fillId="0" borderId="0" xfId="6" applyFont="1" applyBorder="1" applyAlignment="1">
      <alignment horizontal="center" vertical="center"/>
    </xf>
    <xf numFmtId="0" fontId="58" fillId="0" borderId="226" xfId="6" applyFont="1" applyBorder="1" applyAlignment="1">
      <alignment horizontal="center" vertical="center"/>
    </xf>
    <xf numFmtId="0" fontId="58" fillId="0" borderId="225" xfId="6" applyFont="1" applyBorder="1" applyAlignment="1">
      <alignment horizontal="left" vertical="center"/>
    </xf>
    <xf numFmtId="0" fontId="59" fillId="0" borderId="228" xfId="6" applyFont="1" applyBorder="1" applyAlignment="1">
      <alignment horizontal="center" vertical="center"/>
    </xf>
    <xf numFmtId="0" fontId="58" fillId="0" borderId="225" xfId="6" applyFont="1" applyBorder="1" applyAlignment="1">
      <alignment horizontal="center" vertical="center" wrapText="1"/>
    </xf>
    <xf numFmtId="0" fontId="58" fillId="0" borderId="225" xfId="6" applyFont="1" applyBorder="1" applyAlignment="1">
      <alignment horizontal="center" vertical="center"/>
    </xf>
    <xf numFmtId="0" fontId="55" fillId="0" borderId="0" xfId="6" applyFont="1">
      <alignment vertical="center"/>
    </xf>
    <xf numFmtId="0" fontId="56" fillId="0" borderId="0" xfId="6" applyFont="1" applyBorder="1">
      <alignment vertical="center"/>
    </xf>
    <xf numFmtId="0" fontId="55" fillId="0" borderId="226" xfId="6" applyFont="1" applyBorder="1" applyAlignment="1">
      <alignment horizontal="center" vertical="center"/>
    </xf>
    <xf numFmtId="0" fontId="55" fillId="0" borderId="225" xfId="6" applyFont="1" applyBorder="1" applyAlignment="1">
      <alignment horizontal="left" vertical="center"/>
    </xf>
    <xf numFmtId="0" fontId="9" fillId="0" borderId="229" xfId="6" applyBorder="1" applyAlignment="1">
      <alignment vertical="center"/>
    </xf>
    <xf numFmtId="0" fontId="9" fillId="0" borderId="230" xfId="6" applyBorder="1">
      <alignment vertical="center"/>
    </xf>
    <xf numFmtId="0" fontId="9" fillId="0" borderId="231" xfId="6" applyBorder="1">
      <alignment vertical="center"/>
    </xf>
    <xf numFmtId="0" fontId="9" fillId="0" borderId="232" xfId="6" applyBorder="1">
      <alignment vertical="center"/>
    </xf>
    <xf numFmtId="0" fontId="9" fillId="0" borderId="0" xfId="6" applyBorder="1">
      <alignment vertical="center"/>
    </xf>
    <xf numFmtId="0" fontId="9" fillId="0" borderId="229" xfId="6" applyBorder="1">
      <alignment vertical="center"/>
    </xf>
    <xf numFmtId="0" fontId="9" fillId="0" borderId="233" xfId="6" applyBorder="1">
      <alignment vertical="center"/>
    </xf>
    <xf numFmtId="0" fontId="55" fillId="0" borderId="234" xfId="6" applyFont="1" applyBorder="1" applyAlignment="1">
      <alignment horizontal="left" vertical="center" wrapText="1"/>
    </xf>
    <xf numFmtId="0" fontId="9" fillId="0" borderId="235" xfId="6" applyBorder="1">
      <alignment vertical="center"/>
    </xf>
    <xf numFmtId="0" fontId="55" fillId="0" borderId="236" xfId="6" applyFont="1" applyBorder="1" applyAlignment="1">
      <alignment horizontal="left" vertical="center" wrapText="1"/>
    </xf>
    <xf numFmtId="0" fontId="9" fillId="0" borderId="237" xfId="6" applyBorder="1">
      <alignment vertical="center"/>
    </xf>
    <xf numFmtId="0" fontId="9" fillId="0" borderId="238" xfId="6" applyBorder="1">
      <alignment vertical="center"/>
    </xf>
    <xf numFmtId="0" fontId="5" fillId="0" borderId="0" xfId="13" applyFont="1" applyBorder="1" applyAlignment="1">
      <alignment vertical="center"/>
    </xf>
    <xf numFmtId="0" fontId="55" fillId="0" borderId="225" xfId="6" applyFont="1" applyBorder="1" applyAlignment="1">
      <alignment horizontal="center" vertical="center"/>
    </xf>
    <xf numFmtId="0" fontId="9" fillId="0" borderId="225" xfId="6" applyFont="1" applyBorder="1" applyAlignment="1">
      <alignment horizontal="center" vertical="center"/>
    </xf>
    <xf numFmtId="0" fontId="9" fillId="0" borderId="0" xfId="6" applyFont="1" applyBorder="1" applyAlignment="1">
      <alignment vertical="center"/>
    </xf>
    <xf numFmtId="0" fontId="55" fillId="0" borderId="225" xfId="6" applyFont="1" applyBorder="1" applyAlignment="1">
      <alignment horizontal="center" vertical="center" wrapText="1"/>
    </xf>
    <xf numFmtId="0" fontId="9" fillId="0" borderId="0" xfId="6" applyFont="1" applyAlignment="1">
      <alignment horizontal="right" vertical="center"/>
    </xf>
    <xf numFmtId="0" fontId="59" fillId="0" borderId="0" xfId="6" applyFont="1">
      <alignment vertical="center"/>
    </xf>
    <xf numFmtId="0" fontId="55" fillId="0" borderId="225" xfId="6" applyFont="1" applyBorder="1" applyAlignment="1">
      <alignment horizontal="distributed" vertical="center"/>
    </xf>
    <xf numFmtId="0" fontId="9" fillId="0" borderId="225" xfId="6" applyFont="1" applyBorder="1" applyAlignment="1">
      <alignment horizontal="distributed" vertical="center"/>
    </xf>
    <xf numFmtId="0" fontId="55" fillId="0" borderId="227" xfId="6" applyFont="1" applyBorder="1" applyAlignment="1">
      <alignment vertical="center"/>
    </xf>
    <xf numFmtId="0" fontId="55" fillId="0" borderId="244" xfId="6" applyFont="1" applyBorder="1" applyAlignment="1">
      <alignment vertical="center"/>
    </xf>
    <xf numFmtId="0" fontId="55" fillId="0" borderId="246" xfId="6" applyFont="1" applyBorder="1" applyAlignment="1">
      <alignment horizontal="center" vertical="center"/>
    </xf>
    <xf numFmtId="0" fontId="55" fillId="0" borderId="247" xfId="6" applyFont="1" applyBorder="1" applyAlignment="1">
      <alignment vertical="center"/>
    </xf>
    <xf numFmtId="0" fontId="55" fillId="0" borderId="248" xfId="6" applyFont="1" applyBorder="1" applyAlignment="1">
      <alignment vertical="center"/>
    </xf>
    <xf numFmtId="0" fontId="9" fillId="0" borderId="250" xfId="6" applyFont="1" applyBorder="1">
      <alignment vertical="center"/>
    </xf>
    <xf numFmtId="0" fontId="9" fillId="0" borderId="251" xfId="6" applyFont="1" applyBorder="1">
      <alignment vertical="center"/>
    </xf>
    <xf numFmtId="0" fontId="9" fillId="0" borderId="0" xfId="6" applyFont="1" applyBorder="1">
      <alignment vertical="center"/>
    </xf>
    <xf numFmtId="0" fontId="9" fillId="0" borderId="252" xfId="6" applyFont="1" applyBorder="1">
      <alignment vertical="center"/>
    </xf>
    <xf numFmtId="0" fontId="9" fillId="0" borderId="225" xfId="6" applyFont="1" applyBorder="1" applyAlignment="1">
      <alignment vertical="center"/>
    </xf>
    <xf numFmtId="0" fontId="55" fillId="0" borderId="254" xfId="6" applyFont="1" applyBorder="1" applyAlignment="1">
      <alignment horizontal="center" vertical="center"/>
    </xf>
    <xf numFmtId="0" fontId="9" fillId="0" borderId="254" xfId="6" applyFont="1" applyBorder="1" applyAlignment="1">
      <alignment vertical="center"/>
    </xf>
    <xf numFmtId="0" fontId="55" fillId="0" borderId="255" xfId="6" applyFont="1" applyBorder="1" applyAlignment="1">
      <alignment horizontal="center" vertical="center"/>
    </xf>
    <xf numFmtId="0" fontId="9" fillId="0" borderId="255" xfId="6" applyFont="1" applyBorder="1" applyAlignment="1">
      <alignment vertical="center"/>
    </xf>
    <xf numFmtId="0" fontId="9" fillId="0" borderId="0" xfId="6" applyFont="1" applyBorder="1" applyAlignment="1">
      <alignment horizontal="center" vertical="center"/>
    </xf>
    <xf numFmtId="0" fontId="9" fillId="0" borderId="229" xfId="6" applyFont="1" applyBorder="1">
      <alignment vertical="center"/>
    </xf>
    <xf numFmtId="0" fontId="9" fillId="0" borderId="257" xfId="6" applyFont="1" applyBorder="1">
      <alignment vertical="center"/>
    </xf>
    <xf numFmtId="0" fontId="9" fillId="0" borderId="258" xfId="6" applyFont="1" applyBorder="1">
      <alignment vertical="center"/>
    </xf>
    <xf numFmtId="0" fontId="9" fillId="0" borderId="0" xfId="6" applyFont="1" applyBorder="1" applyAlignment="1">
      <alignment vertical="center" textRotation="255" wrapText="1"/>
    </xf>
    <xf numFmtId="0" fontId="63" fillId="0" borderId="0" xfId="6" applyFont="1">
      <alignment vertical="center"/>
    </xf>
    <xf numFmtId="0" fontId="9" fillId="0" borderId="0" xfId="6" applyFont="1" applyBorder="1" applyAlignment="1">
      <alignment horizontal="left" vertical="top"/>
    </xf>
    <xf numFmtId="0" fontId="9" fillId="0" borderId="0" xfId="6" applyFont="1" applyBorder="1" applyAlignment="1">
      <alignment horizontal="center" vertical="top"/>
    </xf>
    <xf numFmtId="0" fontId="9" fillId="0" borderId="0" xfId="6" applyFont="1" applyBorder="1" applyAlignment="1">
      <alignment vertical="top"/>
    </xf>
    <xf numFmtId="0" fontId="9" fillId="0" borderId="252" xfId="6" applyFont="1" applyBorder="1" applyAlignment="1">
      <alignment vertical="top"/>
    </xf>
    <xf numFmtId="0" fontId="9" fillId="0" borderId="0" xfId="6" applyFont="1" applyBorder="1" applyAlignment="1">
      <alignment horizontal="right" vertical="top"/>
    </xf>
    <xf numFmtId="0" fontId="9" fillId="0" borderId="252" xfId="6" applyFont="1" applyBorder="1" applyAlignment="1">
      <alignment vertical="top" wrapText="1"/>
    </xf>
    <xf numFmtId="0" fontId="9" fillId="0" borderId="0" xfId="6" applyFont="1" applyBorder="1" applyAlignment="1">
      <alignment horizontal="right" vertical="center"/>
    </xf>
    <xf numFmtId="0" fontId="5" fillId="0" borderId="0" xfId="13" applyFont="1" applyBorder="1" applyAlignment="1">
      <alignment vertical="center" wrapText="1"/>
    </xf>
    <xf numFmtId="0" fontId="5" fillId="0" borderId="21" xfId="13" applyFont="1" applyBorder="1" applyAlignment="1">
      <alignment vertical="center"/>
    </xf>
    <xf numFmtId="0" fontId="9" fillId="0" borderId="0" xfId="13">
      <alignment vertical="center"/>
    </xf>
    <xf numFmtId="0" fontId="9" fillId="0" borderId="0" xfId="13" applyFont="1">
      <alignment vertical="center"/>
    </xf>
    <xf numFmtId="0" fontId="68" fillId="0" borderId="0" xfId="13" applyFont="1">
      <alignment vertical="center"/>
    </xf>
    <xf numFmtId="0" fontId="69" fillId="0" borderId="0" xfId="13" applyFont="1">
      <alignment vertical="center"/>
    </xf>
    <xf numFmtId="0" fontId="67" fillId="0" borderId="0" xfId="13" applyFont="1">
      <alignment vertical="center"/>
    </xf>
    <xf numFmtId="0" fontId="67" fillId="0" borderId="0" xfId="13" applyFont="1" applyAlignment="1">
      <alignment horizontal="right" vertical="center"/>
    </xf>
    <xf numFmtId="0" fontId="68" fillId="0" borderId="0" xfId="13" applyFont="1" applyAlignment="1">
      <alignment horizontal="center" vertical="center"/>
    </xf>
    <xf numFmtId="0" fontId="67" fillId="0" borderId="18" xfId="13" applyFont="1" applyBorder="1">
      <alignment vertical="center"/>
    </xf>
    <xf numFmtId="0" fontId="67" fillId="0" borderId="19" xfId="13" applyFont="1" applyBorder="1">
      <alignment vertical="center"/>
    </xf>
    <xf numFmtId="0" fontId="67" fillId="0" borderId="20" xfId="13" applyFont="1" applyBorder="1">
      <alignment vertical="center"/>
    </xf>
    <xf numFmtId="0" fontId="67" fillId="0" borderId="21" xfId="13" applyFont="1" applyBorder="1">
      <alignment vertical="center"/>
    </xf>
    <xf numFmtId="0" fontId="67" fillId="0" borderId="62" xfId="13" applyFont="1" applyBorder="1">
      <alignment vertical="center"/>
    </xf>
    <xf numFmtId="0" fontId="0" fillId="0" borderId="0" xfId="13" applyFont="1" applyAlignment="1">
      <alignment vertical="center" wrapText="1"/>
    </xf>
    <xf numFmtId="0" fontId="9" fillId="0" borderId="0" xfId="13" applyBorder="1">
      <alignment vertical="center"/>
    </xf>
    <xf numFmtId="0" fontId="67" fillId="0" borderId="22" xfId="13" applyFont="1" applyBorder="1">
      <alignment vertical="center"/>
    </xf>
    <xf numFmtId="0" fontId="72" fillId="0" borderId="56" xfId="13" applyFont="1" applyBorder="1" applyAlignment="1">
      <alignment vertical="center" textRotation="255"/>
    </xf>
    <xf numFmtId="0" fontId="9" fillId="0" borderId="24" xfId="13" applyBorder="1">
      <alignment vertical="center"/>
    </xf>
    <xf numFmtId="0" fontId="67" fillId="0" borderId="0" xfId="13" applyFont="1" applyBorder="1">
      <alignment vertical="center"/>
    </xf>
    <xf numFmtId="0" fontId="67" fillId="0" borderId="19" xfId="13" applyFont="1" applyBorder="1" applyAlignment="1">
      <alignment horizontal="left" vertical="center" wrapText="1" justifyLastLine="1"/>
    </xf>
    <xf numFmtId="0" fontId="67" fillId="0" borderId="19" xfId="13" applyFont="1" applyBorder="1" applyAlignment="1">
      <alignment horizontal="right" vertical="center"/>
    </xf>
    <xf numFmtId="0" fontId="67" fillId="0" borderId="24" xfId="13" applyFont="1" applyBorder="1" applyAlignment="1">
      <alignment horizontal="left" vertical="center" wrapText="1" justifyLastLine="1"/>
    </xf>
    <xf numFmtId="0" fontId="67" fillId="0" borderId="0" xfId="13" applyFont="1" applyBorder="1" applyAlignment="1">
      <alignment horizontal="left" vertical="center" wrapText="1" justifyLastLine="1"/>
    </xf>
    <xf numFmtId="0" fontId="67" fillId="0" borderId="24" xfId="13" applyFont="1" applyBorder="1" applyAlignment="1">
      <alignment horizontal="right" vertical="center"/>
    </xf>
    <xf numFmtId="0" fontId="67" fillId="9" borderId="56" xfId="13" applyFont="1" applyFill="1" applyBorder="1" applyAlignment="1">
      <alignment horizontal="center" vertical="center"/>
    </xf>
    <xf numFmtId="0" fontId="72" fillId="0" borderId="126" xfId="13" applyFont="1" applyBorder="1" applyAlignment="1">
      <alignment vertical="center" wrapText="1"/>
    </xf>
    <xf numFmtId="0" fontId="67" fillId="9" borderId="56" xfId="13" applyFont="1" applyFill="1" applyBorder="1">
      <alignment vertical="center"/>
    </xf>
    <xf numFmtId="0" fontId="67" fillId="9" borderId="8" xfId="13" applyFont="1" applyFill="1" applyBorder="1" applyAlignment="1">
      <alignment horizontal="center" vertical="center"/>
    </xf>
    <xf numFmtId="0" fontId="72" fillId="0" borderId="126" xfId="13" applyFont="1" applyBorder="1" applyAlignment="1">
      <alignment horizontal="left" vertical="center" wrapText="1"/>
    </xf>
    <xf numFmtId="0" fontId="67" fillId="9" borderId="8" xfId="13" applyFont="1" applyFill="1" applyBorder="1">
      <alignment vertical="center"/>
    </xf>
    <xf numFmtId="0" fontId="72" fillId="0" borderId="259" xfId="13" applyFont="1" applyBorder="1" applyAlignment="1">
      <alignment vertical="center" wrapText="1"/>
    </xf>
    <xf numFmtId="0" fontId="72" fillId="0" borderId="25" xfId="13" applyFont="1" applyBorder="1" applyAlignment="1">
      <alignment vertical="center" wrapText="1"/>
    </xf>
    <xf numFmtId="0" fontId="67" fillId="0" borderId="23" xfId="13" applyFont="1" applyBorder="1">
      <alignment vertical="center"/>
    </xf>
    <xf numFmtId="0" fontId="67" fillId="0" borderId="24" xfId="13" applyFont="1" applyBorder="1">
      <alignment vertical="center"/>
    </xf>
    <xf numFmtId="0" fontId="67" fillId="0" borderId="25" xfId="13" applyFont="1" applyBorder="1">
      <alignment vertical="center"/>
    </xf>
    <xf numFmtId="0" fontId="67" fillId="0" borderId="0" xfId="13" quotePrefix="1" applyFont="1" applyAlignment="1">
      <alignment horizontal="right" vertical="top"/>
    </xf>
    <xf numFmtId="0" fontId="67" fillId="0" borderId="0" xfId="13" applyFont="1" applyAlignment="1">
      <alignment horizontal="right" vertical="top"/>
    </xf>
    <xf numFmtId="0" fontId="67" fillId="0" borderId="0" xfId="13" applyFont="1" applyAlignment="1">
      <alignment horizontal="center" vertical="center"/>
    </xf>
    <xf numFmtId="0" fontId="72" fillId="0" borderId="13" xfId="13" applyFont="1" applyBorder="1" applyAlignment="1">
      <alignment horizontal="left" vertical="center" wrapText="1"/>
    </xf>
    <xf numFmtId="0" fontId="0" fillId="0" borderId="0" xfId="13" applyFont="1">
      <alignment vertical="center"/>
    </xf>
    <xf numFmtId="0" fontId="67" fillId="0" borderId="0" xfId="13" applyFont="1" applyAlignment="1">
      <alignment vertical="top" wrapText="1"/>
    </xf>
    <xf numFmtId="0" fontId="67" fillId="0" borderId="0" xfId="31" applyFont="1">
      <alignment vertical="center"/>
    </xf>
    <xf numFmtId="0" fontId="67" fillId="0" borderId="0" xfId="29" applyFont="1">
      <alignment vertical="center"/>
    </xf>
    <xf numFmtId="0" fontId="77" fillId="0" borderId="0" xfId="29" applyFont="1">
      <alignment vertical="center"/>
    </xf>
    <xf numFmtId="0" fontId="77" fillId="0" borderId="0" xfId="29" applyFont="1" applyAlignment="1">
      <alignment horizontal="center" vertical="center"/>
    </xf>
    <xf numFmtId="0" fontId="67" fillId="0" borderId="0" xfId="29" applyFont="1" applyAlignment="1">
      <alignment horizontal="center" vertical="center"/>
    </xf>
    <xf numFmtId="0" fontId="78" fillId="0" borderId="0" xfId="31" applyFont="1">
      <alignment vertical="center"/>
    </xf>
    <xf numFmtId="0" fontId="67" fillId="0" borderId="0" xfId="31" applyFont="1" applyAlignment="1">
      <alignment horizontal="left" vertical="center"/>
    </xf>
    <xf numFmtId="0" fontId="67" fillId="0" borderId="10" xfId="31" applyFont="1" applyBorder="1">
      <alignment vertical="center"/>
    </xf>
    <xf numFmtId="0" fontId="67" fillId="0" borderId="13" xfId="31" applyFont="1" applyBorder="1" applyAlignment="1">
      <alignment horizontal="left" vertical="center"/>
    </xf>
    <xf numFmtId="0" fontId="78" fillId="0" borderId="0" xfId="29" applyFont="1" applyAlignment="1">
      <alignment vertical="center" wrapText="1"/>
    </xf>
    <xf numFmtId="0" fontId="77" fillId="0" borderId="0" xfId="29" applyFont="1" applyAlignment="1">
      <alignment vertical="center" wrapText="1"/>
    </xf>
    <xf numFmtId="0" fontId="77" fillId="0" borderId="0" xfId="29" applyFont="1" applyAlignment="1">
      <alignment horizontal="right" vertical="center"/>
    </xf>
    <xf numFmtId="0" fontId="67" fillId="0" borderId="8" xfId="31" applyFont="1" applyBorder="1" applyAlignment="1">
      <alignment horizontal="left" vertical="center"/>
    </xf>
    <xf numFmtId="0" fontId="67" fillId="0" borderId="10" xfId="31" applyFont="1" applyBorder="1" applyAlignment="1">
      <alignment horizontal="left" vertical="center"/>
    </xf>
    <xf numFmtId="0" fontId="67" fillId="0" borderId="10" xfId="31" applyFont="1" applyBorder="1" applyAlignment="1">
      <alignment horizontal="left" vertical="center" wrapText="1"/>
    </xf>
    <xf numFmtId="0" fontId="56" fillId="0" borderId="0" xfId="13" applyFont="1">
      <alignment vertical="center"/>
    </xf>
    <xf numFmtId="0" fontId="9" fillId="0" borderId="0" xfId="13" applyAlignment="1">
      <alignment horizontal="right" vertical="center"/>
    </xf>
    <xf numFmtId="0" fontId="59" fillId="0" borderId="0" xfId="13" applyFont="1" applyAlignment="1">
      <alignment horizontal="right" vertical="center"/>
    </xf>
    <xf numFmtId="0" fontId="56" fillId="0" borderId="0" xfId="13" applyFont="1" applyBorder="1" applyAlignment="1">
      <alignment horizontal="center" vertical="center"/>
    </xf>
    <xf numFmtId="0" fontId="79" fillId="0" borderId="8" xfId="12" applyFont="1" applyBorder="1" applyAlignment="1">
      <alignment horizontal="right" vertical="center"/>
    </xf>
    <xf numFmtId="0" fontId="79" fillId="0" borderId="8" xfId="12" applyFont="1" applyBorder="1" applyAlignment="1">
      <alignment horizontal="center" vertical="center" shrinkToFit="1"/>
    </xf>
    <xf numFmtId="0" fontId="79" fillId="0" borderId="48" xfId="12" applyFont="1" applyBorder="1" applyAlignment="1">
      <alignment horizontal="center" vertical="center" shrinkToFit="1"/>
    </xf>
    <xf numFmtId="0" fontId="79" fillId="0" borderId="151" xfId="12" applyFont="1" applyBorder="1" applyAlignment="1">
      <alignment horizontal="center" vertical="center" shrinkToFit="1"/>
    </xf>
    <xf numFmtId="0" fontId="79" fillId="0" borderId="165" xfId="12" applyFont="1" applyBorder="1" applyAlignment="1">
      <alignment horizontal="center" vertical="center" shrinkToFit="1"/>
    </xf>
    <xf numFmtId="0" fontId="79" fillId="0" borderId="155" xfId="12" applyFont="1" applyBorder="1" applyAlignment="1">
      <alignment horizontal="center" vertical="center" shrinkToFit="1"/>
    </xf>
    <xf numFmtId="0" fontId="79" fillId="0" borderId="166" xfId="12" applyFont="1" applyBorder="1" applyAlignment="1">
      <alignment horizontal="center" vertical="center" shrinkToFit="1"/>
    </xf>
    <xf numFmtId="0" fontId="79" fillId="0" borderId="167" xfId="12" applyFont="1" applyBorder="1" applyAlignment="1">
      <alignment horizontal="center" vertical="center" shrinkToFit="1"/>
    </xf>
    <xf numFmtId="0" fontId="79" fillId="0" borderId="168" xfId="12" applyFont="1" applyBorder="1" applyAlignment="1">
      <alignment horizontal="center" vertical="center" shrinkToFit="1"/>
    </xf>
    <xf numFmtId="0" fontId="79" fillId="0" borderId="152" xfId="12" applyFont="1" applyBorder="1" applyAlignment="1">
      <alignment horizontal="center" vertical="center" shrinkToFit="1"/>
    </xf>
    <xf numFmtId="177" fontId="79" fillId="0" borderId="152" xfId="12" applyNumberFormat="1" applyFont="1" applyBorder="1" applyAlignment="1">
      <alignment horizontal="center" vertical="center" shrinkToFit="1"/>
    </xf>
    <xf numFmtId="0" fontId="79" fillId="0" borderId="168" xfId="12" applyFont="1" applyFill="1" applyBorder="1" applyAlignment="1">
      <alignment horizontal="center" vertical="center" shrinkToFit="1"/>
    </xf>
    <xf numFmtId="0" fontId="79" fillId="0" borderId="10" xfId="12" applyFont="1" applyBorder="1" applyAlignment="1">
      <alignment horizontal="center" vertical="center" shrinkToFit="1"/>
    </xf>
    <xf numFmtId="0" fontId="80" fillId="0" borderId="0" xfId="11" applyFont="1">
      <alignment vertical="center"/>
    </xf>
    <xf numFmtId="0" fontId="80" fillId="0" borderId="0" xfId="11" applyFont="1" applyAlignment="1">
      <alignment vertical="center"/>
    </xf>
    <xf numFmtId="0" fontId="80" fillId="0" borderId="41" xfId="11" applyFont="1" applyFill="1" applyBorder="1" applyAlignment="1">
      <alignment horizontal="center" vertical="center"/>
    </xf>
    <xf numFmtId="0" fontId="82" fillId="0" borderId="77" xfId="11" applyFont="1" applyFill="1" applyBorder="1" applyAlignment="1">
      <alignment horizontal="center" vertical="center"/>
    </xf>
    <xf numFmtId="0" fontId="80" fillId="0" borderId="7" xfId="11" applyFont="1" applyFill="1" applyBorder="1" applyAlignment="1">
      <alignment vertical="center" shrinkToFit="1"/>
    </xf>
    <xf numFmtId="0" fontId="80" fillId="0" borderId="8" xfId="11" applyFont="1" applyFill="1" applyBorder="1" applyAlignment="1">
      <alignment vertical="center" shrinkToFit="1"/>
    </xf>
    <xf numFmtId="0" fontId="80" fillId="0" borderId="9" xfId="11" applyFont="1" applyFill="1" applyBorder="1" applyAlignment="1">
      <alignment vertical="center" shrinkToFit="1"/>
    </xf>
    <xf numFmtId="0" fontId="80" fillId="0" borderId="13" xfId="11" applyFont="1" applyFill="1" applyBorder="1" applyAlignment="1">
      <alignment vertical="center" shrinkToFit="1"/>
    </xf>
    <xf numFmtId="0" fontId="80" fillId="0" borderId="7" xfId="11" applyFont="1" applyFill="1" applyBorder="1" applyAlignment="1">
      <alignment horizontal="center" vertical="center" shrinkToFit="1"/>
    </xf>
    <xf numFmtId="0" fontId="83" fillId="23" borderId="8" xfId="11" applyFont="1" applyFill="1" applyBorder="1" applyAlignment="1">
      <alignment horizontal="center" vertical="center"/>
    </xf>
    <xf numFmtId="0" fontId="83" fillId="0" borderId="13" xfId="11" applyFont="1" applyFill="1" applyBorder="1">
      <alignment vertical="center"/>
    </xf>
    <xf numFmtId="0" fontId="83" fillId="0" borderId="56" xfId="11" applyFont="1" applyFill="1" applyBorder="1">
      <alignment vertical="center"/>
    </xf>
    <xf numFmtId="0" fontId="83" fillId="0" borderId="8" xfId="11" applyFont="1" applyFill="1" applyBorder="1">
      <alignment vertical="center"/>
    </xf>
    <xf numFmtId="0" fontId="83" fillId="0" borderId="9" xfId="11" applyFont="1" applyFill="1" applyBorder="1">
      <alignment vertical="center"/>
    </xf>
    <xf numFmtId="0" fontId="83" fillId="0" borderId="7" xfId="11" applyFont="1" applyFill="1" applyBorder="1">
      <alignment vertical="center"/>
    </xf>
    <xf numFmtId="0" fontId="83" fillId="8" borderId="8" xfId="11" applyFont="1" applyFill="1" applyBorder="1" applyAlignment="1">
      <alignment horizontal="center" vertical="center"/>
    </xf>
    <xf numFmtId="0" fontId="84" fillId="23" borderId="11" xfId="0" applyFont="1" applyFill="1" applyBorder="1" applyAlignment="1">
      <alignment horizontal="center" vertical="center"/>
    </xf>
    <xf numFmtId="0" fontId="83" fillId="23" borderId="11" xfId="11" applyFont="1" applyFill="1" applyBorder="1" applyAlignment="1">
      <alignment horizontal="center" vertical="center"/>
    </xf>
    <xf numFmtId="0" fontId="83" fillId="8" borderId="11" xfId="11" applyFont="1" applyFill="1" applyBorder="1" applyAlignment="1">
      <alignment horizontal="center" vertical="center"/>
    </xf>
    <xf numFmtId="0" fontId="83" fillId="23" borderId="19" xfId="11" applyFont="1" applyFill="1" applyBorder="1" applyAlignment="1">
      <alignment horizontal="center" vertical="center"/>
    </xf>
    <xf numFmtId="0" fontId="80" fillId="0" borderId="77" xfId="11" applyFont="1" applyFill="1" applyBorder="1" applyAlignment="1">
      <alignment horizontal="center" vertical="center"/>
    </xf>
    <xf numFmtId="0" fontId="83" fillId="0" borderId="68" xfId="11" applyFont="1" applyFill="1" applyBorder="1" applyAlignment="1">
      <alignment vertical="center" shrinkToFit="1"/>
    </xf>
    <xf numFmtId="0" fontId="83" fillId="0" borderId="36" xfId="11" applyFont="1" applyFill="1" applyBorder="1" applyAlignment="1">
      <alignment vertical="center" shrinkToFit="1"/>
    </xf>
    <xf numFmtId="0" fontId="83" fillId="0" borderId="37" xfId="11" applyFont="1" applyFill="1" applyBorder="1" applyAlignment="1">
      <alignment vertical="center" shrinkToFit="1"/>
    </xf>
    <xf numFmtId="0" fontId="83" fillId="0" borderId="35" xfId="11" applyFont="1" applyFill="1" applyBorder="1" applyAlignment="1">
      <alignment vertical="center" shrinkToFit="1"/>
    </xf>
    <xf numFmtId="0" fontId="80" fillId="0" borderId="38" xfId="11" applyFont="1" applyFill="1" applyBorder="1" applyAlignment="1">
      <alignment horizontal="center" vertical="center"/>
    </xf>
    <xf numFmtId="0" fontId="80" fillId="0" borderId="77" xfId="11" applyFont="1" applyFill="1" applyBorder="1" applyAlignment="1">
      <alignment horizontal="center" vertical="center" shrinkToFit="1"/>
    </xf>
    <xf numFmtId="0" fontId="83" fillId="0" borderId="35" xfId="11" applyFont="1" applyFill="1" applyBorder="1">
      <alignment vertical="center"/>
    </xf>
    <xf numFmtId="0" fontId="83" fillId="0" borderId="36" xfId="11" applyFont="1" applyFill="1" applyBorder="1">
      <alignment vertical="center"/>
    </xf>
    <xf numFmtId="0" fontId="83" fillId="0" borderId="76" xfId="11" applyFont="1" applyFill="1" applyBorder="1">
      <alignment vertical="center"/>
    </xf>
    <xf numFmtId="0" fontId="83" fillId="0" borderId="37" xfId="11" applyFont="1" applyFill="1" applyBorder="1">
      <alignment vertical="center"/>
    </xf>
    <xf numFmtId="0" fontId="80" fillId="0" borderId="0" xfId="11" applyFont="1" applyAlignment="1">
      <alignment vertical="center" textRotation="255" shrinkToFit="1"/>
    </xf>
    <xf numFmtId="0" fontId="65" fillId="0" borderId="0" xfId="11" applyFont="1" applyAlignment="1">
      <alignment horizontal="left" vertical="center" wrapText="1"/>
    </xf>
    <xf numFmtId="0" fontId="9" fillId="0" borderId="8" xfId="13" applyFont="1" applyBorder="1" applyAlignment="1">
      <alignment horizontal="center" vertical="center"/>
    </xf>
    <xf numFmtId="0" fontId="9" fillId="0" borderId="10" xfId="13" applyFont="1" applyBorder="1" applyAlignment="1">
      <alignment horizontal="center" vertical="center"/>
    </xf>
    <xf numFmtId="0" fontId="9" fillId="0" borderId="8" xfId="13" applyFont="1" applyBorder="1" applyAlignment="1">
      <alignment horizontal="left" vertical="center"/>
    </xf>
    <xf numFmtId="0" fontId="9" fillId="0" borderId="48" xfId="13" applyFont="1" applyBorder="1" applyAlignment="1">
      <alignment horizontal="left" vertical="center"/>
    </xf>
    <xf numFmtId="0" fontId="9" fillId="0" borderId="19" xfId="13" applyFont="1" applyBorder="1" applyAlignment="1">
      <alignment horizontal="center" vertical="center"/>
    </xf>
    <xf numFmtId="0" fontId="9" fillId="0" borderId="20" xfId="13" applyFont="1" applyBorder="1" applyAlignment="1">
      <alignment horizontal="center" vertical="center"/>
    </xf>
    <xf numFmtId="0" fontId="9" fillId="0" borderId="62" xfId="13" applyFont="1" applyBorder="1" applyAlignment="1">
      <alignment horizontal="left" vertical="center"/>
    </xf>
    <xf numFmtId="0" fontId="9" fillId="0" borderId="0" xfId="13" applyFont="1" applyBorder="1" applyAlignment="1">
      <alignment horizontal="center" vertical="center"/>
    </xf>
    <xf numFmtId="0" fontId="0" fillId="0" borderId="77" xfId="13" applyFont="1" applyBorder="1" applyAlignment="1">
      <alignment horizontal="left" vertical="center"/>
    </xf>
    <xf numFmtId="0" fontId="9" fillId="0" borderId="77" xfId="13" applyFont="1" applyBorder="1" applyAlignment="1">
      <alignment horizontal="center" vertical="center"/>
    </xf>
    <xf numFmtId="0" fontId="9" fillId="0" borderId="76" xfId="13" applyFont="1" applyBorder="1" applyAlignment="1">
      <alignment horizontal="center" vertical="center"/>
    </xf>
    <xf numFmtId="0" fontId="9" fillId="0" borderId="78" xfId="13" applyFont="1" applyBorder="1" applyAlignment="1">
      <alignment horizontal="center" vertical="center"/>
    </xf>
    <xf numFmtId="0" fontId="9" fillId="0" borderId="22" xfId="13" applyFont="1" applyBorder="1" applyAlignment="1">
      <alignment horizontal="center" vertical="center"/>
    </xf>
    <xf numFmtId="0" fontId="9" fillId="0" borderId="21" xfId="13" applyFont="1" applyBorder="1">
      <alignment vertical="center"/>
    </xf>
    <xf numFmtId="0" fontId="9" fillId="0" borderId="0" xfId="13" applyFont="1" applyBorder="1">
      <alignment vertical="center"/>
    </xf>
    <xf numFmtId="0" fontId="9" fillId="0" borderId="22" xfId="13" applyFont="1" applyBorder="1">
      <alignment vertical="center"/>
    </xf>
    <xf numFmtId="0" fontId="9" fillId="0" borderId="21" xfId="13" applyFont="1" applyBorder="1" applyAlignment="1">
      <alignment horizontal="center" vertical="center" wrapText="1" justifyLastLine="1"/>
    </xf>
    <xf numFmtId="0" fontId="9" fillId="0" borderId="151" xfId="13" applyFont="1" applyBorder="1" applyAlignment="1">
      <alignment horizontal="left" vertical="center" wrapText="1" justifyLastLine="1"/>
    </xf>
    <xf numFmtId="0" fontId="9" fillId="0" borderId="148" xfId="13" applyFont="1" applyBorder="1" applyAlignment="1">
      <alignment horizontal="left" vertical="center" wrapText="1" justifyLastLine="1"/>
    </xf>
    <xf numFmtId="0" fontId="9" fillId="0" borderId="155" xfId="13" applyFont="1" applyBorder="1" applyAlignment="1">
      <alignment horizontal="left" vertical="center" wrapText="1" justifyLastLine="1"/>
    </xf>
    <xf numFmtId="0" fontId="9" fillId="0" borderId="23" xfId="13" applyFont="1" applyBorder="1">
      <alignment vertical="center"/>
    </xf>
    <xf numFmtId="0" fontId="9" fillId="0" borderId="152" xfId="13" applyFont="1" applyBorder="1" applyAlignment="1">
      <alignment horizontal="left" vertical="center" wrapText="1" justifyLastLine="1"/>
    </xf>
    <xf numFmtId="0" fontId="9" fillId="0" borderId="24" xfId="13" applyFont="1" applyBorder="1">
      <alignment vertical="center"/>
    </xf>
    <xf numFmtId="0" fontId="9" fillId="0" borderId="25" xfId="13" applyFont="1" applyBorder="1">
      <alignment vertical="center"/>
    </xf>
    <xf numFmtId="0" fontId="9" fillId="0" borderId="19" xfId="13" applyFont="1" applyBorder="1">
      <alignment vertical="center"/>
    </xf>
    <xf numFmtId="0" fontId="9" fillId="0" borderId="20" xfId="13" applyFont="1" applyBorder="1">
      <alignment vertical="center"/>
    </xf>
    <xf numFmtId="0" fontId="9" fillId="0" borderId="8" xfId="13" applyFont="1" applyBorder="1" applyAlignment="1">
      <alignment horizontal="center" vertical="center" wrapText="1" justifyLastLine="1"/>
    </xf>
    <xf numFmtId="0" fontId="9" fillId="0" borderId="128" xfId="13" applyFont="1" applyBorder="1" applyAlignment="1">
      <alignment horizontal="center" vertical="center"/>
    </xf>
    <xf numFmtId="0" fontId="9" fillId="0" borderId="56" xfId="13" applyFont="1" applyBorder="1" applyAlignment="1">
      <alignment horizontal="center" vertical="center" justifyLastLine="1"/>
    </xf>
    <xf numFmtId="0" fontId="9" fillId="0" borderId="0" xfId="13" applyFont="1" applyBorder="1" applyAlignment="1">
      <alignment horizontal="center" vertical="center" justifyLastLine="1"/>
    </xf>
    <xf numFmtId="0" fontId="9" fillId="0" borderId="0" xfId="13" applyFont="1" applyBorder="1" applyAlignment="1">
      <alignment vertical="center" justifyLastLine="1"/>
    </xf>
    <xf numFmtId="0" fontId="9" fillId="0" borderId="0" xfId="13" applyFont="1" applyBorder="1" applyAlignment="1">
      <alignment vertical="top"/>
    </xf>
    <xf numFmtId="0" fontId="9" fillId="0" borderId="0" xfId="13" applyFont="1" applyBorder="1" applyAlignment="1">
      <alignment horizontal="left" vertical="top" justifyLastLine="1"/>
    </xf>
    <xf numFmtId="0" fontId="9" fillId="0" borderId="0" xfId="13" applyFont="1" applyBorder="1" applyAlignment="1">
      <alignment horizontal="center" vertical="top"/>
    </xf>
    <xf numFmtId="0" fontId="9" fillId="0" borderId="0" xfId="13" applyFont="1" applyBorder="1" applyAlignment="1">
      <alignment vertical="top" justifyLastLine="1"/>
    </xf>
    <xf numFmtId="0" fontId="9" fillId="0" borderId="22" xfId="13" applyFont="1" applyBorder="1" applyAlignment="1">
      <alignment vertical="top"/>
    </xf>
    <xf numFmtId="0" fontId="9" fillId="0" borderId="0" xfId="13" applyAlignment="1">
      <alignment vertical="top"/>
    </xf>
    <xf numFmtId="0" fontId="9" fillId="0" borderId="0" xfId="13" applyFont="1" applyBorder="1" applyAlignment="1">
      <alignment horizontal="right" vertical="top" justifyLastLine="1"/>
    </xf>
    <xf numFmtId="0" fontId="9" fillId="0" borderId="24" xfId="13" applyFont="1" applyBorder="1" applyAlignment="1">
      <alignment horizontal="right" vertical="center" justifyLastLine="1"/>
    </xf>
    <xf numFmtId="0" fontId="9" fillId="0" borderId="24" xfId="13" applyFont="1" applyBorder="1" applyAlignment="1">
      <alignment vertical="center"/>
    </xf>
    <xf numFmtId="0" fontId="9" fillId="0" borderId="24" xfId="13" applyFont="1" applyBorder="1" applyAlignment="1">
      <alignment horizontal="center" vertical="center"/>
    </xf>
    <xf numFmtId="0" fontId="9" fillId="0" borderId="24" xfId="13" applyFont="1" applyBorder="1" applyAlignment="1">
      <alignment vertical="center" justifyLastLine="1"/>
    </xf>
    <xf numFmtId="0" fontId="27" fillId="0" borderId="21" xfId="13" applyFont="1" applyBorder="1" applyAlignment="1">
      <alignment vertical="center"/>
    </xf>
    <xf numFmtId="0" fontId="27" fillId="0" borderId="0" xfId="13" applyFont="1" applyBorder="1" applyAlignment="1">
      <alignment vertical="center"/>
    </xf>
    <xf numFmtId="0" fontId="5" fillId="0" borderId="21" xfId="13" applyFont="1" applyBorder="1" applyAlignment="1">
      <alignment vertical="center" wrapText="1"/>
    </xf>
    <xf numFmtId="0" fontId="9" fillId="9" borderId="132" xfId="13" applyFont="1" applyFill="1" applyBorder="1" applyAlignment="1">
      <alignment horizontal="center" vertical="center"/>
    </xf>
    <xf numFmtId="0" fontId="9" fillId="11" borderId="8" xfId="13" applyFont="1" applyFill="1" applyBorder="1" applyAlignment="1">
      <alignment vertical="center"/>
    </xf>
    <xf numFmtId="0" fontId="9" fillId="11" borderId="128" xfId="13" applyFont="1" applyFill="1" applyBorder="1" applyAlignment="1">
      <alignment vertical="center"/>
    </xf>
    <xf numFmtId="0" fontId="56" fillId="0" borderId="0" xfId="13" applyFont="1" applyAlignment="1">
      <alignment horizontal="center" vertical="center"/>
    </xf>
    <xf numFmtId="0" fontId="67" fillId="0" borderId="10" xfId="13" applyFont="1" applyBorder="1" applyAlignment="1">
      <alignment horizontal="center" vertical="center"/>
    </xf>
    <xf numFmtId="0" fontId="67" fillId="0" borderId="8" xfId="13" applyFont="1" applyBorder="1" applyAlignment="1">
      <alignment horizontal="left" vertical="center"/>
    </xf>
    <xf numFmtId="0" fontId="67" fillId="0" borderId="48" xfId="13" applyFont="1" applyBorder="1" applyAlignment="1">
      <alignment vertical="center" wrapText="1"/>
    </xf>
    <xf numFmtId="0" fontId="9" fillId="0" borderId="0" xfId="13" applyAlignment="1">
      <alignment horizontal="left" vertical="center" wrapText="1"/>
    </xf>
    <xf numFmtId="0" fontId="70" fillId="0" borderId="0" xfId="13" applyFont="1">
      <alignment vertical="center"/>
    </xf>
    <xf numFmtId="0" fontId="67" fillId="0" borderId="10" xfId="13" applyFont="1" applyBorder="1" applyAlignment="1">
      <alignment horizontal="left" vertical="center"/>
    </xf>
    <xf numFmtId="0" fontId="67" fillId="0" borderId="0" xfId="13" applyFont="1" applyAlignment="1">
      <alignment horizontal="right" vertical="center" indent="1"/>
    </xf>
    <xf numFmtId="0" fontId="67" fillId="0" borderId="0" xfId="13" applyFont="1" applyAlignment="1"/>
    <xf numFmtId="0" fontId="27" fillId="0" borderId="21" xfId="13" applyFont="1" applyBorder="1" applyAlignment="1">
      <alignment vertical="center" wrapText="1"/>
    </xf>
    <xf numFmtId="0" fontId="27" fillId="0" borderId="0" xfId="13" applyFont="1" applyBorder="1" applyAlignment="1">
      <alignment vertical="center" wrapText="1"/>
    </xf>
    <xf numFmtId="0" fontId="67" fillId="0" borderId="0" xfId="13" applyFont="1" applyAlignment="1">
      <alignment horizontal="left" vertical="center"/>
    </xf>
    <xf numFmtId="0" fontId="69" fillId="0" borderId="0" xfId="13" applyFont="1" applyAlignment="1">
      <alignment vertical="center" wrapText="1"/>
    </xf>
    <xf numFmtId="0" fontId="68" fillId="0" borderId="10" xfId="13" applyFont="1" applyBorder="1" applyAlignment="1">
      <alignment horizontal="center" vertical="center"/>
    </xf>
    <xf numFmtId="0" fontId="68" fillId="0" borderId="11" xfId="13" applyFont="1" applyBorder="1" applyAlignment="1">
      <alignment horizontal="center" vertical="center"/>
    </xf>
    <xf numFmtId="0" fontId="68" fillId="0" borderId="13" xfId="13" applyFont="1" applyBorder="1" applyAlignment="1">
      <alignment horizontal="center" vertical="center"/>
    </xf>
    <xf numFmtId="0" fontId="67" fillId="0" borderId="11" xfId="13" applyFont="1" applyBorder="1" applyAlignment="1">
      <alignment horizontal="center" vertical="center"/>
    </xf>
    <xf numFmtId="0" fontId="67" fillId="0" borderId="19" xfId="13" applyFont="1" applyBorder="1" applyAlignment="1">
      <alignment horizontal="right" vertical="center" indent="1"/>
    </xf>
    <xf numFmtId="0" fontId="69" fillId="0" borderId="24" xfId="13" applyFont="1" applyBorder="1" applyAlignment="1">
      <alignment vertical="center" wrapText="1"/>
    </xf>
    <xf numFmtId="0" fontId="90" fillId="0" borderId="0" xfId="32" applyFont="1" applyAlignment="1">
      <alignment horizontal="justify" vertical="center"/>
    </xf>
    <xf numFmtId="0" fontId="67" fillId="0" borderId="8" xfId="13" applyFont="1" applyBorder="1">
      <alignment vertical="center"/>
    </xf>
    <xf numFmtId="0" fontId="67" fillId="0" borderId="8" xfId="13" applyFont="1" applyBorder="1" applyAlignment="1">
      <alignment horizontal="center" vertical="center"/>
    </xf>
    <xf numFmtId="0" fontId="67" fillId="0" borderId="8" xfId="13" applyFont="1" applyBorder="1" applyAlignment="1">
      <alignment horizontal="center" vertical="center" wrapText="1"/>
    </xf>
    <xf numFmtId="0" fontId="67" fillId="0" borderId="8" xfId="13" applyFont="1" applyBorder="1" applyAlignment="1">
      <alignment vertical="center" wrapText="1"/>
    </xf>
    <xf numFmtId="0" fontId="67" fillId="0" borderId="0" xfId="13" applyFont="1" applyAlignment="1">
      <alignment horizontal="right" vertical="center" wrapText="1"/>
    </xf>
    <xf numFmtId="0" fontId="67" fillId="0" borderId="0" xfId="29" applyFont="1" applyAlignment="1">
      <alignment horizontal="right" vertical="center"/>
    </xf>
    <xf numFmtId="0" fontId="67" fillId="0" borderId="0" xfId="29" applyFont="1" applyAlignment="1">
      <alignment horizontal="right" vertical="top" wrapText="1"/>
    </xf>
    <xf numFmtId="0" fontId="67" fillId="0" borderId="0" xfId="29" quotePrefix="1" applyFont="1" applyAlignment="1">
      <alignment horizontal="right" vertical="top" wrapText="1"/>
    </xf>
    <xf numFmtId="0" fontId="67" fillId="0" borderId="11" xfId="29" applyFont="1" applyBorder="1" applyAlignment="1">
      <alignment horizontal="center" vertical="center"/>
    </xf>
    <xf numFmtId="0" fontId="92" fillId="0" borderId="0" xfId="13" applyFont="1">
      <alignment vertical="center"/>
    </xf>
    <xf numFmtId="0" fontId="68" fillId="0" borderId="0" xfId="13" applyFont="1" applyAlignment="1">
      <alignment horizontal="right" vertical="center"/>
    </xf>
    <xf numFmtId="0" fontId="56" fillId="0" borderId="0" xfId="13" applyFont="1" applyAlignment="1">
      <alignment horizontal="right" vertical="center"/>
    </xf>
    <xf numFmtId="0" fontId="67" fillId="0" borderId="169" xfId="13" applyFont="1" applyBorder="1" applyAlignment="1">
      <alignment horizontal="center" vertical="center"/>
    </xf>
    <xf numFmtId="0" fontId="70" fillId="0" borderId="8" xfId="13" applyFont="1" applyBorder="1" applyAlignment="1">
      <alignment horizontal="center" vertical="center"/>
    </xf>
    <xf numFmtId="0" fontId="70" fillId="0" borderId="8" xfId="13" applyFont="1" applyBorder="1" applyAlignment="1">
      <alignment horizontal="center" vertical="center" wrapText="1"/>
    </xf>
    <xf numFmtId="0" fontId="67" fillId="0" borderId="0" xfId="13" applyFont="1" applyAlignment="1">
      <alignment horizontal="center" vertical="center" wrapText="1"/>
    </xf>
    <xf numFmtId="0" fontId="70" fillId="0" borderId="0" xfId="13" applyFont="1" applyAlignment="1">
      <alignment horizontal="center" vertical="center"/>
    </xf>
    <xf numFmtId="0" fontId="70" fillId="0" borderId="0" xfId="13" applyFont="1" applyAlignment="1">
      <alignment horizontal="center" vertical="center" wrapText="1"/>
    </xf>
    <xf numFmtId="0" fontId="70" fillId="0" borderId="0" xfId="11" applyFont="1">
      <alignment vertical="center"/>
    </xf>
    <xf numFmtId="0" fontId="67" fillId="0" borderId="0" xfId="11" applyFont="1" applyAlignment="1">
      <alignment horizontal="right" vertical="center"/>
    </xf>
    <xf numFmtId="0" fontId="91" fillId="0" borderId="0" xfId="11" applyFont="1">
      <alignment vertical="center"/>
    </xf>
    <xf numFmtId="0" fontId="65" fillId="0" borderId="0" xfId="11" applyFont="1">
      <alignment vertical="center"/>
    </xf>
    <xf numFmtId="0" fontId="91" fillId="0" borderId="0" xfId="11" applyFont="1" applyAlignment="1">
      <alignment horizontal="center" vertical="center"/>
    </xf>
    <xf numFmtId="0" fontId="72" fillId="0" borderId="0" xfId="11" applyFont="1" applyAlignment="1">
      <alignment vertical="center" wrapText="1"/>
    </xf>
    <xf numFmtId="0" fontId="94" fillId="0" borderId="0" xfId="11" applyFont="1" applyAlignment="1">
      <alignment horizontal="left" vertical="center"/>
    </xf>
    <xf numFmtId="0" fontId="91" fillId="0" borderId="0" xfId="11" applyFont="1" applyAlignment="1">
      <alignment horizontal="left" vertical="center" wrapText="1"/>
    </xf>
    <xf numFmtId="0" fontId="67" fillId="0" borderId="0" xfId="13" applyFont="1" applyAlignment="1">
      <alignment horizontal="left" vertical="center" wrapText="1"/>
    </xf>
    <xf numFmtId="0" fontId="9" fillId="0" borderId="0" xfId="31">
      <alignment vertical="center"/>
    </xf>
    <xf numFmtId="0" fontId="67" fillId="0" borderId="0" xfId="31" applyFont="1" applyAlignment="1">
      <alignment horizontal="right" vertical="center"/>
    </xf>
    <xf numFmtId="0" fontId="68" fillId="0" borderId="0" xfId="31" applyFont="1" applyAlignment="1">
      <alignment horizontal="center" vertical="center"/>
    </xf>
    <xf numFmtId="0" fontId="67" fillId="0" borderId="19" xfId="31" applyFont="1" applyBorder="1" applyAlignment="1">
      <alignment horizontal="left" vertical="center"/>
    </xf>
    <xf numFmtId="0" fontId="67" fillId="0" borderId="0" xfId="31" applyFont="1" applyAlignment="1">
      <alignment horizontal="center" vertical="center"/>
    </xf>
    <xf numFmtId="0" fontId="9" fillId="0" borderId="0" xfId="31" applyAlignment="1">
      <alignment vertical="center" wrapText="1"/>
    </xf>
    <xf numFmtId="0" fontId="68" fillId="0" borderId="0" xfId="34" applyFont="1">
      <alignment vertical="center"/>
    </xf>
    <xf numFmtId="0" fontId="67" fillId="0" borderId="0" xfId="34" applyFont="1">
      <alignment vertical="center"/>
    </xf>
    <xf numFmtId="0" fontId="9" fillId="0" borderId="0" xfId="34">
      <alignment vertical="center"/>
    </xf>
    <xf numFmtId="0" fontId="76" fillId="0" borderId="0" xfId="34" applyFont="1" applyAlignment="1">
      <alignment horizontal="right" vertical="center"/>
    </xf>
    <xf numFmtId="0" fontId="68" fillId="0" borderId="0" xfId="34" applyFont="1" applyAlignment="1">
      <alignment horizontal="center" vertical="center"/>
    </xf>
    <xf numFmtId="0" fontId="67" fillId="0" borderId="10" xfId="34" applyFont="1" applyBorder="1" applyAlignment="1">
      <alignment horizontal="center" vertical="center"/>
    </xf>
    <xf numFmtId="0" fontId="67" fillId="0" borderId="8" xfId="34" applyFont="1" applyBorder="1" applyAlignment="1">
      <alignment horizontal="center" vertical="center"/>
    </xf>
    <xf numFmtId="0" fontId="67" fillId="0" borderId="8" xfId="34" applyFont="1" applyBorder="1" applyAlignment="1">
      <alignment horizontal="left" vertical="center"/>
    </xf>
    <xf numFmtId="0" fontId="67" fillId="0" borderId="18" xfId="34" applyFont="1" applyBorder="1">
      <alignment vertical="center"/>
    </xf>
    <xf numFmtId="0" fontId="67" fillId="0" borderId="19" xfId="34" applyFont="1" applyBorder="1">
      <alignment vertical="center"/>
    </xf>
    <xf numFmtId="0" fontId="67" fillId="0" borderId="20" xfId="34" applyFont="1" applyBorder="1">
      <alignment vertical="center"/>
    </xf>
    <xf numFmtId="0" fontId="67" fillId="0" borderId="21" xfId="34" applyFont="1" applyBorder="1">
      <alignment vertical="center"/>
    </xf>
    <xf numFmtId="0" fontId="67" fillId="0" borderId="24" xfId="34" applyFont="1" applyBorder="1">
      <alignment vertical="center"/>
    </xf>
    <xf numFmtId="0" fontId="67" fillId="0" borderId="24" xfId="34" applyFont="1" applyBorder="1" applyAlignment="1">
      <alignment horizontal="center" vertical="center"/>
    </xf>
    <xf numFmtId="0" fontId="67" fillId="0" borderId="0" xfId="34" applyFont="1" applyAlignment="1">
      <alignment horizontal="center" vertical="center"/>
    </xf>
    <xf numFmtId="0" fontId="67" fillId="0" borderId="22" xfId="34" applyFont="1" applyBorder="1">
      <alignment vertical="center"/>
    </xf>
    <xf numFmtId="0" fontId="67" fillId="0" borderId="8" xfId="34" applyFont="1" applyBorder="1" applyAlignment="1">
      <alignment horizontal="center" vertical="center" shrinkToFit="1"/>
    </xf>
    <xf numFmtId="0" fontId="67" fillId="0" borderId="8" xfId="34" applyFont="1" applyBorder="1" applyAlignment="1">
      <alignment horizontal="right" vertical="center" indent="1"/>
    </xf>
    <xf numFmtId="0" fontId="67" fillId="0" borderId="0" xfId="34" applyFont="1" applyAlignment="1">
      <alignment horizontal="right" vertical="center" indent="1"/>
    </xf>
    <xf numFmtId="0" fontId="67" fillId="0" borderId="23" xfId="34" applyFont="1" applyBorder="1">
      <alignment vertical="center"/>
    </xf>
    <xf numFmtId="0" fontId="67" fillId="0" borderId="25" xfId="34" applyFont="1" applyBorder="1">
      <alignment vertical="center"/>
    </xf>
    <xf numFmtId="0" fontId="9" fillId="0" borderId="0" xfId="34" applyAlignment="1">
      <alignment horizontal="left" vertical="center" indent="3"/>
    </xf>
    <xf numFmtId="0" fontId="68" fillId="0" borderId="10" xfId="31" applyFont="1" applyBorder="1" applyAlignment="1">
      <alignment horizontal="center" vertical="center"/>
    </xf>
    <xf numFmtId="0" fontId="68" fillId="0" borderId="11" xfId="31" applyFont="1" applyBorder="1" applyAlignment="1">
      <alignment horizontal="center" vertical="center"/>
    </xf>
    <xf numFmtId="0" fontId="68" fillId="0" borderId="13" xfId="31" applyFont="1" applyBorder="1" applyAlignment="1">
      <alignment horizontal="center" vertical="center"/>
    </xf>
    <xf numFmtId="0" fontId="9" fillId="0" borderId="0" xfId="29">
      <alignment vertical="center"/>
    </xf>
    <xf numFmtId="0" fontId="9" fillId="0" borderId="0" xfId="29" applyAlignment="1">
      <alignment horizontal="center" vertical="center"/>
    </xf>
    <xf numFmtId="0" fontId="67" fillId="0" borderId="8" xfId="29" applyFont="1" applyBorder="1" applyAlignment="1">
      <alignment horizontal="center" vertical="center"/>
    </xf>
    <xf numFmtId="0" fontId="67" fillId="0" borderId="8" xfId="29" applyFont="1" applyBorder="1" applyAlignment="1">
      <alignment horizontal="center" vertical="center" wrapText="1"/>
    </xf>
    <xf numFmtId="0" fontId="67" fillId="0" borderId="19" xfId="29" applyFont="1" applyBorder="1" applyAlignment="1">
      <alignment horizontal="center" vertical="center"/>
    </xf>
    <xf numFmtId="0" fontId="67" fillId="0" borderId="20" xfId="29" applyFont="1" applyBorder="1" applyAlignment="1">
      <alignment horizontal="center" vertical="center"/>
    </xf>
    <xf numFmtId="0" fontId="67" fillId="0" borderId="0" xfId="29" applyFont="1" applyAlignment="1">
      <alignment horizontal="left" vertical="top"/>
    </xf>
    <xf numFmtId="0" fontId="67" fillId="0" borderId="18" xfId="29" applyFont="1" applyBorder="1" applyAlignment="1">
      <alignment horizontal="center" vertical="center"/>
    </xf>
    <xf numFmtId="0" fontId="67" fillId="0" borderId="21" xfId="29" applyFont="1" applyBorder="1" applyAlignment="1">
      <alignment horizontal="center" vertical="center"/>
    </xf>
    <xf numFmtId="0" fontId="67" fillId="0" borderId="22" xfId="29" applyFont="1" applyBorder="1" applyAlignment="1">
      <alignment horizontal="center" vertical="center"/>
    </xf>
    <xf numFmtId="0" fontId="67" fillId="0" borderId="23" xfId="29" applyFont="1" applyBorder="1" applyAlignment="1">
      <alignment horizontal="center" vertical="center"/>
    </xf>
    <xf numFmtId="0" fontId="67" fillId="0" borderId="24" xfId="29" applyFont="1" applyBorder="1" applyAlignment="1">
      <alignment horizontal="center" vertical="center"/>
    </xf>
    <xf numFmtId="0" fontId="67" fillId="0" borderId="25" xfId="29" applyFont="1" applyBorder="1" applyAlignment="1">
      <alignment horizontal="center" vertical="center"/>
    </xf>
    <xf numFmtId="0" fontId="67" fillId="0" borderId="0" xfId="29" applyFont="1" applyAlignment="1">
      <alignment horizontal="left" vertical="center" wrapText="1"/>
    </xf>
    <xf numFmtId="0" fontId="67" fillId="0" borderId="0" xfId="31" applyFont="1" applyAlignment="1">
      <alignment horizontal="right" vertical="top" wrapText="1"/>
    </xf>
    <xf numFmtId="0" fontId="67" fillId="0" borderId="0" xfId="31" applyFont="1" applyAlignment="1">
      <alignment vertical="center"/>
    </xf>
    <xf numFmtId="0" fontId="67" fillId="0" borderId="0" xfId="29" quotePrefix="1" applyFont="1" applyAlignment="1">
      <alignment horizontal="right" vertical="top"/>
    </xf>
    <xf numFmtId="0" fontId="67" fillId="0" borderId="0" xfId="29" applyFont="1" applyAlignment="1">
      <alignment vertical="center" wrapText="1"/>
    </xf>
    <xf numFmtId="0" fontId="67" fillId="0" borderId="0" xfId="31" quotePrefix="1" applyFont="1" applyAlignment="1">
      <alignment horizontal="right" vertical="top"/>
    </xf>
    <xf numFmtId="0" fontId="67" fillId="0" borderId="0" xfId="29" applyFont="1" applyAlignment="1">
      <alignment horizontal="right" vertical="top"/>
    </xf>
    <xf numFmtId="0" fontId="67" fillId="0" borderId="0" xfId="29" applyFont="1" applyAlignment="1">
      <alignment vertical="center"/>
    </xf>
    <xf numFmtId="0" fontId="67" fillId="0" borderId="0" xfId="29" applyFont="1" applyAlignment="1">
      <alignment vertical="top" wrapText="1"/>
    </xf>
    <xf numFmtId="0" fontId="67" fillId="0" borderId="8" xfId="31" applyFont="1" applyBorder="1" applyAlignment="1">
      <alignment horizontal="center" vertical="center" wrapText="1"/>
    </xf>
    <xf numFmtId="0" fontId="67" fillId="0" borderId="0" xfId="31" applyFont="1" applyBorder="1" applyAlignment="1">
      <alignment horizontal="center" vertical="center"/>
    </xf>
    <xf numFmtId="0" fontId="98" fillId="0" borderId="0" xfId="11" applyFont="1" applyAlignment="1">
      <alignment vertical="center" wrapText="1"/>
    </xf>
    <xf numFmtId="0" fontId="65" fillId="0" borderId="0" xfId="11" applyFont="1" applyAlignment="1">
      <alignment vertical="center" wrapText="1"/>
    </xf>
    <xf numFmtId="0" fontId="101" fillId="0" borderId="0" xfId="11" applyFont="1" applyAlignment="1">
      <alignment vertical="center" shrinkToFit="1"/>
    </xf>
    <xf numFmtId="0" fontId="80" fillId="0" borderId="38" xfId="11" applyFont="1" applyFill="1" applyBorder="1" applyAlignment="1">
      <alignment vertical="center"/>
    </xf>
    <xf numFmtId="0" fontId="80" fillId="0" borderId="38" xfId="11" applyFont="1" applyBorder="1">
      <alignment vertical="center"/>
    </xf>
    <xf numFmtId="0" fontId="80" fillId="29" borderId="13" xfId="11" applyFont="1" applyFill="1" applyBorder="1" applyAlignment="1">
      <alignment horizontal="center" vertical="center" shrinkToFit="1"/>
    </xf>
    <xf numFmtId="0" fontId="80" fillId="29" borderId="8" xfId="11" applyFont="1" applyFill="1" applyBorder="1" applyAlignment="1">
      <alignment horizontal="center" vertical="center" shrinkToFit="1"/>
    </xf>
    <xf numFmtId="0" fontId="80" fillId="29" borderId="9" xfId="11" applyFont="1" applyFill="1" applyBorder="1" applyAlignment="1">
      <alignment horizontal="center" vertical="center" shrinkToFit="1"/>
    </xf>
    <xf numFmtId="0" fontId="80" fillId="29" borderId="7" xfId="11" applyFont="1" applyFill="1" applyBorder="1" applyAlignment="1">
      <alignment horizontal="center" vertical="center" shrinkToFit="1"/>
    </xf>
    <xf numFmtId="0" fontId="80" fillId="27" borderId="8" xfId="11" applyFont="1" applyFill="1" applyBorder="1" applyAlignment="1">
      <alignment horizontal="center" vertical="center"/>
    </xf>
    <xf numFmtId="0" fontId="65" fillId="27" borderId="9" xfId="11" applyFont="1" applyFill="1" applyBorder="1" applyAlignment="1" applyProtection="1">
      <alignment horizontal="center" vertical="center" shrinkToFit="1"/>
      <protection locked="0"/>
    </xf>
    <xf numFmtId="0" fontId="80" fillId="28" borderId="7" xfId="11" applyFont="1" applyFill="1" applyBorder="1" applyAlignment="1" applyProtection="1">
      <alignment horizontal="center" vertical="center" shrinkToFit="1"/>
      <protection locked="0"/>
    </xf>
    <xf numFmtId="0" fontId="65" fillId="28" borderId="8" xfId="11" applyFont="1" applyFill="1" applyBorder="1" applyAlignment="1" applyProtection="1">
      <alignment horizontal="center" vertical="center"/>
      <protection locked="0"/>
    </xf>
    <xf numFmtId="57" fontId="80" fillId="28" borderId="9" xfId="11" applyNumberFormat="1" applyFont="1" applyFill="1" applyBorder="1" applyAlignment="1" applyProtection="1">
      <alignment horizontal="center" vertical="center"/>
      <protection locked="0"/>
    </xf>
    <xf numFmtId="40" fontId="65" fillId="29" borderId="13" xfId="1" applyNumberFormat="1" applyFont="1" applyFill="1" applyBorder="1">
      <alignment vertical="center"/>
    </xf>
    <xf numFmtId="40" fontId="65" fillId="29" borderId="56" xfId="1" applyNumberFormat="1" applyFont="1" applyFill="1" applyBorder="1">
      <alignment vertical="center"/>
    </xf>
    <xf numFmtId="40" fontId="65" fillId="29" borderId="8" xfId="1" applyNumberFormat="1" applyFont="1" applyFill="1" applyBorder="1">
      <alignment vertical="center"/>
    </xf>
    <xf numFmtId="40" fontId="65" fillId="29" borderId="9" xfId="1" applyNumberFormat="1" applyFont="1" applyFill="1" applyBorder="1">
      <alignment vertical="center"/>
    </xf>
    <xf numFmtId="0" fontId="80" fillId="28" borderId="9" xfId="11" applyFont="1" applyFill="1" applyBorder="1" applyAlignment="1" applyProtection="1">
      <alignment horizontal="center" vertical="center"/>
      <protection locked="0"/>
    </xf>
    <xf numFmtId="40" fontId="65" fillId="29" borderId="7" xfId="1" applyNumberFormat="1" applyFont="1" applyFill="1" applyBorder="1">
      <alignment vertical="center"/>
    </xf>
    <xf numFmtId="0" fontId="80" fillId="27" borderId="5" xfId="11" applyFont="1" applyFill="1" applyBorder="1" applyAlignment="1">
      <alignment horizontal="center" vertical="center"/>
    </xf>
    <xf numFmtId="0" fontId="65" fillId="27" borderId="6" xfId="11" applyFont="1" applyFill="1" applyBorder="1" applyAlignment="1" applyProtection="1">
      <alignment horizontal="center" vertical="center" shrinkToFit="1"/>
      <protection locked="0"/>
    </xf>
    <xf numFmtId="0" fontId="80" fillId="28" borderId="4" xfId="11" applyFont="1" applyFill="1" applyBorder="1" applyAlignment="1" applyProtection="1">
      <alignment horizontal="center" vertical="center" shrinkToFit="1"/>
      <protection locked="0"/>
    </xf>
    <xf numFmtId="0" fontId="65" fillId="28" borderId="5" xfId="11" applyFont="1" applyFill="1" applyBorder="1" applyAlignment="1" applyProtection="1">
      <alignment horizontal="center" vertical="center"/>
      <protection locked="0"/>
    </xf>
    <xf numFmtId="0" fontId="80" fillId="28" borderId="6" xfId="11" applyFont="1" applyFill="1" applyBorder="1" applyAlignment="1" applyProtection="1">
      <alignment horizontal="center" vertical="center"/>
      <protection locked="0"/>
    </xf>
    <xf numFmtId="0" fontId="80" fillId="0" borderId="88" xfId="11" applyFont="1" applyFill="1" applyBorder="1" applyAlignment="1">
      <alignment horizontal="center" vertical="center"/>
    </xf>
    <xf numFmtId="0" fontId="80" fillId="0" borderId="65" xfId="11" applyFont="1" applyFill="1" applyBorder="1" applyAlignment="1">
      <alignment horizontal="center" vertical="center"/>
    </xf>
    <xf numFmtId="0" fontId="80" fillId="0" borderId="79" xfId="11" applyFont="1" applyFill="1" applyBorder="1" applyAlignment="1">
      <alignment horizontal="center" vertical="center"/>
    </xf>
    <xf numFmtId="0" fontId="80" fillId="0" borderId="66" xfId="11" applyFont="1" applyFill="1" applyBorder="1" applyAlignment="1">
      <alignment horizontal="center" vertical="center"/>
    </xf>
    <xf numFmtId="0" fontId="80" fillId="0" borderId="68" xfId="11" applyFont="1" applyFill="1" applyBorder="1" applyAlignment="1">
      <alignment vertical="center" shrinkToFit="1"/>
    </xf>
    <xf numFmtId="0" fontId="80" fillId="0" borderId="36" xfId="11" applyFont="1" applyFill="1" applyBorder="1" applyAlignment="1">
      <alignment vertical="center" shrinkToFit="1"/>
    </xf>
    <xf numFmtId="0" fontId="80" fillId="0" borderId="37" xfId="11" applyFont="1" applyFill="1" applyBorder="1" applyAlignment="1">
      <alignment vertical="center" shrinkToFit="1"/>
    </xf>
    <xf numFmtId="0" fontId="80" fillId="0" borderId="35" xfId="11" applyFont="1" applyFill="1" applyBorder="1" applyAlignment="1">
      <alignment vertical="center" shrinkToFit="1"/>
    </xf>
    <xf numFmtId="0" fontId="80" fillId="17" borderId="77" xfId="11" applyFont="1" applyFill="1" applyBorder="1" applyAlignment="1">
      <alignment horizontal="center" vertical="center" shrinkToFit="1"/>
    </xf>
    <xf numFmtId="0" fontId="80" fillId="17" borderId="35" xfId="11" applyFont="1" applyFill="1" applyBorder="1">
      <alignment vertical="center"/>
    </xf>
    <xf numFmtId="0" fontId="80" fillId="17" borderId="36" xfId="11" applyFont="1" applyFill="1" applyBorder="1">
      <alignment vertical="center"/>
    </xf>
    <xf numFmtId="0" fontId="80" fillId="17" borderId="76" xfId="11" applyFont="1" applyFill="1" applyBorder="1">
      <alignment vertical="center"/>
    </xf>
    <xf numFmtId="0" fontId="80" fillId="17" borderId="37" xfId="11" applyFont="1" applyFill="1" applyBorder="1">
      <alignment vertical="center"/>
    </xf>
    <xf numFmtId="0" fontId="80" fillId="0" borderId="0" xfId="11" applyFont="1" applyFill="1" applyBorder="1" applyAlignment="1">
      <alignment horizontal="center" vertical="center" shrinkToFit="1"/>
    </xf>
    <xf numFmtId="0" fontId="80" fillId="0" borderId="0" xfId="11" applyFont="1" applyFill="1" applyBorder="1">
      <alignment vertical="center"/>
    </xf>
    <xf numFmtId="177" fontId="80" fillId="0" borderId="0" xfId="11" applyNumberFormat="1" applyFont="1" applyFill="1" applyBorder="1" applyAlignment="1">
      <alignment horizontal="center" vertical="center"/>
    </xf>
    <xf numFmtId="0" fontId="80" fillId="0" borderId="0" xfId="11" applyFont="1" applyFill="1" applyBorder="1" applyAlignment="1">
      <alignment horizontal="center" vertical="center"/>
    </xf>
    <xf numFmtId="0" fontId="80" fillId="0" borderId="0" xfId="11" applyFont="1" applyFill="1">
      <alignment vertical="center"/>
    </xf>
    <xf numFmtId="0" fontId="112" fillId="11" borderId="0" xfId="11" applyFont="1" applyFill="1" applyAlignment="1">
      <alignment vertical="center"/>
    </xf>
    <xf numFmtId="0" fontId="78" fillId="11" borderId="0" xfId="11" applyFont="1" applyFill="1">
      <alignment vertical="center"/>
    </xf>
    <xf numFmtId="0" fontId="78" fillId="11" borderId="0" xfId="11" applyFont="1" applyFill="1" applyBorder="1">
      <alignment vertical="center"/>
    </xf>
    <xf numFmtId="0" fontId="78" fillId="11" borderId="59" xfId="11" applyFont="1" applyFill="1" applyBorder="1" applyAlignment="1">
      <alignment vertical="center" shrinkToFit="1"/>
    </xf>
    <xf numFmtId="0" fontId="78" fillId="11" borderId="60" xfId="11" applyFont="1" applyFill="1" applyBorder="1" applyAlignment="1">
      <alignment vertical="center" shrinkToFit="1"/>
    </xf>
    <xf numFmtId="0" fontId="65" fillId="11" borderId="0" xfId="11" applyFont="1" applyFill="1" applyAlignment="1">
      <alignment horizontal="left" vertical="top"/>
    </xf>
    <xf numFmtId="0" fontId="117" fillId="11" borderId="0" xfId="11" applyFont="1" applyFill="1" applyAlignment="1">
      <alignment vertical="top"/>
    </xf>
    <xf numFmtId="0" fontId="117" fillId="11" borderId="0" xfId="11" applyFont="1" applyFill="1" applyAlignment="1">
      <alignment horizontal="left" vertical="top"/>
    </xf>
    <xf numFmtId="0" fontId="117" fillId="11" borderId="0" xfId="11" applyFont="1" applyFill="1" applyAlignment="1">
      <alignment horizontal="left" vertical="top"/>
    </xf>
    <xf numFmtId="0" fontId="117" fillId="11" borderId="0" xfId="14" applyFont="1" applyFill="1" applyAlignment="1">
      <alignment horizontal="left" vertical="top"/>
    </xf>
    <xf numFmtId="0" fontId="65" fillId="11" borderId="0" xfId="14" applyFont="1" applyFill="1" applyAlignment="1">
      <alignment horizontal="left" vertical="center" wrapText="1"/>
    </xf>
    <xf numFmtId="0" fontId="9" fillId="11" borderId="0" xfId="12" applyFont="1" applyFill="1"/>
    <xf numFmtId="0" fontId="26" fillId="11" borderId="0" xfId="13" applyFont="1" applyFill="1">
      <alignment vertical="center"/>
    </xf>
    <xf numFmtId="0" fontId="78" fillId="11" borderId="0" xfId="11" applyFont="1" applyFill="1" applyAlignment="1">
      <alignment horizontal="left" vertical="center"/>
    </xf>
    <xf numFmtId="0" fontId="112" fillId="11" borderId="0" xfId="11" applyFont="1" applyFill="1" applyAlignment="1">
      <alignment horizontal="right" vertical="center"/>
    </xf>
    <xf numFmtId="0" fontId="117" fillId="11" borderId="0" xfId="13" applyFont="1" applyFill="1" applyAlignment="1">
      <alignment vertical="top"/>
    </xf>
    <xf numFmtId="0" fontId="26" fillId="11" borderId="0" xfId="13" applyFont="1" applyFill="1" applyAlignment="1">
      <alignment vertical="top"/>
    </xf>
    <xf numFmtId="0" fontId="113" fillId="11" borderId="0" xfId="11" applyFont="1" applyFill="1" applyBorder="1">
      <alignment vertical="center"/>
    </xf>
    <xf numFmtId="0" fontId="118" fillId="11" borderId="0" xfId="11" applyFont="1" applyFill="1" applyAlignment="1">
      <alignment horizontal="left" vertical="top"/>
    </xf>
    <xf numFmtId="0" fontId="67" fillId="0" borderId="10" xfId="13" applyFont="1" applyBorder="1" applyAlignment="1">
      <alignment horizontal="center" vertical="center"/>
    </xf>
    <xf numFmtId="0" fontId="67" fillId="0" borderId="13" xfId="13" applyFont="1" applyBorder="1" applyAlignment="1">
      <alignment horizontal="center" vertical="center"/>
    </xf>
    <xf numFmtId="0" fontId="67" fillId="0" borderId="11" xfId="13" applyFont="1" applyBorder="1" applyAlignment="1">
      <alignment horizontal="center" vertical="center"/>
    </xf>
    <xf numFmtId="0" fontId="67" fillId="0" borderId="11" xfId="13" applyFont="1" applyBorder="1" applyAlignment="1">
      <alignment horizontal="left" vertical="center"/>
    </xf>
    <xf numFmtId="0" fontId="67" fillId="0" borderId="0" xfId="13" applyFont="1" applyAlignment="1">
      <alignment vertical="top" wrapText="1"/>
    </xf>
    <xf numFmtId="0" fontId="67" fillId="0" borderId="0" xfId="13" applyFont="1" applyAlignment="1">
      <alignment horizontal="right" vertical="center"/>
    </xf>
    <xf numFmtId="0" fontId="67" fillId="0" borderId="10" xfId="13" applyFont="1" applyBorder="1" applyAlignment="1">
      <alignment horizontal="center" vertical="center"/>
    </xf>
    <xf numFmtId="0" fontId="68" fillId="0" borderId="0" xfId="13" applyFont="1" applyAlignment="1">
      <alignment horizontal="center" vertical="center"/>
    </xf>
    <xf numFmtId="0" fontId="67" fillId="0" borderId="8" xfId="13" applyFont="1" applyBorder="1">
      <alignment vertical="center"/>
    </xf>
    <xf numFmtId="0" fontId="67" fillId="0" borderId="20" xfId="13" applyFont="1" applyBorder="1">
      <alignment vertical="center"/>
    </xf>
    <xf numFmtId="0" fontId="67" fillId="0" borderId="22" xfId="13" applyFont="1" applyBorder="1">
      <alignment vertical="center"/>
    </xf>
    <xf numFmtId="0" fontId="67" fillId="0" borderId="25" xfId="13" applyFont="1" applyBorder="1">
      <alignment vertical="center"/>
    </xf>
    <xf numFmtId="0" fontId="68" fillId="0" borderId="10" xfId="13" applyFont="1" applyBorder="1" applyAlignment="1">
      <alignment horizontal="center" vertical="center"/>
    </xf>
    <xf numFmtId="0" fontId="68" fillId="0" borderId="11" xfId="13" applyFont="1" applyBorder="1" applyAlignment="1">
      <alignment horizontal="center" vertical="center"/>
    </xf>
    <xf numFmtId="0" fontId="68" fillId="0" borderId="13" xfId="13" applyFont="1" applyBorder="1" applyAlignment="1">
      <alignment horizontal="center" vertical="center"/>
    </xf>
    <xf numFmtId="0" fontId="67" fillId="0" borderId="8" xfId="13" applyFont="1" applyBorder="1" applyAlignment="1">
      <alignment horizontal="center" vertical="center"/>
    </xf>
    <xf numFmtId="0" fontId="68" fillId="0" borderId="0" xfId="13" applyFont="1" applyAlignment="1">
      <alignment horizontal="center" vertical="center" wrapText="1"/>
    </xf>
    <xf numFmtId="0" fontId="67" fillId="0" borderId="8" xfId="13" applyFont="1" applyBorder="1" applyAlignment="1">
      <alignment horizontal="left" vertical="center"/>
    </xf>
    <xf numFmtId="0" fontId="67" fillId="0" borderId="0" xfId="13" applyFont="1">
      <alignment vertical="center"/>
    </xf>
    <xf numFmtId="0" fontId="67" fillId="0" borderId="0" xfId="13" applyFont="1" applyAlignment="1">
      <alignment horizontal="right" vertical="center"/>
    </xf>
    <xf numFmtId="0" fontId="68" fillId="0" borderId="0" xfId="13" applyFont="1" applyAlignment="1">
      <alignment horizontal="center" vertical="center"/>
    </xf>
    <xf numFmtId="0" fontId="67" fillId="0" borderId="10" xfId="13" applyFont="1" applyBorder="1" applyAlignment="1">
      <alignment horizontal="center" vertical="center"/>
    </xf>
    <xf numFmtId="0" fontId="67" fillId="0" borderId="48" xfId="13" applyFont="1" applyBorder="1" applyAlignment="1">
      <alignment horizontal="left" vertical="center" wrapText="1" justifyLastLine="1"/>
    </xf>
    <xf numFmtId="0" fontId="67" fillId="0" borderId="18" xfId="13" applyFont="1" applyBorder="1">
      <alignment vertical="center"/>
    </xf>
    <xf numFmtId="0" fontId="67" fillId="0" borderId="20" xfId="13" applyFont="1" applyBorder="1">
      <alignment vertical="center"/>
    </xf>
    <xf numFmtId="0" fontId="67" fillId="0" borderId="21" xfId="13" applyFont="1" applyBorder="1">
      <alignment vertical="center"/>
    </xf>
    <xf numFmtId="0" fontId="67" fillId="0" borderId="22" xfId="13" applyFont="1" applyBorder="1">
      <alignment vertical="center"/>
    </xf>
    <xf numFmtId="0" fontId="67" fillId="0" borderId="23" xfId="13" applyFont="1" applyBorder="1">
      <alignment vertical="center"/>
    </xf>
    <xf numFmtId="0" fontId="67" fillId="0" borderId="25" xfId="13" applyFont="1" applyBorder="1">
      <alignment vertical="center"/>
    </xf>
    <xf numFmtId="0" fontId="9" fillId="0" borderId="0" xfId="13" applyAlignment="1">
      <alignment horizontal="right" vertical="center"/>
    </xf>
    <xf numFmtId="0" fontId="67" fillId="0" borderId="8" xfId="13" applyFont="1" applyBorder="1" applyAlignment="1">
      <alignment horizontal="left" vertical="center"/>
    </xf>
    <xf numFmtId="0" fontId="67" fillId="0" borderId="0" xfId="13" applyFont="1">
      <alignment vertical="center"/>
    </xf>
    <xf numFmtId="0" fontId="67" fillId="0" borderId="0" xfId="13" applyFont="1" applyAlignment="1">
      <alignment vertical="top"/>
    </xf>
    <xf numFmtId="0" fontId="91" fillId="0" borderId="8" xfId="13" applyFont="1" applyBorder="1" applyAlignment="1">
      <alignment horizontal="center" vertical="center" shrinkToFit="1"/>
    </xf>
    <xf numFmtId="0" fontId="67" fillId="0" borderId="8" xfId="13" applyFont="1" applyBorder="1" applyAlignment="1">
      <alignment horizontal="right" vertical="center" indent="1"/>
    </xf>
    <xf numFmtId="0" fontId="91" fillId="0" borderId="0" xfId="13" applyFont="1" applyAlignment="1">
      <alignment vertical="top" wrapText="1"/>
    </xf>
    <xf numFmtId="0" fontId="64" fillId="0" borderId="0" xfId="13" applyFont="1" applyAlignment="1">
      <alignment vertical="top" wrapText="1"/>
    </xf>
    <xf numFmtId="0" fontId="67" fillId="0" borderId="0" xfId="13" applyFont="1" applyAlignment="1">
      <alignment horizontal="right" vertical="center"/>
    </xf>
    <xf numFmtId="0" fontId="76" fillId="0" borderId="0" xfId="0" applyFont="1">
      <alignment vertical="center"/>
    </xf>
    <xf numFmtId="0" fontId="76" fillId="0" borderId="0" xfId="0" applyFont="1" applyAlignment="1">
      <alignment horizontal="right" vertical="center"/>
    </xf>
    <xf numFmtId="0" fontId="76" fillId="0" borderId="0" xfId="0" applyFont="1" applyAlignment="1">
      <alignment horizontal="center" vertical="center"/>
    </xf>
    <xf numFmtId="0" fontId="76" fillId="0" borderId="11" xfId="0" applyFont="1" applyBorder="1" applyAlignment="1">
      <alignment horizontal="center" vertical="center"/>
    </xf>
    <xf numFmtId="0" fontId="76" fillId="0" borderId="11" xfId="0" applyFont="1" applyBorder="1" applyAlignment="1">
      <alignment horizontal="left" vertical="center"/>
    </xf>
    <xf numFmtId="0" fontId="76" fillId="0" borderId="8" xfId="0" applyFont="1" applyBorder="1" applyAlignment="1">
      <alignment horizontal="center" vertical="center"/>
    </xf>
    <xf numFmtId="0" fontId="76" fillId="0" borderId="8" xfId="0" applyFont="1" applyBorder="1">
      <alignment vertical="center"/>
    </xf>
    <xf numFmtId="0" fontId="120" fillId="0" borderId="0" xfId="0" applyFont="1">
      <alignment vertical="center"/>
    </xf>
    <xf numFmtId="0" fontId="69" fillId="0" borderId="260" xfId="0" applyFont="1" applyBorder="1" applyAlignment="1">
      <alignment vertical="center"/>
    </xf>
    <xf numFmtId="0" fontId="121" fillId="0" borderId="0" xfId="12" applyFont="1" applyAlignment="1">
      <alignment vertical="center"/>
    </xf>
    <xf numFmtId="0" fontId="9" fillId="0" borderId="0" xfId="12" applyAlignment="1">
      <alignment vertical="center"/>
    </xf>
    <xf numFmtId="0" fontId="122" fillId="0" borderId="0" xfId="29" applyFont="1">
      <alignment vertical="center"/>
    </xf>
    <xf numFmtId="0" fontId="121" fillId="0" borderId="0" xfId="12" applyFont="1" applyAlignment="1">
      <alignment horizontal="right" vertical="center"/>
    </xf>
    <xf numFmtId="0" fontId="123" fillId="0" borderId="0" xfId="13" applyFont="1">
      <alignment vertical="center"/>
    </xf>
    <xf numFmtId="0" fontId="123" fillId="0" borderId="0" xfId="13" applyFont="1" applyAlignment="1">
      <alignment horizontal="right" vertical="center"/>
    </xf>
    <xf numFmtId="0" fontId="121" fillId="0" borderId="0" xfId="12" applyFont="1" applyAlignment="1">
      <alignment horizontal="center" vertical="center"/>
    </xf>
    <xf numFmtId="0" fontId="121" fillId="0" borderId="11" xfId="12" applyFont="1" applyBorder="1" applyAlignment="1">
      <alignment horizontal="center" vertical="center"/>
    </xf>
    <xf numFmtId="0" fontId="121" fillId="0" borderId="11" xfId="12" applyFont="1" applyBorder="1" applyAlignment="1">
      <alignment horizontal="left" vertical="center"/>
    </xf>
    <xf numFmtId="0" fontId="125" fillId="0" borderId="0" xfId="12" applyFont="1" applyAlignment="1">
      <alignment vertical="center"/>
    </xf>
    <xf numFmtId="0" fontId="121" fillId="0" borderId="8" xfId="12" applyFont="1" applyBorder="1" applyAlignment="1">
      <alignment horizontal="center" vertical="center"/>
    </xf>
    <xf numFmtId="0" fontId="121" fillId="0" borderId="8" xfId="12" applyFont="1" applyBorder="1" applyAlignment="1">
      <alignment vertical="center"/>
    </xf>
    <xf numFmtId="0" fontId="9" fillId="0" borderId="21" xfId="13" applyBorder="1">
      <alignment vertical="center"/>
    </xf>
    <xf numFmtId="0" fontId="67" fillId="0" borderId="152" xfId="13" applyFont="1" applyBorder="1" applyAlignment="1">
      <alignment horizontal="left" vertical="center" wrapText="1" justifyLastLine="1"/>
    </xf>
    <xf numFmtId="0" fontId="126" fillId="0" borderId="0" xfId="13" applyFont="1" applyAlignment="1">
      <alignment vertical="center" wrapText="1"/>
    </xf>
    <xf numFmtId="0" fontId="67" fillId="0" borderId="0" xfId="13" applyFont="1" applyAlignment="1">
      <alignment horizontal="right" vertical="center"/>
    </xf>
    <xf numFmtId="0" fontId="9" fillId="0" borderId="0" xfId="29" applyAlignment="1">
      <alignment horizontal="right" vertical="center"/>
    </xf>
    <xf numFmtId="0" fontId="9" fillId="0" borderId="0" xfId="29" applyAlignment="1">
      <alignment vertical="center"/>
    </xf>
    <xf numFmtId="0" fontId="67" fillId="0" borderId="0" xfId="34" applyFont="1" applyAlignment="1">
      <alignment horizontal="right" vertical="center"/>
    </xf>
    <xf numFmtId="49" fontId="17" fillId="0" borderId="0" xfId="17" applyNumberFormat="1" applyFont="1" applyAlignment="1" applyProtection="1">
      <alignment horizontal="right" vertical="center"/>
      <protection locked="0"/>
    </xf>
    <xf numFmtId="49" fontId="17" fillId="0" borderId="0" xfId="17" applyNumberFormat="1" applyFont="1" applyAlignment="1" applyProtection="1">
      <alignment vertical="center"/>
      <protection locked="0"/>
    </xf>
    <xf numFmtId="49" fontId="17" fillId="0" borderId="0" xfId="17" applyNumberFormat="1" applyFont="1" applyAlignment="1" applyProtection="1">
      <alignment horizontal="center" vertical="center" wrapText="1"/>
      <protection locked="0"/>
    </xf>
    <xf numFmtId="49" fontId="8" fillId="0" borderId="0" xfId="17" applyNumberFormat="1" applyFont="1" applyAlignment="1" applyProtection="1">
      <alignment vertical="top" wrapText="1"/>
      <protection locked="0"/>
    </xf>
    <xf numFmtId="49" fontId="8" fillId="0" borderId="0" xfId="17" applyNumberFormat="1" applyFont="1" applyAlignment="1" applyProtection="1">
      <alignment horizontal="left" vertical="top" wrapText="1"/>
      <protection locked="0"/>
    </xf>
    <xf numFmtId="49" fontId="17" fillId="0" borderId="144" xfId="17" applyNumberFormat="1" applyFont="1" applyBorder="1" applyAlignment="1" applyProtection="1">
      <alignment vertical="center"/>
      <protection locked="0"/>
    </xf>
    <xf numFmtId="49" fontId="78" fillId="0" borderId="0" xfId="17" applyNumberFormat="1" applyFont="1" applyAlignment="1" applyProtection="1">
      <alignment vertical="center"/>
      <protection locked="0"/>
    </xf>
    <xf numFmtId="49" fontId="80" fillId="0" borderId="0" xfId="17" applyNumberFormat="1" applyFont="1" applyAlignment="1" applyProtection="1">
      <alignment vertical="center"/>
      <protection locked="0"/>
    </xf>
    <xf numFmtId="49" fontId="127" fillId="0" borderId="0" xfId="17" applyNumberFormat="1" applyFont="1" applyAlignment="1" applyProtection="1">
      <alignment vertical="center"/>
      <protection locked="0"/>
    </xf>
    <xf numFmtId="49" fontId="129" fillId="0" borderId="0" xfId="17" applyNumberFormat="1" applyFont="1" applyAlignment="1" applyProtection="1">
      <alignment vertical="center"/>
      <protection locked="0"/>
    </xf>
    <xf numFmtId="49" fontId="80" fillId="0" borderId="0" xfId="17" applyNumberFormat="1" applyFont="1" applyAlignment="1" applyProtection="1">
      <alignment horizontal="center" vertical="center"/>
      <protection locked="0"/>
    </xf>
    <xf numFmtId="49" fontId="80" fillId="0" borderId="0" xfId="17" applyNumberFormat="1" applyFont="1" applyAlignment="1" applyProtection="1">
      <alignment horizontal="right" vertical="center"/>
      <protection locked="0"/>
    </xf>
    <xf numFmtId="49" fontId="127" fillId="0" borderId="0" xfId="17" applyNumberFormat="1" applyFont="1" applyAlignment="1" applyProtection="1">
      <alignment vertical="center" wrapText="1"/>
      <protection locked="0"/>
    </xf>
    <xf numFmtId="49" fontId="80" fillId="0" borderId="144" xfId="17" applyNumberFormat="1" applyFont="1" applyBorder="1" applyAlignment="1" applyProtection="1">
      <alignment vertical="center"/>
      <protection locked="0"/>
    </xf>
    <xf numFmtId="49" fontId="80" fillId="0" borderId="0" xfId="17" applyNumberFormat="1" applyFont="1" applyBorder="1" applyAlignment="1" applyProtection="1">
      <alignment horizontal="center" vertical="center" shrinkToFit="1"/>
      <protection locked="0"/>
    </xf>
    <xf numFmtId="49" fontId="65" fillId="0" borderId="0" xfId="17" applyNumberFormat="1" applyFont="1" applyAlignment="1" applyProtection="1">
      <alignment horizontal="right" vertical="center"/>
      <protection locked="0"/>
    </xf>
    <xf numFmtId="49" fontId="65" fillId="0" borderId="0" xfId="17" applyNumberFormat="1" applyFont="1" applyAlignment="1" applyProtection="1">
      <alignment horizontal="center" vertical="top"/>
      <protection locked="0"/>
    </xf>
    <xf numFmtId="49" fontId="134" fillId="0" borderId="0" xfId="17" applyNumberFormat="1" applyFont="1" applyAlignment="1" applyProtection="1">
      <alignment vertical="center"/>
      <protection locked="0"/>
    </xf>
    <xf numFmtId="49" fontId="65" fillId="0" borderId="0" xfId="17" applyNumberFormat="1" applyFont="1" applyAlignment="1" applyProtection="1">
      <alignment vertical="center"/>
      <protection locked="0"/>
    </xf>
    <xf numFmtId="49" fontId="65" fillId="0" borderId="0" xfId="17" applyNumberFormat="1" applyFont="1" applyAlignment="1" applyProtection="1">
      <alignment vertical="top"/>
      <protection locked="0"/>
    </xf>
    <xf numFmtId="49" fontId="131" fillId="0" borderId="0" xfId="17" applyNumberFormat="1" applyFont="1" applyAlignment="1" applyProtection="1">
      <alignment horizontal="left" vertical="top" wrapText="1"/>
      <protection locked="0"/>
    </xf>
    <xf numFmtId="49" fontId="131" fillId="0" borderId="0" xfId="17" applyNumberFormat="1" applyFont="1" applyAlignment="1" applyProtection="1">
      <alignment vertical="top" wrapText="1"/>
      <protection locked="0"/>
    </xf>
    <xf numFmtId="49" fontId="134" fillId="0" borderId="0" xfId="17" applyNumberFormat="1" applyFont="1" applyAlignment="1" applyProtection="1">
      <alignment horizontal="center" vertical="center"/>
      <protection locked="0"/>
    </xf>
    <xf numFmtId="49" fontId="78" fillId="0" borderId="0" xfId="17" applyNumberFormat="1" applyFont="1" applyAlignment="1" applyProtection="1">
      <alignment horizontal="right" vertical="center"/>
      <protection locked="0"/>
    </xf>
    <xf numFmtId="0" fontId="8" fillId="0" borderId="48" xfId="27" applyFont="1" applyBorder="1" applyAlignment="1">
      <alignment horizontal="center" vertical="center" textRotation="255"/>
    </xf>
    <xf numFmtId="0" fontId="8" fillId="0" borderId="62" xfId="27" applyFont="1" applyBorder="1" applyAlignment="1">
      <alignment horizontal="center" vertical="center" textRotation="255"/>
    </xf>
    <xf numFmtId="0" fontId="8" fillId="0" borderId="56" xfId="27" applyFont="1" applyBorder="1" applyAlignment="1">
      <alignment horizontal="center" vertical="center" textRotation="255"/>
    </xf>
    <xf numFmtId="0" fontId="8" fillId="0" borderId="8" xfId="27" applyFont="1" applyBorder="1" applyAlignment="1">
      <alignment horizontal="center" vertical="center"/>
    </xf>
    <xf numFmtId="0" fontId="5" fillId="0" borderId="10" xfId="27" applyFont="1" applyBorder="1" applyAlignment="1">
      <alignment horizontal="center" vertical="center"/>
    </xf>
    <xf numFmtId="0" fontId="5" fillId="0" borderId="13" xfId="27" applyFont="1" applyBorder="1" applyAlignment="1">
      <alignment horizontal="center" vertical="center"/>
    </xf>
    <xf numFmtId="0" fontId="17" fillId="0" borderId="8" xfId="27" applyFont="1" applyBorder="1" applyAlignment="1">
      <alignment horizontal="justify" vertical="center"/>
    </xf>
    <xf numFmtId="0" fontId="8" fillId="0" borderId="10" xfId="27" applyFont="1" applyBorder="1" applyAlignment="1">
      <alignment horizontal="center" vertical="center"/>
    </xf>
    <xf numFmtId="0" fontId="8" fillId="0" borderId="13" xfId="27" applyFont="1" applyBorder="1" applyAlignment="1">
      <alignment horizontal="center" vertical="center"/>
    </xf>
    <xf numFmtId="0" fontId="8" fillId="0" borderId="0" xfId="27" applyFont="1" applyBorder="1" applyAlignment="1">
      <alignment horizontal="left" vertical="center" wrapText="1"/>
    </xf>
    <xf numFmtId="0" fontId="8" fillId="0" borderId="8" xfId="27" applyFont="1" applyBorder="1" applyAlignment="1">
      <alignment horizontal="left" vertical="center"/>
    </xf>
    <xf numFmtId="0" fontId="8" fillId="0" borderId="8" xfId="27" applyFont="1" applyBorder="1" applyAlignment="1">
      <alignment horizontal="left" vertical="center" wrapText="1"/>
    </xf>
    <xf numFmtId="0" fontId="8" fillId="0" borderId="8" xfId="12" applyFont="1" applyBorder="1" applyAlignment="1">
      <alignment horizontal="left" vertical="center"/>
    </xf>
    <xf numFmtId="0" fontId="8" fillId="0" borderId="8" xfId="12" applyFont="1" applyBorder="1" applyAlignment="1">
      <alignment horizontal="left" vertical="center" wrapText="1"/>
    </xf>
    <xf numFmtId="0" fontId="9" fillId="0" borderId="8" xfId="12" applyBorder="1" applyAlignment="1">
      <alignment horizontal="left" vertical="center"/>
    </xf>
    <xf numFmtId="0" fontId="8" fillId="0" borderId="8" xfId="27" applyFont="1" applyBorder="1" applyAlignment="1">
      <alignment vertical="center"/>
    </xf>
    <xf numFmtId="0" fontId="8" fillId="0" borderId="11" xfId="27" applyFont="1" applyBorder="1" applyAlignment="1">
      <alignment horizontal="center" vertical="center"/>
    </xf>
    <xf numFmtId="0" fontId="8" fillId="0" borderId="10" xfId="27" applyFont="1" applyBorder="1" applyAlignment="1">
      <alignment vertical="center"/>
    </xf>
    <xf numFmtId="0" fontId="8" fillId="0" borderId="11" xfId="27" applyFont="1" applyBorder="1" applyAlignment="1">
      <alignment vertical="center"/>
    </xf>
    <xf numFmtId="0" fontId="8" fillId="0" borderId="11" xfId="27" applyFont="1" applyBorder="1" applyAlignment="1">
      <alignment horizontal="center" vertical="center" shrinkToFit="1"/>
    </xf>
    <xf numFmtId="0" fontId="8" fillId="0" borderId="13" xfId="27" applyFont="1" applyBorder="1" applyAlignment="1">
      <alignment horizontal="center" vertical="center" shrinkToFit="1"/>
    </xf>
    <xf numFmtId="0" fontId="27" fillId="0" borderId="0" xfId="27" applyFont="1" applyAlignment="1">
      <alignment horizontal="center" vertical="center"/>
    </xf>
    <xf numFmtId="0" fontId="17" fillId="0" borderId="0" xfId="13" applyFont="1" applyAlignment="1">
      <alignment horizontal="center" vertical="center"/>
    </xf>
    <xf numFmtId="0" fontId="8" fillId="0" borderId="8" xfId="27" applyFont="1" applyBorder="1" applyAlignment="1">
      <alignment horizontal="center" vertical="center" textRotation="255" shrinkToFit="1"/>
    </xf>
    <xf numFmtId="0" fontId="8" fillId="0" borderId="8" xfId="27" applyFont="1" applyBorder="1" applyAlignment="1">
      <alignment horizontal="center" vertical="center" textRotation="255"/>
    </xf>
    <xf numFmtId="0" fontId="29" fillId="2" borderId="51" xfId="0" applyFont="1" applyFill="1" applyBorder="1" applyAlignment="1" applyProtection="1">
      <alignment horizontal="center" vertical="center"/>
    </xf>
    <xf numFmtId="0" fontId="29" fillId="2" borderId="11" xfId="0" applyFont="1" applyFill="1" applyBorder="1" applyAlignment="1" applyProtection="1">
      <alignment horizontal="center" vertical="center"/>
    </xf>
    <xf numFmtId="0" fontId="29" fillId="2" borderId="13" xfId="0" applyFont="1" applyFill="1" applyBorder="1" applyAlignment="1" applyProtection="1">
      <alignment horizontal="center" vertical="center"/>
    </xf>
    <xf numFmtId="57" fontId="29" fillId="18" borderId="10" xfId="0" applyNumberFormat="1" applyFont="1" applyFill="1" applyBorder="1" applyAlignment="1" applyProtection="1">
      <alignment horizontal="center" wrapText="1"/>
      <protection locked="0"/>
    </xf>
    <xf numFmtId="0" fontId="29" fillId="18" borderId="11" xfId="0" applyNumberFormat="1" applyFont="1" applyFill="1" applyBorder="1" applyAlignment="1" applyProtection="1">
      <alignment horizontal="center" wrapText="1"/>
      <protection locked="0"/>
    </xf>
    <xf numFmtId="0" fontId="29" fillId="18" borderId="12" xfId="0" applyNumberFormat="1" applyFont="1" applyFill="1" applyBorder="1" applyAlignment="1" applyProtection="1">
      <alignment horizontal="center" wrapText="1"/>
      <protection locked="0"/>
    </xf>
    <xf numFmtId="0" fontId="29" fillId="2" borderId="1" xfId="0" applyFont="1" applyFill="1" applyBorder="1" applyAlignment="1" applyProtection="1">
      <alignment horizontal="center" vertical="center"/>
    </xf>
    <xf numFmtId="0" fontId="29" fillId="2" borderId="2" xfId="0" applyFont="1" applyFill="1" applyBorder="1" applyAlignment="1" applyProtection="1">
      <alignment horizontal="center" vertical="center"/>
    </xf>
    <xf numFmtId="14" fontId="29" fillId="18" borderId="2" xfId="0" applyNumberFormat="1" applyFont="1" applyFill="1" applyBorder="1" applyAlignment="1" applyProtection="1">
      <alignment horizontal="center" wrapText="1"/>
      <protection locked="0"/>
    </xf>
    <xf numFmtId="14" fontId="29" fillId="18" borderId="3" xfId="0" applyNumberFormat="1" applyFont="1" applyFill="1" applyBorder="1" applyAlignment="1" applyProtection="1">
      <alignment horizontal="center" wrapText="1"/>
      <protection locked="0"/>
    </xf>
    <xf numFmtId="0" fontId="29" fillId="2" borderId="4" xfId="0" applyFont="1" applyFill="1" applyBorder="1" applyAlignment="1" applyProtection="1">
      <alignment horizontal="center" vertical="center"/>
    </xf>
    <xf numFmtId="0" fontId="29" fillId="2" borderId="5" xfId="0" applyFont="1" applyFill="1" applyBorder="1" applyAlignment="1" applyProtection="1">
      <alignment horizontal="center" vertical="center"/>
    </xf>
    <xf numFmtId="0" fontId="29" fillId="18" borderId="5" xfId="0" applyFont="1" applyFill="1" applyBorder="1" applyAlignment="1" applyProtection="1">
      <alignment horizontal="center"/>
      <protection locked="0"/>
    </xf>
    <xf numFmtId="0" fontId="29" fillId="18" borderId="6" xfId="0" applyFont="1" applyFill="1" applyBorder="1" applyAlignment="1" applyProtection="1">
      <alignment horizontal="center"/>
      <protection locked="0"/>
    </xf>
    <xf numFmtId="0" fontId="29" fillId="18" borderId="10" xfId="0" applyFont="1" applyFill="1" applyBorder="1" applyAlignment="1" applyProtection="1">
      <alignment horizontal="center"/>
      <protection locked="0"/>
    </xf>
    <xf numFmtId="0" fontId="29" fillId="18" borderId="11" xfId="0" applyFont="1" applyFill="1" applyBorder="1" applyAlignment="1" applyProtection="1">
      <alignment horizontal="center"/>
      <protection locked="0"/>
    </xf>
    <xf numFmtId="0" fontId="29" fillId="18" borderId="13" xfId="0" applyFont="1" applyFill="1" applyBorder="1" applyAlignment="1" applyProtection="1">
      <alignment horizontal="center"/>
      <protection locked="0"/>
    </xf>
    <xf numFmtId="0" fontId="29" fillId="0" borderId="10" xfId="0" applyFont="1" applyBorder="1" applyAlignment="1" applyProtection="1">
      <alignment horizontal="center" vertical="center"/>
    </xf>
    <xf numFmtId="0" fontId="29" fillId="0" borderId="11" xfId="0" applyFont="1" applyBorder="1" applyAlignment="1" applyProtection="1">
      <alignment horizontal="center" vertical="center"/>
    </xf>
    <xf numFmtId="0" fontId="29" fillId="0" borderId="13" xfId="0" applyFont="1" applyBorder="1" applyAlignment="1" applyProtection="1">
      <alignment horizontal="center" vertical="center"/>
    </xf>
    <xf numFmtId="49" fontId="29" fillId="18" borderId="10" xfId="0" applyNumberFormat="1" applyFont="1" applyFill="1" applyBorder="1" applyAlignment="1" applyProtection="1">
      <alignment horizontal="center"/>
      <protection locked="0"/>
    </xf>
    <xf numFmtId="49" fontId="29" fillId="18" borderId="11" xfId="0" applyNumberFormat="1" applyFont="1" applyFill="1" applyBorder="1" applyAlignment="1" applyProtection="1">
      <alignment horizontal="center"/>
      <protection locked="0"/>
    </xf>
    <xf numFmtId="49" fontId="29" fillId="18" borderId="13" xfId="0" applyNumberFormat="1" applyFont="1" applyFill="1" applyBorder="1" applyAlignment="1" applyProtection="1">
      <alignment horizontal="center"/>
      <protection locked="0"/>
    </xf>
    <xf numFmtId="0" fontId="29" fillId="0" borderId="8" xfId="0" applyFont="1" applyBorder="1" applyAlignment="1" applyProtection="1">
      <alignment horizontal="center" vertical="center" wrapText="1"/>
    </xf>
    <xf numFmtId="0" fontId="29" fillId="0" borderId="8" xfId="0" applyFont="1" applyBorder="1" applyAlignment="1" applyProtection="1">
      <alignment horizontal="center" vertical="center"/>
    </xf>
    <xf numFmtId="0" fontId="29" fillId="18" borderId="8" xfId="0" applyFont="1" applyFill="1" applyBorder="1" applyAlignment="1" applyProtection="1">
      <alignment horizontal="center"/>
      <protection locked="0"/>
    </xf>
    <xf numFmtId="0" fontId="29" fillId="18" borderId="9" xfId="0" applyFont="1" applyFill="1" applyBorder="1" applyAlignment="1" applyProtection="1">
      <alignment horizontal="center"/>
      <protection locked="0"/>
    </xf>
    <xf numFmtId="0" fontId="29" fillId="0" borderId="11" xfId="0" applyFont="1" applyBorder="1" applyAlignment="1" applyProtection="1">
      <alignment horizontal="center"/>
    </xf>
    <xf numFmtId="0" fontId="29" fillId="0" borderId="12" xfId="0" applyFont="1" applyBorder="1" applyAlignment="1" applyProtection="1">
      <alignment horizontal="center"/>
    </xf>
    <xf numFmtId="0" fontId="29" fillId="3" borderId="1" xfId="0" applyFont="1" applyFill="1" applyBorder="1" applyAlignment="1" applyProtection="1">
      <alignment horizontal="center" vertical="center" textRotation="255"/>
    </xf>
    <xf numFmtId="0" fontId="29" fillId="3" borderId="7" xfId="0" applyFont="1" applyFill="1" applyBorder="1" applyAlignment="1" applyProtection="1">
      <alignment horizontal="center" vertical="center" textRotation="255"/>
    </xf>
    <xf numFmtId="0" fontId="29" fillId="3" borderId="4" xfId="0" applyFont="1" applyFill="1" applyBorder="1" applyAlignment="1" applyProtection="1">
      <alignment horizontal="center" vertical="center" textRotation="255"/>
    </xf>
    <xf numFmtId="0" fontId="29" fillId="0" borderId="2" xfId="0" applyFont="1" applyBorder="1" applyAlignment="1" applyProtection="1">
      <alignment horizontal="center" vertical="center" wrapText="1"/>
    </xf>
    <xf numFmtId="0" fontId="29" fillId="0" borderId="2" xfId="0" applyFont="1" applyBorder="1" applyAlignment="1" applyProtection="1">
      <alignment horizontal="center" vertical="center"/>
    </xf>
    <xf numFmtId="0" fontId="29" fillId="18" borderId="2" xfId="0" applyFont="1" applyFill="1" applyBorder="1" applyAlignment="1" applyProtection="1">
      <alignment horizontal="center"/>
      <protection locked="0"/>
    </xf>
    <xf numFmtId="0" fontId="29" fillId="18" borderId="3" xfId="0" applyFont="1" applyFill="1" applyBorder="1" applyAlignment="1" applyProtection="1">
      <alignment horizontal="center"/>
      <protection locked="0"/>
    </xf>
    <xf numFmtId="0" fontId="29" fillId="15" borderId="23" xfId="0" applyFont="1" applyFill="1" applyBorder="1" applyAlignment="1" applyProtection="1">
      <alignment horizontal="center"/>
      <protection locked="0"/>
    </xf>
    <xf numFmtId="0" fontId="29" fillId="15" borderId="24" xfId="0" applyFont="1" applyFill="1" applyBorder="1" applyAlignment="1" applyProtection="1">
      <alignment horizontal="center"/>
      <protection locked="0"/>
    </xf>
    <xf numFmtId="0" fontId="29" fillId="15" borderId="25" xfId="0" applyFont="1" applyFill="1" applyBorder="1" applyAlignment="1" applyProtection="1">
      <alignment horizontal="center"/>
      <protection locked="0"/>
    </xf>
    <xf numFmtId="0" fontId="29" fillId="0" borderId="5" xfId="0" applyFont="1" applyBorder="1" applyAlignment="1" applyProtection="1">
      <alignment horizontal="center" vertical="center"/>
    </xf>
    <xf numFmtId="0" fontId="29" fillId="18" borderId="14" xfId="0" applyFont="1" applyFill="1" applyBorder="1" applyAlignment="1" applyProtection="1">
      <alignment horizontal="center"/>
      <protection locked="0"/>
    </xf>
    <xf numFmtId="0" fontId="29" fillId="18" borderId="15" xfId="0" applyFont="1" applyFill="1" applyBorder="1" applyAlignment="1" applyProtection="1">
      <alignment horizontal="center"/>
      <protection locked="0"/>
    </xf>
    <xf numFmtId="0" fontId="29" fillId="18" borderId="16" xfId="0" applyFont="1" applyFill="1" applyBorder="1" applyAlignment="1" applyProtection="1">
      <alignment horizontal="center"/>
      <protection locked="0"/>
    </xf>
    <xf numFmtId="0" fontId="29" fillId="5" borderId="18" xfId="0" applyFont="1" applyFill="1" applyBorder="1" applyAlignment="1" applyProtection="1">
      <alignment horizontal="center" vertical="center"/>
    </xf>
    <xf numFmtId="0" fontId="29" fillId="5" borderId="19" xfId="0" applyFont="1" applyFill="1" applyBorder="1" applyAlignment="1" applyProtection="1">
      <alignment horizontal="center" vertical="center"/>
    </xf>
    <xf numFmtId="0" fontId="29" fillId="5" borderId="20" xfId="0" applyFont="1" applyFill="1" applyBorder="1" applyAlignment="1" applyProtection="1">
      <alignment horizontal="center" vertical="center"/>
    </xf>
    <xf numFmtId="0" fontId="29" fillId="5" borderId="21" xfId="0" applyFont="1" applyFill="1" applyBorder="1" applyAlignment="1" applyProtection="1">
      <alignment horizontal="center" vertical="center"/>
    </xf>
    <xf numFmtId="0" fontId="29" fillId="5" borderId="0" xfId="0" applyFont="1" applyFill="1" applyBorder="1" applyAlignment="1" applyProtection="1">
      <alignment horizontal="center" vertical="center"/>
    </xf>
    <xf numFmtId="0" fontId="29" fillId="5" borderId="22" xfId="0" applyFont="1" applyFill="1" applyBorder="1" applyAlignment="1" applyProtection="1">
      <alignment horizontal="center" vertical="center"/>
    </xf>
    <xf numFmtId="0" fontId="29" fillId="5" borderId="23" xfId="0" applyFont="1" applyFill="1" applyBorder="1" applyAlignment="1" applyProtection="1">
      <alignment horizontal="center" vertical="center"/>
    </xf>
    <xf numFmtId="0" fontId="29" fillId="5" borderId="24" xfId="0" applyFont="1" applyFill="1" applyBorder="1" applyAlignment="1" applyProtection="1">
      <alignment horizontal="center" vertical="center"/>
    </xf>
    <xf numFmtId="0" fontId="29" fillId="5" borderId="25" xfId="0" applyFont="1" applyFill="1" applyBorder="1" applyAlignment="1" applyProtection="1">
      <alignment horizontal="center" vertical="center"/>
    </xf>
    <xf numFmtId="0" fontId="4" fillId="15" borderId="8" xfId="0" applyNumberFormat="1" applyFont="1" applyFill="1" applyBorder="1" applyAlignment="1" applyProtection="1">
      <alignment horizontal="center" vertical="center" readingOrder="1"/>
      <protection locked="0"/>
    </xf>
    <xf numFmtId="0" fontId="29" fillId="4" borderId="1" xfId="0" applyFont="1" applyFill="1" applyBorder="1" applyAlignment="1" applyProtection="1">
      <alignment horizontal="center" vertical="center" textRotation="255"/>
    </xf>
    <xf numFmtId="0" fontId="29" fillId="4" borderId="7" xfId="0" applyFont="1" applyFill="1" applyBorder="1" applyAlignment="1" applyProtection="1">
      <alignment horizontal="center" vertical="center" textRotation="255"/>
    </xf>
    <xf numFmtId="0" fontId="29" fillId="4" borderId="4" xfId="0" applyFont="1" applyFill="1" applyBorder="1" applyAlignment="1" applyProtection="1">
      <alignment horizontal="center" vertical="center" textRotation="255"/>
    </xf>
    <xf numFmtId="0" fontId="8" fillId="7" borderId="1" xfId="0" applyFont="1" applyFill="1" applyBorder="1" applyAlignment="1" applyProtection="1">
      <alignment horizontal="center" vertical="center" textRotation="255" shrinkToFit="1"/>
    </xf>
    <xf numFmtId="0" fontId="8" fillId="7" borderId="7" xfId="0" applyFont="1" applyFill="1" applyBorder="1" applyAlignment="1" applyProtection="1">
      <alignment horizontal="center" vertical="center" textRotation="255" shrinkToFit="1"/>
    </xf>
    <xf numFmtId="0" fontId="8" fillId="7" borderId="4" xfId="0" applyFont="1" applyFill="1" applyBorder="1" applyAlignment="1" applyProtection="1">
      <alignment horizontal="center" vertical="center" textRotation="255" shrinkToFit="1"/>
    </xf>
    <xf numFmtId="31" fontId="29" fillId="18" borderId="10" xfId="0" applyNumberFormat="1" applyFont="1" applyFill="1" applyBorder="1" applyAlignment="1" applyProtection="1">
      <alignment horizontal="center"/>
      <protection locked="0"/>
    </xf>
    <xf numFmtId="0" fontId="29" fillId="6" borderId="1" xfId="0" applyFont="1" applyFill="1" applyBorder="1" applyAlignment="1" applyProtection="1">
      <alignment horizontal="center" vertical="center" textRotation="255"/>
    </xf>
    <xf numFmtId="0" fontId="29" fillId="6" borderId="7" xfId="0" applyFont="1" applyFill="1" applyBorder="1" applyAlignment="1" applyProtection="1">
      <alignment horizontal="center" vertical="center" textRotation="255"/>
    </xf>
    <xf numFmtId="0" fontId="29" fillId="6" borderId="4" xfId="0" applyFont="1" applyFill="1" applyBorder="1" applyAlignment="1" applyProtection="1">
      <alignment horizontal="center" vertical="center" textRotation="255"/>
    </xf>
    <xf numFmtId="0" fontId="29" fillId="0" borderId="18" xfId="0" applyFont="1" applyBorder="1" applyAlignment="1" applyProtection="1">
      <alignment horizontal="center" vertical="center"/>
    </xf>
    <xf numFmtId="0" fontId="29" fillId="0" borderId="19" xfId="0" applyFont="1" applyBorder="1" applyAlignment="1" applyProtection="1">
      <alignment horizontal="center" vertical="center"/>
    </xf>
    <xf numFmtId="0" fontId="29" fillId="0" borderId="20" xfId="0" applyFont="1" applyBorder="1" applyAlignment="1" applyProtection="1">
      <alignment horizontal="center" vertical="center"/>
    </xf>
    <xf numFmtId="0" fontId="29" fillId="0" borderId="79" xfId="0" applyFont="1" applyBorder="1" applyAlignment="1" applyProtection="1">
      <alignment horizontal="center" vertical="center"/>
    </xf>
    <xf numFmtId="0" fontId="29" fillId="0" borderId="38" xfId="0" applyFont="1" applyBorder="1" applyAlignment="1" applyProtection="1">
      <alignment horizontal="center" vertical="center"/>
    </xf>
    <xf numFmtId="0" fontId="29" fillId="0" borderId="83" xfId="0" applyFont="1" applyBorder="1" applyAlignment="1" applyProtection="1">
      <alignment horizontal="center" vertical="center"/>
    </xf>
    <xf numFmtId="0" fontId="29" fillId="0" borderId="8" xfId="0" applyFont="1" applyFill="1" applyBorder="1" applyAlignment="1" applyProtection="1">
      <alignment horizontal="center"/>
    </xf>
    <xf numFmtId="0" fontId="8" fillId="7" borderId="7" xfId="0" applyFont="1" applyFill="1" applyBorder="1" applyAlignment="1" applyProtection="1">
      <alignment horizontal="center" vertical="center" wrapText="1" readingOrder="1"/>
    </xf>
    <xf numFmtId="0" fontId="8" fillId="7" borderId="26" xfId="0" applyFont="1" applyFill="1" applyBorder="1" applyAlignment="1" applyProtection="1">
      <alignment horizontal="center" vertical="center" wrapText="1" readingOrder="1"/>
    </xf>
    <xf numFmtId="0" fontId="8" fillId="7" borderId="4" xfId="0" applyFont="1" applyFill="1" applyBorder="1" applyAlignment="1" applyProtection="1">
      <alignment horizontal="center" vertical="center" wrapText="1" readingOrder="1"/>
    </xf>
    <xf numFmtId="0" fontId="8" fillId="7" borderId="1" xfId="0" applyFont="1" applyFill="1" applyBorder="1" applyAlignment="1" applyProtection="1">
      <alignment horizontal="center" vertical="center" wrapText="1" readingOrder="1"/>
    </xf>
    <xf numFmtId="0" fontId="29" fillId="18" borderId="12" xfId="0" applyFont="1" applyFill="1" applyBorder="1" applyAlignment="1" applyProtection="1">
      <alignment horizontal="center"/>
      <protection locked="0"/>
    </xf>
    <xf numFmtId="0" fontId="8" fillId="0" borderId="0" xfId="0" applyFont="1" applyFill="1" applyBorder="1" applyAlignment="1" applyProtection="1">
      <alignment horizontal="left" wrapText="1"/>
    </xf>
    <xf numFmtId="0" fontId="6" fillId="8" borderId="0" xfId="0" applyFont="1" applyFill="1" applyBorder="1" applyAlignment="1">
      <alignment vertical="center"/>
    </xf>
    <xf numFmtId="0" fontId="8" fillId="0" borderId="0" xfId="0" applyFont="1" applyFill="1" applyBorder="1" applyAlignment="1" applyProtection="1">
      <alignment horizontal="left" vertical="center" shrinkToFit="1"/>
    </xf>
    <xf numFmtId="0" fontId="8" fillId="0" borderId="0" xfId="0" applyFont="1" applyFill="1" applyBorder="1" applyAlignment="1" applyProtection="1">
      <alignment shrinkToFit="1"/>
    </xf>
    <xf numFmtId="0" fontId="5" fillId="8" borderId="0" xfId="0" applyFont="1" applyFill="1" applyBorder="1" applyAlignment="1">
      <alignment horizontal="left" vertical="center" wrapText="1"/>
    </xf>
    <xf numFmtId="0" fontId="5" fillId="8" borderId="8" xfId="0" applyFont="1" applyFill="1" applyBorder="1" applyAlignment="1">
      <alignment horizontal="center" vertical="center" textRotation="255"/>
    </xf>
    <xf numFmtId="0" fontId="8" fillId="8" borderId="8" xfId="0" applyFont="1" applyFill="1" applyBorder="1" applyAlignment="1">
      <alignment horizontal="center" vertical="distributed"/>
    </xf>
    <xf numFmtId="0" fontId="5" fillId="0" borderId="8" xfId="0" applyFont="1" applyFill="1" applyBorder="1" applyAlignment="1">
      <alignment vertical="center"/>
    </xf>
    <xf numFmtId="0" fontId="8" fillId="8" borderId="8" xfId="0" applyFont="1" applyFill="1" applyBorder="1" applyAlignment="1">
      <alignment horizontal="center" vertical="center"/>
    </xf>
    <xf numFmtId="0" fontId="8" fillId="8" borderId="8" xfId="0" applyFont="1" applyFill="1" applyBorder="1" applyAlignment="1">
      <alignment horizontal="center" vertical="center" shrinkToFit="1"/>
    </xf>
    <xf numFmtId="0" fontId="8" fillId="8" borderId="10" xfId="0" applyFont="1" applyFill="1" applyBorder="1" applyAlignment="1">
      <alignment horizontal="center" vertical="center" shrinkToFit="1"/>
    </xf>
    <xf numFmtId="0" fontId="5" fillId="0" borderId="56" xfId="0" applyFont="1" applyFill="1" applyBorder="1" applyAlignment="1">
      <alignment horizontal="left" vertical="center" wrapText="1"/>
    </xf>
    <xf numFmtId="0" fontId="5" fillId="0" borderId="8" xfId="0" applyFont="1" applyFill="1" applyBorder="1" applyAlignment="1">
      <alignment horizontal="left" vertical="center" wrapText="1"/>
    </xf>
    <xf numFmtId="0" fontId="8" fillId="0" borderId="8" xfId="0" applyFont="1" applyFill="1" applyBorder="1" applyAlignment="1">
      <alignment horizontal="center" vertical="center"/>
    </xf>
    <xf numFmtId="0" fontId="8" fillId="0" borderId="8" xfId="0" applyFont="1" applyFill="1" applyBorder="1" applyAlignment="1" applyProtection="1">
      <alignment horizontal="center" vertical="center"/>
      <protection locked="0"/>
    </xf>
    <xf numFmtId="0" fontId="5" fillId="0" borderId="8" xfId="0" applyFont="1" applyFill="1" applyBorder="1" applyAlignment="1">
      <alignment horizontal="center" vertical="center"/>
    </xf>
    <xf numFmtId="0" fontId="10" fillId="0" borderId="8" xfId="0" applyFont="1" applyFill="1" applyBorder="1" applyAlignment="1">
      <alignment horizontal="center" vertical="center"/>
    </xf>
    <xf numFmtId="0" fontId="5" fillId="0" borderId="48" xfId="0" applyFont="1" applyFill="1" applyBorder="1" applyAlignment="1">
      <alignment horizontal="center" vertical="center"/>
    </xf>
    <xf numFmtId="0" fontId="8" fillId="0" borderId="48" xfId="0" applyFont="1" applyFill="1" applyBorder="1" applyAlignment="1">
      <alignment horizontal="center" vertical="center"/>
    </xf>
    <xf numFmtId="31" fontId="10" fillId="0" borderId="48" xfId="0" applyNumberFormat="1" applyFont="1" applyFill="1" applyBorder="1" applyAlignment="1">
      <alignment horizontal="center" vertical="center"/>
    </xf>
    <xf numFmtId="0" fontId="5" fillId="8" borderId="8" xfId="0" applyFont="1" applyFill="1" applyBorder="1" applyAlignment="1">
      <alignment vertical="center" textRotation="255" shrinkToFit="1"/>
    </xf>
    <xf numFmtId="0" fontId="5" fillId="8" borderId="8" xfId="0" applyFont="1" applyFill="1" applyBorder="1" applyAlignment="1">
      <alignment horizontal="center" vertical="center"/>
    </xf>
    <xf numFmtId="0" fontId="5" fillId="0" borderId="48" xfId="0" applyFont="1" applyFill="1" applyBorder="1" applyAlignment="1">
      <alignment vertical="center"/>
    </xf>
    <xf numFmtId="0" fontId="5" fillId="0" borderId="2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8" fillId="8" borderId="56" xfId="0" applyFont="1" applyFill="1" applyBorder="1" applyAlignment="1">
      <alignment horizontal="center" vertical="center"/>
    </xf>
    <xf numFmtId="0" fontId="4" fillId="0" borderId="8" xfId="0" applyNumberFormat="1" applyFont="1" applyFill="1" applyBorder="1" applyAlignment="1">
      <alignment horizontal="center" vertical="center" readingOrder="1"/>
    </xf>
    <xf numFmtId="57" fontId="5" fillId="0" borderId="8" xfId="0" applyNumberFormat="1" applyFont="1" applyFill="1" applyBorder="1" applyAlignment="1">
      <alignment horizontal="center" vertical="center"/>
    </xf>
    <xf numFmtId="0" fontId="4" fillId="8" borderId="8" xfId="0" applyFont="1" applyFill="1" applyBorder="1" applyAlignment="1" applyProtection="1">
      <alignment horizontal="center" vertical="justify" readingOrder="1"/>
      <protection locked="0"/>
    </xf>
    <xf numFmtId="0" fontId="19" fillId="8" borderId="10" xfId="0" applyFont="1" applyFill="1" applyBorder="1" applyAlignment="1">
      <alignment horizontal="center" vertical="distributed" readingOrder="1"/>
    </xf>
    <xf numFmtId="0" fontId="19" fillId="8" borderId="11" xfId="0" applyFont="1" applyFill="1" applyBorder="1" applyAlignment="1">
      <alignment horizontal="center" vertical="distributed" readingOrder="1"/>
    </xf>
    <xf numFmtId="0" fontId="19" fillId="8" borderId="13" xfId="0" applyFont="1" applyFill="1" applyBorder="1" applyAlignment="1">
      <alignment horizontal="center" vertical="distributed" readingOrder="1"/>
    </xf>
    <xf numFmtId="0" fontId="5" fillId="8" borderId="10" xfId="0" applyFont="1" applyFill="1" applyBorder="1" applyAlignment="1">
      <alignment vertical="center"/>
    </xf>
    <xf numFmtId="0" fontId="5" fillId="8" borderId="11" xfId="0" applyFont="1" applyFill="1" applyBorder="1" applyAlignment="1">
      <alignment vertical="center"/>
    </xf>
    <xf numFmtId="0" fontId="5" fillId="8" borderId="13" xfId="0" applyFont="1" applyFill="1" applyBorder="1" applyAlignment="1">
      <alignment vertical="center"/>
    </xf>
    <xf numFmtId="0" fontId="8" fillId="0" borderId="8" xfId="0" applyFont="1" applyFill="1" applyBorder="1" applyAlignment="1" applyProtection="1">
      <alignment horizontal="center" vertical="center" shrinkToFit="1"/>
      <protection locked="0"/>
    </xf>
    <xf numFmtId="0" fontId="11" fillId="8" borderId="0" xfId="0" applyFont="1" applyFill="1" applyBorder="1" applyAlignment="1">
      <alignment vertical="center"/>
    </xf>
    <xf numFmtId="0" fontId="11" fillId="8" borderId="0" xfId="0" applyFont="1" applyFill="1" applyBorder="1" applyAlignment="1">
      <alignment vertical="center" wrapText="1"/>
    </xf>
    <xf numFmtId="185" fontId="5" fillId="0" borderId="18" xfId="0" applyNumberFormat="1" applyFont="1" applyFill="1" applyBorder="1" applyAlignment="1">
      <alignment horizontal="left" vertical="center"/>
    </xf>
    <xf numFmtId="185" fontId="5" fillId="0" borderId="19" xfId="0" applyNumberFormat="1" applyFont="1" applyFill="1" applyBorder="1" applyAlignment="1">
      <alignment horizontal="left" vertical="center"/>
    </xf>
    <xf numFmtId="185" fontId="5" fillId="0" borderId="20" xfId="0" applyNumberFormat="1" applyFont="1" applyFill="1" applyBorder="1" applyAlignment="1">
      <alignment horizontal="left" vertical="center"/>
    </xf>
    <xf numFmtId="188" fontId="5" fillId="8" borderId="0" xfId="0" applyNumberFormat="1" applyFont="1" applyFill="1" applyBorder="1" applyAlignment="1" applyProtection="1">
      <alignment horizontal="right" vertical="center"/>
      <protection locked="0"/>
    </xf>
    <xf numFmtId="0" fontId="4" fillId="8" borderId="10" xfId="0" applyFont="1" applyFill="1" applyBorder="1" applyAlignment="1" applyProtection="1">
      <alignment horizontal="center" vertical="justify" readingOrder="1"/>
      <protection locked="0"/>
    </xf>
    <xf numFmtId="0" fontId="4" fillId="8" borderId="11" xfId="0" applyFont="1" applyFill="1" applyBorder="1" applyAlignment="1" applyProtection="1">
      <alignment horizontal="center" vertical="justify" readingOrder="1"/>
      <protection locked="0"/>
    </xf>
    <xf numFmtId="0" fontId="4" fillId="8" borderId="13" xfId="0" applyFont="1" applyFill="1" applyBorder="1" applyAlignment="1" applyProtection="1">
      <alignment horizontal="center" vertical="justify" readingOrder="1"/>
      <protection locked="0"/>
    </xf>
    <xf numFmtId="0" fontId="19" fillId="8" borderId="8" xfId="0" applyNumberFormat="1" applyFont="1" applyFill="1" applyBorder="1" applyAlignment="1">
      <alignment horizontal="center" vertical="center" readingOrder="1"/>
    </xf>
    <xf numFmtId="0" fontId="8" fillId="8" borderId="10"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189" fontId="5" fillId="0" borderId="8" xfId="0" applyNumberFormat="1" applyFont="1" applyBorder="1" applyAlignment="1">
      <alignment vertical="center"/>
    </xf>
    <xf numFmtId="0" fontId="6" fillId="0" borderId="0" xfId="0" applyFont="1" applyBorder="1" applyAlignment="1">
      <alignment horizontal="left" vertical="center" wrapTex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9" xfId="0" applyFont="1" applyBorder="1" applyAlignment="1"/>
    <xf numFmtId="0" fontId="5" fillId="0" borderId="20" xfId="0" applyFont="1" applyBorder="1" applyAlignment="1"/>
    <xf numFmtId="0" fontId="5" fillId="0" borderId="21" xfId="0" applyFont="1" applyBorder="1" applyAlignment="1"/>
    <xf numFmtId="0" fontId="5" fillId="0" borderId="0" xfId="0" applyFont="1" applyBorder="1" applyAlignment="1"/>
    <xf numFmtId="0" fontId="5" fillId="0" borderId="22" xfId="0" applyFont="1" applyBorder="1" applyAlignment="1"/>
    <xf numFmtId="0" fontId="11" fillId="0" borderId="22" xfId="2" applyFont="1" applyBorder="1" applyAlignment="1">
      <alignment horizontal="center" vertical="center" textRotation="255" wrapText="1"/>
    </xf>
    <xf numFmtId="0" fontId="11" fillId="0" borderId="25" xfId="2" applyFont="1" applyBorder="1" applyAlignment="1">
      <alignment horizontal="center" vertical="center" textRotation="255" wrapText="1"/>
    </xf>
    <xf numFmtId="0" fontId="11" fillId="0" borderId="25" xfId="2" applyFont="1" applyBorder="1" applyAlignment="1">
      <alignment horizontal="center" vertical="center"/>
    </xf>
    <xf numFmtId="0" fontId="11" fillId="0" borderId="56" xfId="2" applyFont="1" applyBorder="1" applyAlignment="1">
      <alignment horizontal="center" vertical="center"/>
    </xf>
    <xf numFmtId="0" fontId="5" fillId="0" borderId="62" xfId="2" applyFont="1" applyFill="1" applyBorder="1" applyAlignment="1">
      <alignment horizontal="center" vertical="center"/>
    </xf>
    <xf numFmtId="0" fontId="5" fillId="0" borderId="21" xfId="2" applyFont="1" applyFill="1" applyBorder="1" applyAlignment="1">
      <alignment horizontal="center" vertical="center"/>
    </xf>
    <xf numFmtId="0" fontId="11" fillId="0" borderId="13" xfId="2" applyFont="1" applyBorder="1" applyAlignment="1">
      <alignment horizontal="center" vertical="center"/>
    </xf>
    <xf numFmtId="0" fontId="11" fillId="0" borderId="8" xfId="2" applyFont="1" applyBorder="1" applyAlignment="1">
      <alignment horizontal="center" vertical="center"/>
    </xf>
    <xf numFmtId="0" fontId="5" fillId="0" borderId="29" xfId="2" applyFont="1" applyFill="1" applyBorder="1" applyAlignment="1">
      <alignment horizontal="center" vertical="center"/>
    </xf>
    <xf numFmtId="0" fontId="5" fillId="0" borderId="30" xfId="2" applyFont="1" applyFill="1" applyBorder="1" applyAlignment="1">
      <alignment horizontal="center" vertical="center"/>
    </xf>
    <xf numFmtId="0" fontId="11" fillId="0" borderId="19" xfId="2" applyFont="1" applyBorder="1" applyAlignment="1">
      <alignment horizontal="center" vertical="center"/>
    </xf>
    <xf numFmtId="0" fontId="11" fillId="0" borderId="20" xfId="2" applyFont="1" applyBorder="1" applyAlignment="1">
      <alignment horizontal="center" vertical="center"/>
    </xf>
    <xf numFmtId="0" fontId="11" fillId="0" borderId="0" xfId="2" applyFont="1" applyBorder="1" applyAlignment="1">
      <alignment horizontal="center" vertical="center"/>
    </xf>
    <xf numFmtId="0" fontId="11" fillId="0" borderId="22" xfId="2" applyFont="1" applyBorder="1" applyAlignment="1">
      <alignment horizontal="center" vertical="center"/>
    </xf>
    <xf numFmtId="0" fontId="11" fillId="0" borderId="24" xfId="2" applyFont="1" applyBorder="1" applyAlignment="1">
      <alignment horizontal="center" vertical="center"/>
    </xf>
    <xf numFmtId="185" fontId="11" fillId="0" borderId="18" xfId="0" applyNumberFormat="1" applyFont="1" applyFill="1" applyBorder="1" applyAlignment="1">
      <alignment horizontal="left" vertical="top"/>
    </xf>
    <xf numFmtId="185" fontId="11" fillId="0" borderId="19" xfId="0" applyNumberFormat="1" applyFont="1" applyFill="1" applyBorder="1" applyAlignment="1">
      <alignment horizontal="left" vertical="top"/>
    </xf>
    <xf numFmtId="0" fontId="11" fillId="0" borderId="2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5" fillId="0" borderId="8" xfId="2" applyFont="1" applyFill="1" applyBorder="1" applyAlignment="1">
      <alignment horizontal="center" vertical="center"/>
    </xf>
    <xf numFmtId="0" fontId="5" fillId="0" borderId="48" xfId="2" applyFont="1" applyFill="1" applyBorder="1" applyAlignment="1">
      <alignment horizontal="center" vertical="center"/>
    </xf>
    <xf numFmtId="0" fontId="11" fillId="0" borderId="48" xfId="2" applyFont="1" applyBorder="1" applyAlignment="1">
      <alignment horizontal="center" vertical="center"/>
    </xf>
    <xf numFmtId="0" fontId="5" fillId="0" borderId="18" xfId="2" applyFont="1" applyFill="1" applyBorder="1" applyAlignment="1">
      <alignment horizontal="center" vertical="center"/>
    </xf>
    <xf numFmtId="0" fontId="10" fillId="0" borderId="0" xfId="2" applyFont="1" applyBorder="1" applyAlignment="1">
      <alignment horizontal="center" vertical="center" shrinkToFit="1"/>
    </xf>
    <xf numFmtId="0" fontId="11" fillId="0" borderId="35" xfId="2" applyFont="1" applyBorder="1" applyAlignment="1">
      <alignment horizontal="center" vertical="center"/>
    </xf>
    <xf numFmtId="0" fontId="11" fillId="0" borderId="36" xfId="2" applyFont="1" applyBorder="1" applyAlignment="1">
      <alignment horizontal="center" vertical="center"/>
    </xf>
    <xf numFmtId="0" fontId="5" fillId="10" borderId="36" xfId="2" applyFont="1" applyFill="1" applyBorder="1" applyAlignment="1">
      <alignment horizontal="center" vertical="center"/>
    </xf>
    <xf numFmtId="0" fontId="5" fillId="10" borderId="37" xfId="2" applyFont="1" applyFill="1" applyBorder="1" applyAlignment="1">
      <alignment horizontal="center" vertical="center"/>
    </xf>
    <xf numFmtId="0" fontId="10" fillId="11" borderId="186" xfId="0" applyFont="1" applyFill="1" applyBorder="1" applyAlignment="1" applyProtection="1">
      <alignment horizontal="center" vertical="center" wrapText="1"/>
      <protection locked="0"/>
    </xf>
    <xf numFmtId="0" fontId="10" fillId="0" borderId="0" xfId="2" applyFont="1" applyBorder="1" applyAlignment="1">
      <alignment horizontal="center" vertical="center" wrapText="1"/>
    </xf>
    <xf numFmtId="0" fontId="10" fillId="0" borderId="22" xfId="2" applyFont="1" applyBorder="1" applyAlignment="1">
      <alignment horizontal="center" vertical="center" wrapText="1"/>
    </xf>
    <xf numFmtId="0" fontId="10" fillId="0" borderId="24" xfId="2" applyFont="1" applyBorder="1" applyAlignment="1">
      <alignment horizontal="center" vertical="center" wrapText="1"/>
    </xf>
    <xf numFmtId="0" fontId="10" fillId="0" borderId="25" xfId="2" applyFont="1" applyBorder="1" applyAlignment="1">
      <alignment horizontal="center" vertical="center" wrapText="1"/>
    </xf>
    <xf numFmtId="0" fontId="11" fillId="0" borderId="23" xfId="2" applyFont="1" applyBorder="1" applyAlignment="1">
      <alignment horizontal="center" vertical="center"/>
    </xf>
    <xf numFmtId="0" fontId="11" fillId="0" borderId="208" xfId="2" applyFont="1" applyFill="1" applyBorder="1" applyAlignment="1">
      <alignment vertical="center" shrinkToFit="1"/>
    </xf>
    <xf numFmtId="0" fontId="11" fillId="0" borderId="209" xfId="2" applyFont="1" applyFill="1" applyBorder="1" applyAlignment="1">
      <alignment vertical="center" shrinkToFit="1"/>
    </xf>
    <xf numFmtId="0" fontId="11" fillId="0" borderId="219" xfId="2" applyFont="1" applyFill="1" applyBorder="1" applyAlignment="1">
      <alignment vertical="center" shrinkToFit="1"/>
    </xf>
    <xf numFmtId="0" fontId="11" fillId="0" borderId="21" xfId="2" applyFont="1" applyBorder="1" applyAlignment="1">
      <alignment horizontal="center" vertical="center"/>
    </xf>
    <xf numFmtId="185" fontId="10" fillId="0" borderId="18" xfId="2" applyNumberFormat="1" applyFont="1" applyFill="1" applyBorder="1" applyAlignment="1">
      <alignment horizontal="left" vertical="top"/>
    </xf>
    <xf numFmtId="185" fontId="10" fillId="0" borderId="19" xfId="2" applyNumberFormat="1" applyFont="1" applyFill="1" applyBorder="1" applyAlignment="1">
      <alignment horizontal="left" vertical="top"/>
    </xf>
    <xf numFmtId="0" fontId="11" fillId="0" borderId="10" xfId="2" applyFont="1" applyBorder="1" applyAlignment="1">
      <alignment horizontal="center" vertical="center"/>
    </xf>
    <xf numFmtId="0" fontId="5" fillId="0" borderId="29" xfId="2" applyFont="1" applyFill="1" applyBorder="1" applyAlignment="1">
      <alignment vertical="center"/>
    </xf>
    <xf numFmtId="0" fontId="5" fillId="0" borderId="30" xfId="2" applyFont="1" applyFill="1" applyBorder="1" applyAlignment="1"/>
    <xf numFmtId="0" fontId="5" fillId="0" borderId="31" xfId="2" applyFont="1" applyFill="1" applyBorder="1" applyAlignment="1"/>
    <xf numFmtId="0" fontId="11" fillId="0" borderId="23" xfId="2" applyFont="1" applyFill="1" applyBorder="1" applyAlignment="1">
      <alignment horizontal="center" vertical="center"/>
    </xf>
    <xf numFmtId="0" fontId="11" fillId="0" borderId="24" xfId="2" applyFont="1" applyFill="1" applyBorder="1" applyAlignment="1">
      <alignment horizontal="center" vertical="center"/>
    </xf>
    <xf numFmtId="0" fontId="5" fillId="0" borderId="10" xfId="2" applyFont="1" applyBorder="1" applyAlignment="1" applyProtection="1">
      <alignment horizontal="left" vertical="center"/>
      <protection locked="0"/>
    </xf>
    <xf numFmtId="0" fontId="5" fillId="0" borderId="11" xfId="2" applyFont="1" applyBorder="1" applyAlignment="1" applyProtection="1">
      <alignment horizontal="left" vertical="center"/>
      <protection locked="0"/>
    </xf>
    <xf numFmtId="0" fontId="11" fillId="0" borderId="18" xfId="2" applyFont="1" applyBorder="1" applyAlignment="1">
      <alignment horizontal="left" vertical="center" wrapText="1"/>
    </xf>
    <xf numFmtId="0" fontId="5" fillId="0" borderId="19" xfId="2" applyFont="1" applyBorder="1" applyAlignment="1">
      <alignment vertical="center"/>
    </xf>
    <xf numFmtId="0" fontId="5" fillId="0" borderId="20" xfId="2" applyFont="1" applyBorder="1" applyAlignment="1">
      <alignment vertical="center"/>
    </xf>
    <xf numFmtId="0" fontId="5" fillId="0" borderId="23" xfId="2" applyFont="1" applyBorder="1" applyAlignment="1">
      <alignment vertical="center"/>
    </xf>
    <xf numFmtId="0" fontId="5" fillId="0" borderId="24" xfId="2" applyFont="1" applyBorder="1" applyAlignment="1">
      <alignment vertical="center"/>
    </xf>
    <xf numFmtId="0" fontId="5" fillId="0" borderId="25" xfId="2" applyFont="1" applyBorder="1" applyAlignment="1">
      <alignment vertical="center"/>
    </xf>
    <xf numFmtId="0" fontId="5" fillId="0" borderId="27" xfId="2" applyFont="1" applyBorder="1" applyAlignment="1" applyProtection="1">
      <alignment horizontal="left" vertical="center"/>
      <protection locked="0"/>
    </xf>
    <xf numFmtId="0" fontId="5" fillId="0" borderId="28" xfId="2" applyFont="1" applyBorder="1" applyAlignment="1" applyProtection="1">
      <alignment horizontal="left" vertical="center"/>
      <protection locked="0"/>
    </xf>
    <xf numFmtId="0" fontId="5" fillId="0" borderId="29" xfId="2" applyFont="1" applyBorder="1" applyAlignment="1" applyProtection="1">
      <alignment horizontal="left" vertical="center"/>
      <protection locked="0"/>
    </xf>
    <xf numFmtId="0" fontId="5" fillId="0" borderId="30" xfId="2" applyFont="1" applyBorder="1" applyAlignment="1" applyProtection="1">
      <alignment horizontal="left" vertical="center"/>
      <protection locked="0"/>
    </xf>
    <xf numFmtId="0" fontId="11" fillId="0" borderId="19" xfId="2" applyFont="1" applyFill="1" applyBorder="1" applyAlignment="1">
      <alignment horizontal="center" vertical="center" shrinkToFit="1"/>
    </xf>
    <xf numFmtId="0" fontId="11" fillId="0" borderId="20" xfId="2" applyFont="1" applyFill="1" applyBorder="1" applyAlignment="1">
      <alignment horizontal="center" vertical="center" shrinkToFit="1"/>
    </xf>
    <xf numFmtId="0" fontId="11" fillId="0" borderId="48" xfId="2" applyFont="1" applyBorder="1" applyAlignment="1" applyProtection="1">
      <alignment horizontal="center" vertical="center"/>
      <protection locked="0"/>
    </xf>
    <xf numFmtId="0" fontId="11" fillId="0" borderId="18" xfId="2" applyFont="1" applyBorder="1" applyAlignment="1" applyProtection="1">
      <alignment horizontal="center" vertical="center"/>
      <protection locked="0"/>
    </xf>
    <xf numFmtId="0" fontId="11" fillId="0" borderId="20" xfId="2" applyFont="1" applyBorder="1" applyAlignment="1">
      <alignment horizontal="center" vertical="center" textRotation="255" wrapText="1"/>
    </xf>
    <xf numFmtId="0" fontId="10" fillId="0" borderId="50" xfId="2" applyFont="1" applyFill="1" applyBorder="1" applyAlignment="1">
      <alignment horizontal="left" vertical="center"/>
    </xf>
    <xf numFmtId="0" fontId="11" fillId="0" borderId="18" xfId="2" applyFont="1" applyBorder="1" applyAlignment="1">
      <alignment horizontal="center" vertical="center"/>
    </xf>
    <xf numFmtId="185" fontId="11" fillId="0" borderId="18" xfId="2" applyNumberFormat="1" applyFont="1" applyFill="1" applyBorder="1" applyAlignment="1">
      <alignment horizontal="left" vertical="center"/>
    </xf>
    <xf numFmtId="185" fontId="11" fillId="0" borderId="19" xfId="2" applyNumberFormat="1" applyFont="1" applyFill="1" applyBorder="1" applyAlignment="1">
      <alignment horizontal="left" vertical="center"/>
    </xf>
    <xf numFmtId="0" fontId="5" fillId="0" borderId="21" xfId="2" applyFont="1" applyFill="1" applyBorder="1" applyAlignment="1">
      <alignment horizontal="left" vertical="center"/>
    </xf>
    <xf numFmtId="0" fontId="5" fillId="0" borderId="0" xfId="2" applyFont="1" applyFill="1" applyBorder="1" applyAlignment="1">
      <alignment horizontal="left" vertical="center"/>
    </xf>
    <xf numFmtId="0" fontId="5" fillId="0" borderId="22" xfId="2" applyFont="1" applyFill="1" applyBorder="1" applyAlignment="1">
      <alignment horizontal="left" vertical="center"/>
    </xf>
    <xf numFmtId="0" fontId="5" fillId="0" borderId="23" xfId="2" applyFont="1" applyFill="1" applyBorder="1" applyAlignment="1">
      <alignment horizontal="left" vertical="center"/>
    </xf>
    <xf numFmtId="0" fontId="5" fillId="0" borderId="24" xfId="2" applyFont="1" applyFill="1" applyBorder="1" applyAlignment="1">
      <alignment horizontal="left" vertical="center"/>
    </xf>
    <xf numFmtId="0" fontId="5" fillId="0" borderId="25" xfId="2" applyFont="1" applyFill="1" applyBorder="1" applyAlignment="1">
      <alignment horizontal="left" vertical="center"/>
    </xf>
    <xf numFmtId="0" fontId="17" fillId="0" borderId="21" xfId="2" applyFont="1" applyFill="1" applyBorder="1" applyAlignment="1">
      <alignment horizontal="center" vertical="center"/>
    </xf>
    <xf numFmtId="0" fontId="17" fillId="0" borderId="0" xfId="2" applyFont="1" applyFill="1" applyBorder="1" applyAlignment="1">
      <alignment horizontal="center" vertical="center"/>
    </xf>
    <xf numFmtId="0" fontId="17" fillId="0" borderId="23" xfId="2" applyFont="1" applyFill="1" applyBorder="1" applyAlignment="1">
      <alignment horizontal="center" vertical="center"/>
    </xf>
    <xf numFmtId="0" fontId="17" fillId="0" borderId="24" xfId="2" applyFont="1" applyFill="1" applyBorder="1" applyAlignment="1">
      <alignment horizontal="center" vertical="center"/>
    </xf>
    <xf numFmtId="0" fontId="14" fillId="0" borderId="18" xfId="2" applyFont="1" applyBorder="1" applyAlignment="1">
      <alignment horizontal="left" vertical="center" wrapText="1" shrinkToFit="1"/>
    </xf>
    <xf numFmtId="0" fontId="14" fillId="0" borderId="19" xfId="2" applyFont="1" applyBorder="1" applyAlignment="1">
      <alignment horizontal="left" vertical="center" wrapText="1" shrinkToFit="1"/>
    </xf>
    <xf numFmtId="0" fontId="14" fillId="0" borderId="20" xfId="2" applyFont="1" applyBorder="1" applyAlignment="1">
      <alignment vertical="center"/>
    </xf>
    <xf numFmtId="0" fontId="14" fillId="0" borderId="21" xfId="2" applyFont="1" applyBorder="1" applyAlignment="1">
      <alignment horizontal="left" vertical="center" wrapText="1" shrinkToFit="1"/>
    </xf>
    <xf numFmtId="0" fontId="14" fillId="0" borderId="0" xfId="2" applyFont="1" applyBorder="1" applyAlignment="1">
      <alignment horizontal="left" vertical="center" wrapText="1" shrinkToFit="1"/>
    </xf>
    <xf numFmtId="0" fontId="14" fillId="0" borderId="22" xfId="2" applyFont="1" applyBorder="1" applyAlignment="1">
      <alignment vertical="center"/>
    </xf>
    <xf numFmtId="0" fontId="14" fillId="0" borderId="23" xfId="2" applyFont="1" applyBorder="1" applyAlignment="1">
      <alignment horizontal="left" vertical="center" wrapText="1" shrinkToFit="1"/>
    </xf>
    <xf numFmtId="0" fontId="14" fillId="0" borderId="24" xfId="2" applyFont="1" applyBorder="1" applyAlignment="1">
      <alignment horizontal="left" vertical="center" wrapText="1" shrinkToFit="1"/>
    </xf>
    <xf numFmtId="0" fontId="14" fillId="0" borderId="25" xfId="2" applyFont="1" applyBorder="1" applyAlignment="1">
      <alignment vertical="center"/>
    </xf>
    <xf numFmtId="0" fontId="11" fillId="0" borderId="10" xfId="2" applyFont="1" applyBorder="1" applyAlignment="1">
      <alignment horizontal="left" vertical="center"/>
    </xf>
    <xf numFmtId="0" fontId="5" fillId="0" borderId="11" xfId="2" applyFont="1" applyBorder="1" applyAlignment="1">
      <alignment horizontal="left" vertical="center"/>
    </xf>
    <xf numFmtId="0" fontId="5" fillId="0" borderId="13" xfId="2" applyFont="1" applyBorder="1" applyAlignment="1">
      <alignment horizontal="left"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217" xfId="2" applyFont="1" applyFill="1" applyBorder="1" applyAlignment="1">
      <alignment horizontal="center" vertical="center" shrinkToFit="1"/>
    </xf>
    <xf numFmtId="0" fontId="11" fillId="0" borderId="187" xfId="2" applyFont="1" applyFill="1" applyBorder="1" applyAlignment="1">
      <alignment horizontal="center" vertical="center" shrinkToFit="1"/>
    </xf>
    <xf numFmtId="0" fontId="11" fillId="0" borderId="0" xfId="2" applyFont="1" applyFill="1" applyBorder="1" applyAlignment="1">
      <alignment horizontal="center" vertical="center" shrinkToFit="1"/>
    </xf>
    <xf numFmtId="0" fontId="11" fillId="0" borderId="22" xfId="2" applyFont="1" applyFill="1" applyBorder="1" applyAlignment="1">
      <alignment horizontal="center" vertical="center" shrinkToFit="1"/>
    </xf>
    <xf numFmtId="0" fontId="11" fillId="0" borderId="215" xfId="2" applyFont="1" applyFill="1" applyBorder="1" applyAlignment="1">
      <alignment horizontal="center" vertical="center" shrinkToFit="1"/>
    </xf>
    <xf numFmtId="0" fontId="11" fillId="0" borderId="24" xfId="2" applyFont="1" applyFill="1" applyBorder="1" applyAlignment="1">
      <alignment horizontal="center" vertical="center" shrinkToFit="1"/>
    </xf>
    <xf numFmtId="0" fontId="11" fillId="0" borderId="25" xfId="2" applyFont="1" applyFill="1" applyBorder="1" applyAlignment="1">
      <alignment horizontal="center" vertical="center" shrinkToFit="1"/>
    </xf>
    <xf numFmtId="0" fontId="11" fillId="0" borderId="8" xfId="2" applyFont="1" applyFill="1" applyBorder="1" applyAlignment="1">
      <alignment horizontal="center" vertical="center" shrinkToFit="1"/>
    </xf>
    <xf numFmtId="0" fontId="11" fillId="0" borderId="8" xfId="2" applyFont="1" applyFill="1" applyBorder="1" applyAlignment="1">
      <alignment horizontal="left" vertical="center" shrinkToFit="1"/>
    </xf>
    <xf numFmtId="0" fontId="11" fillId="0" borderId="220" xfId="2" applyFont="1" applyFill="1" applyBorder="1" applyAlignment="1">
      <alignment horizontal="left" vertical="center" shrinkToFit="1"/>
    </xf>
    <xf numFmtId="0" fontId="11" fillId="0" borderId="11" xfId="0" applyFont="1" applyBorder="1" applyAlignment="1" applyProtection="1">
      <alignment horizontal="center" vertical="center"/>
      <protection locked="0"/>
    </xf>
    <xf numFmtId="0" fontId="11" fillId="0" borderId="10" xfId="2" applyFont="1" applyBorder="1" applyAlignment="1">
      <alignment horizontal="center" vertical="center" shrinkToFit="1"/>
    </xf>
    <xf numFmtId="0" fontId="11" fillId="0" borderId="11" xfId="2" applyFont="1" applyBorder="1" applyAlignment="1">
      <alignment horizontal="center" vertical="center" shrinkToFit="1"/>
    </xf>
    <xf numFmtId="0" fontId="11" fillId="0" borderId="13" xfId="2" applyFont="1" applyBorder="1" applyAlignment="1">
      <alignment horizontal="center" vertical="center" shrinkToFit="1"/>
    </xf>
    <xf numFmtId="0" fontId="11" fillId="0" borderId="10" xfId="0" applyFont="1" applyBorder="1" applyAlignment="1">
      <alignment horizontal="center" vertical="center"/>
    </xf>
    <xf numFmtId="0" fontId="11" fillId="0" borderId="13"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18" borderId="10" xfId="2" applyFont="1" applyFill="1" applyBorder="1" applyAlignment="1">
      <alignment horizontal="center" vertical="center" shrinkToFit="1"/>
    </xf>
    <xf numFmtId="0" fontId="11" fillId="18" borderId="11" xfId="2" applyFont="1" applyFill="1" applyBorder="1" applyAlignment="1">
      <alignment horizontal="center" vertical="center" shrinkToFit="1"/>
    </xf>
    <xf numFmtId="0" fontId="11" fillId="18" borderId="13" xfId="2" applyFont="1" applyFill="1" applyBorder="1" applyAlignment="1">
      <alignment horizontal="center" vertical="center" shrinkToFit="1"/>
    </xf>
    <xf numFmtId="0" fontId="11" fillId="10" borderId="10" xfId="0" applyFont="1" applyFill="1" applyBorder="1" applyAlignment="1">
      <alignment horizontal="center" vertical="center"/>
    </xf>
    <xf numFmtId="0" fontId="11" fillId="10" borderId="11" xfId="0" applyFont="1" applyFill="1" applyBorder="1" applyAlignment="1">
      <alignment horizontal="center" vertical="center"/>
    </xf>
    <xf numFmtId="0" fontId="11" fillId="10" borderId="13" xfId="0" applyFont="1" applyFill="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8" xfId="0" applyFont="1" applyBorder="1" applyAlignment="1">
      <alignment horizontal="center" vertical="center"/>
    </xf>
    <xf numFmtId="0" fontId="11" fillId="0" borderId="8" xfId="2" applyFont="1" applyBorder="1" applyAlignment="1">
      <alignment horizontal="left" vertical="center"/>
    </xf>
    <xf numFmtId="0" fontId="11" fillId="0" borderId="8" xfId="2" applyFont="1" applyBorder="1" applyAlignment="1" applyProtection="1">
      <alignment vertical="center"/>
      <protection locked="0"/>
    </xf>
    <xf numFmtId="0" fontId="11" fillId="0" borderId="10" xfId="2" applyFont="1" applyBorder="1" applyAlignment="1" applyProtection="1">
      <alignment vertical="center"/>
      <protection locked="0"/>
    </xf>
    <xf numFmtId="0" fontId="11" fillId="0" borderId="10" xfId="2" applyFont="1" applyBorder="1" applyAlignment="1">
      <alignment horizontal="left" vertical="center" wrapText="1"/>
    </xf>
    <xf numFmtId="0" fontId="11" fillId="0" borderId="11" xfId="2" applyFont="1" applyBorder="1" applyAlignment="1">
      <alignment horizontal="left" vertical="center" wrapText="1"/>
    </xf>
    <xf numFmtId="0" fontId="11" fillId="0" borderId="13" xfId="2" applyFont="1" applyBorder="1" applyAlignment="1">
      <alignment horizontal="left" vertical="center" wrapText="1"/>
    </xf>
    <xf numFmtId="0" fontId="11" fillId="18" borderId="10" xfId="0" applyFont="1" applyFill="1" applyBorder="1" applyAlignment="1">
      <alignment horizontal="center" vertical="center"/>
    </xf>
    <xf numFmtId="0" fontId="11" fillId="18" borderId="11" xfId="0" applyFont="1" applyFill="1" applyBorder="1" applyAlignment="1">
      <alignment horizontal="center" vertical="center"/>
    </xf>
    <xf numFmtId="0" fontId="11" fillId="18" borderId="13" xfId="0" applyFont="1" applyFill="1" applyBorder="1" applyAlignment="1">
      <alignment horizontal="center" vertical="center"/>
    </xf>
    <xf numFmtId="0" fontId="11" fillId="0" borderId="11" xfId="0" applyFont="1" applyFill="1" applyBorder="1" applyAlignment="1">
      <alignment vertical="center"/>
    </xf>
    <xf numFmtId="0" fontId="11" fillId="0" borderId="216" xfId="0" applyFont="1" applyFill="1" applyBorder="1" applyAlignment="1">
      <alignment vertical="center"/>
    </xf>
    <xf numFmtId="0" fontId="11" fillId="0" borderId="217" xfId="2" applyFont="1" applyBorder="1" applyAlignment="1">
      <alignment horizontal="center" vertical="center"/>
    </xf>
    <xf numFmtId="0" fontId="14" fillId="21" borderId="18" xfId="0" applyFont="1" applyFill="1" applyBorder="1" applyAlignment="1">
      <alignment horizontal="center" vertical="center"/>
    </xf>
    <xf numFmtId="0" fontId="14" fillId="21" borderId="19" xfId="0" applyFont="1" applyFill="1" applyBorder="1" applyAlignment="1">
      <alignment horizontal="center" vertical="center"/>
    </xf>
    <xf numFmtId="0" fontId="14" fillId="21" borderId="213" xfId="0" applyFont="1" applyFill="1" applyBorder="1" applyAlignment="1">
      <alignment horizontal="center" vertical="center"/>
    </xf>
    <xf numFmtId="0" fontId="11" fillId="10" borderId="216" xfId="0" applyFont="1" applyFill="1" applyBorder="1" applyAlignment="1">
      <alignment horizontal="center" vertical="center"/>
    </xf>
    <xf numFmtId="0" fontId="11" fillId="21" borderId="18" xfId="0" applyFont="1" applyFill="1" applyBorder="1" applyAlignment="1">
      <alignment horizontal="left" vertical="center"/>
    </xf>
    <xf numFmtId="0" fontId="11" fillId="21" borderId="19" xfId="0" applyFont="1" applyFill="1" applyBorder="1" applyAlignment="1">
      <alignment horizontal="left" vertical="center"/>
    </xf>
    <xf numFmtId="0" fontId="11" fillId="21" borderId="213" xfId="0" applyFont="1" applyFill="1" applyBorder="1" applyAlignment="1">
      <alignment horizontal="left" vertical="center"/>
    </xf>
    <xf numFmtId="0" fontId="11" fillId="21" borderId="21" xfId="0" applyFont="1" applyFill="1" applyBorder="1" applyAlignment="1">
      <alignment horizontal="left" vertical="center"/>
    </xf>
    <xf numFmtId="0" fontId="11" fillId="21" borderId="0" xfId="0" applyFont="1" applyFill="1" applyBorder="1" applyAlignment="1">
      <alignment horizontal="left" vertical="center"/>
    </xf>
    <xf numFmtId="0" fontId="11" fillId="21" borderId="185" xfId="0" applyFont="1" applyFill="1" applyBorder="1" applyAlignment="1">
      <alignment horizontal="left" vertical="center"/>
    </xf>
    <xf numFmtId="0" fontId="11" fillId="21" borderId="23" xfId="0" applyFont="1" applyFill="1" applyBorder="1" applyAlignment="1">
      <alignment horizontal="left" vertical="center"/>
    </xf>
    <xf numFmtId="0" fontId="11" fillId="21" borderId="24" xfId="0" applyFont="1" applyFill="1" applyBorder="1" applyAlignment="1">
      <alignment horizontal="left" vertical="center"/>
    </xf>
    <xf numFmtId="0" fontId="11" fillId="21" borderId="214" xfId="0" applyFont="1" applyFill="1" applyBorder="1" applyAlignment="1">
      <alignment horizontal="left" vertical="center"/>
    </xf>
    <xf numFmtId="0" fontId="11" fillId="0" borderId="0" xfId="2" applyFont="1" applyBorder="1" applyAlignment="1">
      <alignment horizontal="left" vertical="center" wrapText="1"/>
    </xf>
    <xf numFmtId="0" fontId="5" fillId="0" borderId="0" xfId="2" applyFont="1" applyBorder="1" applyAlignment="1"/>
    <xf numFmtId="0" fontId="11" fillId="0" borderId="0" xfId="2" applyFont="1" applyBorder="1" applyAlignment="1">
      <alignment horizontal="left" vertical="center"/>
    </xf>
    <xf numFmtId="0" fontId="5" fillId="0" borderId="0" xfId="2" applyFont="1" applyBorder="1" applyAlignment="1">
      <alignment vertical="center"/>
    </xf>
    <xf numFmtId="0" fontId="11" fillId="0" borderId="0" xfId="2" applyFont="1" applyBorder="1" applyAlignment="1">
      <alignment horizontal="right" vertical="center"/>
    </xf>
    <xf numFmtId="0" fontId="5" fillId="0" borderId="0" xfId="2" applyFont="1" applyBorder="1" applyAlignment="1">
      <alignment horizontal="right" vertical="center"/>
    </xf>
    <xf numFmtId="0" fontId="10" fillId="0" borderId="18" xfId="2" applyFont="1" applyBorder="1" applyAlignment="1">
      <alignment horizontal="left" vertical="center" wrapText="1"/>
    </xf>
    <xf numFmtId="0" fontId="10" fillId="0" borderId="19" xfId="2" applyFont="1" applyBorder="1" applyAlignment="1">
      <alignment horizontal="left" vertical="center" wrapText="1"/>
    </xf>
    <xf numFmtId="0" fontId="29" fillId="0" borderId="11" xfId="0" applyFont="1" applyBorder="1" applyAlignment="1">
      <alignment horizontal="center" vertical="center"/>
    </xf>
    <xf numFmtId="0" fontId="29" fillId="0" borderId="13" xfId="0" applyFont="1" applyBorder="1" applyAlignment="1">
      <alignment horizontal="center" vertical="center"/>
    </xf>
    <xf numFmtId="0" fontId="11" fillId="0" borderId="10" xfId="0" applyFont="1" applyFill="1" applyBorder="1" applyAlignment="1">
      <alignment horizontal="left" vertical="center" shrinkToFit="1"/>
    </xf>
    <xf numFmtId="0" fontId="11" fillId="0" borderId="11" xfId="0" applyFont="1" applyFill="1" applyBorder="1" applyAlignment="1">
      <alignment horizontal="left" vertical="center" shrinkToFit="1"/>
    </xf>
    <xf numFmtId="0" fontId="11" fillId="0" borderId="13"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11" fillId="0" borderId="11" xfId="2" applyFont="1" applyBorder="1" applyAlignment="1">
      <alignment horizontal="center" vertical="center"/>
    </xf>
    <xf numFmtId="0" fontId="11" fillId="0" borderId="10" xfId="2" applyFont="1" applyBorder="1" applyAlignment="1" applyProtection="1">
      <alignment horizontal="center" vertical="center"/>
      <protection locked="0"/>
    </xf>
    <xf numFmtId="0" fontId="11" fillId="0" borderId="11" xfId="2" applyFont="1" applyBorder="1" applyAlignment="1" applyProtection="1">
      <alignment horizontal="center" vertical="center"/>
      <protection locked="0"/>
    </xf>
    <xf numFmtId="0" fontId="11" fillId="0" borderId="18" xfId="2" applyFont="1" applyBorder="1" applyAlignment="1">
      <alignment horizontal="left" vertical="center"/>
    </xf>
    <xf numFmtId="0" fontId="11" fillId="0" borderId="19" xfId="2" applyFont="1" applyBorder="1" applyAlignment="1">
      <alignment horizontal="left" vertical="center"/>
    </xf>
    <xf numFmtId="0" fontId="11" fillId="0" borderId="20" xfId="2" applyFont="1" applyBorder="1" applyAlignment="1">
      <alignment horizontal="left" vertical="center"/>
    </xf>
    <xf numFmtId="0" fontId="5" fillId="0" borderId="21" xfId="2" applyFont="1" applyBorder="1" applyAlignment="1">
      <alignment horizontal="left" vertical="center"/>
    </xf>
    <xf numFmtId="0" fontId="5" fillId="0" borderId="0" xfId="2" applyFont="1" applyBorder="1" applyAlignment="1">
      <alignment horizontal="left" vertical="center"/>
    </xf>
    <xf numFmtId="0" fontId="5" fillId="0" borderId="22" xfId="2" applyFont="1" applyBorder="1" applyAlignment="1">
      <alignment horizontal="left" vertical="center"/>
    </xf>
    <xf numFmtId="0" fontId="5" fillId="0" borderId="23" xfId="2" applyFont="1" applyBorder="1" applyAlignment="1">
      <alignment horizontal="left" vertical="center"/>
    </xf>
    <xf numFmtId="0" fontId="5" fillId="0" borderId="24" xfId="2" applyFont="1" applyBorder="1" applyAlignment="1">
      <alignment horizontal="left" vertical="center"/>
    </xf>
    <xf numFmtId="0" fontId="5" fillId="0" borderId="25" xfId="2" applyFont="1" applyBorder="1" applyAlignment="1">
      <alignment horizontal="left" vertical="center"/>
    </xf>
    <xf numFmtId="0" fontId="11" fillId="0" borderId="13" xfId="2" applyFont="1" applyBorder="1" applyAlignment="1" applyProtection="1">
      <alignment horizontal="center" vertical="center"/>
      <protection locked="0"/>
    </xf>
    <xf numFmtId="0" fontId="10" fillId="0" borderId="11" xfId="2" applyFont="1" applyBorder="1" applyAlignment="1">
      <alignment horizontal="center" vertical="center"/>
    </xf>
    <xf numFmtId="0" fontId="10" fillId="0" borderId="13" xfId="2" applyFont="1" applyBorder="1" applyAlignment="1">
      <alignment horizontal="center" vertical="center"/>
    </xf>
    <xf numFmtId="0" fontId="11" fillId="0" borderId="10" xfId="2" applyFont="1" applyBorder="1" applyAlignment="1">
      <alignment vertical="center"/>
    </xf>
    <xf numFmtId="0" fontId="11" fillId="0" borderId="11" xfId="2" applyFont="1" applyBorder="1" applyAlignment="1">
      <alignment vertical="center"/>
    </xf>
    <xf numFmtId="0" fontId="11" fillId="0" borderId="216" xfId="2" applyFont="1" applyBorder="1" applyAlignment="1">
      <alignment vertical="center"/>
    </xf>
    <xf numFmtId="0" fontId="11" fillId="0" borderId="23" xfId="2" applyFont="1" applyBorder="1" applyAlignment="1">
      <alignment horizontal="left" vertical="center"/>
    </xf>
    <xf numFmtId="0" fontId="11" fillId="0" borderId="24" xfId="2" applyFont="1" applyBorder="1" applyAlignment="1">
      <alignment horizontal="left" vertical="center"/>
    </xf>
    <xf numFmtId="0" fontId="11" fillId="0" borderId="25" xfId="2" applyFont="1" applyBorder="1" applyAlignment="1">
      <alignment horizontal="left" vertical="center"/>
    </xf>
    <xf numFmtId="0" fontId="11" fillId="0" borderId="19" xfId="0" applyFont="1" applyFill="1" applyBorder="1" applyAlignment="1">
      <alignment vertical="center"/>
    </xf>
    <xf numFmtId="0" fontId="11" fillId="0" borderId="213" xfId="0" applyFont="1" applyFill="1" applyBorder="1" applyAlignment="1">
      <alignment vertical="center"/>
    </xf>
    <xf numFmtId="0" fontId="11" fillId="0" borderId="24" xfId="0" applyFont="1" applyFill="1" applyBorder="1" applyAlignment="1">
      <alignment vertical="center"/>
    </xf>
    <xf numFmtId="0" fontId="11" fillId="0" borderId="214" xfId="0" applyFont="1" applyFill="1" applyBorder="1" applyAlignment="1">
      <alignment vertical="center"/>
    </xf>
    <xf numFmtId="0" fontId="11" fillId="0" borderId="11" xfId="2" applyFont="1" applyBorder="1" applyAlignment="1">
      <alignment horizontal="left" vertical="center"/>
    </xf>
    <xf numFmtId="0" fontId="11" fillId="0" borderId="13" xfId="2" applyFont="1" applyBorder="1" applyAlignment="1">
      <alignment horizontal="left" vertical="center"/>
    </xf>
    <xf numFmtId="0" fontId="14" fillId="0" borderId="23" xfId="0" applyFont="1" applyFill="1" applyBorder="1" applyAlignment="1">
      <alignment horizontal="center" vertical="center"/>
    </xf>
    <xf numFmtId="0" fontId="14" fillId="0" borderId="24" xfId="0" applyFont="1" applyFill="1" applyBorder="1" applyAlignment="1">
      <alignment horizontal="center" vertical="center"/>
    </xf>
    <xf numFmtId="0" fontId="14" fillId="18" borderId="10" xfId="0" applyFont="1" applyFill="1" applyBorder="1" applyAlignment="1">
      <alignment horizontal="center" vertical="center"/>
    </xf>
    <xf numFmtId="0" fontId="14" fillId="18" borderId="11" xfId="0" applyFont="1" applyFill="1" applyBorder="1" applyAlignment="1">
      <alignment horizontal="center" vertical="center"/>
    </xf>
    <xf numFmtId="0" fontId="14" fillId="18" borderId="13" xfId="0" applyFont="1" applyFill="1" applyBorder="1" applyAlignment="1">
      <alignment horizontal="center" vertical="center"/>
    </xf>
    <xf numFmtId="0" fontId="14" fillId="18" borderId="23" xfId="0" applyFont="1" applyFill="1" applyBorder="1" applyAlignment="1">
      <alignment horizontal="center" vertical="center"/>
    </xf>
    <xf numFmtId="0" fontId="14" fillId="18" borderId="24" xfId="0" applyFont="1" applyFill="1" applyBorder="1" applyAlignment="1">
      <alignment horizontal="center" vertical="center"/>
    </xf>
    <xf numFmtId="0" fontId="11" fillId="0" borderId="187" xfId="2" applyFont="1" applyBorder="1" applyAlignment="1">
      <alignment horizontal="center" vertical="center"/>
    </xf>
    <xf numFmtId="0" fontId="11" fillId="0" borderId="215" xfId="2" applyFont="1" applyBorder="1" applyAlignment="1">
      <alignment horizontal="center" vertical="center"/>
    </xf>
    <xf numFmtId="0" fontId="11" fillId="0" borderId="18" xfId="0" applyFont="1" applyFill="1" applyBorder="1" applyAlignment="1">
      <alignment horizontal="left" vertical="top" wrapText="1"/>
    </xf>
    <xf numFmtId="0" fontId="11" fillId="0" borderId="19" xfId="0" applyFont="1" applyFill="1" applyBorder="1" applyAlignment="1">
      <alignment horizontal="left" vertical="top"/>
    </xf>
    <xf numFmtId="0" fontId="11" fillId="0" borderId="213" xfId="0" applyFont="1" applyFill="1" applyBorder="1" applyAlignment="1">
      <alignment horizontal="left" vertical="top"/>
    </xf>
    <xf numFmtId="0" fontId="11" fillId="0" borderId="21" xfId="0" applyFont="1" applyFill="1" applyBorder="1" applyAlignment="1">
      <alignment horizontal="left" vertical="top"/>
    </xf>
    <xf numFmtId="0" fontId="11" fillId="0" borderId="0" xfId="0" applyFont="1" applyFill="1" applyBorder="1" applyAlignment="1">
      <alignment horizontal="left" vertical="top"/>
    </xf>
    <xf numFmtId="0" fontId="11" fillId="0" borderId="185" xfId="0" applyFont="1" applyFill="1" applyBorder="1" applyAlignment="1">
      <alignment horizontal="left" vertical="top"/>
    </xf>
    <xf numFmtId="0" fontId="11" fillId="0" borderId="23" xfId="0" applyFont="1" applyFill="1" applyBorder="1" applyAlignment="1">
      <alignment horizontal="left" vertical="top"/>
    </xf>
    <xf numFmtId="0" fontId="11" fillId="0" borderId="24" xfId="0" applyFont="1" applyFill="1" applyBorder="1" applyAlignment="1">
      <alignment horizontal="left" vertical="top"/>
    </xf>
    <xf numFmtId="0" fontId="11" fillId="0" borderId="214" xfId="0" applyFont="1" applyFill="1" applyBorder="1" applyAlignment="1">
      <alignment horizontal="left" vertical="top"/>
    </xf>
    <xf numFmtId="0" fontId="11" fillId="18" borderId="21" xfId="0" applyFont="1" applyFill="1" applyBorder="1" applyAlignment="1">
      <alignment horizontal="center" vertical="center"/>
    </xf>
    <xf numFmtId="0" fontId="11" fillId="18" borderId="0" xfId="0" applyFont="1" applyFill="1" applyBorder="1" applyAlignment="1">
      <alignment horizontal="center" vertical="center"/>
    </xf>
    <xf numFmtId="0" fontId="5" fillId="0" borderId="13" xfId="0" applyFont="1" applyBorder="1" applyAlignment="1">
      <alignment horizontal="center" vertical="center" shrinkToFit="1"/>
    </xf>
    <xf numFmtId="0" fontId="11" fillId="0" borderId="10" xfId="0" applyFont="1" applyFill="1" applyBorder="1" applyAlignment="1">
      <alignment horizontal="left" vertical="center"/>
    </xf>
    <xf numFmtId="0" fontId="5" fillId="0" borderId="11" xfId="0" applyFont="1" applyFill="1" applyBorder="1" applyAlignment="1">
      <alignment horizontal="left" vertical="center"/>
    </xf>
    <xf numFmtId="0" fontId="11" fillId="0" borderId="10" xfId="2" applyFont="1" applyBorder="1" applyAlignment="1" applyProtection="1">
      <alignment horizontal="left" vertical="center"/>
      <protection locked="0"/>
    </xf>
    <xf numFmtId="0" fontId="11" fillId="0" borderId="56" xfId="2" applyFont="1" applyBorder="1" applyAlignment="1">
      <alignment horizontal="left" vertical="center"/>
    </xf>
    <xf numFmtId="0" fontId="11" fillId="0" borderId="56" xfId="2" applyFont="1" applyBorder="1" applyAlignment="1" applyProtection="1">
      <alignment vertical="center"/>
      <protection locked="0"/>
    </xf>
    <xf numFmtId="0" fontId="11" fillId="0" borderId="23" xfId="2" applyFont="1" applyBorder="1" applyAlignment="1" applyProtection="1">
      <alignment vertical="center"/>
      <protection locked="0"/>
    </xf>
    <xf numFmtId="0" fontId="12" fillId="0" borderId="0" xfId="2" applyFont="1" applyBorder="1" applyAlignment="1">
      <alignment horizontal="right" vertical="center"/>
    </xf>
    <xf numFmtId="0" fontId="9" fillId="0" borderId="0" xfId="2" applyBorder="1" applyAlignment="1">
      <alignment horizontal="right" vertical="center"/>
    </xf>
    <xf numFmtId="0" fontId="11" fillId="0" borderId="11" xfId="2" applyFont="1" applyBorder="1" applyAlignment="1" applyProtection="1">
      <alignment horizontal="left" vertical="center"/>
      <protection locked="0"/>
    </xf>
    <xf numFmtId="0" fontId="11" fillId="0" borderId="11" xfId="2" applyFont="1" applyBorder="1" applyAlignment="1" applyProtection="1">
      <alignment vertical="center"/>
      <protection locked="0"/>
    </xf>
    <xf numFmtId="0" fontId="11" fillId="21" borderId="23" xfId="2" applyFont="1" applyFill="1" applyBorder="1" applyAlignment="1" applyProtection="1">
      <alignment horizontal="center" vertical="center"/>
      <protection locked="0"/>
    </xf>
    <xf numFmtId="0" fontId="11" fillId="21" borderId="24" xfId="2" applyFont="1" applyFill="1" applyBorder="1" applyAlignment="1" applyProtection="1">
      <alignment horizontal="center" vertical="center"/>
      <protection locked="0"/>
    </xf>
    <xf numFmtId="0" fontId="11" fillId="0" borderId="8" xfId="2" applyFont="1" applyBorder="1" applyAlignment="1" applyProtection="1">
      <alignment vertical="center" wrapText="1"/>
      <protection locked="0"/>
    </xf>
    <xf numFmtId="0" fontId="14" fillId="0" borderId="10" xfId="0" applyFont="1" applyBorder="1" applyAlignment="1">
      <alignment horizontal="left" vertical="center" wrapText="1"/>
    </xf>
    <xf numFmtId="0" fontId="14" fillId="0" borderId="11" xfId="0" applyFont="1" applyBorder="1" applyAlignment="1">
      <alignment horizontal="left" vertical="center"/>
    </xf>
    <xf numFmtId="0" fontId="14" fillId="0" borderId="13" xfId="0" applyFont="1" applyBorder="1" applyAlignment="1">
      <alignment horizontal="left" vertical="center"/>
    </xf>
    <xf numFmtId="0" fontId="11" fillId="0" borderId="10" xfId="2" applyFont="1" applyBorder="1" applyAlignment="1" applyProtection="1">
      <alignment vertical="center" wrapText="1"/>
      <protection locked="0"/>
    </xf>
    <xf numFmtId="0" fontId="11" fillId="0" borderId="11" xfId="2" applyFont="1" applyBorder="1" applyAlignment="1" applyProtection="1">
      <alignment vertical="center" wrapText="1"/>
      <protection locked="0"/>
    </xf>
    <xf numFmtId="0" fontId="11" fillId="0" borderId="189" xfId="2" applyFont="1" applyBorder="1" applyAlignment="1">
      <alignment horizontal="center" vertical="center" shrinkToFit="1"/>
    </xf>
    <xf numFmtId="0" fontId="11" fillId="0" borderId="190" xfId="2" applyFont="1" applyBorder="1" applyAlignment="1">
      <alignment horizontal="center" vertical="center" shrinkToFit="1"/>
    </xf>
    <xf numFmtId="0" fontId="11" fillId="0" borderId="191" xfId="2" applyFont="1" applyBorder="1" applyAlignment="1">
      <alignment horizontal="center" vertical="center" shrinkToFit="1"/>
    </xf>
    <xf numFmtId="0" fontId="11" fillId="0" borderId="192" xfId="2" applyFont="1" applyBorder="1" applyAlignment="1">
      <alignment horizontal="center" vertical="center"/>
    </xf>
    <xf numFmtId="0" fontId="11" fillId="0" borderId="190" xfId="2" applyFont="1" applyBorder="1" applyAlignment="1">
      <alignment horizontal="center" vertical="center"/>
    </xf>
    <xf numFmtId="0" fontId="11" fillId="0" borderId="191" xfId="2" applyFont="1" applyBorder="1" applyAlignment="1">
      <alignment horizontal="center" vertical="center"/>
    </xf>
    <xf numFmtId="0" fontId="11" fillId="0" borderId="193" xfId="2" applyFont="1" applyBorder="1" applyAlignment="1" applyProtection="1">
      <alignment horizontal="center" vertical="center"/>
      <protection locked="0"/>
    </xf>
    <xf numFmtId="0" fontId="11" fillId="0" borderId="194" xfId="2" applyFont="1" applyBorder="1" applyAlignment="1" applyProtection="1">
      <alignment horizontal="center" vertical="center"/>
      <protection locked="0"/>
    </xf>
    <xf numFmtId="0" fontId="11" fillId="0" borderId="195" xfId="2" applyFont="1" applyBorder="1" applyAlignment="1" applyProtection="1">
      <alignment horizontal="center" vertical="center"/>
      <protection locked="0"/>
    </xf>
    <xf numFmtId="0" fontId="10" fillId="0" borderId="19" xfId="2" applyFont="1" applyBorder="1" applyAlignment="1">
      <alignment horizontal="center" vertical="center" wrapText="1"/>
    </xf>
    <xf numFmtId="0" fontId="10" fillId="0" borderId="20" xfId="2" applyFont="1" applyBorder="1" applyAlignment="1">
      <alignment horizontal="center" vertical="center" wrapText="1"/>
    </xf>
    <xf numFmtId="0" fontId="11" fillId="0" borderId="27" xfId="2" applyFont="1" applyFill="1" applyBorder="1" applyAlignment="1">
      <alignment vertical="center" shrinkToFit="1"/>
    </xf>
    <xf numFmtId="0" fontId="11" fillId="0" borderId="28" xfId="2" applyFont="1" applyFill="1" applyBorder="1" applyAlignment="1">
      <alignment vertical="center" shrinkToFit="1"/>
    </xf>
    <xf numFmtId="0" fontId="11" fillId="0" borderId="53" xfId="2" applyFont="1" applyFill="1" applyBorder="1" applyAlignment="1">
      <alignment vertical="center" shrinkToFit="1"/>
    </xf>
    <xf numFmtId="0" fontId="11" fillId="0" borderId="11" xfId="2" applyFont="1" applyFill="1" applyBorder="1" applyAlignment="1">
      <alignment horizontal="center" vertical="center" shrinkToFit="1"/>
    </xf>
    <xf numFmtId="0" fontId="11" fillId="0" borderId="13" xfId="2" applyFont="1" applyFill="1" applyBorder="1" applyAlignment="1">
      <alignment horizontal="center" vertical="center" shrinkToFit="1"/>
    </xf>
    <xf numFmtId="0" fontId="11" fillId="0" borderId="8" xfId="2" applyFont="1" applyBorder="1" applyAlignment="1" applyProtection="1">
      <alignment horizontal="center" vertical="center"/>
      <protection locked="0"/>
    </xf>
    <xf numFmtId="185" fontId="11" fillId="0" borderId="21" xfId="2" applyNumberFormat="1" applyFont="1" applyFill="1" applyBorder="1" applyAlignment="1">
      <alignment horizontal="left" vertical="top"/>
    </xf>
    <xf numFmtId="185" fontId="11" fillId="0" borderId="0" xfId="2" applyNumberFormat="1" applyFont="1" applyFill="1" applyBorder="1" applyAlignment="1">
      <alignment horizontal="left" vertical="top"/>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13" xfId="0" applyFont="1" applyBorder="1" applyAlignment="1">
      <alignment horizontal="center" vertical="center"/>
    </xf>
    <xf numFmtId="0" fontId="14" fillId="20" borderId="18" xfId="0" applyFont="1" applyFill="1" applyBorder="1" applyAlignment="1">
      <alignment horizontal="center" vertical="center"/>
    </xf>
    <xf numFmtId="0" fontId="14" fillId="20" borderId="19" xfId="0" applyFont="1" applyFill="1" applyBorder="1" applyAlignment="1">
      <alignment horizontal="center" vertical="center"/>
    </xf>
    <xf numFmtId="0" fontId="14" fillId="20" borderId="213" xfId="0" applyFont="1" applyFill="1" applyBorder="1" applyAlignment="1">
      <alignment horizontal="center" vertical="center"/>
    </xf>
    <xf numFmtId="0" fontId="11" fillId="0" borderId="216" xfId="0" applyFont="1" applyBorder="1" applyAlignment="1" applyProtection="1">
      <alignment horizontal="center" vertical="center"/>
      <protection locked="0"/>
    </xf>
    <xf numFmtId="0" fontId="11" fillId="0" borderId="216" xfId="0" applyFont="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216" xfId="0" applyFont="1" applyFill="1" applyBorder="1" applyAlignment="1">
      <alignment horizontal="center" vertical="center"/>
    </xf>
    <xf numFmtId="0" fontId="11" fillId="0" borderId="0" xfId="5" applyFont="1" applyBorder="1" applyAlignment="1">
      <alignment horizontal="left" vertical="center" wrapText="1"/>
    </xf>
    <xf numFmtId="0" fontId="5" fillId="0" borderId="0" xfId="5" applyFont="1" applyBorder="1" applyAlignment="1">
      <alignment vertical="center"/>
    </xf>
    <xf numFmtId="0" fontId="11" fillId="0" borderId="218" xfId="2" applyFont="1" applyBorder="1" applyAlignment="1">
      <alignment horizontal="center" vertical="center"/>
    </xf>
    <xf numFmtId="0" fontId="11" fillId="0" borderId="10" xfId="0" applyFont="1" applyFill="1" applyBorder="1" applyAlignment="1">
      <alignment horizontal="center" vertical="top" wrapText="1"/>
    </xf>
    <xf numFmtId="0" fontId="11" fillId="0" borderId="11" xfId="0" applyFont="1" applyFill="1" applyBorder="1" applyAlignment="1">
      <alignment horizontal="center" vertical="top" wrapText="1"/>
    </xf>
    <xf numFmtId="0" fontId="11" fillId="0" borderId="216" xfId="0" applyFont="1" applyFill="1" applyBorder="1" applyAlignment="1">
      <alignment horizontal="center" vertical="top" wrapText="1"/>
    </xf>
    <xf numFmtId="0" fontId="11" fillId="0" borderId="217" xfId="2" applyFont="1" applyFill="1" applyBorder="1" applyAlignment="1">
      <alignment horizontal="center" vertical="center" wrapText="1" shrinkToFit="1"/>
    </xf>
    <xf numFmtId="0" fontId="11" fillId="0" borderId="19" xfId="0" applyFont="1" applyFill="1" applyBorder="1" applyAlignment="1">
      <alignment horizontal="left" vertical="top" wrapText="1"/>
    </xf>
    <xf numFmtId="0" fontId="11" fillId="0" borderId="8" xfId="0" applyFont="1" applyFill="1" applyBorder="1" applyAlignment="1">
      <alignment horizontal="center" vertical="center"/>
    </xf>
    <xf numFmtId="0" fontId="11" fillId="0" borderId="0" xfId="5" applyFont="1" applyBorder="1" applyAlignment="1">
      <alignment horizontal="left" vertical="center"/>
    </xf>
    <xf numFmtId="0" fontId="11" fillId="0" borderId="0" xfId="5" applyFont="1" applyBorder="1" applyAlignment="1">
      <alignment horizontal="right" vertical="center"/>
    </xf>
    <xf numFmtId="0" fontId="5" fillId="0" borderId="0" xfId="5" applyFont="1" applyBorder="1" applyAlignment="1">
      <alignment horizontal="right" vertical="center"/>
    </xf>
    <xf numFmtId="0" fontId="11" fillId="0" borderId="11" xfId="5" applyFont="1" applyBorder="1" applyAlignment="1">
      <alignment horizontal="center" vertical="center" shrinkToFit="1"/>
    </xf>
    <xf numFmtId="0" fontId="11" fillId="0" borderId="13" xfId="5" applyFont="1" applyBorder="1" applyAlignment="1">
      <alignment horizontal="center" vertical="center" shrinkToFit="1"/>
    </xf>
    <xf numFmtId="0" fontId="11" fillId="0" borderId="10" xfId="5" applyFont="1" applyBorder="1" applyAlignment="1" applyProtection="1">
      <alignment horizontal="left" vertical="center"/>
      <protection locked="0"/>
    </xf>
    <xf numFmtId="0" fontId="11" fillId="0" borderId="11" xfId="5" applyFont="1" applyBorder="1" applyAlignment="1" applyProtection="1">
      <alignment horizontal="left" vertical="center"/>
      <protection locked="0"/>
    </xf>
    <xf numFmtId="0" fontId="11" fillId="0" borderId="20" xfId="5" applyFont="1" applyBorder="1" applyAlignment="1">
      <alignment horizontal="center" vertical="center"/>
    </xf>
    <xf numFmtId="0" fontId="11" fillId="0" borderId="48" xfId="5" applyFont="1" applyBorder="1" applyAlignment="1">
      <alignment horizontal="center" vertical="center"/>
    </xf>
    <xf numFmtId="0" fontId="10" fillId="0" borderId="18" xfId="5" applyFont="1" applyBorder="1" applyAlignment="1">
      <alignment horizontal="left" vertical="center" wrapText="1"/>
    </xf>
    <xf numFmtId="0" fontId="10" fillId="0" borderId="19" xfId="5" applyFont="1" applyBorder="1" applyAlignment="1">
      <alignment horizontal="left" vertical="center" wrapText="1"/>
    </xf>
    <xf numFmtId="0" fontId="5" fillId="0" borderId="0" xfId="5" applyFont="1" applyBorder="1" applyAlignment="1"/>
    <xf numFmtId="0" fontId="11" fillId="0" borderId="11" xfId="5" applyFont="1" applyBorder="1" applyAlignment="1">
      <alignment horizontal="center" vertical="center"/>
    </xf>
    <xf numFmtId="0" fontId="11" fillId="0" borderId="13" xfId="5" applyFont="1" applyBorder="1" applyAlignment="1">
      <alignment horizontal="center" vertical="center"/>
    </xf>
    <xf numFmtId="0" fontId="11" fillId="0" borderId="10" xfId="5" applyFont="1" applyBorder="1" applyAlignment="1" applyProtection="1">
      <alignment horizontal="center" vertical="center"/>
      <protection locked="0"/>
    </xf>
    <xf numFmtId="0" fontId="11" fillId="0" borderId="11" xfId="5" applyFont="1" applyBorder="1" applyAlignment="1" applyProtection="1">
      <alignment horizontal="center" vertical="center"/>
      <protection locked="0"/>
    </xf>
    <xf numFmtId="0" fontId="5" fillId="0" borderId="11" xfId="5" applyFont="1" applyBorder="1" applyAlignment="1">
      <alignment horizontal="center" vertical="center"/>
    </xf>
    <xf numFmtId="0" fontId="5" fillId="0" borderId="13" xfId="5" applyFont="1" applyBorder="1" applyAlignment="1">
      <alignment horizontal="center" vertical="center"/>
    </xf>
    <xf numFmtId="0" fontId="11" fillId="0" borderId="10" xfId="5" applyFont="1" applyBorder="1" applyAlignment="1">
      <alignment horizontal="center" vertical="center"/>
    </xf>
    <xf numFmtId="0" fontId="11" fillId="11" borderId="10" xfId="0" applyFont="1" applyFill="1" applyBorder="1" applyAlignment="1">
      <alignment horizontal="left" vertical="center" shrinkToFit="1"/>
    </xf>
    <xf numFmtId="0" fontId="11" fillId="11" borderId="11" xfId="0" applyFont="1" applyFill="1" applyBorder="1" applyAlignment="1">
      <alignment horizontal="left" vertical="center" shrinkToFit="1"/>
    </xf>
    <xf numFmtId="0" fontId="11" fillId="11" borderId="13" xfId="0" applyFont="1" applyFill="1" applyBorder="1" applyAlignment="1">
      <alignment horizontal="left" vertical="center" shrinkToFit="1"/>
    </xf>
    <xf numFmtId="0" fontId="11" fillId="0" borderId="10" xfId="7" applyFont="1" applyBorder="1" applyAlignment="1" applyProtection="1">
      <alignment horizontal="left" vertical="center" wrapText="1"/>
      <protection locked="0"/>
    </xf>
    <xf numFmtId="0" fontId="11" fillId="0" borderId="11" xfId="7" applyFont="1" applyBorder="1" applyAlignment="1" applyProtection="1">
      <alignment horizontal="left" vertical="center"/>
      <protection locked="0"/>
    </xf>
    <xf numFmtId="0" fontId="11" fillId="0" borderId="13" xfId="7" applyFont="1" applyBorder="1" applyAlignment="1" applyProtection="1">
      <alignment horizontal="left" vertical="center"/>
      <protection locked="0"/>
    </xf>
    <xf numFmtId="0" fontId="11" fillId="0" borderId="67" xfId="7" applyFont="1" applyBorder="1" applyAlignment="1" applyProtection="1">
      <alignment horizontal="left" vertical="center"/>
      <protection locked="0"/>
    </xf>
    <xf numFmtId="0" fontId="11" fillId="0" borderId="8" xfId="7" applyFont="1" applyBorder="1" applyAlignment="1" applyProtection="1">
      <alignment horizontal="left" vertical="center"/>
      <protection locked="0"/>
    </xf>
    <xf numFmtId="0" fontId="11" fillId="0" borderId="10" xfId="7" applyFont="1" applyBorder="1" applyAlignment="1" applyProtection="1">
      <alignment horizontal="left" vertical="center"/>
      <protection locked="0"/>
    </xf>
    <xf numFmtId="0" fontId="11" fillId="0" borderId="18" xfId="5" applyFont="1" applyBorder="1" applyAlignment="1">
      <alignment horizontal="left" vertical="center"/>
    </xf>
    <xf numFmtId="0" fontId="11" fillId="0" borderId="19" xfId="5" applyFont="1" applyBorder="1" applyAlignment="1">
      <alignment horizontal="left" vertical="center"/>
    </xf>
    <xf numFmtId="0" fontId="11" fillId="0" borderId="20" xfId="5" applyFont="1" applyBorder="1" applyAlignment="1">
      <alignment horizontal="left" vertical="center"/>
    </xf>
    <xf numFmtId="0" fontId="11" fillId="0" borderId="18" xfId="5" applyFont="1" applyBorder="1" applyAlignment="1" applyProtection="1">
      <alignment horizontal="left" vertical="center"/>
      <protection locked="0"/>
    </xf>
    <xf numFmtId="0" fontId="11" fillId="0" borderId="19" xfId="5" applyFont="1" applyBorder="1" applyAlignment="1" applyProtection="1">
      <alignment horizontal="left" vertical="center"/>
      <protection locked="0"/>
    </xf>
    <xf numFmtId="0" fontId="5" fillId="0" borderId="21" xfId="5" applyFont="1" applyBorder="1" applyAlignment="1">
      <alignment horizontal="left" vertical="center"/>
    </xf>
    <xf numFmtId="0" fontId="5" fillId="0" borderId="0" xfId="5" applyFont="1" applyBorder="1" applyAlignment="1">
      <alignment horizontal="left" vertical="center"/>
    </xf>
    <xf numFmtId="0" fontId="5" fillId="0" borderId="22" xfId="5" applyFont="1" applyBorder="1" applyAlignment="1">
      <alignment horizontal="left" vertical="center"/>
    </xf>
    <xf numFmtId="0" fontId="5" fillId="0" borderId="23" xfId="5" applyFont="1" applyBorder="1" applyAlignment="1">
      <alignment horizontal="left" vertical="center"/>
    </xf>
    <xf numFmtId="0" fontId="5" fillId="0" borderId="24" xfId="5" applyFont="1" applyBorder="1" applyAlignment="1">
      <alignment horizontal="left" vertical="center"/>
    </xf>
    <xf numFmtId="0" fontId="5" fillId="0" borderId="25" xfId="5" applyFont="1" applyBorder="1" applyAlignment="1">
      <alignment horizontal="left" vertical="center"/>
    </xf>
    <xf numFmtId="0" fontId="11" fillId="0" borderId="13" xfId="5" applyFont="1" applyBorder="1" applyAlignment="1" applyProtection="1">
      <alignment horizontal="center" vertical="center"/>
      <protection locked="0"/>
    </xf>
    <xf numFmtId="0" fontId="5" fillId="0" borderId="11" xfId="5" applyFont="1" applyBorder="1" applyAlignment="1" applyProtection="1">
      <alignment horizontal="left" vertical="center"/>
      <protection locked="0"/>
    </xf>
    <xf numFmtId="0" fontId="11" fillId="0" borderId="10" xfId="5" applyFont="1" applyBorder="1" applyAlignment="1">
      <alignment horizontal="center" vertical="center" shrinkToFit="1"/>
    </xf>
    <xf numFmtId="0" fontId="5" fillId="0" borderId="13" xfId="5" applyFont="1" applyBorder="1" applyAlignment="1">
      <alignment horizontal="center" vertical="center" shrinkToFit="1"/>
    </xf>
    <xf numFmtId="0" fontId="5" fillId="11" borderId="11" xfId="0" applyFont="1" applyFill="1" applyBorder="1" applyAlignment="1">
      <alignment horizontal="left" vertical="center" shrinkToFit="1"/>
    </xf>
    <xf numFmtId="0" fontId="11" fillId="0" borderId="10" xfId="5" applyFont="1" applyBorder="1" applyAlignment="1">
      <alignment horizontal="left" vertical="center"/>
    </xf>
    <xf numFmtId="0" fontId="5" fillId="0" borderId="11" xfId="5" applyFont="1" applyBorder="1" applyAlignment="1">
      <alignment horizontal="left" vertical="center"/>
    </xf>
    <xf numFmtId="0" fontId="11" fillId="0" borderId="11" xfId="7" applyFont="1" applyBorder="1" applyAlignment="1" applyProtection="1">
      <alignment horizontal="left" vertical="center" wrapText="1"/>
      <protection locked="0"/>
    </xf>
    <xf numFmtId="0" fontId="11" fillId="0" borderId="13" xfId="7" applyFont="1" applyBorder="1" applyAlignment="1" applyProtection="1">
      <alignment horizontal="left" vertical="center" wrapText="1"/>
      <protection locked="0"/>
    </xf>
    <xf numFmtId="0" fontId="11" fillId="0" borderId="0" xfId="5" applyFont="1" applyBorder="1" applyAlignment="1">
      <alignment horizontal="center" vertical="center"/>
    </xf>
    <xf numFmtId="0" fontId="11" fillId="0" borderId="24" xfId="5" applyFont="1" applyBorder="1" applyAlignment="1">
      <alignment horizontal="center" vertical="center"/>
    </xf>
    <xf numFmtId="0" fontId="11" fillId="0" borderId="25" xfId="5" applyFont="1" applyBorder="1" applyAlignment="1">
      <alignment horizontal="center" vertical="center"/>
    </xf>
    <xf numFmtId="0" fontId="11" fillId="0" borderId="18" xfId="5" applyFont="1" applyBorder="1" applyAlignment="1">
      <alignment horizontal="left" vertical="center" wrapText="1"/>
    </xf>
    <xf numFmtId="0" fontId="11" fillId="0" borderId="21" xfId="5" applyFont="1" applyBorder="1" applyAlignment="1">
      <alignment horizontal="left" vertical="center"/>
    </xf>
    <xf numFmtId="0" fontId="11" fillId="0" borderId="22" xfId="5" applyFont="1" applyBorder="1" applyAlignment="1">
      <alignment horizontal="left" vertical="center"/>
    </xf>
    <xf numFmtId="0" fontId="11" fillId="0" borderId="18" xfId="5" applyFont="1" applyBorder="1" applyAlignment="1">
      <alignment horizontal="center" vertical="center"/>
    </xf>
    <xf numFmtId="0" fontId="11" fillId="0" borderId="19" xfId="5" applyFont="1" applyBorder="1" applyAlignment="1">
      <alignment horizontal="center" vertical="center"/>
    </xf>
    <xf numFmtId="0" fontId="11" fillId="0" borderId="23" xfId="5" applyFont="1" applyBorder="1" applyAlignment="1">
      <alignment horizontal="center" vertical="center"/>
    </xf>
    <xf numFmtId="0" fontId="11" fillId="0" borderId="62" xfId="5" applyFont="1" applyBorder="1" applyAlignment="1">
      <alignment horizontal="center" vertical="center"/>
    </xf>
    <xf numFmtId="0" fontId="11" fillId="0" borderId="56" xfId="5" applyFont="1" applyBorder="1" applyAlignment="1">
      <alignment horizontal="center" vertical="center"/>
    </xf>
    <xf numFmtId="0" fontId="11" fillId="0" borderId="8" xfId="5" applyFont="1" applyBorder="1" applyAlignment="1">
      <alignment horizontal="left" vertical="center"/>
    </xf>
    <xf numFmtId="0" fontId="11" fillId="0" borderId="8" xfId="5" applyFont="1" applyBorder="1" applyAlignment="1" applyProtection="1">
      <alignment horizontal="left" vertical="center"/>
      <protection locked="0"/>
    </xf>
    <xf numFmtId="0" fontId="11" fillId="0" borderId="10" xfId="5" applyFont="1" applyBorder="1" applyAlignment="1">
      <alignment horizontal="left" vertical="center" wrapText="1"/>
    </xf>
    <xf numFmtId="0" fontId="11" fillId="0" borderId="11" xfId="5" applyFont="1" applyBorder="1" applyAlignment="1">
      <alignment horizontal="left" vertical="center" wrapText="1"/>
    </xf>
    <xf numFmtId="0" fontId="11" fillId="0" borderId="13" xfId="5" applyFont="1" applyBorder="1" applyAlignment="1">
      <alignment horizontal="left" vertical="center" wrapText="1"/>
    </xf>
    <xf numFmtId="0" fontId="14" fillId="0" borderId="10" xfId="5" applyFont="1" applyBorder="1" applyAlignment="1">
      <alignment horizontal="center" vertical="center" wrapText="1"/>
    </xf>
    <xf numFmtId="0" fontId="14" fillId="0" borderId="11" xfId="5" applyFont="1" applyBorder="1" applyAlignment="1">
      <alignment horizontal="center" vertical="center" wrapText="1"/>
    </xf>
    <xf numFmtId="0" fontId="14" fillId="0" borderId="13" xfId="5" applyFont="1" applyBorder="1" applyAlignment="1">
      <alignment horizontal="center" vertical="center" wrapText="1"/>
    </xf>
    <xf numFmtId="0" fontId="11" fillId="10" borderId="10" xfId="6" applyFont="1" applyFill="1" applyBorder="1" applyAlignment="1">
      <alignment horizontal="center" vertical="center"/>
    </xf>
    <xf numFmtId="0" fontId="11" fillId="10" borderId="11" xfId="6" applyFont="1" applyFill="1" applyBorder="1" applyAlignment="1">
      <alignment horizontal="center" vertical="center"/>
    </xf>
    <xf numFmtId="0" fontId="11" fillId="10" borderId="13" xfId="6" applyFont="1" applyFill="1" applyBorder="1" applyAlignment="1">
      <alignment horizontal="center" vertical="center"/>
    </xf>
    <xf numFmtId="0" fontId="11" fillId="0" borderId="189" xfId="5" applyFont="1" applyBorder="1" applyAlignment="1">
      <alignment horizontal="center" vertical="center" shrinkToFit="1"/>
    </xf>
    <xf numFmtId="0" fontId="11" fillId="0" borderId="190" xfId="5" applyFont="1" applyBorder="1" applyAlignment="1">
      <alignment horizontal="center" vertical="center" shrinkToFit="1"/>
    </xf>
    <xf numFmtId="0" fontId="11" fillId="0" borderId="191" xfId="5" applyFont="1" applyBorder="1" applyAlignment="1">
      <alignment horizontal="center" vertical="center" shrinkToFit="1"/>
    </xf>
    <xf numFmtId="0" fontId="11" fillId="0" borderId="192" xfId="5" applyFont="1" applyBorder="1" applyAlignment="1">
      <alignment horizontal="center" vertical="center"/>
    </xf>
    <xf numFmtId="0" fontId="11" fillId="0" borderId="190" xfId="5" applyFont="1" applyBorder="1" applyAlignment="1">
      <alignment horizontal="center" vertical="center"/>
    </xf>
    <xf numFmtId="0" fontId="11" fillId="0" borderId="191" xfId="5" applyFont="1" applyBorder="1" applyAlignment="1">
      <alignment horizontal="center" vertical="center"/>
    </xf>
    <xf numFmtId="0" fontId="11" fillId="0" borderId="193" xfId="5" applyFont="1" applyBorder="1" applyAlignment="1" applyProtection="1">
      <alignment horizontal="center" vertical="center"/>
      <protection locked="0"/>
    </xf>
    <xf numFmtId="0" fontId="11" fillId="0" borderId="194" xfId="5" applyFont="1" applyBorder="1" applyAlignment="1" applyProtection="1">
      <alignment horizontal="center" vertical="center"/>
      <protection locked="0"/>
    </xf>
    <xf numFmtId="0" fontId="11" fillId="0" borderId="195" xfId="5" applyFont="1" applyBorder="1" applyAlignment="1" applyProtection="1">
      <alignment horizontal="center" vertical="center"/>
      <protection locked="0"/>
    </xf>
    <xf numFmtId="0" fontId="11" fillId="0" borderId="10" xfId="6" applyFont="1" applyBorder="1" applyAlignment="1" applyProtection="1">
      <alignment horizontal="center" vertical="center"/>
      <protection locked="0"/>
    </xf>
    <xf numFmtId="0" fontId="11" fillId="0" borderId="13" xfId="6" applyFont="1" applyBorder="1" applyAlignment="1" applyProtection="1">
      <alignment horizontal="center" vertical="center"/>
      <protection locked="0"/>
    </xf>
    <xf numFmtId="0" fontId="11" fillId="0" borderId="10" xfId="6" applyFont="1" applyBorder="1" applyAlignment="1">
      <alignment horizontal="center" vertical="center"/>
    </xf>
    <xf numFmtId="0" fontId="11" fillId="0" borderId="11" xfId="6" applyFont="1" applyBorder="1" applyAlignment="1">
      <alignment horizontal="center" vertical="center"/>
    </xf>
    <xf numFmtId="0" fontId="11" fillId="0" borderId="13" xfId="6" applyFont="1" applyBorder="1" applyAlignment="1">
      <alignment horizontal="center" vertical="center"/>
    </xf>
    <xf numFmtId="0" fontId="11" fillId="0" borderId="11" xfId="6" applyFont="1" applyBorder="1" applyAlignment="1" applyProtection="1">
      <alignment horizontal="center" vertical="center"/>
      <protection locked="0"/>
    </xf>
    <xf numFmtId="0" fontId="11" fillId="0" borderId="10" xfId="6" applyFont="1" applyBorder="1" applyAlignment="1">
      <alignment horizontal="center" vertical="center" shrinkToFit="1"/>
    </xf>
    <xf numFmtId="0" fontId="11" fillId="0" borderId="11" xfId="6" applyFont="1" applyBorder="1" applyAlignment="1">
      <alignment horizontal="center" vertical="center" shrinkToFit="1"/>
    </xf>
    <xf numFmtId="0" fontId="11" fillId="0" borderId="24" xfId="6" applyFont="1" applyBorder="1" applyAlignment="1">
      <alignment horizontal="center" vertical="center"/>
    </xf>
    <xf numFmtId="0" fontId="11" fillId="0" borderId="25" xfId="6" applyFont="1" applyBorder="1" applyAlignment="1">
      <alignment horizontal="center" vertical="center"/>
    </xf>
    <xf numFmtId="0" fontId="11" fillId="0" borderId="8" xfId="6" applyFont="1" applyBorder="1" applyAlignment="1">
      <alignment horizontal="center" vertical="center"/>
    </xf>
    <xf numFmtId="0" fontId="11" fillId="0" borderId="13" xfId="6" applyFont="1" applyBorder="1" applyAlignment="1">
      <alignment horizontal="center" vertical="center" shrinkToFit="1"/>
    </xf>
    <xf numFmtId="0" fontId="10" fillId="0" borderId="0" xfId="5" applyFont="1" applyBorder="1" applyAlignment="1">
      <alignment horizontal="left" vertical="center" wrapText="1"/>
    </xf>
    <xf numFmtId="0" fontId="5" fillId="0" borderId="0" xfId="6" applyFont="1" applyAlignment="1">
      <alignment horizontal="left" vertical="center" wrapText="1"/>
    </xf>
    <xf numFmtId="0" fontId="11" fillId="0" borderId="196" xfId="5" applyFont="1" applyBorder="1" applyAlignment="1">
      <alignment horizontal="center" vertical="center"/>
    </xf>
    <xf numFmtId="0" fontId="11" fillId="0" borderId="197" xfId="5" applyFont="1" applyBorder="1" applyAlignment="1">
      <alignment horizontal="center" vertical="center"/>
    </xf>
    <xf numFmtId="0" fontId="5" fillId="10" borderId="197" xfId="5" applyFont="1" applyFill="1" applyBorder="1" applyAlignment="1">
      <alignment horizontal="center" vertical="center"/>
    </xf>
    <xf numFmtId="0" fontId="5" fillId="10" borderId="198" xfId="5" applyFont="1" applyFill="1" applyBorder="1" applyAlignment="1">
      <alignment horizontal="center" vertical="center"/>
    </xf>
    <xf numFmtId="0" fontId="10" fillId="0" borderId="186" xfId="6" applyFont="1" applyBorder="1" applyAlignment="1" applyProtection="1">
      <alignment horizontal="center" vertical="center" wrapText="1"/>
      <protection locked="0"/>
    </xf>
    <xf numFmtId="0" fontId="10" fillId="0" borderId="19" xfId="5" applyFont="1" applyBorder="1" applyAlignment="1">
      <alignment horizontal="center" vertical="center" wrapText="1"/>
    </xf>
    <xf numFmtId="0" fontId="10" fillId="0" borderId="20" xfId="5" applyFont="1" applyBorder="1" applyAlignment="1">
      <alignment horizontal="center" vertical="center" wrapText="1"/>
    </xf>
    <xf numFmtId="0" fontId="10" fillId="0" borderId="24" xfId="5" applyFont="1" applyBorder="1" applyAlignment="1">
      <alignment horizontal="center" vertical="center" wrapText="1"/>
    </xf>
    <xf numFmtId="0" fontId="10" fillId="0" borderId="25" xfId="5" applyFont="1" applyBorder="1" applyAlignment="1">
      <alignment horizontal="center" vertical="center" wrapText="1"/>
    </xf>
    <xf numFmtId="0" fontId="11" fillId="0" borderId="8" xfId="5" applyFont="1" applyBorder="1" applyAlignment="1">
      <alignment horizontal="center" vertical="center"/>
    </xf>
    <xf numFmtId="0" fontId="11" fillId="11" borderId="27" xfId="0" applyFont="1" applyFill="1" applyBorder="1" applyAlignment="1">
      <alignment vertical="center" shrinkToFit="1"/>
    </xf>
    <xf numFmtId="0" fontId="11" fillId="11" borderId="28" xfId="0" applyFont="1" applyFill="1" applyBorder="1" applyAlignment="1">
      <alignment vertical="center" shrinkToFit="1"/>
    </xf>
    <xf numFmtId="0" fontId="11" fillId="11" borderId="53" xfId="0" applyFont="1" applyFill="1" applyBorder="1" applyAlignment="1">
      <alignment vertical="center" shrinkToFit="1"/>
    </xf>
    <xf numFmtId="0" fontId="11" fillId="0" borderId="23" xfId="0" applyFont="1" applyBorder="1" applyAlignment="1">
      <alignment horizontal="center" vertical="center"/>
    </xf>
    <xf numFmtId="185" fontId="10" fillId="11" borderId="18" xfId="0" applyNumberFormat="1" applyFont="1" applyFill="1" applyBorder="1" applyAlignment="1">
      <alignment horizontal="left" vertical="top"/>
    </xf>
    <xf numFmtId="185" fontId="10" fillId="11" borderId="19" xfId="0" applyNumberFormat="1" applyFont="1" applyFill="1" applyBorder="1" applyAlignment="1">
      <alignment horizontal="left" vertical="top"/>
    </xf>
    <xf numFmtId="0" fontId="11" fillId="11" borderId="23" xfId="0" applyFont="1" applyFill="1" applyBorder="1" applyAlignment="1">
      <alignment vertical="center"/>
    </xf>
    <xf numFmtId="0" fontId="5" fillId="11" borderId="24" xfId="0" applyFont="1" applyFill="1" applyBorder="1" applyAlignment="1"/>
    <xf numFmtId="0" fontId="5" fillId="11" borderId="25" xfId="0" applyFont="1" applyFill="1" applyBorder="1" applyAlignment="1"/>
    <xf numFmtId="0" fontId="11" fillId="11" borderId="23" xfId="0" applyFont="1" applyFill="1" applyBorder="1" applyAlignment="1">
      <alignment horizontal="center" vertical="center"/>
    </xf>
    <xf numFmtId="0" fontId="11" fillId="11" borderId="24" xfId="0" applyFont="1" applyFill="1" applyBorder="1" applyAlignment="1">
      <alignment horizontal="center" vertical="center"/>
    </xf>
    <xf numFmtId="0" fontId="5" fillId="0" borderId="10" xfId="5" applyFont="1" applyBorder="1" applyAlignment="1" applyProtection="1">
      <alignment horizontal="left" vertical="center"/>
      <protection locked="0"/>
    </xf>
    <xf numFmtId="0" fontId="5" fillId="0" borderId="19" xfId="5" applyFont="1" applyBorder="1" applyAlignment="1">
      <alignment vertical="center"/>
    </xf>
    <xf numFmtId="0" fontId="5" fillId="0" borderId="20" xfId="5" applyFont="1" applyBorder="1" applyAlignment="1">
      <alignment vertical="center"/>
    </xf>
    <xf numFmtId="0" fontId="5" fillId="0" borderId="23" xfId="5" applyFont="1" applyBorder="1" applyAlignment="1">
      <alignment vertical="center"/>
    </xf>
    <xf numFmtId="0" fontId="5" fillId="0" borderId="24" xfId="5" applyFont="1" applyBorder="1" applyAlignment="1">
      <alignment vertical="center"/>
    </xf>
    <xf numFmtId="0" fontId="5" fillId="0" borderId="25" xfId="5" applyFont="1" applyBorder="1" applyAlignment="1">
      <alignment vertical="center"/>
    </xf>
    <xf numFmtId="0" fontId="5" fillId="0" borderId="27" xfId="5" applyFont="1" applyBorder="1" applyAlignment="1" applyProtection="1">
      <alignment horizontal="left" vertical="center"/>
      <protection locked="0"/>
    </xf>
    <xf numFmtId="0" fontId="5" fillId="0" borderId="28" xfId="5" applyFont="1" applyBorder="1" applyAlignment="1" applyProtection="1">
      <alignment horizontal="left" vertical="center"/>
      <protection locked="0"/>
    </xf>
    <xf numFmtId="0" fontId="5" fillId="0" borderId="29" xfId="5" applyFont="1" applyBorder="1" applyAlignment="1" applyProtection="1">
      <alignment horizontal="left" vertical="center"/>
      <protection locked="0"/>
    </xf>
    <xf numFmtId="0" fontId="5" fillId="0" borderId="30" xfId="5" applyFont="1" applyBorder="1" applyAlignment="1" applyProtection="1">
      <alignment horizontal="left" vertical="center"/>
      <protection locked="0"/>
    </xf>
    <xf numFmtId="0" fontId="11" fillId="0" borderId="8" xfId="5" applyFont="1" applyBorder="1" applyAlignment="1" applyProtection="1">
      <alignment horizontal="center" vertical="center"/>
      <protection locked="0"/>
    </xf>
    <xf numFmtId="0" fontId="11" fillId="0" borderId="20" xfId="5" applyFont="1" applyBorder="1" applyAlignment="1">
      <alignment horizontal="center" vertical="center" textRotation="255" wrapText="1"/>
    </xf>
    <xf numFmtId="0" fontId="11" fillId="0" borderId="22" xfId="5" applyFont="1" applyBorder="1" applyAlignment="1">
      <alignment horizontal="center" vertical="center" textRotation="255" wrapText="1"/>
    </xf>
    <xf numFmtId="0" fontId="11" fillId="0" borderId="25" xfId="5" applyFont="1" applyBorder="1" applyAlignment="1">
      <alignment horizontal="center" vertical="center" textRotation="255" wrapText="1"/>
    </xf>
    <xf numFmtId="0" fontId="5" fillId="11" borderId="50" xfId="0" applyFont="1" applyFill="1" applyBorder="1" applyAlignment="1">
      <alignment horizontal="left" vertical="center"/>
    </xf>
    <xf numFmtId="0" fontId="11" fillId="11" borderId="18" xfId="0" applyFont="1" applyFill="1" applyBorder="1" applyAlignment="1">
      <alignment horizontal="center" vertical="center"/>
    </xf>
    <xf numFmtId="0" fontId="11" fillId="11" borderId="20" xfId="0" applyFont="1" applyFill="1" applyBorder="1" applyAlignment="1">
      <alignment horizontal="center" vertical="center"/>
    </xf>
    <xf numFmtId="0" fontId="11" fillId="11" borderId="21" xfId="0" applyFont="1" applyFill="1" applyBorder="1" applyAlignment="1">
      <alignment horizontal="center" vertical="center"/>
    </xf>
    <xf numFmtId="0" fontId="11" fillId="11" borderId="22" xfId="0" applyFont="1" applyFill="1" applyBorder="1" applyAlignment="1">
      <alignment horizontal="center" vertical="center"/>
    </xf>
    <xf numFmtId="0" fontId="11" fillId="11" borderId="25" xfId="0" applyFont="1" applyFill="1" applyBorder="1" applyAlignment="1">
      <alignment horizontal="center" vertical="center"/>
    </xf>
    <xf numFmtId="185" fontId="11" fillId="11" borderId="18" xfId="0" applyNumberFormat="1" applyFont="1" applyFill="1" applyBorder="1" applyAlignment="1">
      <alignment horizontal="left" vertical="center"/>
    </xf>
    <xf numFmtId="185" fontId="11" fillId="11" borderId="19" xfId="0" applyNumberFormat="1" applyFont="1" applyFill="1" applyBorder="1" applyAlignment="1">
      <alignment horizontal="left" vertical="center"/>
    </xf>
    <xf numFmtId="0" fontId="11" fillId="20" borderId="204" xfId="5" applyFont="1" applyFill="1" applyBorder="1" applyAlignment="1">
      <alignment vertical="center"/>
    </xf>
    <xf numFmtId="0" fontId="11" fillId="20" borderId="202" xfId="5" applyFont="1" applyFill="1" applyBorder="1" applyAlignment="1">
      <alignment vertical="center"/>
    </xf>
    <xf numFmtId="0" fontId="11" fillId="20" borderId="205" xfId="5" applyFont="1" applyFill="1" applyBorder="1" applyAlignment="1">
      <alignment vertical="center"/>
    </xf>
    <xf numFmtId="0" fontId="29" fillId="11" borderId="62" xfId="0" applyFont="1" applyFill="1" applyBorder="1" applyAlignment="1">
      <alignment horizontal="center" vertical="center"/>
    </xf>
    <xf numFmtId="0" fontId="29" fillId="11" borderId="21" xfId="0" applyFont="1" applyFill="1" applyBorder="1" applyAlignment="1">
      <alignment horizontal="center" vertical="center"/>
    </xf>
    <xf numFmtId="0" fontId="29" fillId="11" borderId="29" xfId="0" applyFont="1" applyFill="1" applyBorder="1" applyAlignment="1">
      <alignment horizontal="center" vertical="center"/>
    </xf>
    <xf numFmtId="0" fontId="29" fillId="11" borderId="30" xfId="0" applyFont="1" applyFill="1" applyBorder="1" applyAlignment="1">
      <alignment horizontal="center" vertical="center"/>
    </xf>
    <xf numFmtId="0" fontId="11" fillId="0" borderId="22" xfId="5" applyFont="1" applyBorder="1" applyAlignment="1">
      <alignment horizontal="center" vertical="center"/>
    </xf>
    <xf numFmtId="185" fontId="11" fillId="11" borderId="18" xfId="0" applyNumberFormat="1" applyFont="1" applyFill="1" applyBorder="1" applyAlignment="1">
      <alignment horizontal="left" vertical="top"/>
    </xf>
    <xf numFmtId="185" fontId="11" fillId="11" borderId="19" xfId="0" applyNumberFormat="1" applyFont="1" applyFill="1" applyBorder="1" applyAlignment="1">
      <alignment horizontal="left" vertical="top"/>
    </xf>
    <xf numFmtId="0" fontId="11" fillId="11" borderId="21" xfId="0" applyFont="1" applyFill="1" applyBorder="1" applyAlignment="1">
      <alignment horizontal="left" vertical="center" wrapText="1"/>
    </xf>
    <xf numFmtId="0" fontId="11" fillId="11" borderId="0" xfId="0" applyFont="1" applyFill="1" applyBorder="1" applyAlignment="1">
      <alignment horizontal="left" vertical="center" wrapText="1"/>
    </xf>
    <xf numFmtId="0" fontId="11" fillId="11" borderId="23" xfId="0" applyFont="1" applyFill="1" applyBorder="1" applyAlignment="1">
      <alignment horizontal="left" vertical="center" wrapText="1"/>
    </xf>
    <xf numFmtId="0" fontId="11" fillId="11" borderId="24" xfId="0" applyFont="1" applyFill="1" applyBorder="1" applyAlignment="1">
      <alignment horizontal="left" vertical="center" wrapText="1"/>
    </xf>
    <xf numFmtId="0" fontId="29" fillId="11" borderId="8" xfId="0" applyFont="1" applyFill="1" applyBorder="1" applyAlignment="1">
      <alignment horizontal="center" vertical="center"/>
    </xf>
    <xf numFmtId="0" fontId="29" fillId="11" borderId="48" xfId="0" applyFont="1" applyFill="1" applyBorder="1" applyAlignment="1">
      <alignment horizontal="center" vertical="center"/>
    </xf>
    <xf numFmtId="0" fontId="11" fillId="0" borderId="48" xfId="0" applyFont="1" applyFill="1" applyBorder="1" applyAlignment="1">
      <alignment horizontal="center" vertical="center"/>
    </xf>
    <xf numFmtId="0" fontId="29" fillId="11" borderId="18" xfId="0" applyFont="1" applyFill="1" applyBorder="1" applyAlignment="1">
      <alignment horizontal="center" vertical="center"/>
    </xf>
    <xf numFmtId="0" fontId="5" fillId="11" borderId="21" xfId="0" applyFont="1" applyFill="1" applyBorder="1" applyAlignment="1">
      <alignment horizontal="left" vertical="center"/>
    </xf>
    <xf numFmtId="0" fontId="5" fillId="11" borderId="0" xfId="0" applyFont="1" applyFill="1" applyBorder="1" applyAlignment="1">
      <alignment horizontal="left" vertical="center"/>
    </xf>
    <xf numFmtId="0" fontId="5" fillId="11" borderId="22" xfId="0" applyFont="1" applyFill="1" applyBorder="1" applyAlignment="1">
      <alignment horizontal="left" vertical="center"/>
    </xf>
    <xf numFmtId="0" fontId="5" fillId="11" borderId="23" xfId="0" applyFont="1" applyFill="1" applyBorder="1" applyAlignment="1">
      <alignment horizontal="left" vertical="center"/>
    </xf>
    <xf numFmtId="0" fontId="5" fillId="11" borderId="24" xfId="0" applyFont="1" applyFill="1" applyBorder="1" applyAlignment="1">
      <alignment horizontal="left" vertical="center"/>
    </xf>
    <xf numFmtId="0" fontId="5" fillId="11" borderId="25" xfId="0" applyFont="1" applyFill="1" applyBorder="1" applyAlignment="1">
      <alignment horizontal="left" vertical="center"/>
    </xf>
    <xf numFmtId="0" fontId="11" fillId="11" borderId="21" xfId="0" applyFont="1" applyFill="1" applyBorder="1" applyAlignment="1">
      <alignment horizontal="left" vertical="center"/>
    </xf>
    <xf numFmtId="0" fontId="11" fillId="11" borderId="0" xfId="0" applyFont="1" applyFill="1" applyBorder="1" applyAlignment="1">
      <alignment horizontal="left" vertical="center"/>
    </xf>
    <xf numFmtId="0" fontId="11" fillId="11" borderId="23" xfId="0" applyFont="1" applyFill="1" applyBorder="1" applyAlignment="1">
      <alignment horizontal="left" vertical="center"/>
    </xf>
    <xf numFmtId="0" fontId="11" fillId="11" borderId="24" xfId="0" applyFont="1" applyFill="1" applyBorder="1" applyAlignment="1">
      <alignment horizontal="left" vertical="center"/>
    </xf>
    <xf numFmtId="0" fontId="14" fillId="0" borderId="18" xfId="5" applyFont="1" applyBorder="1" applyAlignment="1">
      <alignment horizontal="left" vertical="center" wrapText="1" shrinkToFit="1"/>
    </xf>
    <xf numFmtId="0" fontId="14" fillId="0" borderId="19" xfId="5" applyFont="1" applyBorder="1" applyAlignment="1">
      <alignment horizontal="left" vertical="center" wrapText="1" shrinkToFit="1"/>
    </xf>
    <xf numFmtId="0" fontId="14" fillId="0" borderId="20" xfId="5" applyFont="1" applyBorder="1" applyAlignment="1">
      <alignment vertical="center"/>
    </xf>
    <xf numFmtId="0" fontId="14" fillId="0" borderId="21" xfId="5" applyFont="1" applyBorder="1" applyAlignment="1">
      <alignment horizontal="left" vertical="center" wrapText="1" shrinkToFit="1"/>
    </xf>
    <xf numFmtId="0" fontId="14" fillId="0" borderId="0" xfId="5" applyFont="1" applyBorder="1" applyAlignment="1">
      <alignment horizontal="left" vertical="center" wrapText="1" shrinkToFit="1"/>
    </xf>
    <xf numFmtId="0" fontId="14" fillId="0" borderId="22" xfId="5" applyFont="1" applyBorder="1" applyAlignment="1">
      <alignment vertical="center"/>
    </xf>
    <xf numFmtId="0" fontId="14" fillId="0" borderId="23" xfId="5" applyFont="1" applyBorder="1" applyAlignment="1">
      <alignment horizontal="left" vertical="center" wrapText="1" shrinkToFit="1"/>
    </xf>
    <xf numFmtId="0" fontId="14" fillId="0" borderId="24" xfId="5" applyFont="1" applyBorder="1" applyAlignment="1">
      <alignment horizontal="left" vertical="center" wrapText="1" shrinkToFit="1"/>
    </xf>
    <xf numFmtId="0" fontId="14" fillId="0" borderId="25" xfId="5" applyFont="1" applyBorder="1" applyAlignment="1">
      <alignment vertical="center"/>
    </xf>
    <xf numFmtId="0" fontId="5" fillId="0" borderId="13" xfId="5" applyFont="1" applyBorder="1" applyAlignment="1">
      <alignment horizontal="left" vertical="center"/>
    </xf>
    <xf numFmtId="0" fontId="11" fillId="0" borderId="18" xfId="6" applyFont="1" applyBorder="1" applyAlignment="1">
      <alignment horizontal="center" vertical="center"/>
    </xf>
    <xf numFmtId="0" fontId="11" fillId="0" borderId="19" xfId="6" applyFont="1" applyBorder="1" applyAlignment="1">
      <alignment horizontal="center" vertical="center"/>
    </xf>
    <xf numFmtId="0" fontId="11" fillId="0" borderId="20" xfId="6" applyFont="1" applyBorder="1" applyAlignment="1">
      <alignment horizontal="center" vertical="center"/>
    </xf>
    <xf numFmtId="0" fontId="11" fillId="0" borderId="18" xfId="6" applyFont="1" applyBorder="1" applyAlignment="1">
      <alignment horizontal="center" vertical="center" shrinkToFit="1"/>
    </xf>
    <xf numFmtId="0" fontId="11" fillId="0" borderId="19" xfId="6" applyFont="1" applyBorder="1" applyAlignment="1">
      <alignment horizontal="center" vertical="center" shrinkToFit="1"/>
    </xf>
    <xf numFmtId="0" fontId="11" fillId="0" borderId="20" xfId="6" applyFont="1" applyBorder="1" applyAlignment="1">
      <alignment horizontal="center" vertical="center" shrinkToFit="1"/>
    </xf>
    <xf numFmtId="0" fontId="11" fillId="0" borderId="0" xfId="0" applyFont="1" applyBorder="1" applyAlignment="1">
      <alignment horizontal="left" vertical="center" wrapText="1"/>
    </xf>
    <xf numFmtId="0" fontId="29" fillId="0" borderId="0" xfId="0" applyFont="1" applyBorder="1" applyAlignment="1">
      <alignment vertical="center"/>
    </xf>
    <xf numFmtId="0" fontId="11" fillId="0" borderId="199" xfId="0" applyFont="1" applyBorder="1" applyAlignment="1">
      <alignment horizontal="center" vertical="center"/>
    </xf>
    <xf numFmtId="0" fontId="11" fillId="0" borderId="200" xfId="0" applyFont="1" applyBorder="1" applyAlignment="1">
      <alignment horizontal="center" vertical="center"/>
    </xf>
    <xf numFmtId="0" fontId="10" fillId="0" borderId="193" xfId="0" applyFont="1" applyBorder="1" applyAlignment="1">
      <alignment horizontal="left" vertical="center" wrapText="1"/>
    </xf>
    <xf numFmtId="0" fontId="10" fillId="0" borderId="194" xfId="0" applyFont="1" applyBorder="1" applyAlignment="1">
      <alignment horizontal="left" vertical="center" wrapText="1"/>
    </xf>
    <xf numFmtId="0" fontId="10" fillId="0" borderId="195" xfId="0" applyFont="1" applyBorder="1" applyAlignment="1">
      <alignment horizontal="left" vertical="center" wrapText="1"/>
    </xf>
    <xf numFmtId="0" fontId="11" fillId="0" borderId="0" xfId="0" applyFont="1" applyBorder="1" applyAlignment="1">
      <alignment horizontal="left" vertical="center"/>
    </xf>
    <xf numFmtId="0" fontId="29" fillId="0" borderId="0" xfId="0" applyFont="1" applyBorder="1" applyAlignment="1"/>
    <xf numFmtId="0" fontId="11" fillId="12" borderId="10" xfId="0" applyFont="1" applyFill="1" applyBorder="1" applyAlignment="1">
      <alignment horizontal="center" vertical="center" shrinkToFit="1"/>
    </xf>
    <xf numFmtId="0" fontId="11" fillId="12" borderId="13" xfId="0" applyFont="1" applyFill="1" applyBorder="1" applyAlignment="1">
      <alignment horizontal="center" vertical="center" shrinkToFit="1"/>
    </xf>
    <xf numFmtId="0" fontId="5" fillId="12" borderId="11" xfId="0" applyFont="1" applyFill="1" applyBorder="1" applyAlignment="1">
      <alignment horizontal="center" vertical="center" shrinkToFit="1"/>
    </xf>
    <xf numFmtId="0" fontId="11" fillId="0" borderId="0" xfId="0" applyFont="1" applyBorder="1" applyAlignment="1">
      <alignment horizontal="center" vertical="center"/>
    </xf>
    <xf numFmtId="0" fontId="11" fillId="20" borderId="23" xfId="0" applyFont="1" applyFill="1" applyBorder="1" applyAlignment="1">
      <alignment horizontal="center" vertical="center"/>
    </xf>
    <xf numFmtId="0" fontId="11" fillId="20" borderId="24" xfId="0" applyFont="1" applyFill="1" applyBorder="1" applyAlignment="1">
      <alignment horizontal="center" vertical="center"/>
    </xf>
    <xf numFmtId="0" fontId="11" fillId="0" borderId="8" xfId="0" applyFont="1" applyBorder="1" applyAlignment="1">
      <alignment horizontal="left" vertical="center"/>
    </xf>
    <xf numFmtId="0" fontId="11" fillId="0" borderId="8"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0" fillId="0" borderId="8" xfId="0" applyFont="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11" fillId="0" borderId="8" xfId="0" applyFont="1" applyBorder="1" applyAlignment="1" applyProtection="1">
      <alignment vertical="center"/>
      <protection locked="0"/>
    </xf>
    <xf numFmtId="0" fontId="11" fillId="0" borderId="10" xfId="0" applyFont="1" applyBorder="1" applyAlignment="1" applyProtection="1">
      <alignment vertical="center"/>
      <protection locked="0"/>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20" xfId="0" applyFont="1" applyBorder="1" applyAlignment="1">
      <alignment horizontal="left" vertical="center"/>
    </xf>
    <xf numFmtId="0" fontId="5" fillId="0" borderId="21" xfId="0" applyFont="1" applyBorder="1" applyAlignment="1">
      <alignment horizontal="left" vertical="center"/>
    </xf>
    <xf numFmtId="0" fontId="5" fillId="0" borderId="0"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11" fillId="20" borderId="10" xfId="0" applyFont="1" applyFill="1" applyBorder="1" applyAlignment="1">
      <alignment horizontal="center" vertical="center"/>
    </xf>
    <xf numFmtId="0" fontId="11" fillId="20" borderId="11" xfId="0" applyFont="1" applyFill="1" applyBorder="1" applyAlignment="1">
      <alignment horizontal="center" vertical="center"/>
    </xf>
    <xf numFmtId="0" fontId="11" fillId="0" borderId="189" xfId="0" applyFont="1" applyBorder="1" applyAlignment="1">
      <alignment horizontal="center" vertical="center" shrinkToFit="1"/>
    </xf>
    <xf numFmtId="0" fontId="11" fillId="0" borderId="190" xfId="0" applyFont="1" applyBorder="1" applyAlignment="1">
      <alignment horizontal="center" vertical="center" shrinkToFit="1"/>
    </xf>
    <xf numFmtId="0" fontId="11" fillId="0" borderId="191" xfId="0" applyFont="1" applyBorder="1" applyAlignment="1">
      <alignment horizontal="center" vertical="center" shrinkToFit="1"/>
    </xf>
    <xf numFmtId="0" fontId="11" fillId="0" borderId="192" xfId="0" applyFont="1" applyBorder="1" applyAlignment="1">
      <alignment horizontal="center" vertical="center"/>
    </xf>
    <xf numFmtId="0" fontId="11" fillId="0" borderId="190" xfId="0" applyFont="1" applyBorder="1" applyAlignment="1">
      <alignment horizontal="center" vertical="center"/>
    </xf>
    <xf numFmtId="0" fontId="11" fillId="0" borderId="191" xfId="0" applyFont="1" applyBorder="1" applyAlignment="1">
      <alignment horizontal="center" vertical="center"/>
    </xf>
    <xf numFmtId="0" fontId="11" fillId="0" borderId="193" xfId="0" applyFont="1" applyBorder="1" applyAlignment="1" applyProtection="1">
      <alignment horizontal="center" vertical="center"/>
      <protection locked="0"/>
    </xf>
    <xf numFmtId="0" fontId="11" fillId="0" borderId="194" xfId="0" applyFont="1" applyBorder="1" applyAlignment="1" applyProtection="1">
      <alignment horizontal="center" vertical="center"/>
      <protection locked="0"/>
    </xf>
    <xf numFmtId="0" fontId="11" fillId="0" borderId="195" xfId="0" applyFont="1" applyBorder="1" applyAlignment="1" applyProtection="1">
      <alignment horizontal="center" vertical="center"/>
      <protection locked="0"/>
    </xf>
    <xf numFmtId="0" fontId="11" fillId="0" borderId="21" xfId="0" applyFont="1" applyFill="1" applyBorder="1" applyAlignment="1">
      <alignment horizontal="left" vertical="center"/>
    </xf>
    <xf numFmtId="0" fontId="11" fillId="0" borderId="0"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24" xfId="0" applyFont="1" applyFill="1" applyBorder="1" applyAlignment="1">
      <alignment horizontal="left" vertical="center"/>
    </xf>
    <xf numFmtId="0" fontId="14" fillId="0" borderId="18" xfId="0" applyFont="1" applyBorder="1" applyAlignment="1">
      <alignment horizontal="left" vertical="center" wrapText="1" shrinkToFit="1"/>
    </xf>
    <xf numFmtId="0" fontId="14" fillId="0" borderId="19" xfId="0" applyFont="1" applyBorder="1" applyAlignment="1">
      <alignment horizontal="left" vertical="center" wrapText="1" shrinkToFit="1"/>
    </xf>
    <xf numFmtId="0" fontId="14" fillId="0" borderId="20" xfId="0" applyFont="1" applyBorder="1" applyAlignment="1">
      <alignment vertical="center"/>
    </xf>
    <xf numFmtId="0" fontId="14" fillId="0" borderId="21" xfId="0" applyFont="1" applyBorder="1" applyAlignment="1">
      <alignment horizontal="left" vertical="center" wrapText="1" shrinkToFit="1"/>
    </xf>
    <xf numFmtId="0" fontId="14" fillId="0" borderId="0" xfId="0" applyFont="1" applyBorder="1" applyAlignment="1">
      <alignment horizontal="left" vertical="center" wrapText="1" shrinkToFit="1"/>
    </xf>
    <xf numFmtId="0" fontId="14" fillId="0" borderId="22" xfId="0" applyFont="1" applyBorder="1" applyAlignment="1">
      <alignment vertical="center"/>
    </xf>
    <xf numFmtId="0" fontId="14" fillId="0" borderId="23" xfId="0" applyFont="1" applyBorder="1" applyAlignment="1">
      <alignment horizontal="left" vertical="center" wrapText="1" shrinkToFit="1"/>
    </xf>
    <xf numFmtId="0" fontId="14" fillId="0" borderId="24" xfId="0" applyFont="1" applyBorder="1" applyAlignment="1">
      <alignment horizontal="left" vertical="center" wrapText="1" shrinkToFit="1"/>
    </xf>
    <xf numFmtId="0" fontId="14" fillId="0" borderId="25" xfId="0" applyFont="1" applyBorder="1" applyAlignment="1">
      <alignment vertical="center"/>
    </xf>
    <xf numFmtId="0" fontId="11" fillId="0" borderId="10" xfId="0" applyFont="1" applyBorder="1" applyAlignment="1">
      <alignment horizontal="left" vertical="center"/>
    </xf>
    <xf numFmtId="0" fontId="5" fillId="0" borderId="11" xfId="0" applyFont="1" applyBorder="1" applyAlignment="1">
      <alignment horizontal="left" vertical="center"/>
    </xf>
    <xf numFmtId="0" fontId="5" fillId="0" borderId="13" xfId="0" applyFont="1" applyBorder="1" applyAlignment="1">
      <alignment horizontal="left" vertical="center"/>
    </xf>
    <xf numFmtId="0" fontId="11" fillId="20" borderId="18" xfId="0" applyFont="1" applyFill="1" applyBorder="1" applyAlignment="1">
      <alignment horizontal="center" vertical="center" shrinkToFit="1"/>
    </xf>
    <xf numFmtId="0" fontId="11" fillId="20" borderId="19" xfId="0" applyFont="1" applyFill="1" applyBorder="1" applyAlignment="1">
      <alignment horizontal="center" vertical="center" shrinkToFit="1"/>
    </xf>
    <xf numFmtId="0" fontId="11" fillId="20" borderId="21" xfId="0" applyFont="1" applyFill="1" applyBorder="1" applyAlignment="1">
      <alignment horizontal="center" vertical="center" shrinkToFit="1"/>
    </xf>
    <xf numFmtId="0" fontId="11" fillId="20" borderId="0" xfId="0" applyFont="1" applyFill="1" applyBorder="1" applyAlignment="1">
      <alignment horizontal="center" vertical="center" shrinkToFit="1"/>
    </xf>
    <xf numFmtId="0" fontId="11" fillId="20" borderId="23" xfId="0" applyFont="1" applyFill="1" applyBorder="1" applyAlignment="1">
      <alignment horizontal="center" vertical="center" shrinkToFit="1"/>
    </xf>
    <xf numFmtId="0" fontId="11" fillId="20" borderId="24" xfId="0" applyFont="1" applyFill="1" applyBorder="1" applyAlignment="1">
      <alignment horizontal="center" vertical="center" shrinkToFit="1"/>
    </xf>
    <xf numFmtId="0" fontId="10" fillId="0" borderId="0" xfId="0" applyFont="1" applyBorder="1" applyAlignment="1">
      <alignment horizontal="left" vertical="center" wrapText="1"/>
    </xf>
    <xf numFmtId="0" fontId="10" fillId="0" borderId="186" xfId="0" applyFont="1" applyBorder="1" applyAlignment="1">
      <alignment horizontal="left" vertical="center" wrapText="1"/>
    </xf>
    <xf numFmtId="0" fontId="11" fillId="0" borderId="196" xfId="0" applyFont="1" applyBorder="1" applyAlignment="1">
      <alignment horizontal="center" vertical="center"/>
    </xf>
    <xf numFmtId="0" fontId="11" fillId="0" borderId="197" xfId="0" applyFont="1" applyBorder="1" applyAlignment="1">
      <alignment horizontal="center" vertical="center"/>
    </xf>
    <xf numFmtId="0" fontId="29" fillId="10" borderId="197" xfId="0" applyFont="1" applyFill="1" applyBorder="1" applyAlignment="1">
      <alignment horizontal="center" vertical="center"/>
    </xf>
    <xf numFmtId="0" fontId="29" fillId="10" borderId="198"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1" fillId="0" borderId="27" xfId="0" applyFont="1" applyFill="1" applyBorder="1" applyAlignment="1">
      <alignment vertical="center" shrinkToFit="1"/>
    </xf>
    <xf numFmtId="0" fontId="11" fillId="0" borderId="28" xfId="0" applyFont="1" applyFill="1" applyBorder="1" applyAlignment="1">
      <alignment vertical="center" shrinkToFit="1"/>
    </xf>
    <xf numFmtId="0" fontId="11" fillId="0" borderId="53" xfId="0" applyFont="1" applyFill="1" applyBorder="1" applyAlignment="1">
      <alignment vertical="center" shrinkToFit="1"/>
    </xf>
    <xf numFmtId="185" fontId="10" fillId="0" borderId="18" xfId="0" applyNumberFormat="1" applyFont="1" applyFill="1" applyBorder="1" applyAlignment="1">
      <alignment horizontal="left" vertical="top"/>
    </xf>
    <xf numFmtId="185" fontId="10" fillId="0" borderId="19" xfId="0" applyNumberFormat="1" applyFont="1" applyFill="1" applyBorder="1" applyAlignment="1">
      <alignment horizontal="left" vertical="top"/>
    </xf>
    <xf numFmtId="0" fontId="11" fillId="0" borderId="23" xfId="0" applyFont="1" applyFill="1" applyBorder="1" applyAlignment="1">
      <alignment vertical="center"/>
    </xf>
    <xf numFmtId="0" fontId="5" fillId="0" borderId="24" xfId="0" applyFont="1" applyFill="1" applyBorder="1" applyAlignment="1"/>
    <xf numFmtId="0" fontId="5" fillId="0" borderId="25" xfId="0" applyFont="1" applyFill="1" applyBorder="1" applyAlignment="1"/>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5" fillId="0" borderId="10"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11" fillId="0" borderId="18" xfId="0" applyFont="1" applyBorder="1" applyAlignment="1">
      <alignment horizontal="left" vertical="center" wrapText="1"/>
    </xf>
    <xf numFmtId="0" fontId="5" fillId="0" borderId="19" xfId="0" applyFont="1" applyBorder="1" applyAlignment="1">
      <alignment vertical="center"/>
    </xf>
    <xf numFmtId="0" fontId="5" fillId="0" borderId="20"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7" xfId="0" applyFont="1" applyBorder="1" applyAlignment="1" applyProtection="1">
      <alignment horizontal="left" vertical="center"/>
      <protection locked="0"/>
    </xf>
    <xf numFmtId="0" fontId="5" fillId="0" borderId="28"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30" xfId="0" applyFont="1" applyBorder="1" applyAlignment="1" applyProtection="1">
      <alignment horizontal="left" vertical="center"/>
      <protection locked="0"/>
    </xf>
    <xf numFmtId="0" fontId="11" fillId="0" borderId="8" xfId="0" applyFont="1" applyBorder="1" applyAlignment="1" applyProtection="1">
      <alignment horizontal="center" vertical="center"/>
      <protection locked="0"/>
    </xf>
    <xf numFmtId="0" fontId="11" fillId="0" borderId="20" xfId="0" applyFont="1" applyBorder="1" applyAlignment="1">
      <alignment horizontal="center" vertical="center" textRotation="255" wrapText="1"/>
    </xf>
    <xf numFmtId="0" fontId="11" fillId="0" borderId="22" xfId="0" applyFont="1" applyBorder="1" applyAlignment="1">
      <alignment horizontal="center" vertical="center" textRotation="255" wrapText="1"/>
    </xf>
    <xf numFmtId="0" fontId="11" fillId="0" borderId="25" xfId="0" applyFont="1" applyBorder="1" applyAlignment="1">
      <alignment horizontal="center" vertical="center" textRotation="255" wrapText="1"/>
    </xf>
    <xf numFmtId="0" fontId="5" fillId="0" borderId="50" xfId="0" applyFont="1" applyFill="1" applyBorder="1" applyAlignment="1">
      <alignment horizontal="left" vertical="center"/>
    </xf>
    <xf numFmtId="0" fontId="11" fillId="0" borderId="18"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5" xfId="0" applyFont="1" applyFill="1" applyBorder="1" applyAlignment="1">
      <alignment horizontal="center" vertical="center"/>
    </xf>
    <xf numFmtId="185" fontId="11" fillId="0" borderId="18" xfId="0" applyNumberFormat="1" applyFont="1" applyFill="1" applyBorder="1" applyAlignment="1">
      <alignment horizontal="left" vertical="center"/>
    </xf>
    <xf numFmtId="185" fontId="11" fillId="0" borderId="19" xfId="0" applyNumberFormat="1" applyFont="1" applyFill="1" applyBorder="1" applyAlignment="1">
      <alignment horizontal="left" vertical="center"/>
    </xf>
    <xf numFmtId="0" fontId="5" fillId="0" borderId="21" xfId="0" applyFont="1" applyFill="1" applyBorder="1" applyAlignment="1">
      <alignment horizontal="left" vertical="center"/>
    </xf>
    <xf numFmtId="0" fontId="5" fillId="0" borderId="0" xfId="0" applyFont="1" applyFill="1" applyBorder="1" applyAlignment="1">
      <alignment horizontal="left" vertical="center"/>
    </xf>
    <xf numFmtId="0" fontId="5" fillId="0" borderId="22" xfId="0" applyFont="1" applyFill="1" applyBorder="1" applyAlignment="1">
      <alignment horizontal="left" vertical="center"/>
    </xf>
    <xf numFmtId="0" fontId="5" fillId="0" borderId="23" xfId="0" applyFont="1" applyFill="1" applyBorder="1" applyAlignment="1">
      <alignment horizontal="left" vertical="center"/>
    </xf>
    <xf numFmtId="0" fontId="5" fillId="0" borderId="24" xfId="0" applyFont="1" applyFill="1" applyBorder="1" applyAlignment="1">
      <alignment horizontal="left" vertical="center"/>
    </xf>
    <xf numFmtId="0" fontId="5" fillId="0" borderId="25" xfId="0" applyFont="1" applyFill="1" applyBorder="1" applyAlignment="1">
      <alignment horizontal="left" vertical="center"/>
    </xf>
    <xf numFmtId="0" fontId="11" fillId="0" borderId="56" xfId="0" applyFont="1" applyBorder="1" applyAlignment="1">
      <alignment horizontal="center" vertical="center"/>
    </xf>
    <xf numFmtId="0" fontId="29" fillId="0" borderId="62" xfId="0" applyFont="1" applyFill="1" applyBorder="1" applyAlignment="1">
      <alignment horizontal="center" vertical="center"/>
    </xf>
    <xf numFmtId="0" fontId="29" fillId="0" borderId="21" xfId="0" applyFont="1" applyFill="1" applyBorder="1" applyAlignment="1">
      <alignment horizontal="center" vertical="center"/>
    </xf>
    <xf numFmtId="0" fontId="29" fillId="0" borderId="29" xfId="0" applyFont="1" applyFill="1" applyBorder="1" applyAlignment="1">
      <alignment horizontal="center" vertical="center"/>
    </xf>
    <xf numFmtId="0" fontId="29" fillId="0" borderId="30" xfId="0" applyFont="1" applyFill="1" applyBorder="1" applyAlignment="1">
      <alignment horizontal="center" vertical="center"/>
    </xf>
    <xf numFmtId="0" fontId="11" fillId="0" borderId="22" xfId="0" applyFont="1" applyBorder="1" applyAlignment="1">
      <alignment horizontal="center" vertical="center"/>
    </xf>
    <xf numFmtId="0" fontId="29" fillId="0" borderId="8" xfId="0" applyFont="1" applyFill="1" applyBorder="1" applyAlignment="1">
      <alignment horizontal="center" vertical="center" shrinkToFit="1"/>
    </xf>
    <xf numFmtId="0" fontId="29" fillId="0" borderId="48" xfId="0" applyFont="1" applyFill="1" applyBorder="1" applyAlignment="1">
      <alignment horizontal="center" vertical="center" shrinkToFit="1"/>
    </xf>
    <xf numFmtId="0" fontId="29" fillId="0" borderId="18" xfId="0" applyFont="1" applyFill="1" applyBorder="1" applyAlignment="1">
      <alignment horizontal="center" vertical="center" shrinkToFit="1"/>
    </xf>
    <xf numFmtId="0" fontId="29" fillId="0" borderId="0" xfId="0" applyFont="1" applyFill="1" applyBorder="1" applyAlignment="1">
      <alignment vertical="center"/>
    </xf>
    <xf numFmtId="0" fontId="11" fillId="0" borderId="0" xfId="0" applyFont="1" applyFill="1" applyBorder="1" applyAlignment="1">
      <alignment horizontal="right" vertical="center"/>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29" fillId="0" borderId="0" xfId="0" applyFont="1" applyFill="1" applyBorder="1" applyAlignment="1"/>
    <xf numFmtId="0" fontId="11" fillId="0" borderId="10"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1" xfId="0" applyFont="1" applyFill="1" applyBorder="1" applyAlignment="1">
      <alignment horizontal="center" vertical="center"/>
    </xf>
    <xf numFmtId="0" fontId="11" fillId="0" borderId="10"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11" fillId="0" borderId="201" xfId="0" applyFont="1" applyFill="1" applyBorder="1" applyAlignment="1">
      <alignment horizontal="center" vertical="center"/>
    </xf>
    <xf numFmtId="0" fontId="11" fillId="0" borderId="202" xfId="0" applyFont="1" applyFill="1" applyBorder="1" applyAlignment="1">
      <alignment horizontal="center" vertical="center"/>
    </xf>
    <xf numFmtId="0" fontId="11" fillId="0" borderId="203" xfId="0" applyFont="1" applyFill="1" applyBorder="1" applyAlignment="1">
      <alignment horizontal="center" vertical="center"/>
    </xf>
    <xf numFmtId="0" fontId="11" fillId="20" borderId="204" xfId="0" applyFont="1" applyFill="1" applyBorder="1" applyAlignment="1">
      <alignment horizontal="center" vertical="center"/>
    </xf>
    <xf numFmtId="0" fontId="11" fillId="20" borderId="202" xfId="0" applyFont="1" applyFill="1" applyBorder="1" applyAlignment="1">
      <alignment horizontal="center" vertical="center"/>
    </xf>
    <xf numFmtId="0" fontId="11" fillId="20" borderId="20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8" xfId="0" applyFont="1" applyFill="1" applyBorder="1" applyAlignment="1">
      <alignment horizontal="left" vertical="center"/>
    </xf>
    <xf numFmtId="0" fontId="11" fillId="0" borderId="8" xfId="0" applyFont="1" applyFill="1" applyBorder="1" applyAlignment="1" applyProtection="1">
      <alignment horizontal="left" vertical="center"/>
      <protection locked="0"/>
    </xf>
    <xf numFmtId="0" fontId="11" fillId="0" borderId="10" xfId="0" applyFont="1" applyFill="1" applyBorder="1" applyAlignment="1" applyProtection="1">
      <alignment horizontal="left" vertical="center"/>
      <protection locked="0"/>
    </xf>
    <xf numFmtId="0" fontId="29" fillId="0" borderId="11" xfId="0" applyFont="1" applyBorder="1" applyAlignment="1">
      <alignment horizontal="left" vertical="center"/>
    </xf>
    <xf numFmtId="0" fontId="29" fillId="0" borderId="13" xfId="0" applyFont="1" applyBorder="1" applyAlignment="1">
      <alignment horizontal="left" vertical="center"/>
    </xf>
    <xf numFmtId="0" fontId="52" fillId="0" borderId="11" xfId="0" applyFont="1" applyBorder="1" applyAlignment="1" applyProtection="1">
      <alignment horizontal="left" vertical="center"/>
      <protection locked="0"/>
    </xf>
    <xf numFmtId="0" fontId="11" fillId="0" borderId="8" xfId="0"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11" fillId="0" borderId="11" xfId="0" applyFont="1" applyFill="1" applyBorder="1" applyAlignment="1" applyProtection="1">
      <alignment vertical="center"/>
      <protection locked="0"/>
    </xf>
    <xf numFmtId="0" fontId="11" fillId="0" borderId="18"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20" xfId="0" applyFont="1" applyFill="1" applyBorder="1" applyAlignment="1">
      <alignment horizontal="left" vertical="center"/>
    </xf>
    <xf numFmtId="0" fontId="11" fillId="0" borderId="13" xfId="0" applyFont="1" applyFill="1" applyBorder="1" applyAlignment="1" applyProtection="1">
      <alignment horizontal="center" vertical="center"/>
      <protection locked="0"/>
    </xf>
    <xf numFmtId="0" fontId="5" fillId="20" borderId="11" xfId="0" applyFont="1" applyFill="1" applyBorder="1" applyAlignment="1">
      <alignment horizontal="center" vertical="center"/>
    </xf>
    <xf numFmtId="0" fontId="11" fillId="0" borderId="11" xfId="0" applyFont="1" applyFill="1" applyBorder="1" applyAlignment="1">
      <alignment horizontal="center" vertical="center" shrinkToFit="1"/>
    </xf>
    <xf numFmtId="0" fontId="11" fillId="13" borderId="10" xfId="0" applyFont="1" applyFill="1" applyBorder="1" applyAlignment="1">
      <alignment horizontal="center" vertical="center"/>
    </xf>
    <xf numFmtId="0" fontId="11" fillId="13" borderId="11" xfId="0" applyFont="1" applyFill="1" applyBorder="1" applyAlignment="1">
      <alignment horizontal="center" vertical="center"/>
    </xf>
    <xf numFmtId="0" fontId="11" fillId="13" borderId="13" xfId="0" applyFont="1" applyFill="1" applyBorder="1" applyAlignment="1">
      <alignment horizontal="center" vertical="center"/>
    </xf>
    <xf numFmtId="0" fontId="11" fillId="22" borderId="8" xfId="0" applyFont="1" applyFill="1" applyBorder="1" applyAlignment="1">
      <alignment horizontal="center" vertical="center"/>
    </xf>
    <xf numFmtId="0" fontId="11" fillId="22" borderId="24" xfId="0" applyFont="1" applyFill="1" applyBorder="1" applyAlignment="1">
      <alignment horizontal="center" vertical="center"/>
    </xf>
    <xf numFmtId="0" fontId="11" fillId="0" borderId="44" xfId="0" applyFont="1" applyFill="1" applyBorder="1" applyAlignment="1">
      <alignment horizontal="center" vertical="center" shrinkToFit="1"/>
    </xf>
    <xf numFmtId="0" fontId="11" fillId="0" borderId="57"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11" fillId="0" borderId="44" xfId="0" applyFont="1" applyFill="1" applyBorder="1" applyAlignment="1">
      <alignment horizontal="center" vertical="center"/>
    </xf>
    <xf numFmtId="0" fontId="11" fillId="0" borderId="57"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18" xfId="0" applyFont="1" applyFill="1" applyBorder="1" applyAlignment="1" applyProtection="1">
      <alignment horizontal="center" vertical="center"/>
      <protection locked="0"/>
    </xf>
    <xf numFmtId="0" fontId="11" fillId="0" borderId="19" xfId="0" applyFont="1" applyFill="1" applyBorder="1" applyAlignment="1" applyProtection="1">
      <alignment horizontal="center" vertical="center"/>
      <protection locked="0"/>
    </xf>
    <xf numFmtId="0" fontId="11" fillId="20" borderId="8" xfId="0" applyFont="1" applyFill="1" applyBorder="1" applyAlignment="1">
      <alignment horizontal="center" vertical="center"/>
    </xf>
    <xf numFmtId="0" fontId="14" fillId="0" borderId="18" xfId="0" applyFont="1" applyFill="1" applyBorder="1" applyAlignment="1">
      <alignment horizontal="left" vertical="center" wrapText="1" shrinkToFit="1"/>
    </xf>
    <xf numFmtId="0" fontId="14" fillId="0" borderId="19" xfId="0" applyFont="1" applyFill="1" applyBorder="1" applyAlignment="1">
      <alignment horizontal="left" vertical="center" wrapText="1" shrinkToFit="1"/>
    </xf>
    <xf numFmtId="0" fontId="14" fillId="0" borderId="20" xfId="0" applyFont="1" applyFill="1" applyBorder="1" applyAlignment="1">
      <alignment vertical="center"/>
    </xf>
    <xf numFmtId="0" fontId="14" fillId="0" borderId="21" xfId="0" applyFont="1" applyFill="1" applyBorder="1" applyAlignment="1">
      <alignment horizontal="left" vertical="center" wrapText="1" shrinkToFit="1"/>
    </xf>
    <xf numFmtId="0" fontId="14" fillId="0" borderId="0" xfId="0" applyFont="1" applyFill="1" applyBorder="1" applyAlignment="1">
      <alignment horizontal="left" vertical="center" wrapText="1" shrinkToFit="1"/>
    </xf>
    <xf numFmtId="0" fontId="14" fillId="0" borderId="22" xfId="0" applyFont="1" applyFill="1" applyBorder="1" applyAlignment="1">
      <alignment vertical="center"/>
    </xf>
    <xf numFmtId="0" fontId="14" fillId="0" borderId="23" xfId="0" applyFont="1" applyFill="1" applyBorder="1" applyAlignment="1">
      <alignment horizontal="left" vertical="center" wrapText="1" shrinkToFit="1"/>
    </xf>
    <xf numFmtId="0" fontId="14" fillId="0" borderId="24" xfId="0" applyFont="1" applyFill="1" applyBorder="1" applyAlignment="1">
      <alignment horizontal="left" vertical="center" wrapText="1" shrinkToFit="1"/>
    </xf>
    <xf numFmtId="0" fontId="14" fillId="0" borderId="25" xfId="0" applyFont="1" applyFill="1" applyBorder="1" applyAlignment="1">
      <alignment vertical="center"/>
    </xf>
    <xf numFmtId="0" fontId="5" fillId="0" borderId="13" xfId="0" applyFont="1" applyFill="1" applyBorder="1" applyAlignment="1">
      <alignment horizontal="left" vertical="center"/>
    </xf>
    <xf numFmtId="0" fontId="11" fillId="0" borderId="19" xfId="0" applyFont="1" applyFill="1" applyBorder="1" applyAlignment="1">
      <alignment horizontal="center" vertical="center"/>
    </xf>
    <xf numFmtId="0" fontId="11" fillId="0" borderId="18" xfId="0" applyFont="1" applyFill="1" applyBorder="1" applyAlignment="1">
      <alignment horizontal="center" vertical="center" shrinkToFit="1"/>
    </xf>
    <xf numFmtId="0" fontId="11" fillId="0" borderId="19" xfId="0" applyFont="1" applyFill="1" applyBorder="1" applyAlignment="1">
      <alignment horizontal="center" vertical="center" shrinkToFit="1"/>
    </xf>
    <xf numFmtId="0" fontId="11" fillId="0" borderId="20" xfId="0" applyFont="1" applyFill="1" applyBorder="1" applyAlignment="1">
      <alignment horizontal="center" vertical="center" shrinkToFit="1"/>
    </xf>
    <xf numFmtId="0" fontId="10" fillId="0" borderId="0" xfId="0" applyFont="1" applyFill="1" applyBorder="1" applyAlignment="1">
      <alignment horizontal="left" vertical="center" wrapText="1"/>
    </xf>
    <xf numFmtId="0" fontId="10" fillId="0" borderId="186" xfId="0" applyFont="1" applyFill="1" applyBorder="1" applyAlignment="1">
      <alignment horizontal="left" vertical="center" wrapText="1"/>
    </xf>
    <xf numFmtId="0" fontId="11" fillId="0" borderId="196" xfId="0" applyFont="1" applyFill="1" applyBorder="1" applyAlignment="1">
      <alignment horizontal="center" vertical="center"/>
    </xf>
    <xf numFmtId="0" fontId="11" fillId="0" borderId="197" xfId="0" applyFont="1" applyFill="1" applyBorder="1" applyAlignment="1">
      <alignment horizontal="center" vertical="center"/>
    </xf>
    <xf numFmtId="0" fontId="29" fillId="13" borderId="197" xfId="0" applyFont="1" applyFill="1" applyBorder="1" applyAlignment="1">
      <alignment horizontal="center" vertical="center"/>
    </xf>
    <xf numFmtId="0" fontId="29" fillId="13" borderId="198" xfId="0"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5" fillId="0" borderId="10" xfId="0" applyFont="1" applyFill="1" applyBorder="1" applyAlignment="1" applyProtection="1">
      <alignment vertical="center"/>
      <protection locked="0"/>
    </xf>
    <xf numFmtId="0" fontId="5" fillId="0" borderId="11" xfId="0" applyFont="1" applyFill="1" applyBorder="1" applyAlignment="1" applyProtection="1">
      <alignment vertical="center"/>
      <protection locked="0"/>
    </xf>
    <xf numFmtId="0" fontId="11" fillId="0" borderId="18" xfId="0" applyFont="1" applyFill="1" applyBorder="1" applyAlignment="1">
      <alignment horizontal="left" vertical="center" wrapText="1"/>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23" xfId="0" applyFont="1" applyFill="1" applyBorder="1" applyAlignment="1">
      <alignment vertical="center"/>
    </xf>
    <xf numFmtId="0" fontId="5" fillId="0" borderId="24" xfId="0" applyFont="1" applyFill="1" applyBorder="1" applyAlignment="1">
      <alignment vertical="center"/>
    </xf>
    <xf numFmtId="0" fontId="5" fillId="0" borderId="25" xfId="0" applyFont="1" applyFill="1" applyBorder="1" applyAlignment="1">
      <alignment vertical="center"/>
    </xf>
    <xf numFmtId="0" fontId="5" fillId="0" borderId="27" xfId="0" applyFont="1" applyFill="1" applyBorder="1" applyAlignment="1" applyProtection="1">
      <alignment vertical="center"/>
      <protection locked="0"/>
    </xf>
    <xf numFmtId="0" fontId="5" fillId="0" borderId="28" xfId="0" applyFont="1" applyFill="1" applyBorder="1" applyAlignment="1" applyProtection="1">
      <alignment vertical="center"/>
      <protection locked="0"/>
    </xf>
    <xf numFmtId="0" fontId="5" fillId="0" borderId="29" xfId="0" applyFont="1" applyFill="1" applyBorder="1" applyAlignment="1" applyProtection="1">
      <alignment vertical="center"/>
      <protection locked="0"/>
    </xf>
    <xf numFmtId="0" fontId="5" fillId="0" borderId="30" xfId="0" applyFont="1" applyFill="1" applyBorder="1" applyAlignment="1" applyProtection="1">
      <alignment vertical="center"/>
      <protection locked="0"/>
    </xf>
    <xf numFmtId="0" fontId="11" fillId="0" borderId="8" xfId="0" applyFont="1" applyFill="1" applyBorder="1" applyAlignment="1" applyProtection="1">
      <alignment horizontal="center" vertical="center"/>
      <protection locked="0"/>
    </xf>
    <xf numFmtId="0" fontId="11" fillId="0" borderId="20" xfId="0" applyFont="1" applyFill="1" applyBorder="1" applyAlignment="1">
      <alignment horizontal="center" vertical="center" textRotation="255" wrapText="1"/>
    </xf>
    <xf numFmtId="0" fontId="11" fillId="0" borderId="22" xfId="0" applyFont="1" applyFill="1" applyBorder="1" applyAlignment="1">
      <alignment horizontal="center" vertical="center" textRotation="255" wrapText="1"/>
    </xf>
    <xf numFmtId="0" fontId="11" fillId="0" borderId="25" xfId="0" applyFont="1" applyFill="1" applyBorder="1" applyAlignment="1">
      <alignment horizontal="center" vertical="center" textRotation="255" wrapText="1"/>
    </xf>
    <xf numFmtId="0" fontId="11" fillId="0" borderId="56" xfId="0" applyFont="1" applyFill="1" applyBorder="1" applyAlignment="1">
      <alignment horizontal="center" vertical="center"/>
    </xf>
    <xf numFmtId="0" fontId="10" fillId="0" borderId="188" xfId="8" applyFont="1" applyFill="1" applyBorder="1" applyAlignment="1">
      <alignment horizontal="center" vertical="center" wrapText="1"/>
    </xf>
    <xf numFmtId="0" fontId="5" fillId="0" borderId="188" xfId="5" applyFont="1" applyBorder="1" applyAlignment="1">
      <alignment horizontal="center" vertical="center"/>
    </xf>
    <xf numFmtId="0" fontId="10" fillId="0" borderId="10" xfId="8" applyFont="1" applyFill="1" applyBorder="1" applyAlignment="1" applyProtection="1">
      <alignment horizontal="center" vertical="center" wrapText="1"/>
      <protection locked="0"/>
    </xf>
    <xf numFmtId="0" fontId="10" fillId="0" borderId="13" xfId="8" applyFont="1" applyFill="1" applyBorder="1" applyAlignment="1" applyProtection="1">
      <alignment horizontal="center" vertical="center" wrapText="1"/>
      <protection locked="0"/>
    </xf>
    <xf numFmtId="0" fontId="10" fillId="0" borderId="19" xfId="8" applyFont="1" applyFill="1" applyBorder="1" applyAlignment="1">
      <alignment horizontal="center" vertical="center" shrinkToFit="1"/>
    </xf>
    <xf numFmtId="0" fontId="10" fillId="0" borderId="20" xfId="8" applyFont="1" applyFill="1" applyBorder="1" applyAlignment="1">
      <alignment horizontal="center" vertical="center" shrinkToFit="1"/>
    </xf>
    <xf numFmtId="0" fontId="11" fillId="0" borderId="48" xfId="8" applyFont="1" applyFill="1" applyBorder="1" applyAlignment="1" applyProtection="1">
      <alignment horizontal="center" vertical="center"/>
      <protection locked="0"/>
    </xf>
    <xf numFmtId="0" fontId="10" fillId="0" borderId="18" xfId="8" applyFont="1" applyFill="1" applyBorder="1" applyAlignment="1" applyProtection="1">
      <alignment horizontal="center" vertical="center" wrapText="1"/>
      <protection locked="0"/>
    </xf>
    <xf numFmtId="0" fontId="10" fillId="0" borderId="20" xfId="8" applyFont="1" applyFill="1" applyBorder="1" applyAlignment="1" applyProtection="1">
      <alignment horizontal="center" vertical="center" wrapText="1"/>
      <protection locked="0"/>
    </xf>
    <xf numFmtId="0" fontId="10" fillId="0" borderId="11" xfId="8" applyFont="1" applyFill="1" applyBorder="1" applyAlignment="1">
      <alignment horizontal="center" vertical="center" shrinkToFit="1"/>
    </xf>
    <xf numFmtId="0" fontId="10" fillId="0" borderId="13" xfId="8" applyFont="1" applyFill="1" applyBorder="1" applyAlignment="1">
      <alignment horizontal="center" vertical="center" shrinkToFit="1"/>
    </xf>
    <xf numFmtId="0" fontId="11" fillId="0" borderId="8" xfId="8" applyFont="1" applyFill="1" applyBorder="1" applyAlignment="1" applyProtection="1">
      <alignment horizontal="center" vertical="center"/>
      <protection locked="0"/>
    </xf>
    <xf numFmtId="0" fontId="10" fillId="0" borderId="10" xfId="8" applyFont="1" applyFill="1" applyBorder="1" applyAlignment="1">
      <alignment horizontal="center" vertical="center" wrapText="1"/>
    </xf>
    <xf numFmtId="0" fontId="10" fillId="0" borderId="13" xfId="8" applyFont="1" applyFill="1" applyBorder="1" applyAlignment="1">
      <alignment horizontal="center" vertical="center" wrapText="1"/>
    </xf>
    <xf numFmtId="0" fontId="11" fillId="0" borderId="24" xfId="8" applyFont="1" applyFill="1" applyBorder="1" applyAlignment="1">
      <alignment horizontal="center" vertical="center"/>
    </xf>
    <xf numFmtId="0" fontId="11" fillId="0" borderId="25" xfId="8" applyFont="1" applyFill="1" applyBorder="1" applyAlignment="1">
      <alignment horizontal="center" vertical="center"/>
    </xf>
    <xf numFmtId="0" fontId="10" fillId="0" borderId="10" xfId="8" applyFont="1" applyFill="1" applyBorder="1" applyAlignment="1">
      <alignment horizontal="center" vertical="center"/>
    </xf>
    <xf numFmtId="0" fontId="10" fillId="0" borderId="11" xfId="8" applyFont="1" applyFill="1" applyBorder="1" applyAlignment="1">
      <alignment horizontal="center" vertical="center"/>
    </xf>
    <xf numFmtId="0" fontId="10" fillId="0" borderId="13" xfId="8" applyFont="1" applyFill="1" applyBorder="1" applyAlignment="1">
      <alignment horizontal="center" vertical="center"/>
    </xf>
    <xf numFmtId="0" fontId="11" fillId="0" borderId="19" xfId="8" applyFont="1" applyFill="1" applyBorder="1" applyAlignment="1">
      <alignment horizontal="center" vertical="center"/>
    </xf>
    <xf numFmtId="0" fontId="11" fillId="0" borderId="20" xfId="8" applyFont="1" applyFill="1" applyBorder="1" applyAlignment="1">
      <alignment horizontal="center" vertical="center"/>
    </xf>
    <xf numFmtId="0" fontId="10" fillId="0" borderId="18" xfId="8" applyFont="1" applyFill="1" applyBorder="1" applyAlignment="1">
      <alignment horizontal="center" vertical="center"/>
    </xf>
    <xf numFmtId="0" fontId="10" fillId="0" borderId="20" xfId="8" applyFont="1" applyFill="1" applyBorder="1" applyAlignment="1">
      <alignment horizontal="center" vertical="center"/>
    </xf>
    <xf numFmtId="0" fontId="10" fillId="0" borderId="23" xfId="8" applyFont="1" applyFill="1" applyBorder="1" applyAlignment="1">
      <alignment horizontal="center" vertical="center"/>
    </xf>
    <xf numFmtId="0" fontId="10" fillId="0" borderId="25" xfId="8" applyFont="1" applyFill="1" applyBorder="1" applyAlignment="1">
      <alignment horizontal="center" vertical="center"/>
    </xf>
    <xf numFmtId="6" fontId="10" fillId="0" borderId="18" xfId="10" applyFont="1" applyFill="1" applyBorder="1" applyAlignment="1">
      <alignment horizontal="center" vertical="center" wrapText="1"/>
    </xf>
    <xf numFmtId="6" fontId="10" fillId="0" borderId="20" xfId="10" applyFont="1" applyFill="1" applyBorder="1" applyAlignment="1">
      <alignment horizontal="center" vertical="center" wrapText="1"/>
    </xf>
    <xf numFmtId="6" fontId="10" fillId="0" borderId="23" xfId="10" applyFont="1" applyFill="1" applyBorder="1" applyAlignment="1">
      <alignment horizontal="center" vertical="center" wrapText="1"/>
    </xf>
    <xf numFmtId="6" fontId="10" fillId="0" borderId="25" xfId="10" applyFont="1" applyFill="1" applyBorder="1" applyAlignment="1">
      <alignment horizontal="center" vertical="center" wrapText="1"/>
    </xf>
    <xf numFmtId="0" fontId="10" fillId="0" borderId="18" xfId="8" applyFont="1" applyFill="1" applyBorder="1" applyAlignment="1">
      <alignment horizontal="center" vertical="center" wrapText="1"/>
    </xf>
    <xf numFmtId="0" fontId="10" fillId="0" borderId="20" xfId="8" applyFont="1" applyFill="1" applyBorder="1" applyAlignment="1">
      <alignment horizontal="center" vertical="center" wrapText="1"/>
    </xf>
    <xf numFmtId="0" fontId="10" fillId="0" borderId="23" xfId="8" applyFont="1" applyFill="1" applyBorder="1" applyAlignment="1">
      <alignment horizontal="center" vertical="center" wrapText="1"/>
    </xf>
    <xf numFmtId="0" fontId="10" fillId="0" borderId="25" xfId="8" applyFont="1" applyFill="1" applyBorder="1" applyAlignment="1">
      <alignment horizontal="center" vertical="center" wrapText="1"/>
    </xf>
    <xf numFmtId="0" fontId="30" fillId="0" borderId="73" xfId="8" applyFont="1" applyFill="1" applyBorder="1" applyAlignment="1">
      <alignment horizontal="center" vertical="center"/>
    </xf>
    <xf numFmtId="0" fontId="10" fillId="0" borderId="74" xfId="8" applyFont="1" applyFill="1" applyBorder="1" applyAlignment="1">
      <alignment horizontal="center" vertical="center"/>
    </xf>
    <xf numFmtId="0" fontId="11" fillId="0" borderId="18" xfId="8" applyFont="1" applyFill="1" applyBorder="1" applyAlignment="1">
      <alignment horizontal="left" vertical="center"/>
    </xf>
    <xf numFmtId="0" fontId="11" fillId="0" borderId="19" xfId="8" applyFont="1" applyFill="1" applyBorder="1" applyAlignment="1">
      <alignment horizontal="left" vertical="center"/>
    </xf>
    <xf numFmtId="0" fontId="11" fillId="0" borderId="21" xfId="8" applyFont="1" applyFill="1" applyBorder="1" applyAlignment="1">
      <alignment horizontal="left" vertical="center"/>
    </xf>
    <xf numFmtId="0" fontId="11" fillId="0" borderId="0" xfId="8" applyFont="1" applyFill="1" applyBorder="1" applyAlignment="1">
      <alignment horizontal="left" vertical="center"/>
    </xf>
    <xf numFmtId="0" fontId="11" fillId="0" borderId="23" xfId="8" applyFont="1" applyFill="1" applyBorder="1" applyAlignment="1">
      <alignment horizontal="left" vertical="center"/>
    </xf>
    <xf numFmtId="0" fontId="11" fillId="0" borderId="24" xfId="8" applyFont="1" applyFill="1" applyBorder="1" applyAlignment="1">
      <alignment horizontal="left" vertical="center"/>
    </xf>
    <xf numFmtId="0" fontId="11" fillId="0" borderId="0" xfId="8" applyFont="1" applyFill="1" applyBorder="1" applyAlignment="1">
      <alignment horizontal="center" vertical="center"/>
    </xf>
    <xf numFmtId="0" fontId="11" fillId="0" borderId="22" xfId="8" applyFont="1" applyFill="1" applyBorder="1" applyAlignment="1">
      <alignment horizontal="center" vertical="center"/>
    </xf>
    <xf numFmtId="0" fontId="30" fillId="0" borderId="18" xfId="8" applyFont="1" applyFill="1" applyBorder="1" applyAlignment="1">
      <alignment horizontal="center" vertical="center" wrapText="1"/>
    </xf>
    <xf numFmtId="0" fontId="30" fillId="0" borderId="20" xfId="8" applyFont="1" applyFill="1" applyBorder="1" applyAlignment="1">
      <alignment horizontal="center" vertical="center" wrapText="1"/>
    </xf>
    <xf numFmtId="0" fontId="30" fillId="0" borderId="21" xfId="8" applyFont="1" applyFill="1" applyBorder="1" applyAlignment="1">
      <alignment horizontal="center" vertical="center" wrapText="1"/>
    </xf>
    <xf numFmtId="0" fontId="30" fillId="0" borderId="22" xfId="8" applyFont="1" applyFill="1" applyBorder="1" applyAlignment="1">
      <alignment horizontal="center" vertical="center" wrapText="1"/>
    </xf>
    <xf numFmtId="0" fontId="30" fillId="0" borderId="23" xfId="8" applyFont="1" applyFill="1" applyBorder="1" applyAlignment="1">
      <alignment horizontal="center" vertical="center" wrapText="1"/>
    </xf>
    <xf numFmtId="0" fontId="30" fillId="0" borderId="25" xfId="8" applyFont="1" applyFill="1" applyBorder="1" applyAlignment="1">
      <alignment horizontal="center" vertical="center" wrapText="1"/>
    </xf>
    <xf numFmtId="0" fontId="5" fillId="0" borderId="13" xfId="5" applyFont="1" applyBorder="1" applyAlignment="1"/>
    <xf numFmtId="0" fontId="10" fillId="0" borderId="21" xfId="8" applyFont="1" applyFill="1" applyBorder="1" applyAlignment="1">
      <alignment horizontal="center" vertical="center" wrapText="1"/>
    </xf>
    <xf numFmtId="0" fontId="10" fillId="0" borderId="22" xfId="8" applyFont="1" applyFill="1" applyBorder="1" applyAlignment="1">
      <alignment horizontal="center" vertical="center" wrapText="1"/>
    </xf>
    <xf numFmtId="0" fontId="11" fillId="0" borderId="10" xfId="9" applyFont="1" applyFill="1" applyBorder="1" applyAlignment="1" applyProtection="1">
      <alignment horizontal="center" vertical="center"/>
      <protection locked="0"/>
    </xf>
    <xf numFmtId="0" fontId="11" fillId="0" borderId="11" xfId="9" applyFont="1" applyFill="1" applyBorder="1" applyAlignment="1" applyProtection="1">
      <alignment horizontal="center" vertical="center"/>
      <protection locked="0"/>
    </xf>
    <xf numFmtId="0" fontId="11" fillId="0" borderId="13" xfId="9" applyFont="1" applyFill="1" applyBorder="1" applyAlignment="1" applyProtection="1">
      <alignment horizontal="center" vertical="center"/>
      <protection locked="0"/>
    </xf>
    <xf numFmtId="0" fontId="10" fillId="0" borderId="18" xfId="9" applyFont="1" applyBorder="1" applyAlignment="1">
      <alignment horizontal="left" vertical="center" wrapText="1" shrinkToFit="1"/>
    </xf>
    <xf numFmtId="0" fontId="10" fillId="0" borderId="19" xfId="9" applyFont="1" applyBorder="1" applyAlignment="1">
      <alignment horizontal="left" vertical="center" wrapText="1" shrinkToFit="1"/>
    </xf>
    <xf numFmtId="0" fontId="10" fillId="0" borderId="20" xfId="9" applyFont="1" applyBorder="1" applyAlignment="1">
      <alignment vertical="center"/>
    </xf>
    <xf numFmtId="0" fontId="10" fillId="0" borderId="21" xfId="9" applyFont="1" applyBorder="1" applyAlignment="1">
      <alignment horizontal="left" vertical="center" wrapText="1" shrinkToFit="1"/>
    </xf>
    <xf numFmtId="0" fontId="10" fillId="0" borderId="0" xfId="9" applyFont="1" applyBorder="1" applyAlignment="1">
      <alignment horizontal="left" vertical="center" wrapText="1" shrinkToFit="1"/>
    </xf>
    <xf numFmtId="0" fontId="10" fillId="0" borderId="22" xfId="9" applyFont="1" applyBorder="1" applyAlignment="1">
      <alignment vertical="center"/>
    </xf>
    <xf numFmtId="0" fontId="10" fillId="0" borderId="23" xfId="9" applyFont="1" applyBorder="1" applyAlignment="1">
      <alignment horizontal="left" vertical="center" wrapText="1" shrinkToFit="1"/>
    </xf>
    <xf numFmtId="0" fontId="10" fillId="0" borderId="24" xfId="9" applyFont="1" applyBorder="1" applyAlignment="1">
      <alignment horizontal="left" vertical="center" wrapText="1" shrinkToFit="1"/>
    </xf>
    <xf numFmtId="0" fontId="10" fillId="0" borderId="25" xfId="9" applyFont="1" applyBorder="1" applyAlignment="1">
      <alignment vertical="center"/>
    </xf>
    <xf numFmtId="0" fontId="11" fillId="0" borderId="10" xfId="9" applyFont="1" applyBorder="1" applyAlignment="1">
      <alignment horizontal="left" vertical="center"/>
    </xf>
    <xf numFmtId="0" fontId="5" fillId="0" borderId="11" xfId="9" applyFont="1" applyBorder="1" applyAlignment="1">
      <alignment horizontal="left" vertical="center"/>
    </xf>
    <xf numFmtId="0" fontId="5" fillId="0" borderId="13" xfId="9" applyFont="1" applyBorder="1" applyAlignment="1">
      <alignment horizontal="left" vertical="center"/>
    </xf>
    <xf numFmtId="0" fontId="5" fillId="0" borderId="10" xfId="9" applyFont="1" applyFill="1" applyBorder="1" applyAlignment="1" applyProtection="1">
      <alignment horizontal="left" vertical="center"/>
      <protection locked="0"/>
    </xf>
    <xf numFmtId="0" fontId="5" fillId="0" borderId="11" xfId="9" applyFont="1" applyFill="1" applyBorder="1" applyAlignment="1" applyProtection="1">
      <alignment horizontal="left" vertical="center"/>
      <protection locked="0"/>
    </xf>
    <xf numFmtId="0" fontId="11" fillId="0" borderId="18" xfId="9" applyFont="1" applyBorder="1" applyAlignment="1">
      <alignment horizontal="left" vertical="center" wrapText="1"/>
    </xf>
    <xf numFmtId="0" fontId="5" fillId="0" borderId="19" xfId="9" applyFont="1" applyBorder="1" applyAlignment="1">
      <alignment vertical="center"/>
    </xf>
    <xf numFmtId="0" fontId="5" fillId="0" borderId="20" xfId="9" applyFont="1" applyBorder="1" applyAlignment="1">
      <alignment vertical="center"/>
    </xf>
    <xf numFmtId="0" fontId="5" fillId="0" borderId="23" xfId="9" applyFont="1" applyBorder="1" applyAlignment="1">
      <alignment vertical="center"/>
    </xf>
    <xf numFmtId="0" fontId="5" fillId="0" borderId="24" xfId="9" applyFont="1" applyBorder="1" applyAlignment="1">
      <alignment vertical="center"/>
    </xf>
    <xf numFmtId="0" fontId="5" fillId="0" borderId="25" xfId="9" applyFont="1" applyBorder="1" applyAlignment="1">
      <alignment vertical="center"/>
    </xf>
    <xf numFmtId="0" fontId="5" fillId="0" borderId="18" xfId="9" applyFont="1" applyFill="1" applyBorder="1" applyAlignment="1" applyProtection="1">
      <alignment horizontal="left" vertical="center"/>
      <protection locked="0"/>
    </xf>
    <xf numFmtId="0" fontId="5" fillId="0" borderId="19" xfId="9" applyFont="1" applyFill="1" applyBorder="1" applyAlignment="1" applyProtection="1">
      <alignment horizontal="left" vertical="center"/>
      <protection locked="0"/>
    </xf>
    <xf numFmtId="0" fontId="5" fillId="0" borderId="23" xfId="9" applyFont="1" applyFill="1" applyBorder="1" applyAlignment="1" applyProtection="1">
      <alignment horizontal="left" vertical="center"/>
      <protection locked="0"/>
    </xf>
    <xf numFmtId="0" fontId="5" fillId="0" borderId="24" xfId="9" applyFont="1" applyFill="1" applyBorder="1" applyAlignment="1" applyProtection="1">
      <alignment horizontal="left" vertical="center"/>
      <protection locked="0"/>
    </xf>
    <xf numFmtId="0" fontId="10" fillId="0" borderId="19" xfId="8" applyFont="1" applyFill="1" applyBorder="1" applyAlignment="1">
      <alignment vertical="center" wrapText="1" shrinkToFit="1"/>
    </xf>
    <xf numFmtId="0" fontId="10" fillId="0" borderId="20" xfId="8" applyFont="1" applyFill="1" applyBorder="1" applyAlignment="1">
      <alignment vertical="center" wrapText="1" shrinkToFit="1"/>
    </xf>
    <xf numFmtId="0" fontId="10" fillId="0" borderId="0" xfId="8" applyFont="1" applyFill="1" applyBorder="1" applyAlignment="1">
      <alignment vertical="center" wrapText="1" shrinkToFit="1"/>
    </xf>
    <xf numFmtId="0" fontId="10" fillId="0" borderId="22" xfId="8" applyFont="1" applyFill="1" applyBorder="1" applyAlignment="1">
      <alignment vertical="center" wrapText="1" shrinkToFit="1"/>
    </xf>
    <xf numFmtId="0" fontId="10" fillId="0" borderId="24" xfId="8" applyFont="1" applyFill="1" applyBorder="1" applyAlignment="1">
      <alignment vertical="center" wrapText="1" shrinkToFit="1"/>
    </xf>
    <xf numFmtId="0" fontId="10" fillId="0" borderId="25" xfId="8" applyFont="1" applyFill="1" applyBorder="1" applyAlignment="1">
      <alignment vertical="center" wrapText="1" shrinkToFit="1"/>
    </xf>
    <xf numFmtId="0" fontId="11" fillId="0" borderId="18" xfId="8" applyFont="1" applyFill="1" applyBorder="1" applyAlignment="1">
      <alignment horizontal="center" vertical="center"/>
    </xf>
    <xf numFmtId="0" fontId="11" fillId="0" borderId="21" xfId="8" applyFont="1" applyFill="1" applyBorder="1" applyAlignment="1">
      <alignment horizontal="center" vertical="center"/>
    </xf>
    <xf numFmtId="0" fontId="11" fillId="0" borderId="8" xfId="8" applyFont="1" applyFill="1" applyBorder="1" applyAlignment="1">
      <alignment horizontal="center" vertical="center"/>
    </xf>
    <xf numFmtId="0" fontId="11" fillId="0" borderId="18" xfId="8" applyFont="1" applyFill="1" applyBorder="1" applyAlignment="1">
      <alignment horizontal="center" vertical="center" shrinkToFit="1"/>
    </xf>
    <xf numFmtId="0" fontId="11" fillId="0" borderId="19" xfId="8" applyFont="1" applyFill="1" applyBorder="1" applyAlignment="1">
      <alignment horizontal="center" vertical="center" shrinkToFit="1"/>
    </xf>
    <xf numFmtId="0" fontId="11" fillId="0" borderId="23" xfId="8" applyFont="1" applyFill="1" applyBorder="1" applyAlignment="1">
      <alignment horizontal="center" vertical="center" shrinkToFit="1"/>
    </xf>
    <xf numFmtId="0" fontId="11" fillId="0" borderId="24" xfId="8" applyFont="1" applyFill="1" applyBorder="1" applyAlignment="1">
      <alignment horizontal="center" vertical="center" shrinkToFit="1"/>
    </xf>
    <xf numFmtId="0" fontId="11" fillId="0" borderId="8" xfId="9" applyFont="1" applyFill="1" applyBorder="1" applyAlignment="1" applyProtection="1">
      <alignment horizontal="center" vertical="center"/>
      <protection locked="0"/>
    </xf>
    <xf numFmtId="0" fontId="5" fillId="0" borderId="8" xfId="9" applyFont="1" applyFill="1" applyBorder="1" applyAlignment="1" applyProtection="1">
      <alignment horizontal="center" vertical="center"/>
      <protection locked="0"/>
    </xf>
    <xf numFmtId="0" fontId="5" fillId="0" borderId="10" xfId="9" applyFont="1" applyFill="1" applyBorder="1" applyAlignment="1" applyProtection="1">
      <alignment horizontal="center" vertical="center"/>
      <protection locked="0"/>
    </xf>
    <xf numFmtId="0" fontId="11" fillId="0" borderId="20" xfId="9" applyFont="1" applyBorder="1" applyAlignment="1">
      <alignment horizontal="center" vertical="center" textRotation="255" wrapText="1"/>
    </xf>
    <xf numFmtId="0" fontId="11" fillId="0" borderId="22" xfId="9" applyFont="1" applyBorder="1" applyAlignment="1">
      <alignment horizontal="center" vertical="center" textRotation="255" wrapText="1"/>
    </xf>
    <xf numFmtId="0" fontId="5" fillId="0" borderId="22" xfId="9" applyFont="1" applyBorder="1" applyAlignment="1">
      <alignment horizontal="center" vertical="center" textRotation="255"/>
    </xf>
    <xf numFmtId="0" fontId="5" fillId="0" borderId="25" xfId="9" applyFont="1" applyBorder="1" applyAlignment="1">
      <alignment horizontal="center" vertical="center" textRotation="255"/>
    </xf>
    <xf numFmtId="0" fontId="11" fillId="0" borderId="8" xfId="9" applyFont="1" applyBorder="1" applyAlignment="1">
      <alignment horizontal="center" vertical="center"/>
    </xf>
    <xf numFmtId="0" fontId="5" fillId="0" borderId="8" xfId="5" applyFont="1" applyFill="1" applyBorder="1" applyAlignment="1">
      <alignment horizontal="left" vertical="center"/>
    </xf>
    <xf numFmtId="0" fontId="11" fillId="0" borderId="18" xfId="9" applyFont="1" applyBorder="1" applyAlignment="1">
      <alignment horizontal="center" vertical="center"/>
    </xf>
    <xf numFmtId="0" fontId="11" fillId="0" borderId="19" xfId="9" applyFont="1" applyBorder="1" applyAlignment="1">
      <alignment horizontal="center" vertical="center"/>
    </xf>
    <xf numFmtId="0" fontId="5" fillId="0" borderId="20" xfId="8" applyFont="1" applyBorder="1">
      <alignment vertical="center"/>
    </xf>
    <xf numFmtId="0" fontId="5" fillId="0" borderId="21" xfId="8" applyFont="1" applyBorder="1">
      <alignment vertical="center"/>
    </xf>
    <xf numFmtId="0" fontId="5" fillId="0" borderId="0" xfId="8" applyFont="1" applyBorder="1">
      <alignment vertical="center"/>
    </xf>
    <xf numFmtId="0" fontId="5" fillId="0" borderId="22" xfId="8" applyFont="1" applyBorder="1">
      <alignment vertical="center"/>
    </xf>
    <xf numFmtId="0" fontId="5" fillId="0" borderId="23" xfId="8" applyFont="1" applyBorder="1">
      <alignment vertical="center"/>
    </xf>
    <xf numFmtId="0" fontId="5" fillId="0" borderId="24" xfId="8" applyFont="1" applyBorder="1">
      <alignment vertical="center"/>
    </xf>
    <xf numFmtId="0" fontId="5" fillId="0" borderId="25" xfId="8" applyFont="1" applyBorder="1">
      <alignment vertical="center"/>
    </xf>
    <xf numFmtId="185" fontId="10" fillId="0" borderId="18" xfId="9" applyNumberFormat="1" applyFont="1" applyFill="1" applyBorder="1" applyAlignment="1">
      <alignment horizontal="left" vertical="center"/>
    </xf>
    <xf numFmtId="185" fontId="10" fillId="0" borderId="19" xfId="9" applyNumberFormat="1" applyFont="1" applyFill="1" applyBorder="1" applyAlignment="1">
      <alignment horizontal="left" vertical="center"/>
    </xf>
    <xf numFmtId="0" fontId="11" fillId="0" borderId="20" xfId="9" applyFont="1" applyBorder="1" applyAlignment="1">
      <alignment horizontal="center" vertical="center"/>
    </xf>
    <xf numFmtId="0" fontId="11" fillId="0" borderId="23" xfId="9" applyFont="1" applyBorder="1" applyAlignment="1">
      <alignment horizontal="center" vertical="center"/>
    </xf>
    <xf numFmtId="0" fontId="11" fillId="0" borderId="25" xfId="9" applyFont="1" applyBorder="1" applyAlignment="1">
      <alignment horizontal="center" vertical="center"/>
    </xf>
    <xf numFmtId="0" fontId="5" fillId="0" borderId="18" xfId="5" applyFont="1" applyFill="1" applyBorder="1" applyAlignment="1">
      <alignment horizontal="left" vertical="center"/>
    </xf>
    <xf numFmtId="0" fontId="5" fillId="0" borderId="19" xfId="5" applyFont="1" applyFill="1" applyBorder="1" applyAlignment="1">
      <alignment horizontal="left" vertical="center"/>
    </xf>
    <xf numFmtId="0" fontId="5" fillId="0" borderId="20" xfId="5" applyFont="1" applyFill="1" applyBorder="1" applyAlignment="1">
      <alignment horizontal="left" vertical="center"/>
    </xf>
    <xf numFmtId="0" fontId="5" fillId="0" borderId="23" xfId="5" applyFont="1" applyFill="1" applyBorder="1" applyAlignment="1">
      <alignment horizontal="left" vertical="center"/>
    </xf>
    <xf numFmtId="0" fontId="5" fillId="0" borderId="24" xfId="5" applyFont="1" applyFill="1" applyBorder="1" applyAlignment="1">
      <alignment horizontal="left" vertical="center"/>
    </xf>
    <xf numFmtId="0" fontId="5" fillId="0" borderId="25" xfId="5" applyFont="1" applyFill="1" applyBorder="1" applyAlignment="1">
      <alignment horizontal="left" vertical="center"/>
    </xf>
    <xf numFmtId="0" fontId="11" fillId="0" borderId="21" xfId="9" applyFont="1" applyFill="1" applyBorder="1" applyAlignment="1">
      <alignment horizontal="left" vertical="center"/>
    </xf>
    <xf numFmtId="0" fontId="11" fillId="0" borderId="0" xfId="9" applyFont="1" applyFill="1" applyBorder="1" applyAlignment="1">
      <alignment horizontal="left" vertical="center"/>
    </xf>
    <xf numFmtId="0" fontId="11" fillId="0" borderId="23" xfId="9" applyFont="1" applyFill="1" applyBorder="1" applyAlignment="1">
      <alignment horizontal="left" vertical="center"/>
    </xf>
    <xf numFmtId="0" fontId="11" fillId="0" borderId="24" xfId="9" applyFont="1" applyFill="1" applyBorder="1" applyAlignment="1">
      <alignment horizontal="left" vertical="center"/>
    </xf>
    <xf numFmtId="0" fontId="11" fillId="0" borderId="20" xfId="9" applyFont="1" applyFill="1" applyBorder="1" applyAlignment="1">
      <alignment horizontal="center" vertical="center" textRotation="255" shrinkToFit="1"/>
    </xf>
    <xf numFmtId="0" fontId="11" fillId="0" borderId="22" xfId="9" applyFont="1" applyFill="1" applyBorder="1" applyAlignment="1">
      <alignment horizontal="center" vertical="center" textRotation="255" shrinkToFit="1"/>
    </xf>
    <xf numFmtId="0" fontId="11" fillId="0" borderId="25" xfId="9" applyFont="1" applyFill="1" applyBorder="1" applyAlignment="1">
      <alignment horizontal="center" vertical="center" textRotation="255" shrinkToFit="1"/>
    </xf>
    <xf numFmtId="0" fontId="11" fillId="0" borderId="13" xfId="9" applyFont="1" applyFill="1" applyBorder="1" applyAlignment="1">
      <alignment horizontal="center" vertical="center"/>
    </xf>
    <xf numFmtId="0" fontId="11" fillId="0" borderId="8" xfId="9" applyFont="1" applyFill="1" applyBorder="1" applyAlignment="1">
      <alignment horizontal="center" vertical="center"/>
    </xf>
    <xf numFmtId="0" fontId="5" fillId="0" borderId="27" xfId="9" applyFont="1" applyFill="1" applyBorder="1" applyAlignment="1" applyProtection="1">
      <alignment horizontal="left" vertical="center"/>
      <protection locked="0"/>
    </xf>
    <xf numFmtId="0" fontId="5" fillId="0" borderId="28" xfId="9" applyFont="1" applyFill="1" applyBorder="1" applyAlignment="1" applyProtection="1">
      <alignment horizontal="left" vertical="center"/>
      <protection locked="0"/>
    </xf>
    <xf numFmtId="0" fontId="5" fillId="0" borderId="29" xfId="9" applyFont="1" applyFill="1" applyBorder="1" applyAlignment="1" applyProtection="1">
      <alignment horizontal="left" vertical="center"/>
      <protection locked="0"/>
    </xf>
    <xf numFmtId="0" fontId="5" fillId="0" borderId="30" xfId="9" applyFont="1" applyFill="1" applyBorder="1" applyAlignment="1" applyProtection="1">
      <alignment horizontal="left" vertical="center"/>
      <protection locked="0"/>
    </xf>
    <xf numFmtId="0" fontId="11" fillId="0" borderId="19" xfId="9" applyFont="1" applyFill="1" applyBorder="1" applyAlignment="1">
      <alignment horizontal="center" vertical="center"/>
    </xf>
    <xf numFmtId="0" fontId="11" fillId="0" borderId="20" xfId="9" applyFont="1" applyFill="1" applyBorder="1" applyAlignment="1">
      <alignment horizontal="center" vertical="center"/>
    </xf>
    <xf numFmtId="0" fontId="11" fillId="0" borderId="0" xfId="9" applyFont="1" applyFill="1" applyBorder="1" applyAlignment="1">
      <alignment horizontal="center" vertical="center"/>
    </xf>
    <xf numFmtId="0" fontId="11" fillId="0" borderId="22" xfId="9" applyFont="1" applyFill="1" applyBorder="1" applyAlignment="1">
      <alignment horizontal="center" vertical="center"/>
    </xf>
    <xf numFmtId="0" fontId="11" fillId="0" borderId="24" xfId="9" applyFont="1" applyFill="1" applyBorder="1" applyAlignment="1">
      <alignment horizontal="center" vertical="center"/>
    </xf>
    <xf numFmtId="0" fontId="11" fillId="0" borderId="25" xfId="9" applyFont="1" applyFill="1" applyBorder="1" applyAlignment="1">
      <alignment horizontal="center" vertical="center"/>
    </xf>
    <xf numFmtId="0" fontId="14" fillId="0" borderId="0" xfId="8" applyFont="1" applyFill="1" applyBorder="1" applyAlignment="1">
      <alignment horizontal="right" vertical="center"/>
    </xf>
    <xf numFmtId="0" fontId="11" fillId="0" borderId="206" xfId="9" applyFont="1" applyFill="1" applyBorder="1" applyAlignment="1">
      <alignment horizontal="center" vertical="center"/>
    </xf>
    <xf numFmtId="0" fontId="11" fillId="0" borderId="207" xfId="9" applyFont="1" applyFill="1" applyBorder="1" applyAlignment="1">
      <alignment horizontal="center" vertical="center"/>
    </xf>
    <xf numFmtId="0" fontId="5" fillId="14" borderId="197" xfId="9" applyFont="1" applyFill="1" applyBorder="1" applyAlignment="1">
      <alignment horizontal="center" vertical="center"/>
    </xf>
    <xf numFmtId="0" fontId="5" fillId="14" borderId="198" xfId="9" applyFont="1" applyFill="1" applyBorder="1" applyAlignment="1">
      <alignment horizontal="center" vertical="center"/>
    </xf>
    <xf numFmtId="0" fontId="5" fillId="0" borderId="27" xfId="9" applyFont="1" applyFill="1" applyBorder="1" applyAlignment="1" applyProtection="1">
      <alignment vertical="center"/>
      <protection locked="0"/>
    </xf>
    <xf numFmtId="0" fontId="5" fillId="0" borderId="28" xfId="9" applyFont="1" applyFill="1" applyBorder="1" applyAlignment="1" applyProtection="1">
      <alignment vertical="center"/>
      <protection locked="0"/>
    </xf>
    <xf numFmtId="0" fontId="5" fillId="0" borderId="29" xfId="9" applyFont="1" applyFill="1" applyBorder="1" applyAlignment="1" applyProtection="1">
      <alignment vertical="center"/>
      <protection locked="0"/>
    </xf>
    <xf numFmtId="0" fontId="5" fillId="0" borderId="30" xfId="9" applyFont="1" applyFill="1" applyBorder="1" applyAlignment="1" applyProtection="1">
      <alignment vertical="center"/>
      <protection locked="0"/>
    </xf>
    <xf numFmtId="0" fontId="5" fillId="0" borderId="21" xfId="9" applyFont="1" applyFill="1" applyBorder="1" applyAlignment="1" applyProtection="1">
      <alignment horizontal="left" vertical="top"/>
      <protection locked="0"/>
    </xf>
    <xf numFmtId="0" fontId="5" fillId="0" borderId="0" xfId="9" applyFont="1" applyFill="1" applyBorder="1" applyAlignment="1" applyProtection="1">
      <alignment horizontal="left" vertical="top"/>
      <protection locked="0"/>
    </xf>
    <xf numFmtId="0" fontId="5" fillId="0" borderId="23" xfId="9" applyFont="1" applyFill="1" applyBorder="1" applyAlignment="1" applyProtection="1">
      <alignment horizontal="left" vertical="top"/>
      <protection locked="0"/>
    </xf>
    <xf numFmtId="0" fontId="5" fillId="0" borderId="24" xfId="9" applyFont="1" applyFill="1" applyBorder="1" applyAlignment="1" applyProtection="1">
      <alignment horizontal="left" vertical="top"/>
      <protection locked="0"/>
    </xf>
    <xf numFmtId="0" fontId="5" fillId="0" borderId="10" xfId="9" applyFont="1" applyBorder="1" applyAlignment="1">
      <alignment horizontal="left" vertical="center"/>
    </xf>
    <xf numFmtId="0" fontId="11" fillId="0" borderId="22" xfId="9" applyFont="1" applyFill="1" applyBorder="1" applyAlignment="1">
      <alignment horizontal="center" vertical="center" textRotation="255" wrapText="1"/>
    </xf>
    <xf numFmtId="0" fontId="11" fillId="0" borderId="25" xfId="9" applyFont="1" applyFill="1" applyBorder="1" applyAlignment="1">
      <alignment horizontal="center" vertical="center" textRotation="255" wrapText="1"/>
    </xf>
    <xf numFmtId="0" fontId="11" fillId="0" borderId="56" xfId="9" applyFont="1" applyFill="1" applyBorder="1" applyAlignment="1">
      <alignment horizontal="center" vertical="center"/>
    </xf>
    <xf numFmtId="0" fontId="5" fillId="0" borderId="208" xfId="9" applyFont="1" applyFill="1" applyBorder="1" applyAlignment="1">
      <alignment horizontal="left" vertical="center"/>
    </xf>
    <xf numFmtId="0" fontId="5" fillId="0" borderId="209" xfId="9" applyFont="1" applyFill="1" applyBorder="1" applyAlignment="1">
      <alignment horizontal="left" vertical="center"/>
    </xf>
    <xf numFmtId="0" fontId="5" fillId="0" borderId="29" xfId="9" applyFont="1" applyFill="1" applyBorder="1" applyAlignment="1">
      <alignment horizontal="left" vertical="center"/>
    </xf>
    <xf numFmtId="0" fontId="5" fillId="0" borderId="30" xfId="9" applyFont="1" applyFill="1" applyBorder="1" applyAlignment="1">
      <alignment horizontal="left" vertical="center"/>
    </xf>
    <xf numFmtId="185" fontId="10" fillId="0" borderId="18" xfId="9" applyNumberFormat="1" applyFont="1" applyFill="1" applyBorder="1" applyAlignment="1">
      <alignment horizontal="left" vertical="top"/>
    </xf>
    <xf numFmtId="185" fontId="10" fillId="0" borderId="19" xfId="9" applyNumberFormat="1" applyFont="1" applyFill="1" applyBorder="1" applyAlignment="1">
      <alignment horizontal="left" vertical="top"/>
    </xf>
    <xf numFmtId="0" fontId="5" fillId="0" borderId="21" xfId="9" applyFont="1" applyFill="1" applyBorder="1" applyAlignment="1">
      <alignment horizontal="left" vertical="center"/>
    </xf>
    <xf numFmtId="0" fontId="5" fillId="0" borderId="0" xfId="9" applyFont="1" applyFill="1" applyBorder="1" applyAlignment="1">
      <alignment horizontal="left" vertical="center"/>
    </xf>
    <xf numFmtId="0" fontId="5" fillId="0" borderId="23" xfId="9" applyFont="1" applyFill="1" applyBorder="1" applyAlignment="1">
      <alignment horizontal="left" vertical="center"/>
    </xf>
    <xf numFmtId="0" fontId="5" fillId="0" borderId="24" xfId="9" applyFont="1" applyFill="1" applyBorder="1" applyAlignment="1">
      <alignment horizontal="left" vertical="center"/>
    </xf>
    <xf numFmtId="0" fontId="11" fillId="0" borderId="10" xfId="9" applyFont="1" applyFill="1" applyBorder="1" applyAlignment="1">
      <alignment horizontal="center" vertical="center"/>
    </xf>
    <xf numFmtId="0" fontId="11" fillId="0" borderId="11" xfId="9" applyFont="1" applyFill="1" applyBorder="1" applyAlignment="1">
      <alignment horizontal="center" vertical="center"/>
    </xf>
    <xf numFmtId="0" fontId="5" fillId="0" borderId="8" xfId="9" applyFont="1" applyFill="1" applyBorder="1" applyAlignment="1">
      <alignment horizontal="center" vertical="center"/>
    </xf>
    <xf numFmtId="0" fontId="5" fillId="0" borderId="10" xfId="9" applyFont="1" applyFill="1" applyBorder="1" applyAlignment="1">
      <alignment horizontal="center" vertical="center"/>
    </xf>
    <xf numFmtId="0" fontId="11" fillId="0" borderId="0" xfId="9" applyFont="1" applyBorder="1" applyAlignment="1">
      <alignment horizontal="left" vertical="center" wrapText="1"/>
    </xf>
    <xf numFmtId="0" fontId="11" fillId="0" borderId="0" xfId="9" applyFont="1" applyBorder="1" applyAlignment="1">
      <alignment vertical="center" wrapText="1"/>
    </xf>
    <xf numFmtId="0" fontId="5" fillId="0" borderId="0" xfId="5" applyFont="1" applyBorder="1"/>
    <xf numFmtId="0" fontId="10" fillId="0" borderId="19" xfId="8" applyFont="1" applyFill="1" applyBorder="1" applyAlignment="1">
      <alignment horizontal="center" vertical="center"/>
    </xf>
    <xf numFmtId="0" fontId="10" fillId="0" borderId="21" xfId="8" applyFont="1" applyFill="1" applyBorder="1" applyAlignment="1">
      <alignment horizontal="center" vertical="center"/>
    </xf>
    <xf numFmtId="0" fontId="10" fillId="0" borderId="0" xfId="8" applyFont="1" applyFill="1" applyBorder="1" applyAlignment="1">
      <alignment horizontal="center" vertical="center"/>
    </xf>
    <xf numFmtId="0" fontId="10" fillId="0" borderId="8" xfId="8" applyFont="1" applyFill="1" applyBorder="1" applyAlignment="1">
      <alignment horizontal="center" vertical="center"/>
    </xf>
    <xf numFmtId="0" fontId="11" fillId="0" borderId="0" xfId="9" applyFont="1" applyBorder="1" applyAlignment="1">
      <alignment horizontal="left" vertical="center"/>
    </xf>
    <xf numFmtId="0" fontId="11" fillId="0" borderId="0" xfId="9" applyFont="1" applyBorder="1" applyAlignment="1">
      <alignment vertical="center"/>
    </xf>
    <xf numFmtId="0" fontId="11" fillId="0" borderId="0" xfId="9" applyFont="1" applyBorder="1" applyAlignment="1"/>
    <xf numFmtId="0" fontId="10" fillId="0" borderId="13" xfId="8" applyFont="1" applyFill="1" applyBorder="1" applyAlignment="1">
      <alignment vertical="center" textRotation="255"/>
    </xf>
    <xf numFmtId="0" fontId="10" fillId="0" borderId="13" xfId="8" applyFont="1" applyFill="1" applyBorder="1" applyAlignment="1">
      <alignment vertical="center" textRotation="255" shrinkToFit="1"/>
    </xf>
    <xf numFmtId="0" fontId="10" fillId="0" borderId="20" xfId="8" applyFont="1" applyFill="1" applyBorder="1" applyAlignment="1">
      <alignment vertical="center" textRotation="255" shrinkToFit="1"/>
    </xf>
    <xf numFmtId="0" fontId="10" fillId="0" borderId="24" xfId="8" applyFont="1" applyFill="1" applyBorder="1" applyAlignment="1">
      <alignment horizontal="center" vertical="center"/>
    </xf>
    <xf numFmtId="0" fontId="10" fillId="0" borderId="18" xfId="8" applyFont="1" applyFill="1" applyBorder="1" applyAlignment="1">
      <alignment horizontal="center" vertical="center" shrinkToFit="1"/>
    </xf>
    <xf numFmtId="0" fontId="10" fillId="0" borderId="23" xfId="8" applyFont="1" applyFill="1" applyBorder="1" applyAlignment="1">
      <alignment horizontal="center" vertical="center" shrinkToFit="1"/>
    </xf>
    <xf numFmtId="0" fontId="10" fillId="0" borderId="25" xfId="8" applyFont="1" applyFill="1" applyBorder="1" applyAlignment="1">
      <alignment horizontal="center" vertical="center" shrinkToFit="1"/>
    </xf>
    <xf numFmtId="0" fontId="11" fillId="0" borderId="13" xfId="8" applyFont="1" applyFill="1" applyBorder="1" applyAlignment="1">
      <alignment horizontal="center" vertical="center"/>
    </xf>
    <xf numFmtId="0" fontId="10" fillId="0" borderId="19" xfId="8" applyFont="1" applyFill="1" applyBorder="1" applyAlignment="1">
      <alignment horizontal="center" vertical="center" wrapText="1"/>
    </xf>
    <xf numFmtId="0" fontId="10" fillId="0" borderId="24" xfId="8" applyFont="1" applyFill="1" applyBorder="1" applyAlignment="1">
      <alignment horizontal="center" vertical="center" wrapText="1"/>
    </xf>
    <xf numFmtId="0" fontId="11" fillId="0" borderId="68" xfId="9" applyFont="1" applyFill="1" applyBorder="1" applyAlignment="1">
      <alignment horizontal="center" vertical="center"/>
    </xf>
    <xf numFmtId="0" fontId="11" fillId="0" borderId="69" xfId="9" applyFont="1" applyFill="1" applyBorder="1" applyAlignment="1">
      <alignment horizontal="center" vertical="center"/>
    </xf>
    <xf numFmtId="0" fontId="5" fillId="14" borderId="76" xfId="9" applyFont="1" applyFill="1" applyBorder="1" applyAlignment="1">
      <alignment horizontal="center" vertical="center"/>
    </xf>
    <xf numFmtId="0" fontId="5" fillId="14" borderId="77" xfId="9" applyFont="1" applyFill="1" applyBorder="1" applyAlignment="1">
      <alignment horizontal="center" vertical="center"/>
    </xf>
    <xf numFmtId="0" fontId="5" fillId="14" borderId="78" xfId="9" applyFont="1" applyFill="1" applyBorder="1" applyAlignment="1">
      <alignment horizontal="center" vertical="center"/>
    </xf>
    <xf numFmtId="0" fontId="11" fillId="0" borderId="203" xfId="8" applyFont="1" applyFill="1" applyBorder="1" applyAlignment="1">
      <alignment horizontal="center" vertical="center"/>
    </xf>
    <xf numFmtId="0" fontId="11" fillId="0" borderId="210" xfId="8" applyFont="1" applyFill="1" applyBorder="1" applyAlignment="1">
      <alignment horizontal="center" vertical="center"/>
    </xf>
    <xf numFmtId="0" fontId="10" fillId="0" borderId="210" xfId="8" applyFont="1" applyFill="1" applyBorder="1" applyAlignment="1">
      <alignment horizontal="center" vertical="center" wrapText="1"/>
    </xf>
    <xf numFmtId="0" fontId="10" fillId="0" borderId="8" xfId="8" applyFont="1" applyFill="1" applyBorder="1" applyAlignment="1">
      <alignment horizontal="center" vertical="center" wrapText="1"/>
    </xf>
    <xf numFmtId="0" fontId="10" fillId="0" borderId="211" xfId="8" applyFont="1" applyFill="1" applyBorder="1" applyAlignment="1">
      <alignment horizontal="center" vertical="center" wrapText="1"/>
    </xf>
    <xf numFmtId="0" fontId="10" fillId="0" borderId="212" xfId="8" applyFont="1" applyFill="1" applyBorder="1" applyAlignment="1">
      <alignment horizontal="center" vertical="center" wrapText="1"/>
    </xf>
    <xf numFmtId="0" fontId="10" fillId="0" borderId="211" xfId="8" applyFont="1" applyFill="1" applyBorder="1" applyAlignment="1">
      <alignment horizontal="center" vertical="center"/>
    </xf>
    <xf numFmtId="0" fontId="10" fillId="0" borderId="188" xfId="8" applyFont="1" applyFill="1" applyBorder="1" applyAlignment="1">
      <alignment horizontal="center" vertical="center"/>
    </xf>
    <xf numFmtId="0" fontId="10" fillId="0" borderId="212" xfId="8" applyFont="1" applyFill="1" applyBorder="1" applyAlignment="1">
      <alignment horizontal="center" vertical="center"/>
    </xf>
    <xf numFmtId="0" fontId="11" fillId="0" borderId="196" xfId="2" applyFont="1" applyBorder="1" applyAlignment="1">
      <alignment horizontal="center" vertical="center"/>
    </xf>
    <xf numFmtId="0" fontId="11" fillId="0" borderId="197" xfId="2" applyFont="1" applyBorder="1" applyAlignment="1">
      <alignment horizontal="center" vertical="center"/>
    </xf>
    <xf numFmtId="0" fontId="5" fillId="10" borderId="197" xfId="2" applyFont="1" applyFill="1" applyBorder="1" applyAlignment="1">
      <alignment horizontal="center" vertical="center"/>
    </xf>
    <xf numFmtId="0" fontId="5" fillId="10" borderId="198" xfId="2" applyFont="1" applyFill="1" applyBorder="1" applyAlignment="1">
      <alignment horizontal="center" vertical="center"/>
    </xf>
    <xf numFmtId="0" fontId="10" fillId="11" borderId="0" xfId="0" applyFont="1" applyFill="1" applyBorder="1" applyAlignment="1" applyProtection="1">
      <alignment horizontal="center" vertical="center" wrapText="1"/>
      <protection locked="0"/>
    </xf>
    <xf numFmtId="0" fontId="11" fillId="0" borderId="52" xfId="2" applyFont="1" applyFill="1" applyBorder="1" applyAlignment="1">
      <alignment horizontal="center" vertical="center" shrinkToFit="1"/>
    </xf>
    <xf numFmtId="0" fontId="11" fillId="0" borderId="49" xfId="2" applyFont="1" applyBorder="1" applyAlignment="1" applyProtection="1">
      <alignment horizontal="center" vertical="center"/>
      <protection locked="0"/>
    </xf>
    <xf numFmtId="0" fontId="11" fillId="0" borderId="26" xfId="2" applyFont="1" applyBorder="1" applyAlignment="1">
      <alignment horizontal="center" vertical="center" textRotation="255" wrapText="1"/>
    </xf>
    <xf numFmtId="0" fontId="11" fillId="0" borderId="43" xfId="2" applyFont="1" applyBorder="1" applyAlignment="1">
      <alignment horizontal="center" vertical="center" textRotation="255" wrapText="1"/>
    </xf>
    <xf numFmtId="185" fontId="11" fillId="0" borderId="44" xfId="2" applyNumberFormat="1" applyFont="1" applyFill="1" applyBorder="1" applyAlignment="1">
      <alignment horizontal="left" vertical="center"/>
    </xf>
    <xf numFmtId="0" fontId="17" fillId="0" borderId="45" xfId="2" applyFont="1" applyFill="1" applyBorder="1" applyAlignment="1">
      <alignment horizontal="center" vertical="center"/>
    </xf>
    <xf numFmtId="0" fontId="17" fillId="0" borderId="46" xfId="2" applyFont="1" applyFill="1" applyBorder="1" applyAlignment="1">
      <alignment horizontal="center" vertical="center"/>
    </xf>
    <xf numFmtId="0" fontId="11" fillId="0" borderId="39" xfId="2" applyFont="1" applyBorder="1" applyAlignment="1">
      <alignment horizontal="center" vertical="center" textRotation="255" wrapText="1"/>
    </xf>
    <xf numFmtId="0" fontId="11" fillId="0" borderId="47" xfId="2" applyFont="1" applyBorder="1" applyAlignment="1">
      <alignment horizontal="center" vertical="center" textRotation="255" wrapText="1"/>
    </xf>
    <xf numFmtId="0" fontId="11" fillId="0" borderId="40" xfId="2" applyFont="1" applyBorder="1" applyAlignment="1">
      <alignment horizontal="center" vertical="center"/>
    </xf>
    <xf numFmtId="0" fontId="11" fillId="0" borderId="2" xfId="2" applyFont="1" applyBorder="1" applyAlignment="1">
      <alignment horizontal="center" vertical="center"/>
    </xf>
    <xf numFmtId="0" fontId="5" fillId="0" borderId="41" xfId="2" applyFont="1" applyFill="1" applyBorder="1" applyAlignment="1">
      <alignment horizontal="center" vertical="center"/>
    </xf>
    <xf numFmtId="0" fontId="5" fillId="0" borderId="42" xfId="2" applyFont="1" applyFill="1" applyBorder="1" applyAlignment="1">
      <alignment horizontal="center" vertical="center"/>
    </xf>
    <xf numFmtId="0" fontId="5" fillId="0" borderId="223" xfId="2" applyFont="1" applyFill="1" applyBorder="1" applyAlignment="1">
      <alignment horizontal="center" vertical="center"/>
    </xf>
    <xf numFmtId="0" fontId="11" fillId="0" borderId="45" xfId="0" applyFont="1" applyFill="1" applyBorder="1" applyAlignment="1">
      <alignment horizontal="left" vertical="center" wrapText="1"/>
    </xf>
    <xf numFmtId="0" fontId="11" fillId="0" borderId="46" xfId="0" applyFont="1" applyFill="1" applyBorder="1" applyAlignment="1">
      <alignment horizontal="left" vertical="center" wrapText="1"/>
    </xf>
    <xf numFmtId="0" fontId="11" fillId="0" borderId="12" xfId="0" applyFont="1" applyBorder="1" applyAlignment="1" applyProtection="1">
      <alignment horizontal="center" vertical="center"/>
      <protection locked="0"/>
    </xf>
    <xf numFmtId="0" fontId="11" fillId="0" borderId="55" xfId="2" applyFont="1" applyFill="1" applyBorder="1" applyAlignment="1">
      <alignment horizontal="center" vertical="center" shrinkToFit="1"/>
    </xf>
    <xf numFmtId="0" fontId="11" fillId="0" borderId="54" xfId="2" applyFont="1" applyFill="1" applyBorder="1" applyAlignment="1">
      <alignment horizontal="center" vertical="center" shrinkToFit="1"/>
    </xf>
    <xf numFmtId="0" fontId="11" fillId="0" borderId="9" xfId="2" applyFont="1" applyFill="1" applyBorder="1" applyAlignment="1">
      <alignment horizontal="left" vertical="center" shrinkToFit="1"/>
    </xf>
    <xf numFmtId="0" fontId="10" fillId="0" borderId="55" xfId="2" applyFont="1" applyBorder="1" applyAlignment="1">
      <alignment horizontal="center" vertical="center" wrapText="1"/>
    </xf>
    <xf numFmtId="0" fontId="10" fillId="0" borderId="54" xfId="2" applyFont="1" applyBorder="1" applyAlignment="1">
      <alignment horizontal="center" vertical="center" wrapText="1"/>
    </xf>
    <xf numFmtId="185" fontId="10" fillId="0" borderId="21" xfId="2" applyNumberFormat="1" applyFont="1" applyFill="1" applyBorder="1" applyAlignment="1">
      <alignment horizontal="left" vertical="top"/>
    </xf>
    <xf numFmtId="185" fontId="10" fillId="0" borderId="0" xfId="2" applyNumberFormat="1" applyFont="1" applyFill="1" applyBorder="1" applyAlignment="1">
      <alignment horizontal="left" vertical="top"/>
    </xf>
    <xf numFmtId="185" fontId="10" fillId="0" borderId="45" xfId="2" applyNumberFormat="1" applyFont="1" applyFill="1" applyBorder="1" applyAlignment="1">
      <alignment horizontal="left" vertical="top"/>
    </xf>
    <xf numFmtId="0" fontId="11" fillId="0" borderId="46" xfId="2" applyFont="1" applyFill="1" applyBorder="1" applyAlignment="1">
      <alignment horizontal="center" vertical="center"/>
    </xf>
    <xf numFmtId="0" fontId="5" fillId="0" borderId="49" xfId="2" applyFont="1" applyFill="1" applyBorder="1" applyAlignment="1">
      <alignment horizontal="center" vertical="center"/>
    </xf>
    <xf numFmtId="0" fontId="11" fillId="0" borderId="12" xfId="0" applyFont="1" applyBorder="1" applyAlignment="1">
      <alignment horizontal="center" vertical="center"/>
    </xf>
    <xf numFmtId="0" fontId="11" fillId="0" borderId="12" xfId="0" applyFont="1" applyBorder="1" applyAlignment="1">
      <alignment horizontal="center" vertical="center" shrinkToFit="1"/>
    </xf>
    <xf numFmtId="0" fontId="11" fillId="0" borderId="52" xfId="2" applyFont="1" applyBorder="1" applyAlignment="1">
      <alignment horizontal="center" vertical="center"/>
    </xf>
    <xf numFmtId="0" fontId="11" fillId="0" borderId="55" xfId="2" applyFont="1" applyBorder="1" applyAlignment="1">
      <alignment horizontal="center" vertical="center"/>
    </xf>
    <xf numFmtId="0" fontId="11" fillId="0" borderId="44" xfId="0" applyFont="1" applyBorder="1" applyAlignment="1">
      <alignment horizontal="center" vertical="center" shrinkToFit="1"/>
    </xf>
    <xf numFmtId="0" fontId="11" fillId="10" borderId="12" xfId="0" applyFont="1" applyFill="1" applyBorder="1" applyAlignment="1">
      <alignment horizontal="center" vertical="center"/>
    </xf>
    <xf numFmtId="0" fontId="11" fillId="0" borderId="9" xfId="0" applyFont="1" applyBorder="1" applyAlignment="1">
      <alignment horizontal="center" vertical="center"/>
    </xf>
    <xf numFmtId="0" fontId="11" fillId="0" borderId="23"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25" xfId="0" applyFont="1" applyBorder="1" applyAlignment="1">
      <alignment horizontal="center" vertical="center" shrinkToFit="1"/>
    </xf>
    <xf numFmtId="0" fontId="11" fillId="18" borderId="14" xfId="0" applyFont="1" applyFill="1" applyBorder="1" applyAlignment="1">
      <alignment horizontal="center" vertical="top" wrapText="1"/>
    </xf>
    <xf numFmtId="0" fontId="11" fillId="18" borderId="15" xfId="0" applyFont="1" applyFill="1" applyBorder="1" applyAlignment="1">
      <alignment horizontal="center" vertical="top" wrapText="1"/>
    </xf>
    <xf numFmtId="0" fontId="11" fillId="18" borderId="16" xfId="0" applyFont="1" applyFill="1" applyBorder="1" applyAlignment="1">
      <alignment horizontal="center" vertical="top" wrapText="1"/>
    </xf>
    <xf numFmtId="0" fontId="11" fillId="0" borderId="216" xfId="2" applyFont="1" applyBorder="1" applyAlignment="1" applyProtection="1">
      <alignment horizontal="center" vertical="center"/>
      <protection locked="0"/>
    </xf>
    <xf numFmtId="0" fontId="5" fillId="0" borderId="10" xfId="0" applyFont="1" applyFill="1" applyBorder="1" applyAlignment="1">
      <alignment horizontal="center" vertical="center" shrinkToFit="1"/>
    </xf>
    <xf numFmtId="0" fontId="5" fillId="0" borderId="11" xfId="2" applyFont="1" applyBorder="1" applyAlignment="1">
      <alignment horizontal="center" vertical="center"/>
    </xf>
    <xf numFmtId="0" fontId="11" fillId="0" borderId="51" xfId="2" applyFont="1" applyFill="1" applyBorder="1" applyAlignment="1">
      <alignment horizontal="center" vertical="center"/>
    </xf>
    <xf numFmtId="0" fontId="11" fillId="0" borderId="11" xfId="2" applyFont="1" applyFill="1" applyBorder="1" applyAlignment="1">
      <alignment horizontal="center" vertical="center"/>
    </xf>
    <xf numFmtId="0" fontId="11" fillId="0" borderId="13" xfId="2" applyFont="1" applyFill="1" applyBorder="1" applyAlignment="1">
      <alignment horizontal="center" vertical="center"/>
    </xf>
    <xf numFmtId="0" fontId="11" fillId="0" borderId="52" xfId="2" applyFont="1" applyFill="1" applyBorder="1" applyAlignment="1">
      <alignment horizontal="center" vertical="center" wrapText="1" shrinkToFit="1"/>
    </xf>
    <xf numFmtId="0" fontId="11" fillId="0" borderId="44" xfId="0" applyFont="1" applyFill="1" applyBorder="1" applyAlignment="1">
      <alignment horizontal="left" vertical="top"/>
    </xf>
    <xf numFmtId="0" fontId="11" fillId="0" borderId="45" xfId="0" applyFont="1" applyFill="1" applyBorder="1" applyAlignment="1">
      <alignment horizontal="left" vertical="top"/>
    </xf>
    <xf numFmtId="0" fontId="11" fillId="0" borderId="46" xfId="0" applyFont="1" applyFill="1" applyBorder="1" applyAlignment="1">
      <alignment horizontal="left" vertical="top"/>
    </xf>
    <xf numFmtId="0" fontId="11" fillId="0" borderId="5" xfId="2" applyFont="1" applyBorder="1" applyAlignment="1">
      <alignment horizontal="center" vertical="center"/>
    </xf>
    <xf numFmtId="0" fontId="11" fillId="20" borderId="19" xfId="0" applyFont="1" applyFill="1" applyBorder="1" applyAlignment="1">
      <alignment horizontal="center" vertical="top" wrapText="1"/>
    </xf>
    <xf numFmtId="0" fontId="11" fillId="20" borderId="44" xfId="0" applyFont="1" applyFill="1" applyBorder="1" applyAlignment="1">
      <alignment horizontal="center" vertical="top" wrapText="1"/>
    </xf>
    <xf numFmtId="0" fontId="11" fillId="20" borderId="0" xfId="0" applyFont="1" applyFill="1" applyBorder="1" applyAlignment="1">
      <alignment horizontal="center" vertical="top" wrapText="1"/>
    </xf>
    <xf numFmtId="0" fontId="11" fillId="20" borderId="45" xfId="0" applyFont="1" applyFill="1" applyBorder="1" applyAlignment="1">
      <alignment horizontal="center" vertical="top" wrapText="1"/>
    </xf>
    <xf numFmtId="0" fontId="11" fillId="20" borderId="38" xfId="0" applyFont="1" applyFill="1" applyBorder="1" applyAlignment="1">
      <alignment horizontal="center" vertical="top" wrapText="1"/>
    </xf>
    <xf numFmtId="0" fontId="11" fillId="20" borderId="75" xfId="0" applyFont="1" applyFill="1" applyBorder="1" applyAlignment="1">
      <alignment horizontal="center" vertical="top" wrapText="1"/>
    </xf>
    <xf numFmtId="0" fontId="11" fillId="20" borderId="11" xfId="0" applyFont="1" applyFill="1" applyBorder="1" applyAlignment="1">
      <alignment horizontal="center" vertical="top" wrapText="1"/>
    </xf>
    <xf numFmtId="0" fontId="11" fillId="20" borderId="13" xfId="0" applyFont="1" applyFill="1" applyBorder="1" applyAlignment="1">
      <alignment horizontal="center" vertical="top" wrapText="1"/>
    </xf>
    <xf numFmtId="0" fontId="11" fillId="20" borderId="18" xfId="0" applyFont="1" applyFill="1" applyBorder="1" applyAlignment="1">
      <alignment horizontal="center" vertical="top" wrapText="1"/>
    </xf>
    <xf numFmtId="0" fontId="11" fillId="20" borderId="21" xfId="0" applyFont="1" applyFill="1" applyBorder="1" applyAlignment="1">
      <alignment horizontal="center" vertical="top" wrapText="1"/>
    </xf>
    <xf numFmtId="0" fontId="11" fillId="18" borderId="10" xfId="0" applyFont="1" applyFill="1" applyBorder="1" applyAlignment="1">
      <alignment horizontal="center" vertical="top" wrapText="1"/>
    </xf>
    <xf numFmtId="0" fontId="11" fillId="18" borderId="11" xfId="0" applyFont="1" applyFill="1" applyBorder="1" applyAlignment="1">
      <alignment horizontal="center" vertical="top" wrapText="1"/>
    </xf>
    <xf numFmtId="0" fontId="11" fillId="18" borderId="13" xfId="0" applyFont="1" applyFill="1" applyBorder="1" applyAlignment="1">
      <alignment horizontal="center" vertical="top" wrapText="1"/>
    </xf>
    <xf numFmtId="0" fontId="11" fillId="0" borderId="13" xfId="0" applyFont="1" applyFill="1" applyBorder="1" applyAlignment="1">
      <alignment horizontal="center" vertical="top" wrapText="1"/>
    </xf>
    <xf numFmtId="0" fontId="11" fillId="0" borderId="11"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216" xfId="2" applyFont="1" applyBorder="1" applyAlignment="1">
      <alignment horizontal="left" vertical="center"/>
    </xf>
    <xf numFmtId="0" fontId="14" fillId="20" borderId="21" xfId="0" applyFont="1" applyFill="1" applyBorder="1" applyAlignment="1">
      <alignment horizontal="center" vertical="center"/>
    </xf>
    <xf numFmtId="0" fontId="14" fillId="20" borderId="0" xfId="0" applyFont="1" applyFill="1" applyBorder="1" applyAlignment="1">
      <alignment horizontal="center" vertical="center"/>
    </xf>
    <xf numFmtId="0" fontId="14" fillId="20" borderId="185" xfId="0" applyFont="1" applyFill="1" applyBorder="1" applyAlignment="1">
      <alignment horizontal="center" vertical="center"/>
    </xf>
    <xf numFmtId="0" fontId="11" fillId="0" borderId="216" xfId="0" applyFont="1" applyFill="1" applyBorder="1" applyAlignment="1">
      <alignment horizontal="left" vertical="center"/>
    </xf>
    <xf numFmtId="0" fontId="14" fillId="0" borderId="5" xfId="2" applyFont="1" applyFill="1" applyBorder="1" applyAlignment="1">
      <alignment horizontal="center" vertical="center" shrinkToFit="1"/>
    </xf>
    <xf numFmtId="0" fontId="11" fillId="18" borderId="18" xfId="0" applyFont="1" applyFill="1" applyBorder="1" applyAlignment="1">
      <alignment horizontal="center" vertical="top" wrapText="1"/>
    </xf>
    <xf numFmtId="0" fontId="11" fillId="18" borderId="19" xfId="0" applyFont="1" applyFill="1" applyBorder="1" applyAlignment="1">
      <alignment horizontal="center" vertical="top" wrapText="1"/>
    </xf>
    <xf numFmtId="0" fontId="11" fillId="18" borderId="20" xfId="0" applyFont="1" applyFill="1" applyBorder="1" applyAlignment="1">
      <alignment horizontal="center" vertical="top" wrapText="1"/>
    </xf>
    <xf numFmtId="0" fontId="11" fillId="0" borderId="14" xfId="0" applyFont="1" applyFill="1" applyBorder="1" applyAlignment="1">
      <alignment horizontal="center" vertical="top" wrapText="1"/>
    </xf>
    <xf numFmtId="0" fontId="11" fillId="0" borderId="15" xfId="0" applyFont="1" applyFill="1" applyBorder="1" applyAlignment="1">
      <alignment horizontal="center" vertical="top" wrapText="1"/>
    </xf>
    <xf numFmtId="0" fontId="11" fillId="0" borderId="16" xfId="0" applyFont="1" applyFill="1" applyBorder="1" applyAlignment="1">
      <alignment horizontal="center" vertical="top" wrapText="1"/>
    </xf>
    <xf numFmtId="0" fontId="11" fillId="0" borderId="48" xfId="0" applyFont="1" applyBorder="1" applyAlignment="1">
      <alignment horizontal="center" vertical="center"/>
    </xf>
    <xf numFmtId="0" fontId="11" fillId="0" borderId="220" xfId="0" applyFont="1" applyBorder="1" applyAlignment="1">
      <alignment horizontal="center" vertical="center"/>
    </xf>
    <xf numFmtId="0" fontId="11" fillId="0" borderId="222" xfId="0" applyFont="1" applyBorder="1" applyAlignment="1">
      <alignment horizontal="center" vertical="center"/>
    </xf>
    <xf numFmtId="0" fontId="11" fillId="20" borderId="19" xfId="0" applyFont="1" applyFill="1" applyBorder="1" applyAlignment="1">
      <alignment horizontal="center" vertical="center"/>
    </xf>
    <xf numFmtId="0" fontId="11" fillId="20" borderId="213" xfId="0" applyFont="1" applyFill="1" applyBorder="1" applyAlignment="1">
      <alignment horizontal="center" vertical="center"/>
    </xf>
    <xf numFmtId="0" fontId="11" fillId="20" borderId="19" xfId="0" applyFont="1" applyFill="1" applyBorder="1" applyAlignment="1" applyProtection="1">
      <alignment horizontal="center" vertical="center"/>
      <protection locked="0"/>
    </xf>
    <xf numFmtId="0" fontId="11" fillId="20" borderId="216" xfId="0" applyFont="1" applyFill="1" applyBorder="1" applyAlignment="1">
      <alignment horizontal="center" vertical="center"/>
    </xf>
    <xf numFmtId="0" fontId="11" fillId="20" borderId="24" xfId="0" applyFont="1" applyFill="1" applyBorder="1" applyAlignment="1" applyProtection="1">
      <alignment horizontal="center" vertical="center"/>
      <protection locked="0"/>
    </xf>
    <xf numFmtId="0" fontId="11" fillId="20" borderId="20" xfId="0" applyFont="1" applyFill="1" applyBorder="1" applyAlignment="1">
      <alignment horizontal="center" vertical="center"/>
    </xf>
    <xf numFmtId="0" fontId="11" fillId="20" borderId="18" xfId="0" applyFont="1" applyFill="1" applyBorder="1" applyAlignment="1">
      <alignment horizontal="center" vertical="center"/>
    </xf>
    <xf numFmtId="0" fontId="11" fillId="20" borderId="13" xfId="0" applyFont="1" applyFill="1" applyBorder="1" applyAlignment="1">
      <alignment horizontal="center" vertical="center"/>
    </xf>
    <xf numFmtId="0" fontId="11" fillId="20" borderId="25" xfId="0" applyFont="1" applyFill="1" applyBorder="1" applyAlignment="1">
      <alignment horizontal="center" vertical="center"/>
    </xf>
    <xf numFmtId="0" fontId="11" fillId="0" borderId="218" xfId="2" applyFont="1" applyFill="1" applyBorder="1" applyAlignment="1">
      <alignment horizontal="center" vertical="center"/>
    </xf>
    <xf numFmtId="0" fontId="14" fillId="0" borderId="11" xfId="0" applyFont="1" applyFill="1" applyBorder="1" applyAlignment="1">
      <alignment horizontal="left" vertical="center"/>
    </xf>
    <xf numFmtId="0" fontId="14" fillId="0" borderId="216" xfId="0" applyFont="1" applyFill="1" applyBorder="1" applyAlignment="1">
      <alignment horizontal="left" vertical="center"/>
    </xf>
    <xf numFmtId="0" fontId="11" fillId="0" borderId="201" xfId="2" applyFont="1" applyBorder="1" applyAlignment="1">
      <alignment horizontal="center" vertical="center"/>
    </xf>
    <xf numFmtId="0" fontId="11" fillId="0" borderId="188" xfId="2" applyFont="1" applyBorder="1" applyAlignment="1">
      <alignment horizontal="center" vertical="center"/>
    </xf>
    <xf numFmtId="0" fontId="11" fillId="0" borderId="212" xfId="2" applyFont="1" applyBorder="1" applyAlignment="1">
      <alignment horizontal="center" vertical="center"/>
    </xf>
    <xf numFmtId="0" fontId="14" fillId="20" borderId="211" xfId="0" applyFont="1" applyFill="1" applyBorder="1" applyAlignment="1">
      <alignment horizontal="center" vertical="center"/>
    </xf>
    <xf numFmtId="0" fontId="14" fillId="20" borderId="188" xfId="0" applyFont="1" applyFill="1" applyBorder="1" applyAlignment="1">
      <alignment horizontal="center" vertical="center"/>
    </xf>
    <xf numFmtId="0" fontId="14" fillId="20" borderId="221" xfId="0" applyFont="1" applyFill="1" applyBorder="1" applyAlignment="1">
      <alignment horizontal="center" vertical="center"/>
    </xf>
    <xf numFmtId="0" fontId="49" fillId="0" borderId="0" xfId="26" applyFont="1" applyAlignment="1" applyProtection="1">
      <alignment horizontal="right" vertical="center"/>
      <protection locked="0"/>
    </xf>
    <xf numFmtId="0" fontId="29" fillId="0" borderId="8" xfId="26" applyFont="1" applyBorder="1" applyAlignment="1">
      <alignment horizontal="center" vertical="center"/>
    </xf>
    <xf numFmtId="0" fontId="29" fillId="11" borderId="8" xfId="26" applyFont="1" applyFill="1" applyBorder="1" applyAlignment="1">
      <alignment horizontal="left" vertical="center"/>
    </xf>
    <xf numFmtId="0" fontId="52" fillId="0" borderId="0" xfId="26" applyFont="1" applyAlignment="1">
      <alignment horizontal="left" vertical="center" wrapText="1"/>
    </xf>
    <xf numFmtId="49" fontId="29" fillId="0" borderId="8" xfId="26" applyNumberFormat="1" applyFont="1" applyBorder="1" applyAlignment="1" applyProtection="1">
      <alignment horizontal="left" vertical="center"/>
      <protection locked="0"/>
    </xf>
    <xf numFmtId="0" fontId="29" fillId="0" borderId="8" xfId="26" applyFont="1" applyBorder="1" applyAlignment="1" applyProtection="1">
      <alignment horizontal="left" vertical="center"/>
      <protection locked="0"/>
    </xf>
    <xf numFmtId="0" fontId="50" fillId="0" borderId="86" xfId="26" applyFont="1" applyBorder="1" applyAlignment="1" applyProtection="1">
      <alignment horizontal="left" vertical="center" wrapText="1"/>
      <protection locked="0"/>
    </xf>
    <xf numFmtId="0" fontId="50" fillId="0" borderId="34" xfId="26" applyFont="1" applyBorder="1" applyAlignment="1" applyProtection="1">
      <alignment horizontal="left" vertical="center" wrapText="1"/>
      <protection locked="0"/>
    </xf>
    <xf numFmtId="0" fontId="50" fillId="0" borderId="87" xfId="26" applyFont="1" applyBorder="1" applyAlignment="1" applyProtection="1">
      <alignment horizontal="left" vertical="center" wrapText="1"/>
      <protection locked="0"/>
    </xf>
    <xf numFmtId="0" fontId="53" fillId="0" borderId="55" xfId="26" applyFont="1" applyBorder="1" applyAlignment="1" applyProtection="1">
      <alignment horizontal="left" vertical="center" wrapText="1"/>
      <protection locked="0"/>
    </xf>
    <xf numFmtId="0" fontId="53" fillId="0" borderId="0" xfId="26" applyFont="1" applyBorder="1" applyAlignment="1" applyProtection="1">
      <alignment horizontal="left" vertical="center" wrapText="1"/>
      <protection locked="0"/>
    </xf>
    <xf numFmtId="0" fontId="53" fillId="0" borderId="45" xfId="26" applyFont="1" applyBorder="1" applyAlignment="1" applyProtection="1">
      <alignment horizontal="left" vertical="center" wrapText="1"/>
      <protection locked="0"/>
    </xf>
    <xf numFmtId="0" fontId="50" fillId="0" borderId="64" xfId="26" applyFont="1" applyBorder="1" applyAlignment="1" applyProtection="1">
      <alignment horizontal="left" vertical="center" wrapText="1"/>
      <protection locked="0"/>
    </xf>
    <xf numFmtId="0" fontId="50" fillId="0" borderId="38" xfId="26" applyFont="1" applyBorder="1" applyAlignment="1" applyProtection="1">
      <alignment horizontal="left" vertical="center" wrapText="1"/>
      <protection locked="0"/>
    </xf>
    <xf numFmtId="0" fontId="50" fillId="0" borderId="75" xfId="26" applyFont="1" applyBorder="1" applyAlignment="1" applyProtection="1">
      <alignment horizontal="left" vertical="center" wrapText="1"/>
      <protection locked="0"/>
    </xf>
    <xf numFmtId="0" fontId="50" fillId="0" borderId="68" xfId="26" applyFont="1" applyBorder="1" applyAlignment="1" applyProtection="1">
      <alignment horizontal="left" vertical="center" wrapText="1"/>
      <protection locked="0"/>
    </xf>
    <xf numFmtId="0" fontId="50" fillId="0" borderId="77" xfId="26" applyFont="1" applyBorder="1" applyAlignment="1" applyProtection="1">
      <alignment horizontal="left" vertical="center" wrapText="1"/>
      <protection locked="0"/>
    </xf>
    <xf numFmtId="0" fontId="50" fillId="0" borderId="78" xfId="26" applyFont="1" applyBorder="1" applyAlignment="1" applyProtection="1">
      <alignment horizontal="left" vertical="center" wrapText="1"/>
      <protection locked="0"/>
    </xf>
    <xf numFmtId="0" fontId="50" fillId="0" borderId="133" xfId="26" applyFont="1" applyBorder="1" applyAlignment="1" applyProtection="1">
      <alignment horizontal="center" vertical="center" wrapText="1"/>
      <protection locked="0"/>
    </xf>
    <xf numFmtId="0" fontId="50" fillId="0" borderId="134" xfId="26" applyFont="1" applyBorder="1" applyAlignment="1" applyProtection="1">
      <alignment horizontal="center" vertical="center" wrapText="1"/>
      <protection locked="0"/>
    </xf>
    <xf numFmtId="0" fontId="50" fillId="0" borderId="135" xfId="26" applyFont="1" applyBorder="1" applyAlignment="1" applyProtection="1">
      <alignment horizontal="center" vertical="center" wrapText="1"/>
      <protection locked="0"/>
    </xf>
    <xf numFmtId="0" fontId="50" fillId="0" borderId="86" xfId="26" applyFont="1" applyBorder="1" applyAlignment="1" applyProtection="1">
      <alignment horizontal="left" vertical="center"/>
      <protection locked="0"/>
    </xf>
    <xf numFmtId="0" fontId="50" fillId="0" borderId="34" xfId="26" applyFont="1" applyBorder="1" applyAlignment="1" applyProtection="1">
      <alignment horizontal="left" vertical="center"/>
      <protection locked="0"/>
    </xf>
    <xf numFmtId="0" fontId="50" fillId="0" borderId="87" xfId="26" applyFont="1" applyBorder="1" applyAlignment="1" applyProtection="1">
      <alignment horizontal="left" vertical="center"/>
      <protection locked="0"/>
    </xf>
    <xf numFmtId="0" fontId="50" fillId="0" borderId="55" xfId="26" applyFont="1" applyBorder="1" applyAlignment="1" applyProtection="1">
      <alignment horizontal="left" vertical="center"/>
      <protection locked="0"/>
    </xf>
    <xf numFmtId="0" fontId="50" fillId="0" borderId="0" xfId="26" applyFont="1" applyBorder="1" applyAlignment="1" applyProtection="1">
      <alignment horizontal="left" vertical="center"/>
      <protection locked="0"/>
    </xf>
    <xf numFmtId="0" fontId="50" fillId="0" borderId="45" xfId="26" applyFont="1" applyBorder="1" applyAlignment="1" applyProtection="1">
      <alignment horizontal="left" vertical="center"/>
      <protection locked="0"/>
    </xf>
    <xf numFmtId="0" fontId="52" fillId="0" borderId="55" xfId="26" applyFont="1" applyBorder="1" applyAlignment="1" applyProtection="1">
      <alignment horizontal="left" vertical="center"/>
      <protection locked="0"/>
    </xf>
    <xf numFmtId="0" fontId="52" fillId="0" borderId="0" xfId="26" applyFont="1" applyBorder="1" applyAlignment="1" applyProtection="1">
      <alignment horizontal="left" vertical="center"/>
      <protection locked="0"/>
    </xf>
    <xf numFmtId="0" fontId="52" fillId="0" borderId="45" xfId="26" applyFont="1" applyBorder="1" applyAlignment="1" applyProtection="1">
      <alignment horizontal="left" vertical="center"/>
      <protection locked="0"/>
    </xf>
    <xf numFmtId="0" fontId="52" fillId="0" borderId="64" xfId="26" applyFont="1" applyBorder="1" applyAlignment="1" applyProtection="1">
      <alignment horizontal="left" vertical="center"/>
      <protection locked="0"/>
    </xf>
    <xf numFmtId="0" fontId="52" fillId="0" borderId="38" xfId="26" applyFont="1" applyBorder="1" applyAlignment="1" applyProtection="1">
      <alignment horizontal="left" vertical="center"/>
      <protection locked="0"/>
    </xf>
    <xf numFmtId="0" fontId="52" fillId="0" borderId="75" xfId="26" applyFont="1" applyBorder="1" applyAlignment="1" applyProtection="1">
      <alignment horizontal="left" vertical="center"/>
      <protection locked="0"/>
    </xf>
    <xf numFmtId="0" fontId="29" fillId="0" borderId="24" xfId="26" applyFont="1" applyBorder="1" applyAlignment="1" applyProtection="1">
      <alignment vertical="center"/>
      <protection locked="0"/>
    </xf>
    <xf numFmtId="188" fontId="5" fillId="8" borderId="0" xfId="0" applyNumberFormat="1" applyFont="1" applyFill="1" applyBorder="1" applyAlignment="1" applyProtection="1">
      <alignment horizontal="left"/>
      <protection locked="0"/>
    </xf>
    <xf numFmtId="0" fontId="50" fillId="0" borderId="68" xfId="26" applyFont="1" applyBorder="1" applyAlignment="1" applyProtection="1">
      <alignment horizontal="center" vertical="center" wrapText="1"/>
      <protection locked="0"/>
    </xf>
    <xf numFmtId="0" fontId="50" fillId="0" borderId="77" xfId="26" applyFont="1" applyBorder="1" applyAlignment="1" applyProtection="1">
      <alignment horizontal="center" vertical="center" wrapText="1"/>
      <protection locked="0"/>
    </xf>
    <xf numFmtId="0" fontId="50" fillId="0" borderId="78" xfId="26" applyFont="1" applyBorder="1" applyAlignment="1" applyProtection="1">
      <alignment horizontal="center" vertical="center" wrapText="1"/>
      <protection locked="0"/>
    </xf>
    <xf numFmtId="0" fontId="52" fillId="0" borderId="55" xfId="26" applyFont="1" applyBorder="1" applyAlignment="1" applyProtection="1">
      <alignment horizontal="left" vertical="center" wrapText="1"/>
      <protection locked="0"/>
    </xf>
    <xf numFmtId="0" fontId="52" fillId="0" borderId="0" xfId="26" applyFont="1" applyBorder="1" applyAlignment="1" applyProtection="1">
      <alignment horizontal="left" vertical="center" wrapText="1"/>
      <protection locked="0"/>
    </xf>
    <xf numFmtId="0" fontId="52" fillId="0" borderId="45" xfId="26" applyFont="1" applyBorder="1" applyAlignment="1" applyProtection="1">
      <alignment horizontal="left" vertical="center" wrapText="1"/>
      <protection locked="0"/>
    </xf>
    <xf numFmtId="0" fontId="50" fillId="0" borderId="64" xfId="26" applyFont="1" applyBorder="1" applyAlignment="1" applyProtection="1">
      <alignment horizontal="center" vertical="center" wrapText="1"/>
      <protection locked="0"/>
    </xf>
    <xf numFmtId="0" fontId="50" fillId="0" borderId="38" xfId="26" applyFont="1" applyBorder="1" applyAlignment="1" applyProtection="1">
      <alignment horizontal="center" vertical="center" wrapText="1"/>
      <protection locked="0"/>
    </xf>
    <xf numFmtId="0" fontId="50" fillId="0" borderId="75" xfId="26" applyFont="1" applyBorder="1" applyAlignment="1" applyProtection="1">
      <alignment horizontal="center" vertical="center" wrapText="1"/>
      <protection locked="0"/>
    </xf>
    <xf numFmtId="0" fontId="53" fillId="0" borderId="64" xfId="26" applyFont="1" applyBorder="1" applyAlignment="1" applyProtection="1">
      <alignment horizontal="left" vertical="center" wrapText="1"/>
      <protection locked="0"/>
    </xf>
    <xf numFmtId="0" fontId="53" fillId="0" borderId="38" xfId="26" applyFont="1" applyBorder="1" applyAlignment="1" applyProtection="1">
      <alignment horizontal="left" vertical="center" wrapText="1"/>
      <protection locked="0"/>
    </xf>
    <xf numFmtId="0" fontId="53" fillId="0" borderId="75" xfId="26" applyFont="1" applyBorder="1" applyAlignment="1" applyProtection="1">
      <alignment horizontal="left" vertical="center" wrapText="1"/>
      <protection locked="0"/>
    </xf>
    <xf numFmtId="0" fontId="29" fillId="0" borderId="0" xfId="26" applyFont="1" applyAlignment="1" applyProtection="1">
      <alignment horizontal="left" vertical="center" wrapText="1"/>
      <protection locked="0"/>
    </xf>
    <xf numFmtId="0" fontId="29" fillId="0" borderId="0" xfId="26" applyFont="1" applyAlignment="1" applyProtection="1">
      <alignment horizontal="left" vertical="center"/>
      <protection locked="0"/>
    </xf>
    <xf numFmtId="0" fontId="51" fillId="0" borderId="0" xfId="26" applyFont="1" applyAlignment="1" applyProtection="1">
      <alignment horizontal="center" vertical="center" wrapText="1"/>
      <protection locked="0"/>
    </xf>
    <xf numFmtId="0" fontId="50" fillId="0" borderId="55" xfId="26" applyFont="1" applyBorder="1" applyAlignment="1" applyProtection="1">
      <alignment horizontal="left" vertical="center" wrapText="1"/>
      <protection locked="0"/>
    </xf>
    <xf numFmtId="0" fontId="50" fillId="0" borderId="0" xfId="26" applyFont="1" applyBorder="1" applyAlignment="1" applyProtection="1">
      <alignment horizontal="left" vertical="center" wrapText="1"/>
      <protection locked="0"/>
    </xf>
    <xf numFmtId="0" fontId="50" fillId="0" borderId="45" xfId="26" applyFont="1" applyBorder="1" applyAlignment="1" applyProtection="1">
      <alignment horizontal="left" vertical="center" wrapText="1"/>
      <protection locked="0"/>
    </xf>
    <xf numFmtId="0" fontId="5" fillId="0" borderId="49" xfId="3" applyFont="1" applyFill="1" applyBorder="1" applyAlignment="1">
      <alignment horizontal="center"/>
    </xf>
    <xf numFmtId="0" fontId="5" fillId="0" borderId="63" xfId="3" applyFont="1" applyFill="1" applyBorder="1" applyAlignment="1">
      <alignment horizontal="center"/>
    </xf>
    <xf numFmtId="0" fontId="5" fillId="0" borderId="66" xfId="3" applyFont="1" applyFill="1" applyBorder="1" applyAlignment="1">
      <alignment horizontal="center"/>
    </xf>
    <xf numFmtId="0" fontId="5" fillId="0" borderId="0" xfId="3" applyFont="1" applyAlignment="1">
      <alignment horizontal="right" vertical="center"/>
    </xf>
    <xf numFmtId="0" fontId="5" fillId="0" borderId="0" xfId="15" applyFont="1" applyAlignment="1">
      <alignment horizontal="right" vertical="center"/>
    </xf>
    <xf numFmtId="0" fontId="5" fillId="0" borderId="18" xfId="15" applyFont="1" applyBorder="1" applyAlignment="1" applyProtection="1">
      <alignment horizontal="center" vertical="center"/>
      <protection locked="0"/>
    </xf>
    <xf numFmtId="0" fontId="5" fillId="0" borderId="19" xfId="15" applyFont="1" applyBorder="1" applyAlignment="1" applyProtection="1">
      <alignment horizontal="center" vertical="center"/>
      <protection locked="0"/>
    </xf>
    <xf numFmtId="0" fontId="5" fillId="0" borderId="20" xfId="15" applyFont="1" applyBorder="1" applyAlignment="1" applyProtection="1">
      <alignment horizontal="center" vertical="center"/>
      <protection locked="0"/>
    </xf>
    <xf numFmtId="0" fontId="5" fillId="0" borderId="21" xfId="15" applyFont="1" applyBorder="1" applyAlignment="1" applyProtection="1">
      <alignment horizontal="center" vertical="center"/>
      <protection locked="0"/>
    </xf>
    <xf numFmtId="0" fontId="5" fillId="0" borderId="0" xfId="15" applyFont="1" applyBorder="1" applyAlignment="1" applyProtection="1">
      <alignment horizontal="center" vertical="center"/>
      <protection locked="0"/>
    </xf>
    <xf numFmtId="0" fontId="5" fillId="0" borderId="22" xfId="15" applyFont="1" applyBorder="1" applyAlignment="1" applyProtection="1">
      <alignment horizontal="center" vertical="center"/>
      <protection locked="0"/>
    </xf>
    <xf numFmtId="0" fontId="5" fillId="0" borderId="23" xfId="15" applyFont="1" applyBorder="1" applyAlignment="1" applyProtection="1">
      <alignment horizontal="center" vertical="center"/>
      <protection locked="0"/>
    </xf>
    <xf numFmtId="0" fontId="5" fillId="0" borderId="24" xfId="15" applyFont="1" applyBorder="1" applyAlignment="1" applyProtection="1">
      <alignment horizontal="center" vertical="center"/>
      <protection locked="0"/>
    </xf>
    <xf numFmtId="0" fontId="5" fillId="0" borderId="25" xfId="15" applyFont="1" applyBorder="1" applyAlignment="1" applyProtection="1">
      <alignment horizontal="center" vertical="center"/>
      <protection locked="0"/>
    </xf>
    <xf numFmtId="0" fontId="5" fillId="0" borderId="18" xfId="15" applyFont="1" applyBorder="1" applyAlignment="1" applyProtection="1">
      <alignment horizontal="left" vertical="top" wrapText="1"/>
      <protection locked="0"/>
    </xf>
    <xf numFmtId="0" fontId="5" fillId="0" borderId="19" xfId="15" applyFont="1" applyBorder="1" applyAlignment="1" applyProtection="1">
      <alignment horizontal="left" vertical="top"/>
      <protection locked="0"/>
    </xf>
    <xf numFmtId="0" fontId="5" fillId="0" borderId="20" xfId="15" applyFont="1" applyBorder="1" applyAlignment="1" applyProtection="1">
      <alignment horizontal="left" vertical="top"/>
      <protection locked="0"/>
    </xf>
    <xf numFmtId="0" fontId="5" fillId="0" borderId="21" xfId="15" applyFont="1" applyBorder="1" applyAlignment="1" applyProtection="1">
      <alignment horizontal="left" vertical="top"/>
      <protection locked="0"/>
    </xf>
    <xf numFmtId="0" fontId="5" fillId="0" borderId="0" xfId="15" applyFont="1" applyBorder="1" applyAlignment="1" applyProtection="1">
      <alignment horizontal="left" vertical="top"/>
      <protection locked="0"/>
    </xf>
    <xf numFmtId="0" fontId="5" fillId="0" borderId="22" xfId="15" applyFont="1" applyBorder="1" applyAlignment="1" applyProtection="1">
      <alignment horizontal="left" vertical="top"/>
      <protection locked="0"/>
    </xf>
    <xf numFmtId="0" fontId="5" fillId="0" borderId="23" xfId="15" applyFont="1" applyBorder="1" applyAlignment="1" applyProtection="1">
      <alignment horizontal="left" vertical="top"/>
      <protection locked="0"/>
    </xf>
    <xf numFmtId="0" fontId="5" fillId="0" borderId="24" xfId="15" applyFont="1" applyBorder="1" applyAlignment="1" applyProtection="1">
      <alignment horizontal="left" vertical="top"/>
      <protection locked="0"/>
    </xf>
    <xf numFmtId="0" fontId="5" fillId="0" borderId="25" xfId="15" applyFont="1" applyBorder="1" applyAlignment="1" applyProtection="1">
      <alignment horizontal="left" vertical="top"/>
      <protection locked="0"/>
    </xf>
    <xf numFmtId="0" fontId="5" fillId="0" borderId="23" xfId="15" applyFont="1" applyBorder="1" applyAlignment="1" applyProtection="1">
      <alignment vertical="center"/>
      <protection locked="0"/>
    </xf>
    <xf numFmtId="0" fontId="5" fillId="0" borderId="24" xfId="15" applyFont="1" applyBorder="1" applyAlignment="1" applyProtection="1">
      <alignment vertical="center"/>
      <protection locked="0"/>
    </xf>
    <xf numFmtId="0" fontId="5" fillId="0" borderId="25" xfId="15" applyFont="1" applyBorder="1" applyAlignment="1" applyProtection="1">
      <alignment vertical="center"/>
      <protection locked="0"/>
    </xf>
    <xf numFmtId="0" fontId="5" fillId="0" borderId="10" xfId="15" applyFont="1" applyBorder="1" applyAlignment="1">
      <alignment horizontal="center" vertical="center"/>
    </xf>
    <xf numFmtId="0" fontId="5" fillId="0" borderId="11" xfId="15" applyFont="1" applyBorder="1" applyAlignment="1">
      <alignment horizontal="center" vertical="center"/>
    </xf>
    <xf numFmtId="0" fontId="5" fillId="0" borderId="13" xfId="15" applyFont="1" applyBorder="1" applyAlignment="1">
      <alignment horizontal="center" vertical="center"/>
    </xf>
    <xf numFmtId="0" fontId="5" fillId="0" borderId="70" xfId="15" applyFont="1" applyBorder="1" applyAlignment="1" applyProtection="1">
      <alignment vertical="center"/>
      <protection locked="0"/>
    </xf>
    <xf numFmtId="0" fontId="5" fillId="0" borderId="71" xfId="15" applyFont="1" applyBorder="1" applyAlignment="1" applyProtection="1">
      <alignment vertical="center"/>
      <protection locked="0"/>
    </xf>
    <xf numFmtId="0" fontId="5" fillId="0" borderId="126" xfId="15" applyFont="1" applyBorder="1" applyAlignment="1" applyProtection="1">
      <alignment vertical="center"/>
      <protection locked="0"/>
    </xf>
    <xf numFmtId="0" fontId="5" fillId="0" borderId="70" xfId="15" applyFont="1" applyBorder="1" applyAlignment="1" applyProtection="1">
      <alignment vertical="center" wrapText="1"/>
      <protection locked="0"/>
    </xf>
    <xf numFmtId="0" fontId="5" fillId="0" borderId="140" xfId="15" applyFont="1" applyBorder="1" applyAlignment="1" applyProtection="1">
      <alignment vertical="center"/>
      <protection locked="0"/>
    </xf>
    <xf numFmtId="0" fontId="5" fillId="0" borderId="141" xfId="15" applyFont="1" applyBorder="1" applyAlignment="1" applyProtection="1">
      <alignment vertical="center"/>
      <protection locked="0"/>
    </xf>
    <xf numFmtId="0" fontId="5" fillId="0" borderId="142" xfId="15" applyFont="1" applyBorder="1" applyAlignment="1" applyProtection="1">
      <alignment vertical="center"/>
      <protection locked="0"/>
    </xf>
    <xf numFmtId="0" fontId="5" fillId="0" borderId="140" xfId="15" applyFont="1" applyBorder="1" applyAlignment="1" applyProtection="1">
      <alignment vertical="center" wrapText="1"/>
      <protection locked="0"/>
    </xf>
    <xf numFmtId="0" fontId="5" fillId="0" borderId="141" xfId="15" applyFont="1" applyBorder="1" applyAlignment="1" applyProtection="1">
      <alignment vertical="center" wrapText="1"/>
      <protection locked="0"/>
    </xf>
    <xf numFmtId="0" fontId="5" fillId="0" borderId="142" xfId="15" applyFont="1" applyBorder="1" applyAlignment="1" applyProtection="1">
      <alignment vertical="center" wrapText="1"/>
      <protection locked="0"/>
    </xf>
    <xf numFmtId="0" fontId="5" fillId="0" borderId="73" xfId="15" applyFont="1" applyBorder="1" applyAlignment="1" applyProtection="1">
      <alignment vertical="center"/>
      <protection locked="0"/>
    </xf>
    <xf numFmtId="0" fontId="5" fillId="0" borderId="122" xfId="15" applyFont="1" applyBorder="1" applyAlignment="1" applyProtection="1">
      <alignment vertical="center"/>
      <protection locked="0"/>
    </xf>
    <xf numFmtId="0" fontId="5" fillId="0" borderId="74" xfId="15" applyFont="1" applyBorder="1" applyAlignment="1" applyProtection="1">
      <alignment vertical="center"/>
      <protection locked="0"/>
    </xf>
    <xf numFmtId="0" fontId="5" fillId="0" borderId="73" xfId="15" applyFont="1" applyBorder="1" applyAlignment="1" applyProtection="1">
      <alignment vertical="center" wrapText="1"/>
      <protection locked="0"/>
    </xf>
    <xf numFmtId="0" fontId="5" fillId="0" borderId="123" xfId="15" applyFont="1" applyBorder="1" applyAlignment="1" applyProtection="1">
      <alignment vertical="center"/>
      <protection locked="0"/>
    </xf>
    <xf numFmtId="0" fontId="5" fillId="0" borderId="124" xfId="15" applyFont="1" applyBorder="1" applyAlignment="1" applyProtection="1">
      <alignment vertical="center"/>
      <protection locked="0"/>
    </xf>
    <xf numFmtId="0" fontId="5" fillId="0" borderId="125" xfId="15" applyFont="1" applyBorder="1" applyAlignment="1" applyProtection="1">
      <alignment vertical="center"/>
      <protection locked="0"/>
    </xf>
    <xf numFmtId="0" fontId="5" fillId="0" borderId="123" xfId="15" applyFont="1" applyBorder="1" applyAlignment="1" applyProtection="1">
      <alignment vertical="center" wrapText="1"/>
      <protection locked="0"/>
    </xf>
    <xf numFmtId="0" fontId="5" fillId="0" borderId="124" xfId="15" applyFont="1" applyBorder="1" applyAlignment="1" applyProtection="1">
      <alignment vertical="center" wrapText="1"/>
      <protection locked="0"/>
    </xf>
    <xf numFmtId="0" fontId="5" fillId="0" borderId="125" xfId="15" applyFont="1" applyBorder="1" applyAlignment="1" applyProtection="1">
      <alignment vertical="center" wrapText="1"/>
      <protection locked="0"/>
    </xf>
    <xf numFmtId="0" fontId="32" fillId="0" borderId="0" xfId="15" applyFont="1" applyAlignment="1">
      <alignment horizontal="center"/>
    </xf>
    <xf numFmtId="0" fontId="5" fillId="0" borderId="10" xfId="15" applyFont="1" applyBorder="1" applyAlignment="1">
      <alignment horizontal="distributed"/>
    </xf>
    <xf numFmtId="0" fontId="5" fillId="0" borderId="13" xfId="15" applyFont="1" applyBorder="1" applyAlignment="1">
      <alignment horizontal="distributed"/>
    </xf>
    <xf numFmtId="0" fontId="5" fillId="0" borderId="10" xfId="15" applyFont="1" applyFill="1" applyBorder="1" applyAlignment="1">
      <alignment horizontal="center" vertical="center"/>
    </xf>
    <xf numFmtId="0" fontId="5" fillId="0" borderId="11" xfId="15" applyFont="1" applyFill="1" applyBorder="1" applyAlignment="1">
      <alignment horizontal="center" vertical="center"/>
    </xf>
    <xf numFmtId="0" fontId="5" fillId="0" borderId="13" xfId="15" applyFont="1" applyFill="1" applyBorder="1" applyAlignment="1">
      <alignment horizontal="center" vertical="center"/>
    </xf>
    <xf numFmtId="0" fontId="5" fillId="0" borderId="71" xfId="15" applyFont="1" applyFill="1" applyBorder="1" applyAlignment="1">
      <alignment horizontal="center" vertical="center"/>
    </xf>
    <xf numFmtId="0" fontId="5" fillId="0" borderId="62" xfId="15" applyFont="1" applyBorder="1" applyAlignment="1">
      <alignment horizontal="distributed" vertical="center"/>
    </xf>
    <xf numFmtId="178" fontId="5" fillId="0" borderId="21" xfId="15" applyNumberFormat="1" applyFont="1" applyFill="1" applyBorder="1" applyAlignment="1">
      <alignment horizontal="center" vertical="center"/>
    </xf>
    <xf numFmtId="178" fontId="5" fillId="0" borderId="0" xfId="15" applyNumberFormat="1" applyFont="1" applyFill="1" applyBorder="1" applyAlignment="1">
      <alignment horizontal="center" vertical="center"/>
    </xf>
    <xf numFmtId="178" fontId="5" fillId="0" borderId="22" xfId="15" applyNumberFormat="1" applyFont="1" applyFill="1" applyBorder="1" applyAlignment="1">
      <alignment horizontal="center" vertical="center"/>
    </xf>
    <xf numFmtId="0" fontId="5" fillId="0" borderId="48" xfId="15" applyFont="1" applyBorder="1" applyAlignment="1">
      <alignment horizontal="distributed" vertical="center"/>
    </xf>
    <xf numFmtId="0" fontId="5" fillId="0" borderId="56" xfId="15" applyFont="1" applyBorder="1" applyAlignment="1">
      <alignment horizontal="distributed" vertical="center"/>
    </xf>
    <xf numFmtId="0" fontId="5" fillId="0" borderId="0" xfId="15" applyFont="1" applyFill="1" applyAlignment="1">
      <alignment horizontal="center" vertical="center"/>
    </xf>
    <xf numFmtId="0" fontId="5" fillId="0" borderId="48" xfId="15" applyFont="1" applyFill="1" applyBorder="1" applyAlignment="1">
      <alignment horizontal="distributed" vertical="center"/>
    </xf>
    <xf numFmtId="0" fontId="5" fillId="0" borderId="56" xfId="15" applyFont="1" applyFill="1" applyBorder="1" applyAlignment="1">
      <alignment horizontal="distributed" vertical="center"/>
    </xf>
    <xf numFmtId="185" fontId="5" fillId="0" borderId="18" xfId="15" applyNumberFormat="1" applyFont="1" applyFill="1" applyBorder="1" applyAlignment="1">
      <alignment horizontal="left" vertical="top"/>
    </xf>
    <xf numFmtId="185" fontId="5" fillId="0" borderId="19" xfId="15" applyNumberFormat="1" applyFont="1" applyFill="1" applyBorder="1" applyAlignment="1">
      <alignment horizontal="left" vertical="top"/>
    </xf>
    <xf numFmtId="0" fontId="5" fillId="0" borderId="23" xfId="15" applyFont="1" applyFill="1" applyBorder="1" applyAlignment="1">
      <alignment vertical="center"/>
    </xf>
    <xf numFmtId="0" fontId="5" fillId="0" borderId="24" xfId="15" applyFont="1" applyFill="1" applyBorder="1" applyAlignment="1">
      <alignment vertical="center"/>
    </xf>
    <xf numFmtId="0" fontId="5" fillId="0" borderId="25" xfId="15" applyFont="1" applyFill="1" applyBorder="1" applyAlignment="1">
      <alignment vertical="center"/>
    </xf>
    <xf numFmtId="0" fontId="5" fillId="0" borderId="0" xfId="16" applyFont="1" applyAlignment="1">
      <alignment horizontal="right" vertical="center"/>
    </xf>
    <xf numFmtId="0" fontId="5" fillId="0" borderId="18" xfId="15" applyFont="1" applyBorder="1" applyAlignment="1" applyProtection="1">
      <alignment horizontal="left" vertical="center" wrapText="1"/>
      <protection locked="0"/>
    </xf>
    <xf numFmtId="0" fontId="5" fillId="0" borderId="19" xfId="15" applyFont="1" applyBorder="1" applyAlignment="1" applyProtection="1">
      <alignment horizontal="left" vertical="center"/>
      <protection locked="0"/>
    </xf>
    <xf numFmtId="0" fontId="5" fillId="0" borderId="20" xfId="15" applyFont="1" applyBorder="1" applyAlignment="1" applyProtection="1">
      <alignment horizontal="left" vertical="center"/>
      <protection locked="0"/>
    </xf>
    <xf numFmtId="0" fontId="5" fillId="0" borderId="21" xfId="15" applyFont="1" applyBorder="1" applyAlignment="1" applyProtection="1">
      <alignment horizontal="left" vertical="center"/>
      <protection locked="0"/>
    </xf>
    <xf numFmtId="0" fontId="5" fillId="0" borderId="0" xfId="15" applyFont="1" applyBorder="1" applyAlignment="1" applyProtection="1">
      <alignment horizontal="left" vertical="center"/>
      <protection locked="0"/>
    </xf>
    <xf numFmtId="0" fontId="5" fillId="0" borderId="22" xfId="15" applyFont="1" applyBorder="1" applyAlignment="1" applyProtection="1">
      <alignment horizontal="left" vertical="center"/>
      <protection locked="0"/>
    </xf>
    <xf numFmtId="0" fontId="5" fillId="0" borderId="23" xfId="15" applyFont="1" applyBorder="1" applyAlignment="1" applyProtection="1">
      <alignment horizontal="left" vertical="center"/>
      <protection locked="0"/>
    </xf>
    <xf numFmtId="0" fontId="5" fillId="0" borderId="24" xfId="15" applyFont="1" applyBorder="1" applyAlignment="1" applyProtection="1">
      <alignment horizontal="left" vertical="center"/>
      <protection locked="0"/>
    </xf>
    <xf numFmtId="0" fontId="5" fillId="0" borderId="25" xfId="15" applyFont="1" applyBorder="1" applyAlignment="1" applyProtection="1">
      <alignment horizontal="left" vertical="center"/>
      <protection locked="0"/>
    </xf>
    <xf numFmtId="0" fontId="5" fillId="0" borderId="23" xfId="16" applyFont="1" applyBorder="1" applyAlignment="1" applyProtection="1">
      <alignment horizontal="center" vertical="center"/>
      <protection locked="0"/>
    </xf>
    <xf numFmtId="0" fontId="5" fillId="0" borderId="24" xfId="16" applyFont="1" applyBorder="1" applyAlignment="1" applyProtection="1">
      <alignment horizontal="center" vertical="center"/>
      <protection locked="0"/>
    </xf>
    <xf numFmtId="0" fontId="5" fillId="0" borderId="25" xfId="16" applyFont="1" applyBorder="1" applyAlignment="1" applyProtection="1">
      <alignment horizontal="center" vertical="center"/>
      <protection locked="0"/>
    </xf>
    <xf numFmtId="0" fontId="5" fillId="0" borderId="10" xfId="16" applyFont="1" applyBorder="1" applyAlignment="1">
      <alignment horizontal="center" vertical="center"/>
    </xf>
    <xf numFmtId="0" fontId="5" fillId="0" borderId="11" xfId="16" applyFont="1" applyBorder="1" applyAlignment="1">
      <alignment horizontal="center" vertical="center"/>
    </xf>
    <xf numFmtId="0" fontId="5" fillId="0" borderId="13" xfId="16" applyFont="1" applyBorder="1" applyAlignment="1">
      <alignment horizontal="center" vertical="center"/>
    </xf>
    <xf numFmtId="0" fontId="5" fillId="0" borderId="70" xfId="16" applyFont="1" applyBorder="1" applyAlignment="1" applyProtection="1">
      <alignment horizontal="center" vertical="center"/>
      <protection locked="0"/>
    </xf>
    <xf numFmtId="0" fontId="5" fillId="0" borderId="71" xfId="16" applyFont="1" applyBorder="1" applyAlignment="1" applyProtection="1">
      <alignment horizontal="center" vertical="center"/>
      <protection locked="0"/>
    </xf>
    <xf numFmtId="0" fontId="5" fillId="0" borderId="126" xfId="16" applyFont="1" applyBorder="1" applyAlignment="1" applyProtection="1">
      <alignment horizontal="center" vertical="center"/>
      <protection locked="0"/>
    </xf>
    <xf numFmtId="0" fontId="5" fillId="0" borderId="70" xfId="15" applyFont="1" applyBorder="1" applyAlignment="1" applyProtection="1">
      <alignment horizontal="center" vertical="center"/>
      <protection locked="0"/>
    </xf>
    <xf numFmtId="0" fontId="5" fillId="0" borderId="71" xfId="15" applyFont="1" applyBorder="1" applyAlignment="1" applyProtection="1">
      <alignment horizontal="center" vertical="center"/>
      <protection locked="0"/>
    </xf>
    <xf numFmtId="0" fontId="5" fillId="0" borderId="126" xfId="15" applyFont="1" applyBorder="1" applyAlignment="1" applyProtection="1">
      <alignment horizontal="center" vertical="center"/>
      <protection locked="0"/>
    </xf>
    <xf numFmtId="0" fontId="5" fillId="0" borderId="70" xfId="15" applyFont="1" applyBorder="1" applyAlignment="1" applyProtection="1">
      <alignment horizontal="center" vertical="center" wrapText="1"/>
      <protection locked="0"/>
    </xf>
    <xf numFmtId="0" fontId="5" fillId="0" borderId="140" xfId="15" applyFont="1" applyBorder="1" applyAlignment="1" applyProtection="1">
      <alignment horizontal="center" vertical="center"/>
      <protection locked="0"/>
    </xf>
    <xf numFmtId="0" fontId="5" fillId="0" borderId="141" xfId="15" applyFont="1" applyBorder="1" applyAlignment="1" applyProtection="1">
      <alignment horizontal="center" vertical="center"/>
      <protection locked="0"/>
    </xf>
    <xf numFmtId="0" fontId="5" fillId="0" borderId="142" xfId="15" applyFont="1" applyBorder="1" applyAlignment="1" applyProtection="1">
      <alignment horizontal="center" vertical="center"/>
      <protection locked="0"/>
    </xf>
    <xf numFmtId="0" fontId="5" fillId="0" borderId="140" xfId="15" applyFont="1" applyBorder="1" applyAlignment="1" applyProtection="1">
      <alignment horizontal="center" vertical="center" wrapText="1"/>
      <protection locked="0"/>
    </xf>
    <xf numFmtId="0" fontId="5" fillId="0" borderId="73" xfId="15" applyFont="1" applyBorder="1" applyAlignment="1" applyProtection="1">
      <alignment horizontal="center" vertical="center"/>
      <protection locked="0"/>
    </xf>
    <xf numFmtId="0" fontId="5" fillId="0" borderId="122" xfId="15" applyFont="1" applyBorder="1" applyAlignment="1" applyProtection="1">
      <alignment horizontal="center" vertical="center"/>
      <protection locked="0"/>
    </xf>
    <xf numFmtId="0" fontId="5" fillId="0" borderId="74" xfId="15" applyFont="1" applyBorder="1" applyAlignment="1" applyProtection="1">
      <alignment horizontal="center" vertical="center"/>
      <protection locked="0"/>
    </xf>
    <xf numFmtId="0" fontId="5" fillId="0" borderId="73" xfId="15" applyFont="1" applyBorder="1" applyAlignment="1" applyProtection="1">
      <alignment horizontal="center" vertical="center" wrapText="1"/>
      <protection locked="0"/>
    </xf>
    <xf numFmtId="0" fontId="5" fillId="0" borderId="123" xfId="15" applyFont="1" applyBorder="1" applyAlignment="1" applyProtection="1">
      <alignment horizontal="center" vertical="center"/>
      <protection locked="0"/>
    </xf>
    <xf numFmtId="0" fontId="5" fillId="0" borderId="124" xfId="15" applyFont="1" applyBorder="1" applyAlignment="1" applyProtection="1">
      <alignment horizontal="center" vertical="center"/>
      <protection locked="0"/>
    </xf>
    <xf numFmtId="0" fontId="5" fillId="0" borderId="125" xfId="15" applyFont="1" applyBorder="1" applyAlignment="1" applyProtection="1">
      <alignment horizontal="center" vertical="center"/>
      <protection locked="0"/>
    </xf>
    <xf numFmtId="0" fontId="5" fillId="0" borderId="123" xfId="15" applyFont="1" applyBorder="1" applyAlignment="1" applyProtection="1">
      <alignment horizontal="center" vertical="center" wrapText="1"/>
      <protection locked="0"/>
    </xf>
    <xf numFmtId="0" fontId="5" fillId="0" borderId="124" xfId="15" applyFont="1" applyBorder="1" applyAlignment="1" applyProtection="1">
      <alignment horizontal="center" vertical="center" wrapText="1"/>
      <protection locked="0"/>
    </xf>
    <xf numFmtId="0" fontId="5" fillId="0" borderId="125" xfId="15" applyFont="1" applyBorder="1" applyAlignment="1" applyProtection="1">
      <alignment horizontal="center" vertical="center" wrapText="1"/>
      <protection locked="0"/>
    </xf>
    <xf numFmtId="0" fontId="32" fillId="0" borderId="0" xfId="16" applyFont="1" applyAlignment="1">
      <alignment horizontal="center"/>
    </xf>
    <xf numFmtId="0" fontId="5" fillId="0" borderId="10" xfId="16" applyFont="1" applyBorder="1" applyAlignment="1">
      <alignment horizontal="distributed" vertical="center"/>
    </xf>
    <xf numFmtId="0" fontId="5" fillId="0" borderId="13" xfId="16" applyFont="1" applyBorder="1" applyAlignment="1">
      <alignment horizontal="distributed" vertical="center"/>
    </xf>
    <xf numFmtId="0" fontId="5" fillId="0" borderId="10" xfId="16" applyFont="1" applyFill="1" applyBorder="1" applyAlignment="1">
      <alignment horizontal="center" vertical="center"/>
    </xf>
    <xf numFmtId="0" fontId="5" fillId="0" borderId="11" xfId="16" applyFont="1" applyFill="1" applyBorder="1" applyAlignment="1">
      <alignment horizontal="center" vertical="center"/>
    </xf>
    <xf numFmtId="0" fontId="5" fillId="0" borderId="13" xfId="16" applyFont="1" applyFill="1" applyBorder="1" applyAlignment="1">
      <alignment horizontal="center" vertical="center"/>
    </xf>
    <xf numFmtId="0" fontId="5" fillId="0" borderId="71" xfId="16" applyFont="1" applyFill="1" applyBorder="1" applyAlignment="1">
      <alignment horizontal="center" vertical="center"/>
    </xf>
    <xf numFmtId="0" fontId="5" fillId="0" borderId="62" xfId="16" applyFont="1" applyBorder="1" applyAlignment="1">
      <alignment horizontal="distributed" vertical="center"/>
    </xf>
    <xf numFmtId="178" fontId="5" fillId="0" borderId="21" xfId="16" applyNumberFormat="1" applyFont="1" applyFill="1" applyBorder="1" applyAlignment="1">
      <alignment horizontal="center" vertical="center"/>
    </xf>
    <xf numFmtId="178" fontId="5" fillId="0" borderId="0" xfId="16" applyNumberFormat="1" applyFont="1" applyFill="1" applyBorder="1" applyAlignment="1">
      <alignment horizontal="center" vertical="center"/>
    </xf>
    <xf numFmtId="178" fontId="5" fillId="0" borderId="22" xfId="16" applyNumberFormat="1" applyFont="1" applyFill="1" applyBorder="1" applyAlignment="1">
      <alignment horizontal="center" vertical="center"/>
    </xf>
    <xf numFmtId="0" fontId="5" fillId="0" borderId="48" xfId="16" applyFont="1" applyBorder="1" applyAlignment="1">
      <alignment horizontal="distributed" vertical="center"/>
    </xf>
    <xf numFmtId="0" fontId="5" fillId="0" borderId="56" xfId="16" applyFont="1" applyBorder="1" applyAlignment="1">
      <alignment horizontal="distributed" vertical="center"/>
    </xf>
    <xf numFmtId="0" fontId="5" fillId="0" borderId="0" xfId="16" applyFont="1" applyFill="1" applyAlignment="1">
      <alignment horizontal="center" vertical="center"/>
    </xf>
    <xf numFmtId="0" fontId="5" fillId="0" borderId="48" xfId="16" applyFont="1" applyFill="1" applyBorder="1" applyAlignment="1">
      <alignment horizontal="distributed" vertical="center"/>
    </xf>
    <xf numFmtId="0" fontId="5" fillId="0" borderId="56" xfId="16" applyFont="1" applyFill="1" applyBorder="1" applyAlignment="1">
      <alignment horizontal="distributed" vertical="center"/>
    </xf>
    <xf numFmtId="185" fontId="5" fillId="0" borderId="18" xfId="16" applyNumberFormat="1" applyFont="1" applyFill="1" applyBorder="1" applyAlignment="1">
      <alignment horizontal="left" vertical="center"/>
    </xf>
    <xf numFmtId="185" fontId="5" fillId="0" borderId="19" xfId="16" applyNumberFormat="1" applyFont="1" applyFill="1" applyBorder="1" applyAlignment="1">
      <alignment horizontal="left" vertical="center"/>
    </xf>
    <xf numFmtId="0" fontId="5" fillId="0" borderId="23" xfId="16" applyFont="1" applyFill="1" applyBorder="1" applyAlignment="1">
      <alignment vertical="center"/>
    </xf>
    <xf numFmtId="0" fontId="5" fillId="0" borderId="24" xfId="16" applyFont="1" applyFill="1" applyBorder="1" applyAlignment="1">
      <alignment vertical="center"/>
    </xf>
    <xf numFmtId="0" fontId="5" fillId="0" borderId="25" xfId="16" applyFont="1" applyFill="1" applyBorder="1" applyAlignment="1">
      <alignment vertical="center"/>
    </xf>
    <xf numFmtId="49" fontId="8" fillId="0" borderId="0" xfId="17" applyNumberFormat="1" applyFont="1" applyAlignment="1" applyProtection="1">
      <alignment vertical="top" wrapText="1"/>
      <protection locked="0"/>
    </xf>
    <xf numFmtId="49" fontId="8" fillId="0" borderId="0" xfId="17" applyNumberFormat="1" applyFont="1" applyAlignment="1" applyProtection="1">
      <alignment horizontal="left" vertical="top" wrapText="1"/>
      <protection locked="0"/>
    </xf>
    <xf numFmtId="49" fontId="5" fillId="0" borderId="52" xfId="17" applyNumberFormat="1" applyFont="1" applyBorder="1" applyAlignment="1" applyProtection="1">
      <alignment horizontal="center" vertical="center"/>
      <protection locked="0"/>
    </xf>
    <xf numFmtId="49" fontId="5" fillId="0" borderId="19" xfId="17" applyNumberFormat="1" applyFont="1" applyBorder="1" applyAlignment="1" applyProtection="1">
      <alignment horizontal="center" vertical="center"/>
      <protection locked="0"/>
    </xf>
    <xf numFmtId="49" fontId="5" fillId="0" borderId="44" xfId="17" applyNumberFormat="1" applyFont="1" applyBorder="1" applyAlignment="1" applyProtection="1">
      <alignment horizontal="center" vertical="center"/>
      <protection locked="0"/>
    </xf>
    <xf numFmtId="49" fontId="5" fillId="0" borderId="55" xfId="17" applyNumberFormat="1" applyFont="1" applyBorder="1" applyAlignment="1" applyProtection="1">
      <alignment horizontal="center" vertical="center"/>
      <protection locked="0"/>
    </xf>
    <xf numFmtId="49" fontId="5" fillId="0" borderId="0" xfId="17" applyNumberFormat="1" applyFont="1" applyBorder="1" applyAlignment="1" applyProtection="1">
      <alignment horizontal="center" vertical="center"/>
      <protection locked="0"/>
    </xf>
    <xf numFmtId="49" fontId="5" fillId="0" borderId="45" xfId="17" applyNumberFormat="1" applyFont="1" applyBorder="1" applyAlignment="1" applyProtection="1">
      <alignment horizontal="center" vertical="center"/>
      <protection locked="0"/>
    </xf>
    <xf numFmtId="49" fontId="5" fillId="0" borderId="64" xfId="17" applyNumberFormat="1" applyFont="1" applyBorder="1" applyAlignment="1" applyProtection="1">
      <alignment horizontal="center" vertical="center"/>
      <protection locked="0"/>
    </xf>
    <xf numFmtId="49" fontId="5" fillId="0" borderId="38" xfId="17" applyNumberFormat="1" applyFont="1" applyBorder="1" applyAlignment="1" applyProtection="1">
      <alignment horizontal="center" vertical="center"/>
      <protection locked="0"/>
    </xf>
    <xf numFmtId="49" fontId="5" fillId="0" borderId="75" xfId="17" applyNumberFormat="1" applyFont="1" applyBorder="1" applyAlignment="1" applyProtection="1">
      <alignment horizontal="center" vertical="center"/>
      <protection locked="0"/>
    </xf>
    <xf numFmtId="49" fontId="17" fillId="0" borderId="143" xfId="17" applyNumberFormat="1" applyFont="1" applyBorder="1" applyAlignment="1" applyProtection="1">
      <alignment vertical="center" wrapText="1"/>
      <protection locked="0"/>
    </xf>
    <xf numFmtId="49" fontId="17" fillId="0" borderId="144" xfId="17" applyNumberFormat="1" applyFont="1" applyBorder="1" applyAlignment="1" applyProtection="1">
      <alignment vertical="center" wrapText="1"/>
      <protection locked="0"/>
    </xf>
    <xf numFmtId="49" fontId="17" fillId="0" borderId="144" xfId="17" applyNumberFormat="1" applyFont="1" applyBorder="1" applyAlignment="1" applyProtection="1">
      <alignment horizontal="center" vertical="center"/>
      <protection locked="0"/>
    </xf>
    <xf numFmtId="49" fontId="17" fillId="0" borderId="145" xfId="17" applyNumberFormat="1" applyFont="1" applyBorder="1" applyAlignment="1" applyProtection="1">
      <alignment horizontal="center" vertical="center"/>
      <protection locked="0"/>
    </xf>
    <xf numFmtId="49" fontId="17" fillId="0" borderId="265" xfId="17" applyNumberFormat="1" applyFont="1" applyBorder="1" applyAlignment="1" applyProtection="1">
      <alignment vertical="center" wrapText="1"/>
      <protection locked="0"/>
    </xf>
    <xf numFmtId="49" fontId="17" fillId="0" borderId="266" xfId="17" applyNumberFormat="1" applyFont="1" applyBorder="1" applyAlignment="1" applyProtection="1">
      <alignment vertical="center" wrapText="1"/>
      <protection locked="0"/>
    </xf>
    <xf numFmtId="49" fontId="17" fillId="0" borderId="267" xfId="17" applyNumberFormat="1" applyFont="1" applyBorder="1" applyAlignment="1" applyProtection="1">
      <alignment vertical="center" wrapText="1"/>
      <protection locked="0"/>
    </xf>
    <xf numFmtId="49" fontId="17" fillId="0" borderId="64" xfId="17" applyNumberFormat="1" applyFont="1" applyBorder="1" applyAlignment="1" applyProtection="1">
      <alignment vertical="center" wrapText="1"/>
      <protection locked="0"/>
    </xf>
    <xf numFmtId="49" fontId="17" fillId="0" borderId="38" xfId="17" applyNumberFormat="1" applyFont="1" applyBorder="1" applyAlignment="1" applyProtection="1">
      <alignment vertical="center" wrapText="1"/>
      <protection locked="0"/>
    </xf>
    <xf numFmtId="49" fontId="17" fillId="0" borderId="75" xfId="17" applyNumberFormat="1" applyFont="1" applyBorder="1" applyAlignment="1" applyProtection="1">
      <alignment vertical="center" wrapText="1"/>
      <protection locked="0"/>
    </xf>
    <xf numFmtId="49" fontId="5" fillId="0" borderId="54" xfId="17" applyNumberFormat="1" applyFont="1" applyBorder="1" applyAlignment="1" applyProtection="1">
      <alignment horizontal="center" vertical="center"/>
      <protection locked="0"/>
    </xf>
    <xf numFmtId="49" fontId="5" fillId="0" borderId="24" xfId="17" applyNumberFormat="1" applyFont="1" applyBorder="1" applyAlignment="1" applyProtection="1">
      <alignment horizontal="center" vertical="center"/>
      <protection locked="0"/>
    </xf>
    <xf numFmtId="49" fontId="5" fillId="0" borderId="46" xfId="17" applyNumberFormat="1" applyFont="1" applyBorder="1" applyAlignment="1" applyProtection="1">
      <alignment horizontal="center" vertical="center"/>
      <protection locked="0"/>
    </xf>
    <xf numFmtId="49" fontId="17" fillId="0" borderId="52" xfId="17" applyNumberFormat="1" applyFont="1" applyBorder="1" applyAlignment="1" applyProtection="1">
      <alignment vertical="center" wrapText="1"/>
      <protection locked="0"/>
    </xf>
    <xf numFmtId="49" fontId="17" fillId="0" borderId="19" xfId="17" applyNumberFormat="1" applyFont="1" applyBorder="1" applyAlignment="1" applyProtection="1">
      <alignment vertical="center" wrapText="1"/>
      <protection locked="0"/>
    </xf>
    <xf numFmtId="49" fontId="17" fillId="0" borderId="44" xfId="17" applyNumberFormat="1" applyFont="1" applyBorder="1" applyAlignment="1" applyProtection="1">
      <alignment vertical="center" wrapText="1"/>
      <protection locked="0"/>
    </xf>
    <xf numFmtId="49" fontId="17" fillId="0" borderId="54" xfId="17" applyNumberFormat="1" applyFont="1" applyBorder="1" applyAlignment="1" applyProtection="1">
      <alignment horizontal="center" vertical="center" shrinkToFit="1"/>
      <protection locked="0"/>
    </xf>
    <xf numFmtId="49" fontId="17" fillId="0" borderId="24" xfId="17" applyNumberFormat="1" applyFont="1" applyBorder="1" applyAlignment="1" applyProtection="1">
      <alignment horizontal="center" vertical="center" shrinkToFit="1"/>
      <protection locked="0"/>
    </xf>
    <xf numFmtId="49" fontId="17" fillId="0" borderId="46" xfId="17" applyNumberFormat="1" applyFont="1" applyBorder="1" applyAlignment="1" applyProtection="1">
      <alignment horizontal="center" vertical="center" shrinkToFit="1"/>
      <protection locked="0"/>
    </xf>
    <xf numFmtId="49" fontId="45" fillId="0" borderId="0" xfId="17" applyNumberFormat="1" applyFont="1" applyAlignment="1" applyProtection="1">
      <alignment horizontal="center" vertical="center"/>
      <protection locked="0"/>
    </xf>
    <xf numFmtId="49" fontId="5" fillId="0" borderId="61" xfId="17" applyNumberFormat="1" applyFont="1" applyBorder="1" applyAlignment="1" applyProtection="1">
      <alignment horizontal="center" vertical="center"/>
      <protection locked="0"/>
    </xf>
    <xf numFmtId="49" fontId="5" fillId="0" borderId="59" xfId="17" applyNumberFormat="1" applyFont="1" applyBorder="1" applyAlignment="1" applyProtection="1">
      <alignment horizontal="center" vertical="center"/>
      <protection locked="0"/>
    </xf>
    <xf numFmtId="49" fontId="5" fillId="0" borderId="60" xfId="17" applyNumberFormat="1" applyFont="1" applyBorder="1" applyAlignment="1" applyProtection="1">
      <alignment horizontal="center" vertical="center"/>
      <protection locked="0"/>
    </xf>
    <xf numFmtId="49" fontId="17" fillId="0" borderId="61" xfId="17" applyNumberFormat="1" applyFont="1" applyBorder="1" applyAlignment="1" applyProtection="1">
      <alignment horizontal="center" vertical="center"/>
      <protection locked="0"/>
    </xf>
    <xf numFmtId="49" fontId="17" fillId="0" borderId="59" xfId="17" applyNumberFormat="1" applyFont="1" applyBorder="1" applyAlignment="1" applyProtection="1">
      <alignment horizontal="center" vertical="center"/>
      <protection locked="0"/>
    </xf>
    <xf numFmtId="49" fontId="17" fillId="0" borderId="59" xfId="17" applyNumberFormat="1" applyFont="1" applyBorder="1" applyAlignment="1" applyProtection="1">
      <alignment horizontal="right" vertical="center"/>
      <protection locked="0"/>
    </xf>
    <xf numFmtId="49" fontId="17" fillId="0" borderId="60" xfId="17" applyNumberFormat="1" applyFont="1" applyBorder="1" applyAlignment="1" applyProtection="1">
      <alignment horizontal="right" vertical="center"/>
      <protection locked="0"/>
    </xf>
    <xf numFmtId="49" fontId="5" fillId="0" borderId="127" xfId="17" applyNumberFormat="1" applyFont="1" applyBorder="1" applyAlignment="1" applyProtection="1">
      <alignment horizontal="center" vertical="center"/>
      <protection locked="0"/>
    </xf>
    <xf numFmtId="49" fontId="5" fillId="0" borderId="94" xfId="17" applyNumberFormat="1" applyFont="1" applyBorder="1" applyAlignment="1" applyProtection="1">
      <alignment horizontal="center" vertical="center"/>
      <protection locked="0"/>
    </xf>
    <xf numFmtId="49" fontId="5" fillId="0" borderId="95" xfId="17" applyNumberFormat="1" applyFont="1" applyBorder="1" applyAlignment="1" applyProtection="1">
      <alignment horizontal="center" vertical="center"/>
      <protection locked="0"/>
    </xf>
    <xf numFmtId="49" fontId="17" fillId="0" borderId="127" xfId="17" applyNumberFormat="1" applyFont="1" applyBorder="1" applyAlignment="1" applyProtection="1">
      <alignment horizontal="center" vertical="center"/>
      <protection locked="0"/>
    </xf>
    <xf numFmtId="49" fontId="17" fillId="0" borderId="94" xfId="17" applyNumberFormat="1" applyFont="1" applyBorder="1" applyAlignment="1" applyProtection="1">
      <alignment horizontal="center" vertical="center"/>
      <protection locked="0"/>
    </xf>
    <xf numFmtId="49" fontId="17" fillId="0" borderId="95" xfId="17" applyNumberFormat="1" applyFont="1" applyBorder="1" applyAlignment="1" applyProtection="1">
      <alignment horizontal="center" vertical="center"/>
      <protection locked="0"/>
    </xf>
    <xf numFmtId="49" fontId="5" fillId="0" borderId="268" xfId="17" applyNumberFormat="1" applyFont="1" applyBorder="1" applyAlignment="1" applyProtection="1">
      <alignment horizontal="center" vertical="center" shrinkToFit="1"/>
      <protection locked="0"/>
    </xf>
    <xf numFmtId="49" fontId="5" fillId="0" borderId="269" xfId="17" applyNumberFormat="1" applyFont="1" applyBorder="1" applyAlignment="1" applyProtection="1">
      <alignment horizontal="center" vertical="center" shrinkToFit="1"/>
      <protection locked="0"/>
    </xf>
    <xf numFmtId="49" fontId="5" fillId="0" borderId="270" xfId="17" applyNumberFormat="1" applyFont="1" applyBorder="1" applyAlignment="1" applyProtection="1">
      <alignment horizontal="center" vertical="center" shrinkToFit="1"/>
      <protection locked="0"/>
    </xf>
    <xf numFmtId="49" fontId="17" fillId="0" borderId="268" xfId="17" applyNumberFormat="1" applyFont="1" applyBorder="1" applyAlignment="1" applyProtection="1">
      <alignment horizontal="center" vertical="center" wrapText="1"/>
      <protection locked="0"/>
    </xf>
    <xf numFmtId="49" fontId="17" fillId="0" borderId="269" xfId="17" applyNumberFormat="1" applyFont="1" applyBorder="1" applyAlignment="1" applyProtection="1">
      <alignment horizontal="center" vertical="center" wrapText="1"/>
      <protection locked="0"/>
    </xf>
    <xf numFmtId="49" fontId="17" fillId="0" borderId="270" xfId="17" applyNumberFormat="1" applyFont="1" applyBorder="1" applyAlignment="1" applyProtection="1">
      <alignment horizontal="center" vertical="center" wrapText="1"/>
      <protection locked="0"/>
    </xf>
    <xf numFmtId="49" fontId="5" fillId="0" borderId="180" xfId="17" applyNumberFormat="1" applyFont="1" applyBorder="1" applyAlignment="1" applyProtection="1">
      <alignment horizontal="center" vertical="center" shrinkToFit="1"/>
      <protection locked="0"/>
    </xf>
    <xf numFmtId="49" fontId="5" fillId="0" borderId="124" xfId="17" applyNumberFormat="1" applyFont="1" applyBorder="1" applyAlignment="1" applyProtection="1">
      <alignment horizontal="center" vertical="center" shrinkToFit="1"/>
      <protection locked="0"/>
    </xf>
    <xf numFmtId="49" fontId="5" fillId="0" borderId="181" xfId="17" applyNumberFormat="1" applyFont="1" applyBorder="1" applyAlignment="1" applyProtection="1">
      <alignment horizontal="center" vertical="center" shrinkToFit="1"/>
      <protection locked="0"/>
    </xf>
    <xf numFmtId="49" fontId="5" fillId="0" borderId="54" xfId="17" applyNumberFormat="1" applyFont="1" applyBorder="1" applyAlignment="1" applyProtection="1">
      <alignment horizontal="center" vertical="center" shrinkToFit="1"/>
      <protection locked="0"/>
    </xf>
    <xf numFmtId="49" fontId="5" fillId="0" borderId="24" xfId="17" applyNumberFormat="1" applyFont="1" applyBorder="1" applyAlignment="1" applyProtection="1">
      <alignment horizontal="center" vertical="center" shrinkToFit="1"/>
      <protection locked="0"/>
    </xf>
    <xf numFmtId="49" fontId="5" fillId="0" borderId="46" xfId="17" applyNumberFormat="1" applyFont="1" applyBorder="1" applyAlignment="1" applyProtection="1">
      <alignment horizontal="center" vertical="center" shrinkToFit="1"/>
      <protection locked="0"/>
    </xf>
    <xf numFmtId="49" fontId="80" fillId="0" borderId="180" xfId="17" applyNumberFormat="1" applyFont="1" applyBorder="1" applyAlignment="1" applyProtection="1">
      <alignment horizontal="left" vertical="distributed" wrapText="1" shrinkToFit="1"/>
      <protection locked="0"/>
    </xf>
    <xf numFmtId="49" fontId="80" fillId="0" borderId="124" xfId="17" applyNumberFormat="1" applyFont="1" applyBorder="1" applyAlignment="1" applyProtection="1">
      <alignment horizontal="left" vertical="distributed" shrinkToFit="1"/>
      <protection locked="0"/>
    </xf>
    <xf numFmtId="49" fontId="80" fillId="0" borderId="181" xfId="17" applyNumberFormat="1" applyFont="1" applyBorder="1" applyAlignment="1" applyProtection="1">
      <alignment horizontal="left" vertical="distributed" shrinkToFit="1"/>
      <protection locked="0"/>
    </xf>
    <xf numFmtId="49" fontId="8" fillId="19" borderId="182" xfId="17" applyNumberFormat="1" applyFont="1" applyFill="1" applyBorder="1" applyAlignment="1" applyProtection="1">
      <alignment horizontal="left" vertical="distributed" wrapText="1" shrinkToFit="1"/>
      <protection locked="0"/>
    </xf>
    <xf numFmtId="49" fontId="8" fillId="19" borderId="183" xfId="17" applyNumberFormat="1" applyFont="1" applyFill="1" applyBorder="1" applyAlignment="1" applyProtection="1">
      <alignment horizontal="left" vertical="distributed" wrapText="1" shrinkToFit="1"/>
      <protection locked="0"/>
    </xf>
    <xf numFmtId="49" fontId="8" fillId="19" borderId="184" xfId="17" applyNumberFormat="1" applyFont="1" applyFill="1" applyBorder="1" applyAlignment="1" applyProtection="1">
      <alignment horizontal="left" vertical="distributed" wrapText="1" shrinkToFit="1"/>
      <protection locked="0"/>
    </xf>
    <xf numFmtId="49" fontId="17" fillId="0" borderId="0" xfId="17" applyNumberFormat="1" applyFont="1" applyAlignment="1" applyProtection="1">
      <alignment vertical="center"/>
      <protection locked="0"/>
    </xf>
    <xf numFmtId="49" fontId="17" fillId="0" borderId="0" xfId="17" applyNumberFormat="1" applyFont="1" applyAlignment="1" applyProtection="1">
      <alignment horizontal="right" vertical="center"/>
      <protection locked="0"/>
    </xf>
    <xf numFmtId="49" fontId="17" fillId="0" borderId="0" xfId="17" applyNumberFormat="1" applyFont="1" applyAlignment="1" applyProtection="1">
      <alignment horizontal="center" vertical="center" wrapText="1"/>
      <protection locked="0"/>
    </xf>
    <xf numFmtId="49" fontId="78" fillId="0" borderId="61" xfId="17" applyNumberFormat="1" applyFont="1" applyBorder="1" applyAlignment="1" applyProtection="1">
      <alignment horizontal="center" vertical="center"/>
      <protection locked="0"/>
    </xf>
    <xf numFmtId="49" fontId="78" fillId="0" borderId="59" xfId="17" applyNumberFormat="1" applyFont="1" applyBorder="1" applyAlignment="1" applyProtection="1">
      <alignment horizontal="center" vertical="center"/>
      <protection locked="0"/>
    </xf>
    <xf numFmtId="49" fontId="78" fillId="0" borderId="60" xfId="17" applyNumberFormat="1" applyFont="1" applyBorder="1" applyAlignment="1" applyProtection="1">
      <alignment horizontal="center" vertical="center"/>
      <protection locked="0"/>
    </xf>
    <xf numFmtId="49" fontId="80" fillId="0" borderId="61" xfId="17" applyNumberFormat="1" applyFont="1" applyBorder="1" applyAlignment="1" applyProtection="1">
      <alignment horizontal="center" vertical="center"/>
      <protection locked="0"/>
    </xf>
    <xf numFmtId="49" fontId="80" fillId="0" borderId="59" xfId="17" applyNumberFormat="1" applyFont="1" applyBorder="1" applyAlignment="1" applyProtection="1">
      <alignment horizontal="center" vertical="center"/>
      <protection locked="0"/>
    </xf>
    <xf numFmtId="49" fontId="80" fillId="0" borderId="59" xfId="17" applyNumberFormat="1" applyFont="1" applyBorder="1" applyAlignment="1" applyProtection="1">
      <alignment horizontal="right" vertical="center"/>
      <protection locked="0"/>
    </xf>
    <xf numFmtId="49" fontId="80" fillId="0" borderId="60" xfId="17" applyNumberFormat="1" applyFont="1" applyBorder="1" applyAlignment="1" applyProtection="1">
      <alignment horizontal="right" vertical="center"/>
      <protection locked="0"/>
    </xf>
    <xf numFmtId="49" fontId="128" fillId="0" borderId="0" xfId="17" applyNumberFormat="1" applyFont="1" applyAlignment="1" applyProtection="1">
      <alignment horizontal="center" vertical="center"/>
      <protection locked="0"/>
    </xf>
    <xf numFmtId="49" fontId="80" fillId="0" borderId="0" xfId="17" applyNumberFormat="1" applyFont="1" applyAlignment="1" applyProtection="1">
      <alignment horizontal="center" vertical="center" wrapText="1"/>
      <protection locked="0"/>
    </xf>
    <xf numFmtId="49" fontId="80" fillId="0" borderId="0" xfId="17" applyNumberFormat="1" applyFont="1" applyAlignment="1" applyProtection="1">
      <alignment horizontal="center" vertical="center"/>
      <protection locked="0"/>
    </xf>
    <xf numFmtId="49" fontId="80" fillId="0" borderId="0" xfId="17" applyNumberFormat="1" applyFont="1" applyAlignment="1" applyProtection="1">
      <alignment horizontal="left" vertical="center"/>
      <protection locked="0"/>
    </xf>
    <xf numFmtId="49" fontId="78" fillId="0" borderId="127" xfId="17" applyNumberFormat="1" applyFont="1" applyBorder="1" applyAlignment="1" applyProtection="1">
      <alignment horizontal="center" vertical="center"/>
      <protection locked="0"/>
    </xf>
    <xf numFmtId="49" fontId="78" fillId="0" borderId="94" xfId="17" applyNumberFormat="1" applyFont="1" applyBorder="1" applyAlignment="1" applyProtection="1">
      <alignment horizontal="center" vertical="center"/>
      <protection locked="0"/>
    </xf>
    <xf numFmtId="49" fontId="78" fillId="0" borderId="95" xfId="17" applyNumberFormat="1" applyFont="1" applyBorder="1" applyAlignment="1" applyProtection="1">
      <alignment horizontal="center" vertical="center"/>
      <protection locked="0"/>
    </xf>
    <xf numFmtId="49" fontId="80" fillId="0" borderId="127" xfId="17" applyNumberFormat="1" applyFont="1" applyBorder="1" applyAlignment="1" applyProtection="1">
      <alignment horizontal="center" vertical="center"/>
      <protection locked="0"/>
    </xf>
    <xf numFmtId="49" fontId="80" fillId="0" borderId="94" xfId="17" applyNumberFormat="1" applyFont="1" applyBorder="1" applyAlignment="1" applyProtection="1">
      <alignment horizontal="center" vertical="center"/>
      <protection locked="0"/>
    </xf>
    <xf numFmtId="49" fontId="80" fillId="0" borderId="95" xfId="17" applyNumberFormat="1" applyFont="1" applyBorder="1" applyAlignment="1" applyProtection="1">
      <alignment horizontal="center" vertical="center"/>
      <protection locked="0"/>
    </xf>
    <xf numFmtId="49" fontId="78" fillId="0" borderId="96" xfId="17" applyNumberFormat="1" applyFont="1" applyBorder="1" applyAlignment="1" applyProtection="1">
      <alignment horizontal="center" vertical="center" shrinkToFit="1"/>
      <protection locked="0"/>
    </xf>
    <xf numFmtId="49" fontId="78" fillId="0" borderId="97" xfId="17" applyNumberFormat="1" applyFont="1" applyBorder="1" applyAlignment="1" applyProtection="1">
      <alignment horizontal="center" vertical="center" shrinkToFit="1"/>
      <protection locked="0"/>
    </xf>
    <xf numFmtId="49" fontId="78" fillId="0" borderId="106" xfId="17" applyNumberFormat="1" applyFont="1" applyBorder="1" applyAlignment="1" applyProtection="1">
      <alignment horizontal="center" vertical="center" shrinkToFit="1"/>
      <protection locked="0"/>
    </xf>
    <xf numFmtId="49" fontId="80" fillId="0" borderId="179" xfId="17" applyNumberFormat="1" applyFont="1" applyBorder="1" applyAlignment="1" applyProtection="1">
      <alignment horizontal="center" vertical="center" wrapText="1"/>
      <protection locked="0"/>
    </xf>
    <xf numFmtId="49" fontId="80" fillId="0" borderId="71" xfId="17" applyNumberFormat="1" applyFont="1" applyBorder="1" applyAlignment="1" applyProtection="1">
      <alignment horizontal="center" vertical="center" wrapText="1"/>
      <protection locked="0"/>
    </xf>
    <xf numFmtId="49" fontId="80" fillId="0" borderId="72" xfId="17" applyNumberFormat="1" applyFont="1" applyBorder="1" applyAlignment="1" applyProtection="1">
      <alignment horizontal="center" vertical="center" wrapText="1"/>
      <protection locked="0"/>
    </xf>
    <xf numFmtId="49" fontId="78" fillId="0" borderId="180" xfId="17" applyNumberFormat="1" applyFont="1" applyBorder="1" applyAlignment="1" applyProtection="1">
      <alignment horizontal="center" vertical="center" shrinkToFit="1"/>
      <protection locked="0"/>
    </xf>
    <xf numFmtId="49" fontId="78" fillId="0" borderId="124" xfId="17" applyNumberFormat="1" applyFont="1" applyBorder="1" applyAlignment="1" applyProtection="1">
      <alignment horizontal="center" vertical="center" shrinkToFit="1"/>
      <protection locked="0"/>
    </xf>
    <xf numFmtId="49" fontId="78" fillId="0" borderId="181" xfId="17" applyNumberFormat="1" applyFont="1" applyBorder="1" applyAlignment="1" applyProtection="1">
      <alignment horizontal="center" vertical="center" shrinkToFit="1"/>
      <protection locked="0"/>
    </xf>
    <xf numFmtId="49" fontId="78" fillId="0" borderId="54" xfId="17" applyNumberFormat="1" applyFont="1" applyBorder="1" applyAlignment="1" applyProtection="1">
      <alignment horizontal="center" vertical="center" shrinkToFit="1"/>
      <protection locked="0"/>
    </xf>
    <xf numFmtId="49" fontId="78" fillId="0" borderId="24" xfId="17" applyNumberFormat="1" applyFont="1" applyBorder="1" applyAlignment="1" applyProtection="1">
      <alignment horizontal="center" vertical="center" shrinkToFit="1"/>
      <protection locked="0"/>
    </xf>
    <xf numFmtId="49" fontId="78" fillId="0" borderId="46" xfId="17" applyNumberFormat="1" applyFont="1" applyBorder="1" applyAlignment="1" applyProtection="1">
      <alignment horizontal="center" vertical="center" shrinkToFit="1"/>
      <protection locked="0"/>
    </xf>
    <xf numFmtId="49" fontId="65" fillId="19" borderId="182" xfId="17" applyNumberFormat="1" applyFont="1" applyFill="1" applyBorder="1" applyAlignment="1" applyProtection="1">
      <alignment horizontal="left" vertical="distributed" wrapText="1" shrinkToFit="1"/>
      <protection locked="0"/>
    </xf>
    <xf numFmtId="49" fontId="65" fillId="19" borderId="183" xfId="17" applyNumberFormat="1" applyFont="1" applyFill="1" applyBorder="1" applyAlignment="1" applyProtection="1">
      <alignment horizontal="left" vertical="distributed" wrapText="1" shrinkToFit="1"/>
      <protection locked="0"/>
    </xf>
    <xf numFmtId="49" fontId="65" fillId="19" borderId="184" xfId="17" applyNumberFormat="1" applyFont="1" applyFill="1" applyBorder="1" applyAlignment="1" applyProtection="1">
      <alignment horizontal="left" vertical="distributed" wrapText="1" shrinkToFit="1"/>
      <protection locked="0"/>
    </xf>
    <xf numFmtId="49" fontId="131" fillId="0" borderId="0" xfId="17" applyNumberFormat="1" applyFont="1" applyAlignment="1" applyProtection="1">
      <alignment horizontal="left" vertical="top" wrapText="1"/>
      <protection locked="0"/>
    </xf>
    <xf numFmtId="49" fontId="78" fillId="0" borderId="52" xfId="17" applyNumberFormat="1" applyFont="1" applyBorder="1" applyAlignment="1" applyProtection="1">
      <alignment horizontal="center" vertical="center"/>
      <protection locked="0"/>
    </xf>
    <xf numFmtId="49" fontId="78" fillId="0" borderId="19" xfId="17" applyNumberFormat="1" applyFont="1" applyBorder="1" applyAlignment="1" applyProtection="1">
      <alignment horizontal="center" vertical="center"/>
      <protection locked="0"/>
    </xf>
    <xf numFmtId="49" fontId="78" fillId="0" borderId="44" xfId="17" applyNumberFormat="1" applyFont="1" applyBorder="1" applyAlignment="1" applyProtection="1">
      <alignment horizontal="center" vertical="center"/>
      <protection locked="0"/>
    </xf>
    <xf numFmtId="49" fontId="78" fillId="0" borderId="54" xfId="17" applyNumberFormat="1" applyFont="1" applyBorder="1" applyAlignment="1" applyProtection="1">
      <alignment horizontal="center" vertical="center"/>
      <protection locked="0"/>
    </xf>
    <xf numFmtId="49" fontId="78" fillId="0" borderId="24" xfId="17" applyNumberFormat="1" applyFont="1" applyBorder="1" applyAlignment="1" applyProtection="1">
      <alignment horizontal="center" vertical="center"/>
      <protection locked="0"/>
    </xf>
    <xf numFmtId="49" fontId="78" fillId="0" borderId="46" xfId="17" applyNumberFormat="1" applyFont="1" applyBorder="1" applyAlignment="1" applyProtection="1">
      <alignment horizontal="center" vertical="center"/>
      <protection locked="0"/>
    </xf>
    <xf numFmtId="49" fontId="80" fillId="0" borderId="52" xfId="17" applyNumberFormat="1" applyFont="1" applyBorder="1" applyAlignment="1" applyProtection="1">
      <alignment vertical="center" wrapText="1"/>
      <protection locked="0"/>
    </xf>
    <xf numFmtId="49" fontId="80" fillId="0" borderId="19" xfId="17" applyNumberFormat="1" applyFont="1" applyBorder="1" applyAlignment="1" applyProtection="1">
      <alignment vertical="center"/>
      <protection locked="0"/>
    </xf>
    <xf numFmtId="49" fontId="80" fillId="0" borderId="44" xfId="17" applyNumberFormat="1" applyFont="1" applyBorder="1" applyAlignment="1" applyProtection="1">
      <alignment vertical="center"/>
      <protection locked="0"/>
    </xf>
    <xf numFmtId="49" fontId="80" fillId="0" borderId="54" xfId="17" applyNumberFormat="1" applyFont="1" applyBorder="1" applyAlignment="1" applyProtection="1">
      <alignment horizontal="center" vertical="center" shrinkToFit="1"/>
      <protection locked="0"/>
    </xf>
    <xf numFmtId="49" fontId="80" fillId="0" borderId="24" xfId="17" applyNumberFormat="1" applyFont="1" applyBorder="1" applyAlignment="1" applyProtection="1">
      <alignment horizontal="center" vertical="center" shrinkToFit="1"/>
      <protection locked="0"/>
    </xf>
    <xf numFmtId="49" fontId="80" fillId="0" borderId="46" xfId="17" applyNumberFormat="1" applyFont="1" applyBorder="1" applyAlignment="1" applyProtection="1">
      <alignment horizontal="center" vertical="center" shrinkToFit="1"/>
      <protection locked="0"/>
    </xf>
    <xf numFmtId="49" fontId="78" fillId="0" borderId="55" xfId="17" applyNumberFormat="1" applyFont="1" applyBorder="1" applyAlignment="1" applyProtection="1">
      <alignment horizontal="center" vertical="center"/>
      <protection locked="0"/>
    </xf>
    <xf numFmtId="49" fontId="78" fillId="0" borderId="0" xfId="17" applyNumberFormat="1" applyFont="1" applyBorder="1" applyAlignment="1" applyProtection="1">
      <alignment horizontal="center" vertical="center"/>
      <protection locked="0"/>
    </xf>
    <xf numFmtId="49" fontId="78" fillId="0" borderId="45" xfId="17" applyNumberFormat="1" applyFont="1" applyBorder="1" applyAlignment="1" applyProtection="1">
      <alignment horizontal="center" vertical="center"/>
      <protection locked="0"/>
    </xf>
    <xf numFmtId="49" fontId="78" fillId="0" borderId="64" xfId="17" applyNumberFormat="1" applyFont="1" applyBorder="1" applyAlignment="1" applyProtection="1">
      <alignment horizontal="center" vertical="center"/>
      <protection locked="0"/>
    </xf>
    <xf numFmtId="49" fontId="78" fillId="0" borderId="38" xfId="17" applyNumberFormat="1" applyFont="1" applyBorder="1" applyAlignment="1" applyProtection="1">
      <alignment horizontal="center" vertical="center"/>
      <protection locked="0"/>
    </xf>
    <xf numFmtId="49" fontId="78" fillId="0" borderId="75" xfId="17" applyNumberFormat="1" applyFont="1" applyBorder="1" applyAlignment="1" applyProtection="1">
      <alignment horizontal="center" vertical="center"/>
      <protection locked="0"/>
    </xf>
    <xf numFmtId="49" fontId="80" fillId="0" borderId="143" xfId="17" applyNumberFormat="1" applyFont="1" applyBorder="1" applyAlignment="1" applyProtection="1">
      <alignment vertical="center" wrapText="1"/>
      <protection locked="0"/>
    </xf>
    <xf numFmtId="49" fontId="80" fillId="0" borderId="144" xfId="17" applyNumberFormat="1" applyFont="1" applyBorder="1" applyAlignment="1" applyProtection="1">
      <alignment vertical="center"/>
      <protection locked="0"/>
    </xf>
    <xf numFmtId="49" fontId="80" fillId="0" borderId="144" xfId="17" applyNumberFormat="1" applyFont="1" applyBorder="1" applyAlignment="1" applyProtection="1">
      <alignment horizontal="center" vertical="center"/>
      <protection locked="0"/>
    </xf>
    <xf numFmtId="49" fontId="80" fillId="0" borderId="145" xfId="17" applyNumberFormat="1" applyFont="1" applyBorder="1" applyAlignment="1" applyProtection="1">
      <alignment horizontal="center" vertical="center"/>
      <protection locked="0"/>
    </xf>
    <xf numFmtId="49" fontId="80" fillId="0" borderId="55" xfId="17" applyNumberFormat="1" applyFont="1" applyBorder="1" applyAlignment="1" applyProtection="1">
      <alignment vertical="center" wrapText="1"/>
      <protection locked="0"/>
    </xf>
    <xf numFmtId="49" fontId="80" fillId="0" borderId="0" xfId="17" applyNumberFormat="1" applyFont="1" applyBorder="1" applyAlignment="1" applyProtection="1">
      <alignment vertical="center"/>
      <protection locked="0"/>
    </xf>
    <xf numFmtId="49" fontId="80" fillId="0" borderId="45" xfId="17" applyNumberFormat="1" applyFont="1" applyBorder="1" applyAlignment="1" applyProtection="1">
      <alignment vertical="center"/>
      <protection locked="0"/>
    </xf>
    <xf numFmtId="49" fontId="80" fillId="0" borderId="64" xfId="17" applyNumberFormat="1" applyFont="1" applyBorder="1" applyAlignment="1" applyProtection="1">
      <alignment vertical="center"/>
      <protection locked="0"/>
    </xf>
    <xf numFmtId="49" fontId="80" fillId="0" borderId="38" xfId="17" applyNumberFormat="1" applyFont="1" applyBorder="1" applyAlignment="1" applyProtection="1">
      <alignment vertical="center"/>
      <protection locked="0"/>
    </xf>
    <xf numFmtId="49" fontId="80" fillId="0" borderId="75" xfId="17" applyNumberFormat="1" applyFont="1" applyBorder="1" applyAlignment="1" applyProtection="1">
      <alignment vertical="center"/>
      <protection locked="0"/>
    </xf>
    <xf numFmtId="49" fontId="64" fillId="0" borderId="0" xfId="17" applyNumberFormat="1" applyFont="1" applyAlignment="1" applyProtection="1">
      <alignment horizontal="left" vertical="top" wrapText="1"/>
      <protection locked="0"/>
    </xf>
    <xf numFmtId="49" fontId="131" fillId="0" borderId="0" xfId="17" applyNumberFormat="1" applyFont="1" applyAlignment="1" applyProtection="1">
      <alignment vertical="top" wrapText="1"/>
      <protection locked="0"/>
    </xf>
    <xf numFmtId="0" fontId="5" fillId="0" borderId="0" xfId="18" applyFont="1" applyAlignment="1">
      <alignment horizontal="right" vertical="center"/>
    </xf>
    <xf numFmtId="0" fontId="6" fillId="0" borderId="61" xfId="18" applyFont="1" applyBorder="1" applyAlignment="1">
      <alignment horizontal="center"/>
    </xf>
    <xf numFmtId="0" fontId="6" fillId="0" borderId="59" xfId="18" applyFont="1" applyBorder="1" applyAlignment="1">
      <alignment horizontal="center"/>
    </xf>
    <xf numFmtId="0" fontId="6" fillId="0" borderId="60" xfId="18" applyFont="1" applyBorder="1" applyAlignment="1">
      <alignment horizontal="center"/>
    </xf>
    <xf numFmtId="0" fontId="35" fillId="0" borderId="0" xfId="18" applyFont="1" applyAlignment="1">
      <alignment horizontal="center"/>
    </xf>
    <xf numFmtId="0" fontId="5" fillId="0" borderId="1" xfId="18" applyFont="1" applyBorder="1" applyAlignment="1">
      <alignment horizontal="left"/>
    </xf>
    <xf numFmtId="0" fontId="5" fillId="0" borderId="2" xfId="18" applyFont="1" applyBorder="1" applyAlignment="1">
      <alignment horizontal="left"/>
    </xf>
    <xf numFmtId="0" fontId="35" fillId="0" borderId="2" xfId="18" applyFont="1" applyFill="1" applyBorder="1" applyAlignment="1">
      <alignment horizontal="center"/>
    </xf>
    <xf numFmtId="0" fontId="35" fillId="0" borderId="3" xfId="18" applyFont="1" applyFill="1" applyBorder="1" applyAlignment="1">
      <alignment horizontal="center"/>
    </xf>
    <xf numFmtId="0" fontId="5" fillId="0" borderId="4" xfId="18" applyFont="1" applyBorder="1" applyAlignment="1">
      <alignment horizontal="left"/>
    </xf>
    <xf numFmtId="0" fontId="5" fillId="0" borderId="5" xfId="18" applyFont="1" applyBorder="1" applyAlignment="1">
      <alignment horizontal="left"/>
    </xf>
    <xf numFmtId="0" fontId="35" fillId="0" borderId="5" xfId="18" applyFont="1" applyFill="1" applyBorder="1" applyAlignment="1">
      <alignment horizontal="center" shrinkToFit="1"/>
    </xf>
    <xf numFmtId="0" fontId="35" fillId="0" borderId="6" xfId="18" applyFont="1" applyFill="1" applyBorder="1" applyAlignment="1">
      <alignment horizontal="center" shrinkToFit="1"/>
    </xf>
    <xf numFmtId="0" fontId="5" fillId="0" borderId="55" xfId="18" applyFont="1" applyBorder="1" applyAlignment="1">
      <alignment horizontal="center"/>
    </xf>
    <xf numFmtId="0" fontId="5" fillId="0" borderId="0" xfId="18" applyFont="1" applyBorder="1" applyAlignment="1">
      <alignment horizontal="center"/>
    </xf>
    <xf numFmtId="0" fontId="5" fillId="0" borderId="0" xfId="18" applyFont="1" applyFill="1" applyBorder="1" applyAlignment="1"/>
    <xf numFmtId="0" fontId="8" fillId="0" borderId="34" xfId="18" applyFont="1" applyBorder="1" applyAlignment="1">
      <alignment wrapText="1"/>
    </xf>
    <xf numFmtId="0" fontId="5" fillId="0" borderId="0" xfId="18" applyFont="1" applyBorder="1" applyAlignment="1" applyProtection="1">
      <alignment horizontal="left"/>
      <protection locked="0"/>
    </xf>
    <xf numFmtId="0" fontId="103" fillId="0" borderId="0" xfId="11" applyFont="1" applyAlignment="1">
      <alignment horizontal="center" vertical="center"/>
    </xf>
    <xf numFmtId="0" fontId="80" fillId="17" borderId="132" xfId="11" applyFont="1" applyFill="1" applyBorder="1" applyAlignment="1">
      <alignment horizontal="center" vertical="center"/>
    </xf>
    <xf numFmtId="0" fontId="78" fillId="0" borderId="0" xfId="11" applyFont="1" applyAlignment="1">
      <alignment horizontal="left" vertical="center" shrinkToFit="1"/>
    </xf>
    <xf numFmtId="0" fontId="97" fillId="0" borderId="0" xfId="11" applyFont="1" applyAlignment="1">
      <alignment vertical="center" wrapText="1"/>
    </xf>
    <xf numFmtId="0" fontId="98" fillId="0" borderId="0" xfId="11" applyFont="1" applyAlignment="1">
      <alignment horizontal="left" vertical="center" wrapText="1"/>
    </xf>
    <xf numFmtId="0" fontId="97" fillId="0" borderId="0" xfId="11" applyFont="1" applyAlignment="1">
      <alignment vertical="center" wrapText="1" shrinkToFit="1"/>
    </xf>
    <xf numFmtId="0" fontId="98" fillId="0" borderId="0" xfId="11" applyFont="1" applyAlignment="1">
      <alignment horizontal="left" vertical="center" wrapText="1" shrinkToFit="1"/>
    </xf>
    <xf numFmtId="0" fontId="78" fillId="27" borderId="4" xfId="11" applyFont="1" applyFill="1" applyBorder="1" applyAlignment="1">
      <alignment horizontal="center" vertical="center" wrapText="1"/>
    </xf>
    <xf numFmtId="0" fontId="78" fillId="27" borderId="5" xfId="11" applyFont="1" applyFill="1" applyBorder="1" applyAlignment="1">
      <alignment horizontal="center" vertical="center" wrapText="1"/>
    </xf>
    <xf numFmtId="0" fontId="78" fillId="27" borderId="5" xfId="11" applyFont="1" applyFill="1" applyBorder="1" applyAlignment="1">
      <alignment horizontal="center" vertical="center" shrinkToFit="1"/>
    </xf>
    <xf numFmtId="0" fontId="78" fillId="27" borderId="5" xfId="11" applyFont="1" applyFill="1" applyBorder="1" applyAlignment="1">
      <alignment horizontal="center" vertical="center"/>
    </xf>
    <xf numFmtId="0" fontId="80" fillId="0" borderId="11" xfId="11" applyFont="1" applyFill="1" applyBorder="1" applyAlignment="1">
      <alignment horizontal="center" vertical="center"/>
    </xf>
    <xf numFmtId="0" fontId="80" fillId="0" borderId="13" xfId="11" applyFont="1" applyFill="1" applyBorder="1" applyAlignment="1">
      <alignment horizontal="center" vertical="center"/>
    </xf>
    <xf numFmtId="0" fontId="78" fillId="27" borderId="7" xfId="11" applyFont="1" applyFill="1" applyBorder="1" applyAlignment="1">
      <alignment horizontal="center" vertical="center" wrapText="1"/>
    </xf>
    <xf numFmtId="0" fontId="78" fillId="27" borderId="8" xfId="11" applyFont="1" applyFill="1" applyBorder="1" applyAlignment="1">
      <alignment horizontal="center" vertical="center" wrapText="1"/>
    </xf>
    <xf numFmtId="0" fontId="78" fillId="27" borderId="8" xfId="11" applyFont="1" applyFill="1" applyBorder="1" applyAlignment="1">
      <alignment horizontal="center" vertical="center" shrinkToFit="1"/>
    </xf>
    <xf numFmtId="0" fontId="80" fillId="0" borderId="132" xfId="11" applyFont="1" applyFill="1" applyBorder="1" applyAlignment="1">
      <alignment horizontal="center" vertical="center"/>
    </xf>
    <xf numFmtId="0" fontId="80" fillId="15" borderId="132" xfId="11" applyFont="1" applyFill="1" applyBorder="1" applyAlignment="1">
      <alignment horizontal="center" vertical="center"/>
    </xf>
    <xf numFmtId="0" fontId="104" fillId="24" borderId="1" xfId="11" applyFont="1" applyFill="1" applyBorder="1" applyAlignment="1">
      <alignment horizontal="center" vertical="center"/>
    </xf>
    <xf numFmtId="0" fontId="104" fillId="24" borderId="2" xfId="11" applyFont="1" applyFill="1" applyBorder="1" applyAlignment="1">
      <alignment horizontal="center" vertical="center"/>
    </xf>
    <xf numFmtId="0" fontId="104" fillId="24" borderId="3" xfId="11" applyFont="1" applyFill="1" applyBorder="1" applyAlignment="1">
      <alignment horizontal="center" vertical="center"/>
    </xf>
    <xf numFmtId="0" fontId="111" fillId="25" borderId="61" xfId="11" applyFont="1" applyFill="1" applyBorder="1" applyAlignment="1">
      <alignment horizontal="center" vertical="center" wrapText="1"/>
    </xf>
    <xf numFmtId="0" fontId="104" fillId="25" borderId="59" xfId="11" applyFont="1" applyFill="1" applyBorder="1" applyAlignment="1">
      <alignment horizontal="center" vertical="center"/>
    </xf>
    <xf numFmtId="0" fontId="104" fillId="25" borderId="60" xfId="11" applyFont="1" applyFill="1" applyBorder="1" applyAlignment="1">
      <alignment horizontal="center" vertical="center"/>
    </xf>
    <xf numFmtId="0" fontId="105" fillId="26" borderId="68" xfId="11" applyFont="1" applyFill="1" applyBorder="1" applyAlignment="1">
      <alignment horizontal="center" vertical="center"/>
    </xf>
    <xf numFmtId="0" fontId="80" fillId="26" borderId="77" xfId="11" applyFont="1" applyFill="1" applyBorder="1" applyAlignment="1">
      <alignment horizontal="center" vertical="center"/>
    </xf>
    <xf numFmtId="0" fontId="80" fillId="26" borderId="78" xfId="11" applyFont="1" applyFill="1" applyBorder="1" applyAlignment="1">
      <alignment horizontal="center" vertical="center"/>
    </xf>
    <xf numFmtId="0" fontId="80" fillId="0" borderId="136" xfId="11" applyFont="1" applyFill="1" applyBorder="1" applyAlignment="1">
      <alignment horizontal="center" vertical="center"/>
    </xf>
    <xf numFmtId="0" fontId="80" fillId="0" borderId="137" xfId="11" applyFont="1" applyFill="1" applyBorder="1" applyAlignment="1">
      <alignment horizontal="center" vertical="center"/>
    </xf>
    <xf numFmtId="0" fontId="80" fillId="0" borderId="139" xfId="11" applyFont="1" applyFill="1" applyBorder="1" applyAlignment="1">
      <alignment horizontal="center" vertical="center"/>
    </xf>
    <xf numFmtId="0" fontId="107" fillId="0" borderId="0" xfId="11" applyFont="1" applyAlignment="1">
      <alignment horizontal="left" vertical="center"/>
    </xf>
    <xf numFmtId="0" fontId="107" fillId="0" borderId="0" xfId="11" applyFont="1" applyAlignment="1">
      <alignment horizontal="left" vertical="center" shrinkToFit="1"/>
    </xf>
    <xf numFmtId="0" fontId="80" fillId="23" borderId="68" xfId="11" applyFont="1" applyFill="1" applyBorder="1" applyAlignment="1">
      <alignment horizontal="center" vertical="center"/>
    </xf>
    <xf numFmtId="0" fontId="80" fillId="23" borderId="77" xfId="11" applyFont="1" applyFill="1" applyBorder="1" applyAlignment="1">
      <alignment horizontal="center" vertical="center"/>
    </xf>
    <xf numFmtId="0" fontId="80" fillId="23" borderId="38" xfId="11" applyFont="1" applyFill="1" applyBorder="1" applyAlignment="1">
      <alignment horizontal="center" vertical="center"/>
    </xf>
    <xf numFmtId="0" fontId="80" fillId="23" borderId="75" xfId="11" applyFont="1" applyFill="1" applyBorder="1" applyAlignment="1">
      <alignment horizontal="center" vertical="center"/>
    </xf>
    <xf numFmtId="0" fontId="80" fillId="23" borderId="78" xfId="11" applyFont="1" applyFill="1" applyBorder="1" applyAlignment="1">
      <alignment horizontal="center" vertical="center"/>
    </xf>
    <xf numFmtId="0" fontId="80" fillId="17" borderId="35" xfId="11" applyFont="1" applyFill="1" applyBorder="1" applyAlignment="1">
      <alignment horizontal="center" vertical="center" shrinkToFit="1"/>
    </xf>
    <xf numFmtId="0" fontId="80" fillId="17" borderId="36" xfId="11" applyFont="1" applyFill="1" applyBorder="1" applyAlignment="1">
      <alignment horizontal="center" vertical="center" shrinkToFit="1"/>
    </xf>
    <xf numFmtId="0" fontId="80" fillId="17" borderId="76" xfId="11" applyFont="1" applyFill="1" applyBorder="1" applyAlignment="1">
      <alignment horizontal="center" vertical="center" shrinkToFit="1"/>
    </xf>
    <xf numFmtId="0" fontId="80" fillId="0" borderId="77" xfId="11" applyFont="1" applyFill="1" applyBorder="1" applyAlignment="1">
      <alignment horizontal="center" vertical="center"/>
    </xf>
    <xf numFmtId="0" fontId="80" fillId="0" borderId="69" xfId="11" applyFont="1" applyFill="1" applyBorder="1" applyAlignment="1">
      <alignment horizontal="center" vertical="center"/>
    </xf>
    <xf numFmtId="0" fontId="80" fillId="0" borderId="138" xfId="11" applyFont="1" applyFill="1" applyBorder="1" applyAlignment="1">
      <alignment horizontal="center" vertical="center"/>
    </xf>
    <xf numFmtId="0" fontId="80" fillId="0" borderId="2" xfId="11" applyFont="1" applyFill="1" applyBorder="1" applyAlignment="1">
      <alignment horizontal="center" vertical="center" wrapText="1"/>
    </xf>
    <xf numFmtId="0" fontId="80" fillId="0" borderId="3" xfId="11" applyFont="1" applyFill="1" applyBorder="1" applyAlignment="1">
      <alignment horizontal="center" vertical="center" wrapText="1"/>
    </xf>
    <xf numFmtId="0" fontId="80" fillId="0" borderId="56" xfId="11" applyFont="1" applyFill="1" applyBorder="1" applyAlignment="1">
      <alignment horizontal="center" vertical="center" wrapText="1"/>
    </xf>
    <xf numFmtId="0" fontId="80" fillId="0" borderId="82" xfId="11" applyFont="1" applyFill="1" applyBorder="1" applyAlignment="1">
      <alignment horizontal="center" vertical="center" wrapText="1"/>
    </xf>
    <xf numFmtId="0" fontId="80" fillId="0" borderId="8" xfId="11" applyFont="1" applyFill="1" applyBorder="1" applyAlignment="1">
      <alignment horizontal="center" vertical="center" wrapText="1"/>
    </xf>
    <xf numFmtId="0" fontId="80" fillId="0" borderId="9" xfId="11" applyFont="1" applyFill="1" applyBorder="1" applyAlignment="1">
      <alignment horizontal="center" vertical="center" wrapText="1"/>
    </xf>
    <xf numFmtId="0" fontId="105" fillId="27" borderId="7" xfId="11" applyFont="1" applyFill="1" applyBorder="1" applyAlignment="1">
      <alignment horizontal="center" vertical="center"/>
    </xf>
    <xf numFmtId="0" fontId="105" fillId="27" borderId="8" xfId="11" applyFont="1" applyFill="1" applyBorder="1" applyAlignment="1">
      <alignment horizontal="center" vertical="center"/>
    </xf>
    <xf numFmtId="0" fontId="105" fillId="27" borderId="8" xfId="11" applyFont="1" applyFill="1" applyBorder="1" applyAlignment="1">
      <alignment horizontal="left" vertical="center" wrapText="1"/>
    </xf>
    <xf numFmtId="0" fontId="107" fillId="27" borderId="8" xfId="11" applyFont="1" applyFill="1" applyBorder="1" applyAlignment="1">
      <alignment horizontal="center" vertical="center" wrapText="1"/>
    </xf>
    <xf numFmtId="0" fontId="107" fillId="27" borderId="9" xfId="11" applyFont="1" applyFill="1" applyBorder="1" applyAlignment="1">
      <alignment horizontal="center" vertical="center" wrapText="1"/>
    </xf>
    <xf numFmtId="0" fontId="86" fillId="28" borderId="7" xfId="11" applyFont="1" applyFill="1" applyBorder="1" applyAlignment="1">
      <alignment horizontal="center" vertical="center" wrapText="1"/>
    </xf>
    <xf numFmtId="0" fontId="109" fillId="28" borderId="8" xfId="11" applyFont="1" applyFill="1" applyBorder="1" applyAlignment="1">
      <alignment horizontal="center" vertical="center" wrapText="1"/>
    </xf>
    <xf numFmtId="0" fontId="80" fillId="29" borderId="61" xfId="11" applyFont="1" applyFill="1" applyBorder="1" applyAlignment="1">
      <alignment horizontal="center" vertical="center"/>
    </xf>
    <xf numFmtId="0" fontId="80" fillId="29" borderId="59" xfId="11" applyFont="1" applyFill="1" applyBorder="1" applyAlignment="1">
      <alignment horizontal="center" vertical="center"/>
    </xf>
    <xf numFmtId="0" fontId="80" fillId="29" borderId="60" xfId="11" applyFont="1" applyFill="1" applyBorder="1" applyAlignment="1">
      <alignment horizontal="center" vertical="center"/>
    </xf>
    <xf numFmtId="183" fontId="80" fillId="0" borderId="10" xfId="11" applyNumberFormat="1" applyFont="1" applyFill="1" applyBorder="1" applyAlignment="1">
      <alignment horizontal="center" vertical="center"/>
    </xf>
    <xf numFmtId="183" fontId="80" fillId="0" borderId="11" xfId="11" applyNumberFormat="1" applyFont="1" applyFill="1" applyBorder="1" applyAlignment="1">
      <alignment horizontal="center" vertical="center"/>
    </xf>
    <xf numFmtId="183" fontId="80" fillId="0" borderId="13" xfId="11" applyNumberFormat="1" applyFont="1" applyFill="1" applyBorder="1" applyAlignment="1">
      <alignment horizontal="center" vertical="center"/>
    </xf>
    <xf numFmtId="0" fontId="78" fillId="27" borderId="8" xfId="11" applyFont="1" applyFill="1" applyBorder="1" applyAlignment="1">
      <alignment horizontal="center" vertical="center"/>
    </xf>
    <xf numFmtId="183" fontId="80" fillId="0" borderId="12" xfId="11" applyNumberFormat="1" applyFont="1" applyFill="1" applyBorder="1" applyAlignment="1">
      <alignment horizontal="center" vertical="center"/>
    </xf>
    <xf numFmtId="0" fontId="109" fillId="28" borderId="9" xfId="11" applyFont="1" applyFill="1" applyBorder="1" applyAlignment="1">
      <alignment horizontal="center" vertical="center" wrapText="1"/>
    </xf>
    <xf numFmtId="0" fontId="80" fillId="0" borderId="64" xfId="11" applyFont="1" applyFill="1" applyBorder="1" applyAlignment="1">
      <alignment horizontal="center" vertical="center"/>
    </xf>
    <xf numFmtId="0" fontId="80" fillId="0" borderId="38" xfId="11" applyFont="1" applyFill="1" applyBorder="1" applyAlignment="1">
      <alignment horizontal="center" vertical="center"/>
    </xf>
    <xf numFmtId="0" fontId="80" fillId="0" borderId="75" xfId="11" applyFont="1" applyFill="1" applyBorder="1" applyAlignment="1">
      <alignment horizontal="center" vertical="center"/>
    </xf>
    <xf numFmtId="183" fontId="80" fillId="0" borderId="76" xfId="11" applyNumberFormat="1" applyFont="1" applyFill="1" applyBorder="1" applyAlignment="1">
      <alignment horizontal="center" vertical="center"/>
    </xf>
    <xf numFmtId="183" fontId="80" fillId="0" borderId="77" xfId="11" applyNumberFormat="1" applyFont="1" applyFill="1" applyBorder="1" applyAlignment="1">
      <alignment horizontal="center" vertical="center"/>
    </xf>
    <xf numFmtId="183" fontId="80" fillId="0" borderId="69" xfId="11" applyNumberFormat="1" applyFont="1" applyFill="1" applyBorder="1" applyAlignment="1">
      <alignment horizontal="center" vertical="center"/>
    </xf>
    <xf numFmtId="183" fontId="80" fillId="0" borderId="78" xfId="11" applyNumberFormat="1" applyFont="1" applyFill="1" applyBorder="1" applyAlignment="1">
      <alignment horizontal="center" vertical="center"/>
    </xf>
    <xf numFmtId="0" fontId="94" fillId="27" borderId="7" xfId="11" applyFont="1" applyFill="1" applyBorder="1" applyAlignment="1">
      <alignment horizontal="center" vertical="center" wrapText="1" shrinkToFit="1"/>
    </xf>
    <xf numFmtId="0" fontId="94" fillId="27" borderId="8" xfId="11" applyFont="1" applyFill="1" applyBorder="1" applyAlignment="1">
      <alignment horizontal="center" vertical="center" wrapText="1" shrinkToFit="1"/>
    </xf>
    <xf numFmtId="0" fontId="80" fillId="0" borderId="40" xfId="11" applyFont="1" applyFill="1" applyBorder="1" applyAlignment="1">
      <alignment horizontal="center" vertical="center" wrapText="1"/>
    </xf>
    <xf numFmtId="0" fontId="80" fillId="0" borderId="25" xfId="11" applyFont="1" applyFill="1" applyBorder="1" applyAlignment="1">
      <alignment horizontal="center" vertical="center" wrapText="1"/>
    </xf>
    <xf numFmtId="0" fontId="80" fillId="0" borderId="13" xfId="11" applyFont="1" applyFill="1" applyBorder="1" applyAlignment="1">
      <alignment horizontal="center" vertical="center" wrapText="1"/>
    </xf>
    <xf numFmtId="0" fontId="104" fillId="25" borderId="61" xfId="11" applyFont="1" applyFill="1" applyBorder="1" applyAlignment="1">
      <alignment horizontal="center" vertical="center" wrapText="1"/>
    </xf>
    <xf numFmtId="0" fontId="5" fillId="0" borderId="0" xfId="19" applyFont="1" applyAlignment="1">
      <alignment horizontal="right" vertical="center"/>
    </xf>
    <xf numFmtId="0" fontId="17" fillId="0" borderId="39" xfId="19" applyFont="1" applyBorder="1" applyAlignment="1">
      <alignment horizontal="center" vertical="center"/>
    </xf>
    <xf numFmtId="0" fontId="17" fillId="0" borderId="43" xfId="19" applyFont="1" applyBorder="1" applyAlignment="1">
      <alignment horizontal="center" vertical="center"/>
    </xf>
    <xf numFmtId="0" fontId="17" fillId="0" borderId="88" xfId="19" applyFont="1" applyBorder="1" applyAlignment="1">
      <alignment horizontal="center" vertical="center"/>
    </xf>
    <xf numFmtId="0" fontId="17" fillId="0" borderId="58" xfId="19" applyFont="1" applyBorder="1" applyAlignment="1">
      <alignment horizontal="distributed" vertical="center" justifyLastLine="1"/>
    </xf>
    <xf numFmtId="0" fontId="17" fillId="0" borderId="40" xfId="19" applyFont="1" applyBorder="1" applyAlignment="1">
      <alignment horizontal="distributed" vertical="center" justifyLastLine="1"/>
    </xf>
    <xf numFmtId="0" fontId="17" fillId="0" borderId="10" xfId="19" applyFont="1" applyFill="1" applyBorder="1" applyAlignment="1" applyProtection="1">
      <alignment horizontal="center" vertical="center"/>
      <protection locked="0"/>
    </xf>
    <xf numFmtId="0" fontId="17" fillId="0" borderId="11" xfId="19" applyFont="1" applyFill="1" applyBorder="1" applyAlignment="1" applyProtection="1">
      <alignment horizontal="center" vertical="center"/>
      <protection locked="0"/>
    </xf>
    <xf numFmtId="0" fontId="17" fillId="0" borderId="12" xfId="19" applyFont="1" applyFill="1" applyBorder="1" applyAlignment="1" applyProtection="1">
      <alignment horizontal="center" vertical="center"/>
      <protection locked="0"/>
    </xf>
    <xf numFmtId="0" fontId="17" fillId="0" borderId="10" xfId="19" applyFont="1" applyBorder="1" applyAlignment="1">
      <alignment horizontal="distributed" vertical="center" justifyLastLine="1"/>
    </xf>
    <xf numFmtId="0" fontId="17" fillId="0" borderId="13" xfId="19" applyFont="1" applyBorder="1" applyAlignment="1">
      <alignment horizontal="distributed" vertical="center" justifyLastLine="1"/>
    </xf>
    <xf numFmtId="0" fontId="17" fillId="0" borderId="14" xfId="19" applyFont="1" applyBorder="1" applyAlignment="1">
      <alignment horizontal="distributed" vertical="center" justifyLastLine="1"/>
    </xf>
    <xf numFmtId="0" fontId="17" fillId="0" borderId="16" xfId="19" applyFont="1" applyBorder="1" applyAlignment="1">
      <alignment horizontal="distributed" vertical="center" justifyLastLine="1"/>
    </xf>
    <xf numFmtId="0" fontId="17" fillId="0" borderId="14" xfId="19" applyFont="1" applyBorder="1" applyAlignment="1">
      <alignment horizontal="center" vertical="center" justifyLastLine="1"/>
    </xf>
    <xf numFmtId="0" fontId="17" fillId="0" borderId="16" xfId="19" applyFont="1" applyBorder="1" applyAlignment="1">
      <alignment horizontal="center" vertical="center" justifyLastLine="1"/>
    </xf>
    <xf numFmtId="0" fontId="17" fillId="0" borderId="86" xfId="19" applyFont="1" applyBorder="1" applyAlignment="1">
      <alignment horizontal="center" vertical="center"/>
    </xf>
    <xf numFmtId="0" fontId="17" fillId="0" borderId="55" xfId="19" applyFont="1" applyBorder="1" applyAlignment="1">
      <alignment horizontal="center" vertical="center"/>
    </xf>
    <xf numFmtId="0" fontId="17" fillId="0" borderId="64" xfId="19" applyFont="1" applyBorder="1" applyAlignment="1">
      <alignment horizontal="center" vertical="center"/>
    </xf>
    <xf numFmtId="0" fontId="17" fillId="0" borderId="18" xfId="19" applyFont="1" applyBorder="1" applyAlignment="1">
      <alignment horizontal="distributed" vertical="center" justifyLastLine="1"/>
    </xf>
    <xf numFmtId="0" fontId="17" fillId="0" borderId="20" xfId="19" applyFont="1" applyBorder="1" applyAlignment="1">
      <alignment horizontal="distributed" vertical="center" justifyLastLine="1"/>
    </xf>
    <xf numFmtId="0" fontId="17" fillId="0" borderId="24" xfId="19" applyFont="1" applyFill="1" applyBorder="1" applyAlignment="1">
      <alignment wrapText="1"/>
    </xf>
    <xf numFmtId="0" fontId="17" fillId="0" borderId="11" xfId="19" applyFont="1" applyFill="1" applyBorder="1" applyAlignment="1">
      <alignment wrapText="1"/>
    </xf>
    <xf numFmtId="0" fontId="17" fillId="0" borderId="18" xfId="19" applyFont="1" applyBorder="1" applyAlignment="1">
      <alignment horizontal="center" vertical="center" justifyLastLine="1"/>
    </xf>
    <xf numFmtId="0" fontId="17" fillId="0" borderId="20" xfId="19" applyFont="1" applyBorder="1" applyAlignment="1">
      <alignment horizontal="center" vertical="center" justifyLastLine="1"/>
    </xf>
    <xf numFmtId="0" fontId="17" fillId="0" borderId="18" xfId="19" applyFont="1" applyFill="1" applyBorder="1" applyAlignment="1" applyProtection="1">
      <alignment horizontal="center" vertical="center"/>
      <protection locked="0"/>
    </xf>
    <xf numFmtId="0" fontId="17" fillId="0" borderId="19" xfId="19" applyFont="1" applyFill="1" applyBorder="1" applyAlignment="1" applyProtection="1">
      <alignment horizontal="center" vertical="center"/>
      <protection locked="0"/>
    </xf>
    <xf numFmtId="0" fontId="17" fillId="0" borderId="44" xfId="19" applyFont="1" applyFill="1" applyBorder="1" applyAlignment="1" applyProtection="1">
      <alignment horizontal="center" vertical="center"/>
      <protection locked="0"/>
    </xf>
    <xf numFmtId="0" fontId="5" fillId="0" borderId="0" xfId="20" applyFont="1" applyAlignment="1">
      <alignment horizontal="right" vertical="center"/>
    </xf>
    <xf numFmtId="0" fontId="17" fillId="0" borderId="18" xfId="22" applyFont="1" applyBorder="1" applyAlignment="1" applyProtection="1">
      <alignment horizontal="center" vertical="center"/>
      <protection locked="0"/>
    </xf>
    <xf numFmtId="0" fontId="17" fillId="0" borderId="19" xfId="22" applyFont="1" applyBorder="1" applyAlignment="1" applyProtection="1">
      <alignment horizontal="center" vertical="center"/>
      <protection locked="0"/>
    </xf>
    <xf numFmtId="0" fontId="17" fillId="0" borderId="20" xfId="22" applyFont="1" applyBorder="1" applyAlignment="1" applyProtection="1">
      <alignment horizontal="center" vertical="center"/>
      <protection locked="0"/>
    </xf>
    <xf numFmtId="0" fontId="17" fillId="0" borderId="23" xfId="22" applyFont="1" applyBorder="1" applyAlignment="1" applyProtection="1">
      <alignment horizontal="center" vertical="center"/>
      <protection locked="0"/>
    </xf>
    <xf numFmtId="0" fontId="17" fillId="0" borderId="24" xfId="22" applyFont="1" applyBorder="1" applyAlignment="1" applyProtection="1">
      <alignment horizontal="center" vertical="center"/>
      <protection locked="0"/>
    </xf>
    <xf numFmtId="0" fontId="17" fillId="0" borderId="25" xfId="22" applyFont="1" applyBorder="1" applyAlignment="1" applyProtection="1">
      <alignment horizontal="center" vertical="center"/>
      <protection locked="0"/>
    </xf>
    <xf numFmtId="0" fontId="5" fillId="0" borderId="18" xfId="22" applyFont="1" applyBorder="1" applyAlignment="1" applyProtection="1">
      <alignment horizontal="center" vertical="center" wrapText="1"/>
      <protection locked="0"/>
    </xf>
    <xf numFmtId="0" fontId="5" fillId="0" borderId="19" xfId="22" applyFont="1" applyBorder="1" applyAlignment="1" applyProtection="1">
      <alignment horizontal="center" vertical="center" wrapText="1"/>
      <protection locked="0"/>
    </xf>
    <xf numFmtId="0" fontId="5" fillId="0" borderId="20" xfId="22" applyFont="1" applyBorder="1" applyAlignment="1" applyProtection="1">
      <alignment horizontal="center" vertical="center" wrapText="1"/>
      <protection locked="0"/>
    </xf>
    <xf numFmtId="0" fontId="8" fillId="0" borderId="18" xfId="22" applyFont="1" applyBorder="1" applyAlignment="1" applyProtection="1">
      <alignment horizontal="center" vertical="center"/>
      <protection locked="0"/>
    </xf>
    <xf numFmtId="0" fontId="8" fillId="0" borderId="19" xfId="22" applyFont="1" applyBorder="1" applyAlignment="1" applyProtection="1">
      <alignment horizontal="center" vertical="center"/>
      <protection locked="0"/>
    </xf>
    <xf numFmtId="0" fontId="8" fillId="0" borderId="20" xfId="22" applyFont="1" applyBorder="1" applyAlignment="1" applyProtection="1">
      <alignment horizontal="center" vertical="center"/>
      <protection locked="0"/>
    </xf>
    <xf numFmtId="0" fontId="8" fillId="0" borderId="23" xfId="22" applyFont="1" applyBorder="1" applyAlignment="1" applyProtection="1">
      <alignment horizontal="center" vertical="center"/>
      <protection locked="0"/>
    </xf>
    <xf numFmtId="0" fontId="8" fillId="0" borderId="24" xfId="22" applyFont="1" applyBorder="1" applyAlignment="1" applyProtection="1">
      <alignment horizontal="center" vertical="center"/>
      <protection locked="0"/>
    </xf>
    <xf numFmtId="0" fontId="8" fillId="0" borderId="25" xfId="22" applyFont="1" applyBorder="1" applyAlignment="1" applyProtection="1">
      <alignment horizontal="center" vertical="center"/>
      <protection locked="0"/>
    </xf>
    <xf numFmtId="178" fontId="5" fillId="0" borderId="23" xfId="22" applyNumberFormat="1" applyFont="1" applyBorder="1" applyAlignment="1" applyProtection="1">
      <alignment horizontal="center" vertical="center" wrapText="1"/>
      <protection locked="0"/>
    </xf>
    <xf numFmtId="178" fontId="5" fillId="0" borderId="24" xfId="22" applyNumberFormat="1" applyFont="1" applyBorder="1" applyAlignment="1" applyProtection="1">
      <alignment horizontal="center" vertical="center" wrapText="1"/>
      <protection locked="0"/>
    </xf>
    <xf numFmtId="178" fontId="5" fillId="0" borderId="25" xfId="22" applyNumberFormat="1" applyFont="1" applyBorder="1" applyAlignment="1" applyProtection="1">
      <alignment horizontal="center" vertical="center" wrapText="1"/>
      <protection locked="0"/>
    </xf>
    <xf numFmtId="0" fontId="8" fillId="0" borderId="0" xfId="20" applyFont="1" applyBorder="1" applyAlignment="1">
      <alignment horizontal="left" vertical="top" wrapText="1"/>
    </xf>
    <xf numFmtId="0" fontId="8" fillId="0" borderId="0" xfId="6" applyFont="1" applyBorder="1" applyAlignment="1">
      <alignment horizontal="left" vertical="top" wrapText="1"/>
    </xf>
    <xf numFmtId="0" fontId="8" fillId="0" borderId="22" xfId="6" applyFont="1" applyBorder="1" applyAlignment="1">
      <alignment horizontal="left" vertical="top" wrapText="1"/>
    </xf>
    <xf numFmtId="0" fontId="8" fillId="0" borderId="24" xfId="6" applyFont="1" applyBorder="1" applyAlignment="1">
      <alignment horizontal="left" vertical="top" wrapText="1"/>
    </xf>
    <xf numFmtId="0" fontId="8" fillId="0" borderId="25" xfId="6" applyFont="1" applyBorder="1" applyAlignment="1">
      <alignment horizontal="left" vertical="top" wrapText="1"/>
    </xf>
    <xf numFmtId="0" fontId="8" fillId="0" borderId="19" xfId="20" applyFont="1" applyBorder="1" applyAlignment="1">
      <alignment horizontal="right" wrapText="1"/>
    </xf>
    <xf numFmtId="49" fontId="8" fillId="0" borderId="0" xfId="20" applyNumberFormat="1" applyFont="1" applyBorder="1" applyAlignment="1">
      <alignment horizontal="center" vertical="center"/>
    </xf>
    <xf numFmtId="0" fontId="33" fillId="0" borderId="0" xfId="22" applyFont="1" applyBorder="1" applyAlignment="1">
      <alignment horizontal="center" vertical="center"/>
    </xf>
    <xf numFmtId="0" fontId="11" fillId="0" borderId="24" xfId="22" applyFont="1" applyBorder="1" applyAlignment="1" applyProtection="1">
      <alignment horizontal="center" vertical="center" wrapText="1"/>
      <protection locked="0"/>
    </xf>
    <xf numFmtId="0" fontId="5" fillId="0" borderId="10" xfId="22" applyFont="1" applyBorder="1" applyAlignment="1">
      <alignment horizontal="center" vertical="center"/>
    </xf>
    <xf numFmtId="0" fontId="5" fillId="0" borderId="11" xfId="22" applyFont="1" applyBorder="1" applyAlignment="1">
      <alignment horizontal="center" vertical="center"/>
    </xf>
    <xf numFmtId="0" fontId="5" fillId="0" borderId="13" xfId="22" applyFont="1" applyBorder="1" applyAlignment="1">
      <alignment horizontal="center" vertical="center"/>
    </xf>
    <xf numFmtId="0" fontId="5" fillId="0" borderId="8" xfId="22" applyFont="1" applyBorder="1" applyAlignment="1">
      <alignment horizontal="center" vertical="center"/>
    </xf>
    <xf numFmtId="0" fontId="5" fillId="0" borderId="18" xfId="22" applyFont="1" applyBorder="1" applyAlignment="1">
      <alignment horizontal="center" vertical="center" wrapText="1"/>
    </xf>
    <xf numFmtId="0" fontId="5" fillId="0" borderId="19" xfId="22" applyFont="1" applyBorder="1" applyAlignment="1">
      <alignment horizontal="center" vertical="center" wrapText="1"/>
    </xf>
    <xf numFmtId="0" fontId="5" fillId="0" borderId="20" xfId="22" applyFont="1" applyBorder="1" applyAlignment="1">
      <alignment horizontal="center" vertical="center" wrapText="1"/>
    </xf>
    <xf numFmtId="0" fontId="5" fillId="0" borderId="23" xfId="22" applyFont="1" applyBorder="1" applyAlignment="1">
      <alignment horizontal="center" vertical="center" wrapText="1"/>
    </xf>
    <xf numFmtId="0" fontId="5" fillId="0" borderId="24" xfId="22" applyFont="1" applyBorder="1" applyAlignment="1">
      <alignment horizontal="center" vertical="center" wrapText="1"/>
    </xf>
    <xf numFmtId="0" fontId="5" fillId="0" borderId="25" xfId="22" applyFont="1" applyBorder="1" applyAlignment="1">
      <alignment horizontal="center" vertical="center" wrapText="1"/>
    </xf>
    <xf numFmtId="0" fontId="8" fillId="0" borderId="0" xfId="6" applyFont="1" applyAlignment="1">
      <alignment horizontal="left" vertical="top" wrapText="1"/>
    </xf>
    <xf numFmtId="49" fontId="10" fillId="0" borderId="21" xfId="6" applyNumberFormat="1" applyFont="1" applyBorder="1" applyAlignment="1">
      <alignment horizontal="distributed" vertical="center" textRotation="255" wrapText="1" shrinkToFit="1"/>
    </xf>
    <xf numFmtId="0" fontId="17" fillId="0" borderId="0" xfId="20" applyFont="1" applyAlignment="1">
      <alignment horizontal="center"/>
    </xf>
    <xf numFmtId="0" fontId="43" fillId="0" borderId="0" xfId="20" applyFont="1" applyAlignment="1">
      <alignment horizontal="center"/>
    </xf>
    <xf numFmtId="0" fontId="5" fillId="0" borderId="0" xfId="21" applyFont="1" applyAlignment="1" applyProtection="1">
      <alignment horizontal="left" vertical="center" wrapText="1"/>
      <protection locked="0"/>
    </xf>
    <xf numFmtId="0" fontId="5" fillId="0" borderId="0" xfId="21" applyFont="1" applyAlignment="1" applyProtection="1">
      <alignment horizontal="left" vertical="center"/>
      <protection locked="0"/>
    </xf>
    <xf numFmtId="0" fontId="5" fillId="0" borderId="0" xfId="21" applyFont="1" applyAlignment="1" applyProtection="1">
      <alignment horizontal="left" vertical="center" shrinkToFit="1"/>
      <protection locked="0"/>
    </xf>
    <xf numFmtId="0" fontId="5" fillId="0" borderId="0" xfId="20" applyFont="1" applyAlignment="1" applyProtection="1">
      <alignment vertical="center"/>
      <protection locked="0"/>
    </xf>
    <xf numFmtId="0" fontId="5" fillId="0" borderId="0" xfId="20" applyFont="1" applyAlignment="1">
      <alignment horizontal="left" vertical="justify" wrapText="1"/>
    </xf>
    <xf numFmtId="0" fontId="17" fillId="0" borderId="0" xfId="20" applyFont="1" applyBorder="1" applyAlignment="1">
      <alignment horizontal="center" vertical="center"/>
    </xf>
    <xf numFmtId="0" fontId="5" fillId="0" borderId="19" xfId="6" applyFont="1" applyBorder="1" applyAlignment="1">
      <alignment horizontal="left" wrapText="1"/>
    </xf>
    <xf numFmtId="0" fontId="5" fillId="0" borderId="20" xfId="6" applyFont="1" applyBorder="1" applyAlignment="1">
      <alignment horizontal="left" wrapText="1"/>
    </xf>
    <xf numFmtId="178" fontId="5" fillId="8" borderId="0" xfId="0" applyNumberFormat="1" applyFont="1" applyFill="1" applyBorder="1" applyAlignment="1" applyProtection="1">
      <alignment horizontal="right"/>
      <protection locked="0"/>
    </xf>
    <xf numFmtId="0" fontId="5" fillId="0" borderId="0" xfId="23" applyFont="1" applyAlignment="1">
      <alignment horizontal="right" vertical="center"/>
    </xf>
    <xf numFmtId="178" fontId="29" fillId="0" borderId="10" xfId="23" applyNumberFormat="1" applyFont="1" applyBorder="1" applyAlignment="1" applyProtection="1">
      <alignment horizontal="left"/>
      <protection locked="0"/>
    </xf>
    <xf numFmtId="178" fontId="5" fillId="0" borderId="11" xfId="23" applyNumberFormat="1" applyFont="1" applyBorder="1" applyAlignment="1" applyProtection="1">
      <alignment horizontal="left"/>
      <protection locked="0"/>
    </xf>
    <xf numFmtId="178" fontId="5" fillId="0" borderId="13" xfId="23" applyNumberFormat="1" applyFont="1" applyBorder="1" applyAlignment="1" applyProtection="1">
      <alignment horizontal="left"/>
      <protection locked="0"/>
    </xf>
    <xf numFmtId="0" fontId="5" fillId="0" borderId="10" xfId="23" applyFont="1" applyBorder="1" applyAlignment="1" applyProtection="1">
      <alignment horizontal="left"/>
      <protection locked="0"/>
    </xf>
    <xf numFmtId="0" fontId="5" fillId="0" borderId="11" xfId="23" applyFont="1" applyBorder="1" applyAlignment="1" applyProtection="1">
      <alignment horizontal="left"/>
      <protection locked="0"/>
    </xf>
    <xf numFmtId="0" fontId="5" fillId="0" borderId="13" xfId="23" applyFont="1" applyBorder="1" applyAlignment="1" applyProtection="1">
      <alignment horizontal="left"/>
      <protection locked="0"/>
    </xf>
    <xf numFmtId="186" fontId="5" fillId="11" borderId="0" xfId="23" applyNumberFormat="1" applyFont="1" applyFill="1" applyAlignment="1">
      <alignment horizontal="center" shrinkToFit="1"/>
    </xf>
    <xf numFmtId="0" fontId="5" fillId="0" borderId="18" xfId="23" applyFont="1" applyBorder="1" applyAlignment="1">
      <alignment horizontal="left" vertical="center" wrapText="1"/>
    </xf>
    <xf numFmtId="0" fontId="5" fillId="0" borderId="20" xfId="23" applyFont="1" applyBorder="1" applyAlignment="1">
      <alignment horizontal="left" vertical="center" wrapText="1"/>
    </xf>
    <xf numFmtId="0" fontId="5" fillId="0" borderId="21" xfId="23" applyFont="1" applyBorder="1" applyAlignment="1">
      <alignment horizontal="left" vertical="center" wrapText="1"/>
    </xf>
    <xf numFmtId="0" fontId="5" fillId="0" borderId="22" xfId="23" applyFont="1" applyBorder="1" applyAlignment="1">
      <alignment horizontal="left" vertical="center" wrapText="1"/>
    </xf>
    <xf numFmtId="0" fontId="5" fillId="0" borderId="23" xfId="23" applyFont="1" applyBorder="1" applyAlignment="1">
      <alignment horizontal="left" vertical="center" wrapText="1"/>
    </xf>
    <xf numFmtId="0" fontId="5" fillId="0" borderId="25" xfId="23" applyFont="1" applyBorder="1" applyAlignment="1">
      <alignment horizontal="left" vertical="center" wrapText="1"/>
    </xf>
    <xf numFmtId="0" fontId="5" fillId="0" borderId="18" xfId="23" applyFont="1" applyBorder="1" applyAlignment="1">
      <alignment vertical="top"/>
    </xf>
    <xf numFmtId="0" fontId="5" fillId="0" borderId="19" xfId="23" applyFont="1" applyBorder="1" applyAlignment="1">
      <alignment vertical="top"/>
    </xf>
    <xf numFmtId="0" fontId="5" fillId="0" borderId="20" xfId="23" applyFont="1" applyBorder="1" applyAlignment="1">
      <alignment vertical="top"/>
    </xf>
    <xf numFmtId="0" fontId="5" fillId="0" borderId="23" xfId="23" applyFont="1" applyBorder="1" applyAlignment="1">
      <alignment vertical="top"/>
    </xf>
    <xf numFmtId="0" fontId="5" fillId="0" borderId="24" xfId="23" applyFont="1" applyBorder="1" applyAlignment="1">
      <alignment vertical="top"/>
    </xf>
    <xf numFmtId="0" fontId="5" fillId="0" borderId="25" xfId="23" applyFont="1" applyBorder="1" applyAlignment="1">
      <alignment vertical="top"/>
    </xf>
    <xf numFmtId="0" fontId="5" fillId="0" borderId="18" xfId="23" applyFont="1" applyBorder="1" applyAlignment="1" applyProtection="1">
      <alignment vertical="center"/>
      <protection locked="0"/>
    </xf>
    <xf numFmtId="0" fontId="5" fillId="0" borderId="19" xfId="23" applyFont="1" applyBorder="1" applyAlignment="1" applyProtection="1">
      <alignment vertical="center"/>
      <protection locked="0"/>
    </xf>
    <xf numFmtId="0" fontId="5" fillId="0" borderId="20" xfId="23" applyFont="1" applyBorder="1" applyAlignment="1" applyProtection="1">
      <alignment vertical="center"/>
      <protection locked="0"/>
    </xf>
    <xf numFmtId="0" fontId="5" fillId="0" borderId="23" xfId="23" applyFont="1" applyBorder="1" applyAlignment="1" applyProtection="1">
      <alignment vertical="center"/>
      <protection locked="0"/>
    </xf>
    <xf numFmtId="0" fontId="5" fillId="0" borderId="24" xfId="23" applyFont="1" applyBorder="1" applyAlignment="1" applyProtection="1">
      <alignment vertical="center"/>
      <protection locked="0"/>
    </xf>
    <xf numFmtId="0" fontId="5" fillId="0" borderId="25" xfId="23" applyFont="1" applyBorder="1" applyAlignment="1" applyProtection="1">
      <alignment vertical="center"/>
      <protection locked="0"/>
    </xf>
    <xf numFmtId="0" fontId="5" fillId="0" borderId="18" xfId="23" applyFont="1" applyBorder="1" applyAlignment="1">
      <alignment horizontal="left" vertical="top"/>
    </xf>
    <xf numFmtId="0" fontId="5" fillId="0" borderId="19" xfId="23" applyFont="1" applyBorder="1" applyAlignment="1">
      <alignment horizontal="left" vertical="top"/>
    </xf>
    <xf numFmtId="0" fontId="5" fillId="0" borderId="20" xfId="23" applyFont="1" applyBorder="1" applyAlignment="1">
      <alignment horizontal="left" vertical="top"/>
    </xf>
    <xf numFmtId="0" fontId="5" fillId="0" borderId="23" xfId="23" applyFont="1" applyBorder="1" applyAlignment="1">
      <alignment horizontal="left" vertical="top"/>
    </xf>
    <xf numFmtId="0" fontId="5" fillId="0" borderId="24" xfId="23" applyFont="1" applyBorder="1" applyAlignment="1">
      <alignment horizontal="left" vertical="top"/>
    </xf>
    <xf numFmtId="0" fontId="5" fillId="0" borderId="25" xfId="23" applyFont="1" applyBorder="1" applyAlignment="1">
      <alignment horizontal="left" vertical="top"/>
    </xf>
    <xf numFmtId="0" fontId="5" fillId="0" borderId="18" xfId="23" applyFont="1" applyBorder="1" applyAlignment="1" applyProtection="1">
      <alignment horizontal="center"/>
      <protection locked="0"/>
    </xf>
    <xf numFmtId="0" fontId="5" fillId="0" borderId="19" xfId="23" applyFont="1" applyBorder="1" applyAlignment="1" applyProtection="1">
      <alignment horizontal="center"/>
      <protection locked="0"/>
    </xf>
    <xf numFmtId="0" fontId="5" fillId="0" borderId="20" xfId="23" applyFont="1" applyBorder="1" applyAlignment="1" applyProtection="1">
      <alignment horizontal="center"/>
      <protection locked="0"/>
    </xf>
    <xf numFmtId="0" fontId="5" fillId="0" borderId="23" xfId="23" applyFont="1" applyBorder="1" applyAlignment="1" applyProtection="1">
      <alignment horizontal="center"/>
      <protection locked="0"/>
    </xf>
    <xf numFmtId="0" fontId="5" fillId="0" borderId="24" xfId="23" applyFont="1" applyBorder="1" applyAlignment="1" applyProtection="1">
      <alignment horizontal="center"/>
      <protection locked="0"/>
    </xf>
    <xf numFmtId="0" fontId="5" fillId="0" borderId="25" xfId="23" applyFont="1" applyBorder="1" applyAlignment="1" applyProtection="1">
      <alignment horizontal="center"/>
      <protection locked="0"/>
    </xf>
    <xf numFmtId="0" fontId="5" fillId="0" borderId="18" xfId="23" applyFont="1" applyBorder="1" applyAlignment="1">
      <alignment horizontal="center"/>
    </xf>
    <xf numFmtId="0" fontId="5" fillId="0" borderId="19" xfId="23" applyFont="1" applyBorder="1" applyAlignment="1">
      <alignment horizontal="center"/>
    </xf>
    <xf numFmtId="0" fontId="5" fillId="0" borderId="20" xfId="23" applyFont="1" applyBorder="1" applyAlignment="1">
      <alignment horizontal="center"/>
    </xf>
    <xf numFmtId="0" fontId="5" fillId="0" borderId="23" xfId="23" applyFont="1" applyBorder="1" applyAlignment="1">
      <alignment horizontal="center"/>
    </xf>
    <xf numFmtId="0" fontId="5" fillId="0" borderId="24" xfId="23" applyFont="1" applyBorder="1" applyAlignment="1">
      <alignment horizontal="center"/>
    </xf>
    <xf numFmtId="0" fontId="5" fillId="0" borderId="25" xfId="23" applyFont="1" applyBorder="1" applyAlignment="1">
      <alignment horizontal="center"/>
    </xf>
    <xf numFmtId="0" fontId="5" fillId="0" borderId="18" xfId="23" applyFont="1" applyBorder="1" applyAlignment="1">
      <alignment horizontal="center" vertical="center"/>
    </xf>
    <xf numFmtId="0" fontId="5" fillId="0" borderId="20" xfId="23" applyFont="1" applyBorder="1" applyAlignment="1">
      <alignment horizontal="center" vertical="center"/>
    </xf>
    <xf numFmtId="0" fontId="5" fillId="0" borderId="23" xfId="23" applyFont="1" applyBorder="1" applyAlignment="1">
      <alignment horizontal="center" vertical="center"/>
    </xf>
    <xf numFmtId="0" fontId="5" fillId="0" borderId="25" xfId="23" applyFont="1" applyBorder="1" applyAlignment="1">
      <alignment horizontal="center" vertical="center"/>
    </xf>
    <xf numFmtId="0" fontId="5" fillId="0" borderId="19" xfId="23" applyFont="1" applyBorder="1" applyAlignment="1" applyProtection="1">
      <alignment horizontal="center" vertical="center"/>
      <protection locked="0"/>
    </xf>
    <xf numFmtId="0" fontId="5" fillId="0" borderId="24" xfId="23" applyFont="1" applyBorder="1" applyAlignment="1" applyProtection="1">
      <alignment horizontal="center" vertical="center"/>
      <protection locked="0"/>
    </xf>
    <xf numFmtId="0" fontId="5" fillId="0" borderId="10" xfId="23" applyFont="1" applyBorder="1" applyAlignment="1">
      <alignment horizontal="left"/>
    </xf>
    <xf numFmtId="0" fontId="5" fillId="0" borderId="11" xfId="23" applyFont="1" applyBorder="1" applyAlignment="1">
      <alignment horizontal="left"/>
    </xf>
    <xf numFmtId="0" fontId="5" fillId="0" borderId="13" xfId="23" applyFont="1" applyBorder="1" applyAlignment="1">
      <alignment horizontal="left"/>
    </xf>
    <xf numFmtId="0" fontId="5" fillId="0" borderId="18" xfId="23" applyFont="1" applyBorder="1" applyAlignment="1" applyProtection="1">
      <alignment vertical="center" shrinkToFit="1"/>
      <protection locked="0"/>
    </xf>
    <xf numFmtId="0" fontId="5" fillId="0" borderId="19" xfId="23" applyFont="1" applyBorder="1" applyAlignment="1" applyProtection="1">
      <alignment vertical="center" shrinkToFit="1"/>
      <protection locked="0"/>
    </xf>
    <xf numFmtId="0" fontId="5" fillId="0" borderId="20" xfId="23" applyFont="1" applyBorder="1" applyAlignment="1" applyProtection="1">
      <alignment vertical="center" shrinkToFit="1"/>
      <protection locked="0"/>
    </xf>
    <xf numFmtId="0" fontId="5" fillId="0" borderId="23" xfId="23" applyFont="1" applyBorder="1" applyAlignment="1" applyProtection="1">
      <alignment vertical="center" shrinkToFit="1"/>
      <protection locked="0"/>
    </xf>
    <xf numFmtId="0" fontId="5" fillId="0" borderId="24" xfId="23" applyFont="1" applyBorder="1" applyAlignment="1" applyProtection="1">
      <alignment vertical="center" shrinkToFit="1"/>
      <protection locked="0"/>
    </xf>
    <xf numFmtId="0" fontId="5" fillId="0" borderId="25" xfId="23" applyFont="1" applyBorder="1" applyAlignment="1" applyProtection="1">
      <alignment vertical="center" shrinkToFit="1"/>
      <protection locked="0"/>
    </xf>
    <xf numFmtId="0" fontId="5" fillId="0" borderId="10" xfId="23" applyFont="1" applyBorder="1" applyAlignment="1">
      <alignment horizontal="center"/>
    </xf>
    <xf numFmtId="0" fontId="5" fillId="0" borderId="11" xfId="23" applyFont="1" applyBorder="1" applyAlignment="1">
      <alignment horizontal="center"/>
    </xf>
    <xf numFmtId="0" fontId="5" fillId="0" borderId="13" xfId="23" applyFont="1" applyBorder="1" applyAlignment="1">
      <alignment horizontal="center"/>
    </xf>
    <xf numFmtId="0" fontId="5" fillId="11" borderId="0" xfId="23" applyFont="1" applyFill="1" applyBorder="1" applyAlignment="1">
      <alignment horizontal="center"/>
    </xf>
    <xf numFmtId="0" fontId="5" fillId="11" borderId="24" xfId="23" applyFont="1" applyFill="1" applyBorder="1" applyAlignment="1">
      <alignment horizontal="center"/>
    </xf>
    <xf numFmtId="0" fontId="5" fillId="0" borderId="21" xfId="23" applyFont="1" applyBorder="1" applyAlignment="1">
      <alignment horizontal="center" vertical="center"/>
    </xf>
    <xf numFmtId="0" fontId="5" fillId="0" borderId="22" xfId="23" applyFont="1" applyBorder="1" applyAlignment="1">
      <alignment horizontal="center" vertical="center"/>
    </xf>
    <xf numFmtId="0" fontId="5" fillId="11" borderId="18" xfId="23" applyNumberFormat="1" applyFont="1" applyFill="1" applyBorder="1" applyAlignment="1">
      <alignment vertical="center" wrapText="1"/>
    </xf>
    <xf numFmtId="0" fontId="5" fillId="11" borderId="19" xfId="23" applyNumberFormat="1" applyFont="1" applyFill="1" applyBorder="1" applyAlignment="1">
      <alignment vertical="center" wrapText="1"/>
    </xf>
    <xf numFmtId="0" fontId="5" fillId="11" borderId="20" xfId="23" applyNumberFormat="1" applyFont="1" applyFill="1" applyBorder="1" applyAlignment="1">
      <alignment vertical="center" wrapText="1"/>
    </xf>
    <xf numFmtId="0" fontId="5" fillId="11" borderId="23" xfId="23" applyNumberFormat="1" applyFont="1" applyFill="1" applyBorder="1" applyAlignment="1">
      <alignment vertical="center" wrapText="1"/>
    </xf>
    <xf numFmtId="0" fontId="5" fillId="11" borderId="24" xfId="23" applyNumberFormat="1" applyFont="1" applyFill="1" applyBorder="1" applyAlignment="1">
      <alignment vertical="center" wrapText="1"/>
    </xf>
    <xf numFmtId="0" fontId="5" fillId="11" borderId="25" xfId="23" applyNumberFormat="1" applyFont="1" applyFill="1" applyBorder="1" applyAlignment="1">
      <alignment vertical="center" wrapText="1"/>
    </xf>
    <xf numFmtId="0" fontId="29" fillId="0" borderId="18" xfId="23" applyFont="1" applyBorder="1" applyAlignment="1" applyProtection="1">
      <alignment vertical="center" wrapText="1"/>
      <protection locked="0"/>
    </xf>
    <xf numFmtId="0" fontId="5" fillId="0" borderId="19" xfId="23" applyFont="1" applyBorder="1" applyAlignment="1" applyProtection="1">
      <alignment vertical="center" wrapText="1"/>
      <protection locked="0"/>
    </xf>
    <xf numFmtId="0" fontId="5" fillId="0" borderId="20" xfId="23" applyFont="1" applyBorder="1" applyAlignment="1" applyProtection="1">
      <alignment vertical="center" wrapText="1"/>
      <protection locked="0"/>
    </xf>
    <xf numFmtId="0" fontId="5" fillId="0" borderId="23" xfId="23" applyFont="1" applyBorder="1" applyAlignment="1" applyProtection="1">
      <alignment vertical="center" wrapText="1"/>
      <protection locked="0"/>
    </xf>
    <xf numFmtId="0" fontId="5" fillId="0" borderId="24" xfId="23" applyFont="1" applyBorder="1" applyAlignment="1" applyProtection="1">
      <alignment vertical="center" wrapText="1"/>
      <protection locked="0"/>
    </xf>
    <xf numFmtId="0" fontId="5" fillId="0" borderId="25" xfId="23" applyFont="1" applyBorder="1" applyAlignment="1" applyProtection="1">
      <alignment vertical="center" wrapText="1"/>
      <protection locked="0"/>
    </xf>
    <xf numFmtId="0" fontId="5" fillId="11" borderId="18" xfId="23" applyFont="1" applyFill="1" applyBorder="1" applyAlignment="1">
      <alignment vertical="center" wrapText="1"/>
    </xf>
    <xf numFmtId="0" fontId="5" fillId="11" borderId="19" xfId="23" applyFont="1" applyFill="1" applyBorder="1" applyAlignment="1">
      <alignment vertical="center" wrapText="1"/>
    </xf>
    <xf numFmtId="0" fontId="5" fillId="11" borderId="20" xfId="23" applyFont="1" applyFill="1" applyBorder="1" applyAlignment="1">
      <alignment vertical="center" wrapText="1"/>
    </xf>
    <xf numFmtId="0" fontId="5" fillId="11" borderId="23" xfId="23" applyFont="1" applyFill="1" applyBorder="1" applyAlignment="1">
      <alignment vertical="center" wrapText="1"/>
    </xf>
    <xf numFmtId="0" fontId="5" fillId="11" borderId="24" xfId="23" applyFont="1" applyFill="1" applyBorder="1" applyAlignment="1">
      <alignment vertical="center" wrapText="1"/>
    </xf>
    <xf numFmtId="0" fontId="5" fillId="11" borderId="25" xfId="23" applyFont="1" applyFill="1" applyBorder="1" applyAlignment="1">
      <alignment vertical="center" wrapText="1"/>
    </xf>
    <xf numFmtId="0" fontId="5" fillId="0" borderId="21" xfId="23" applyFont="1" applyBorder="1" applyAlignment="1">
      <alignment vertical="top"/>
    </xf>
    <xf numFmtId="0" fontId="5" fillId="0" borderId="0" xfId="23" applyFont="1" applyAlignment="1">
      <alignment vertical="top"/>
    </xf>
    <xf numFmtId="0" fontId="5" fillId="0" borderId="22" xfId="23" applyFont="1" applyBorder="1" applyAlignment="1">
      <alignment vertical="top"/>
    </xf>
    <xf numFmtId="0" fontId="5" fillId="11" borderId="21" xfId="23" applyFont="1" applyFill="1" applyBorder="1" applyAlignment="1">
      <alignment vertical="center" wrapText="1"/>
    </xf>
    <xf numFmtId="0" fontId="5" fillId="11" borderId="0" xfId="23" applyFont="1" applyFill="1" applyBorder="1" applyAlignment="1">
      <alignment vertical="center" wrapText="1"/>
    </xf>
    <xf numFmtId="0" fontId="5" fillId="11" borderId="22" xfId="23" applyFont="1" applyFill="1" applyBorder="1" applyAlignment="1">
      <alignment vertical="center" wrapText="1"/>
    </xf>
    <xf numFmtId="0" fontId="5" fillId="11" borderId="0" xfId="4" applyFont="1" applyFill="1" applyAlignment="1">
      <alignment vertical="center" wrapText="1"/>
    </xf>
    <xf numFmtId="179" fontId="5" fillId="11" borderId="0" xfId="4" applyNumberFormat="1" applyFont="1" applyFill="1" applyAlignment="1">
      <alignment horizontal="center" vertical="center" shrinkToFit="1"/>
    </xf>
    <xf numFmtId="0" fontId="29" fillId="0" borderId="0" xfId="4" applyFont="1" applyAlignment="1">
      <alignment horizontal="center" vertical="center"/>
    </xf>
    <xf numFmtId="0" fontId="29" fillId="11" borderId="0" xfId="4" applyFont="1" applyFill="1" applyAlignment="1">
      <alignment horizontal="left" vertical="center"/>
    </xf>
    <xf numFmtId="0" fontId="5" fillId="0" borderId="0" xfId="4" applyFont="1" applyAlignment="1">
      <alignment horizontal="left" vertical="center" wrapText="1"/>
    </xf>
    <xf numFmtId="0" fontId="29" fillId="0" borderId="0" xfId="0" applyFont="1" applyAlignment="1">
      <alignment horizontal="right" vertical="center"/>
    </xf>
    <xf numFmtId="0" fontId="8" fillId="0" borderId="8" xfId="24" applyFont="1" applyBorder="1" applyAlignment="1" applyProtection="1">
      <alignment horizontal="left" vertical="center" shrinkToFit="1"/>
      <protection locked="0"/>
    </xf>
    <xf numFmtId="0" fontId="8" fillId="0" borderId="8" xfId="24" applyFont="1" applyBorder="1" applyAlignment="1" applyProtection="1">
      <alignment vertical="center"/>
      <protection locked="0"/>
    </xf>
    <xf numFmtId="0" fontId="8" fillId="0" borderId="8" xfId="24" applyFont="1" applyBorder="1" applyAlignment="1" applyProtection="1">
      <alignment horizontal="center" vertical="center"/>
      <protection locked="0"/>
    </xf>
    <xf numFmtId="0" fontId="8" fillId="0" borderId="8" xfId="24" applyFont="1" applyBorder="1" applyAlignment="1" applyProtection="1">
      <alignment vertical="center" shrinkToFit="1"/>
      <protection locked="0"/>
    </xf>
    <xf numFmtId="181" fontId="8" fillId="0" borderId="10" xfId="1" applyNumberFormat="1" applyFont="1" applyBorder="1" applyAlignment="1" applyProtection="1">
      <alignment vertical="center"/>
      <protection locked="0"/>
    </xf>
    <xf numFmtId="181" fontId="8" fillId="0" borderId="13" xfId="1" applyNumberFormat="1" applyFont="1" applyBorder="1" applyAlignment="1" applyProtection="1">
      <alignment vertical="center"/>
      <protection locked="0"/>
    </xf>
    <xf numFmtId="0" fontId="8" fillId="4" borderId="8" xfId="24" applyFont="1" applyFill="1" applyBorder="1" applyAlignment="1" applyProtection="1">
      <alignment horizontal="center" vertical="center" shrinkToFit="1"/>
      <protection locked="0"/>
    </xf>
    <xf numFmtId="0" fontId="8" fillId="0" borderId="56" xfId="24" applyFont="1" applyBorder="1" applyAlignment="1" applyProtection="1">
      <alignment horizontal="center" vertical="center"/>
      <protection locked="0"/>
    </xf>
    <xf numFmtId="0" fontId="8" fillId="0" borderId="8" xfId="24" applyFont="1" applyBorder="1" applyAlignment="1">
      <alignment vertical="center" textRotation="255"/>
    </xf>
    <xf numFmtId="0" fontId="8" fillId="0" borderId="48" xfId="24" applyFont="1" applyBorder="1" applyAlignment="1">
      <alignment vertical="center" textRotation="255"/>
    </xf>
    <xf numFmtId="0" fontId="8" fillId="0" borderId="62" xfId="24" applyFont="1" applyBorder="1" applyAlignment="1">
      <alignment vertical="center" textRotation="255"/>
    </xf>
    <xf numFmtId="0" fontId="8" fillId="0" borderId="56" xfId="24" applyFont="1" applyBorder="1" applyAlignment="1">
      <alignment vertical="center" textRotation="255"/>
    </xf>
    <xf numFmtId="0" fontId="8" fillId="0" borderId="10" xfId="24" applyFont="1" applyBorder="1" applyAlignment="1" applyProtection="1">
      <alignment horizontal="center" vertical="center"/>
      <protection locked="0"/>
    </xf>
    <xf numFmtId="0" fontId="8" fillId="0" borderId="13" xfId="24" applyFont="1" applyBorder="1" applyAlignment="1" applyProtection="1">
      <alignment horizontal="center" vertical="center"/>
      <protection locked="0"/>
    </xf>
    <xf numFmtId="181" fontId="8" fillId="16" borderId="10" xfId="1" applyNumberFormat="1" applyFont="1" applyFill="1" applyBorder="1" applyAlignment="1" applyProtection="1">
      <alignment vertical="center"/>
    </xf>
    <xf numFmtId="181" fontId="8" fillId="16" borderId="13" xfId="1" applyNumberFormat="1" applyFont="1" applyFill="1" applyBorder="1" applyAlignment="1" applyProtection="1">
      <alignment vertical="center"/>
    </xf>
    <xf numFmtId="181" fontId="8" fillId="0" borderId="130" xfId="1" applyNumberFormat="1" applyFont="1" applyBorder="1" applyAlignment="1" applyProtection="1">
      <alignment vertical="center"/>
      <protection locked="0"/>
    </xf>
    <xf numFmtId="181" fontId="8" fillId="0" borderId="131" xfId="1" applyNumberFormat="1" applyFont="1" applyBorder="1" applyAlignment="1" applyProtection="1">
      <alignment vertical="center"/>
      <protection locked="0"/>
    </xf>
    <xf numFmtId="181" fontId="8" fillId="16" borderId="130" xfId="1" applyNumberFormat="1" applyFont="1" applyFill="1" applyBorder="1" applyAlignment="1" applyProtection="1">
      <alignment vertical="center"/>
    </xf>
    <xf numFmtId="181" fontId="8" fillId="16" borderId="131" xfId="1" applyNumberFormat="1" applyFont="1" applyFill="1" applyBorder="1" applyAlignment="1" applyProtection="1">
      <alignment vertical="center"/>
    </xf>
    <xf numFmtId="0" fontId="8" fillId="0" borderId="93" xfId="24" applyFont="1" applyBorder="1" applyAlignment="1" applyProtection="1">
      <alignment horizontal="center" vertical="center"/>
      <protection locked="0"/>
    </xf>
    <xf numFmtId="0" fontId="8" fillId="0" borderId="129" xfId="24" applyFont="1" applyBorder="1" applyAlignment="1" applyProtection="1">
      <alignment horizontal="center" vertical="center"/>
      <protection locked="0"/>
    </xf>
    <xf numFmtId="184" fontId="8" fillId="11" borderId="10" xfId="24" applyNumberFormat="1" applyFont="1" applyFill="1" applyBorder="1" applyAlignment="1">
      <alignment horizontal="center" vertical="center"/>
    </xf>
    <xf numFmtId="184" fontId="8" fillId="11" borderId="13" xfId="24" applyNumberFormat="1" applyFont="1" applyFill="1" applyBorder="1" applyAlignment="1">
      <alignment horizontal="center" vertical="center"/>
    </xf>
    <xf numFmtId="0" fontId="8" fillId="0" borderId="0" xfId="24" applyFont="1" applyAlignment="1">
      <alignment horizontal="center" vertical="center"/>
    </xf>
    <xf numFmtId="0" fontId="5" fillId="0" borderId="0" xfId="25" applyFont="1" applyFill="1" applyAlignment="1">
      <alignment horizontal="right" vertical="center"/>
    </xf>
    <xf numFmtId="0" fontId="5" fillId="0" borderId="39" xfId="25" applyFont="1" applyFill="1" applyBorder="1" applyAlignment="1">
      <alignment horizontal="center" vertical="center"/>
    </xf>
    <xf numFmtId="0" fontId="5" fillId="0" borderId="43" xfId="25" applyFont="1" applyFill="1" applyBorder="1" applyAlignment="1">
      <alignment horizontal="center" vertical="center"/>
    </xf>
    <xf numFmtId="0" fontId="5" fillId="0" borderId="88" xfId="25" applyFont="1" applyFill="1" applyBorder="1" applyAlignment="1">
      <alignment horizontal="center" vertical="center"/>
    </xf>
    <xf numFmtId="0" fontId="5" fillId="0" borderId="84" xfId="25" applyFont="1" applyFill="1" applyBorder="1" applyAlignment="1">
      <alignment horizontal="left" vertical="center" wrapText="1"/>
    </xf>
    <xf numFmtId="0" fontId="5" fillId="0" borderId="34" xfId="25" applyFont="1" applyFill="1" applyBorder="1" applyAlignment="1">
      <alignment horizontal="left" vertical="center" wrapText="1"/>
    </xf>
    <xf numFmtId="0" fontId="5" fillId="0" borderId="85" xfId="25" applyFont="1" applyFill="1" applyBorder="1" applyAlignment="1">
      <alignment horizontal="left" vertical="center" wrapText="1"/>
    </xf>
    <xf numFmtId="0" fontId="5" fillId="0" borderId="21" xfId="25" applyFont="1" applyFill="1" applyBorder="1" applyAlignment="1">
      <alignment horizontal="left" vertical="center" wrapText="1"/>
    </xf>
    <xf numFmtId="0" fontId="5" fillId="0" borderId="0" xfId="25" applyFont="1" applyFill="1" applyBorder="1" applyAlignment="1">
      <alignment horizontal="left" vertical="center" wrapText="1"/>
    </xf>
    <xf numFmtId="0" fontId="5" fillId="0" borderId="22" xfId="25" applyFont="1" applyFill="1" applyBorder="1" applyAlignment="1">
      <alignment horizontal="left" vertical="center" wrapText="1"/>
    </xf>
    <xf numFmtId="0" fontId="5" fillId="0" borderId="79" xfId="25" applyFont="1" applyFill="1" applyBorder="1" applyAlignment="1">
      <alignment horizontal="left" vertical="center" wrapText="1"/>
    </xf>
    <xf numFmtId="0" fontId="5" fillId="0" borderId="38" xfId="25" applyFont="1" applyFill="1" applyBorder="1" applyAlignment="1">
      <alignment horizontal="left" vertical="center" wrapText="1"/>
    </xf>
    <xf numFmtId="0" fontId="5" fillId="0" borderId="83" xfId="25" applyFont="1" applyFill="1" applyBorder="1" applyAlignment="1">
      <alignment horizontal="left" vertical="center" wrapText="1"/>
    </xf>
    <xf numFmtId="0" fontId="18" fillId="0" borderId="0" xfId="25" applyFont="1" applyFill="1" applyBorder="1" applyAlignment="1" applyProtection="1">
      <alignment horizontal="left" vertical="center"/>
      <protection locked="0"/>
    </xf>
    <xf numFmtId="0" fontId="41" fillId="0" borderId="38" xfId="25" applyFont="1" applyFill="1" applyBorder="1" applyAlignment="1" applyProtection="1">
      <alignment horizontal="right" vertical="center"/>
      <protection locked="0"/>
    </xf>
    <xf numFmtId="0" fontId="41" fillId="0" borderId="75" xfId="25" applyFont="1" applyFill="1" applyBorder="1" applyAlignment="1" applyProtection="1">
      <alignment horizontal="right" vertical="center"/>
      <protection locked="0"/>
    </xf>
    <xf numFmtId="0" fontId="5" fillId="0" borderId="18" xfId="25" applyFont="1" applyFill="1" applyBorder="1" applyAlignment="1" applyProtection="1">
      <alignment horizontal="center" vertical="center"/>
      <protection locked="0"/>
    </xf>
    <xf numFmtId="0" fontId="5" fillId="0" borderId="19" xfId="25" applyFont="1" applyFill="1" applyBorder="1" applyAlignment="1" applyProtection="1">
      <alignment horizontal="center" vertical="center"/>
      <protection locked="0"/>
    </xf>
    <xf numFmtId="0" fontId="5" fillId="0" borderId="44" xfId="25" applyFont="1" applyFill="1" applyBorder="1" applyAlignment="1" applyProtection="1">
      <alignment horizontal="center" vertical="center"/>
      <protection locked="0"/>
    </xf>
    <xf numFmtId="0" fontId="17" fillId="0" borderId="0" xfId="25" applyFont="1" applyFill="1" applyBorder="1" applyAlignment="1" applyProtection="1">
      <alignment horizontal="right" vertical="center"/>
      <protection locked="0"/>
    </xf>
    <xf numFmtId="0" fontId="17" fillId="0" borderId="45" xfId="25" applyFont="1" applyFill="1" applyBorder="1" applyAlignment="1" applyProtection="1">
      <alignment horizontal="right" vertical="center"/>
      <protection locked="0"/>
    </xf>
    <xf numFmtId="0" fontId="17" fillId="0" borderId="15" xfId="25" applyFont="1" applyFill="1" applyBorder="1" applyAlignment="1">
      <alignment vertical="center"/>
    </xf>
    <xf numFmtId="0" fontId="5" fillId="0" borderId="58" xfId="25" applyFont="1" applyFill="1" applyBorder="1" applyAlignment="1" applyProtection="1">
      <alignment horizontal="center" vertical="center"/>
      <protection locked="0"/>
    </xf>
    <xf numFmtId="0" fontId="5" fillId="0" borderId="59" xfId="25" applyFont="1" applyFill="1" applyBorder="1" applyAlignment="1" applyProtection="1">
      <alignment horizontal="center" vertical="center"/>
      <protection locked="0"/>
    </xf>
    <xf numFmtId="0" fontId="5" fillId="0" borderId="60" xfId="25" applyFont="1" applyFill="1" applyBorder="1" applyAlignment="1" applyProtection="1">
      <alignment horizontal="center" vertical="center"/>
      <protection locked="0"/>
    </xf>
    <xf numFmtId="0" fontId="5" fillId="0" borderId="21" xfId="25" applyFont="1" applyFill="1" applyBorder="1" applyAlignment="1" applyProtection="1">
      <alignment horizontal="left" vertical="center"/>
      <protection locked="0"/>
    </xf>
    <xf numFmtId="0" fontId="5" fillId="0" borderId="0" xfId="25" applyFont="1" applyFill="1" applyBorder="1" applyAlignment="1" applyProtection="1">
      <alignment horizontal="left" vertical="center"/>
      <protection locked="0"/>
    </xf>
    <xf numFmtId="0" fontId="5" fillId="0" borderId="45" xfId="25" applyFont="1" applyFill="1" applyBorder="1" applyAlignment="1" applyProtection="1">
      <alignment horizontal="left" vertical="center"/>
      <protection locked="0"/>
    </xf>
    <xf numFmtId="0" fontId="5" fillId="0" borderId="0" xfId="25" applyFont="1" applyFill="1" applyBorder="1" applyAlignment="1">
      <alignment vertical="center" wrapText="1"/>
    </xf>
    <xf numFmtId="0" fontId="5" fillId="0" borderId="22" xfId="25" applyFont="1" applyFill="1" applyBorder="1" applyAlignment="1">
      <alignment vertical="center" wrapText="1"/>
    </xf>
    <xf numFmtId="0" fontId="5" fillId="0" borderId="24" xfId="25" applyFont="1" applyFill="1" applyBorder="1" applyAlignment="1">
      <alignment vertical="center" wrapText="1"/>
    </xf>
    <xf numFmtId="0" fontId="5" fillId="0" borderId="25" xfId="25" applyFont="1" applyFill="1" applyBorder="1" applyAlignment="1">
      <alignment vertical="center" wrapText="1"/>
    </xf>
    <xf numFmtId="0" fontId="32" fillId="0" borderId="0" xfId="25" applyFont="1" applyAlignment="1">
      <alignment horizontal="center" vertical="center"/>
    </xf>
    <xf numFmtId="0" fontId="27" fillId="0" borderId="0" xfId="25" applyFont="1" applyFill="1" applyBorder="1" applyAlignment="1">
      <alignment horizontal="right" vertical="center"/>
    </xf>
    <xf numFmtId="0" fontId="41" fillId="0" borderId="0" xfId="25" applyFont="1" applyFill="1" applyBorder="1" applyAlignment="1" applyProtection="1">
      <alignment horizontal="right" vertical="center"/>
      <protection locked="0"/>
    </xf>
    <xf numFmtId="0" fontId="41" fillId="0" borderId="45" xfId="25" applyFont="1" applyFill="1" applyBorder="1" applyAlignment="1" applyProtection="1">
      <alignment horizontal="right" vertical="center"/>
      <protection locked="0"/>
    </xf>
    <xf numFmtId="0" fontId="5" fillId="0" borderId="0" xfId="25" applyFont="1" applyAlignment="1">
      <alignment horizontal="center" vertical="center"/>
    </xf>
    <xf numFmtId="0" fontId="5" fillId="0" borderId="21" xfId="25" applyFont="1" applyFill="1" applyBorder="1" applyAlignment="1" applyProtection="1">
      <alignment horizontal="center" vertical="center"/>
      <protection locked="0"/>
    </xf>
    <xf numFmtId="0" fontId="5" fillId="0" borderId="0" xfId="25" applyFont="1" applyFill="1" applyBorder="1" applyAlignment="1" applyProtection="1">
      <alignment horizontal="center" vertical="center"/>
      <protection locked="0"/>
    </xf>
    <xf numFmtId="0" fontId="5" fillId="0" borderId="45" xfId="25" applyFont="1" applyFill="1" applyBorder="1" applyAlignment="1" applyProtection="1">
      <alignment horizontal="center" vertical="center"/>
      <protection locked="0"/>
    </xf>
    <xf numFmtId="0" fontId="17" fillId="0" borderId="24" xfId="25" applyFont="1" applyFill="1" applyBorder="1" applyAlignment="1" applyProtection="1">
      <alignment horizontal="right" vertical="center"/>
      <protection locked="0"/>
    </xf>
    <xf numFmtId="0" fontId="17" fillId="0" borderId="46" xfId="25" applyFont="1" applyFill="1" applyBorder="1" applyAlignment="1" applyProtection="1">
      <alignment horizontal="right" vertical="center"/>
      <protection locked="0"/>
    </xf>
    <xf numFmtId="0" fontId="5" fillId="0" borderId="18" xfId="25" applyFont="1" applyFill="1" applyBorder="1" applyAlignment="1" applyProtection="1">
      <alignment horizontal="right" vertical="center"/>
      <protection locked="0"/>
    </xf>
    <xf numFmtId="0" fontId="5" fillId="0" borderId="19" xfId="25" applyFont="1" applyFill="1" applyBorder="1" applyAlignment="1" applyProtection="1">
      <alignment horizontal="right" vertical="center"/>
      <protection locked="0"/>
    </xf>
    <xf numFmtId="0" fontId="5" fillId="0" borderId="23" xfId="25" applyFont="1" applyFill="1" applyBorder="1" applyAlignment="1" applyProtection="1">
      <alignment horizontal="right" vertical="center"/>
      <protection locked="0"/>
    </xf>
    <xf numFmtId="0" fontId="5" fillId="0" borderId="24" xfId="25" applyFont="1" applyFill="1" applyBorder="1" applyAlignment="1" applyProtection="1">
      <alignment horizontal="right" vertical="center"/>
      <protection locked="0"/>
    </xf>
    <xf numFmtId="0" fontId="5" fillId="0" borderId="19" xfId="25" applyFont="1" applyFill="1" applyBorder="1" applyAlignment="1">
      <alignment horizontal="left" vertical="center" wrapText="1"/>
    </xf>
    <xf numFmtId="0" fontId="5" fillId="0" borderId="20" xfId="25" applyFont="1" applyFill="1" applyBorder="1" applyAlignment="1">
      <alignment horizontal="left" vertical="center" wrapText="1"/>
    </xf>
    <xf numFmtId="0" fontId="5" fillId="0" borderId="24" xfId="25" applyFont="1" applyFill="1" applyBorder="1" applyAlignment="1">
      <alignment horizontal="left" vertical="center" wrapText="1"/>
    </xf>
    <xf numFmtId="0" fontId="5" fillId="0" borderId="25" xfId="25" applyFont="1" applyFill="1" applyBorder="1" applyAlignment="1">
      <alignment horizontal="left" vertical="center" wrapText="1"/>
    </xf>
    <xf numFmtId="0" fontId="5" fillId="0" borderId="18" xfId="25" applyFont="1" applyFill="1" applyBorder="1" applyAlignment="1" applyProtection="1">
      <alignment horizontal="right" vertical="center" wrapText="1"/>
      <protection locked="0"/>
    </xf>
    <xf numFmtId="0" fontId="5" fillId="0" borderId="11" xfId="25" applyFont="1" applyFill="1" applyBorder="1" applyAlignment="1">
      <alignment vertical="center" shrinkToFit="1"/>
    </xf>
    <xf numFmtId="0" fontId="5" fillId="0" borderId="13" xfId="25" applyFont="1" applyFill="1" applyBorder="1" applyAlignment="1">
      <alignment vertical="center" shrinkToFit="1"/>
    </xf>
    <xf numFmtId="0" fontId="6" fillId="0" borderId="84" xfId="25" applyFont="1" applyFill="1" applyBorder="1" applyAlignment="1">
      <alignment horizontal="left" vertical="center" wrapText="1"/>
    </xf>
    <xf numFmtId="0" fontId="6" fillId="0" borderId="34" xfId="25" applyFont="1" applyFill="1" applyBorder="1" applyAlignment="1">
      <alignment horizontal="left" vertical="center" wrapText="1"/>
    </xf>
    <xf numFmtId="0" fontId="6" fillId="0" borderId="85" xfId="25" applyFont="1" applyFill="1" applyBorder="1" applyAlignment="1">
      <alignment horizontal="left" vertical="center" wrapText="1"/>
    </xf>
    <xf numFmtId="0" fontId="6" fillId="0" borderId="79" xfId="25" applyFont="1" applyFill="1" applyBorder="1" applyAlignment="1">
      <alignment horizontal="left" vertical="center" wrapText="1"/>
    </xf>
    <xf numFmtId="0" fontId="6" fillId="0" borderId="38" xfId="25" applyFont="1" applyFill="1" applyBorder="1" applyAlignment="1">
      <alignment horizontal="left" vertical="center" wrapText="1"/>
    </xf>
    <xf numFmtId="0" fontId="6" fillId="0" borderId="83" xfId="25" applyFont="1" applyFill="1" applyBorder="1" applyAlignment="1">
      <alignment horizontal="left" vertical="center" wrapText="1"/>
    </xf>
    <xf numFmtId="0" fontId="6" fillId="0" borderId="58" xfId="25" applyFont="1" applyFill="1" applyBorder="1" applyAlignment="1">
      <alignment horizontal="center" vertical="center"/>
    </xf>
    <xf numFmtId="0" fontId="6" fillId="0" borderId="59" xfId="25" applyFont="1" applyFill="1" applyBorder="1" applyAlignment="1">
      <alignment horizontal="center" vertical="center"/>
    </xf>
    <xf numFmtId="0" fontId="6" fillId="0" borderId="40" xfId="25" applyFont="1" applyFill="1" applyBorder="1" applyAlignment="1">
      <alignment horizontal="center" vertical="center"/>
    </xf>
    <xf numFmtId="0" fontId="6" fillId="0" borderId="60" xfId="25" applyFont="1" applyFill="1" applyBorder="1" applyAlignment="1">
      <alignment horizontal="center" vertical="center"/>
    </xf>
    <xf numFmtId="0" fontId="5" fillId="0" borderId="79" xfId="25" applyFont="1" applyFill="1" applyBorder="1" applyAlignment="1" applyProtection="1">
      <alignment horizontal="center" vertical="center" wrapText="1"/>
      <protection locked="0"/>
    </xf>
    <xf numFmtId="0" fontId="5" fillId="0" borderId="38" xfId="25" applyFont="1" applyFill="1" applyBorder="1" applyAlignment="1" applyProtection="1">
      <alignment horizontal="center" vertical="center"/>
      <protection locked="0"/>
    </xf>
    <xf numFmtId="0" fontId="5" fillId="0" borderId="83" xfId="25" applyFont="1" applyFill="1" applyBorder="1" applyAlignment="1" applyProtection="1">
      <alignment horizontal="center" vertical="center"/>
      <protection locked="0"/>
    </xf>
    <xf numFmtId="0" fontId="8" fillId="11" borderId="14" xfId="25" applyFont="1" applyFill="1" applyBorder="1" applyAlignment="1">
      <alignment horizontal="center" vertical="center" wrapText="1"/>
    </xf>
    <xf numFmtId="0" fontId="8" fillId="11" borderId="15" xfId="25" applyFont="1" applyFill="1" applyBorder="1" applyAlignment="1">
      <alignment horizontal="center" vertical="center" wrapText="1"/>
    </xf>
    <xf numFmtId="0" fontId="8" fillId="11" borderId="16" xfId="25" applyFont="1" applyFill="1" applyBorder="1" applyAlignment="1">
      <alignment horizontal="center" vertical="center" wrapText="1"/>
    </xf>
    <xf numFmtId="0" fontId="5" fillId="11" borderId="14" xfId="25" applyFont="1" applyFill="1" applyBorder="1" applyAlignment="1">
      <alignment horizontal="center" vertical="center" shrinkToFit="1"/>
    </xf>
    <xf numFmtId="0" fontId="5" fillId="11" borderId="15" xfId="25" applyFont="1" applyFill="1" applyBorder="1" applyAlignment="1">
      <alignment horizontal="center" vertical="center" shrinkToFit="1"/>
    </xf>
    <xf numFmtId="0" fontId="5" fillId="11" borderId="17" xfId="25" applyFont="1" applyFill="1" applyBorder="1" applyAlignment="1">
      <alignment horizontal="center" vertical="center" shrinkToFit="1"/>
    </xf>
    <xf numFmtId="0" fontId="5" fillId="0" borderId="8" xfId="25" applyFont="1" applyFill="1" applyBorder="1" applyAlignment="1" applyProtection="1">
      <alignment horizontal="center" vertical="center"/>
      <protection locked="0"/>
    </xf>
    <xf numFmtId="0" fontId="8" fillId="11" borderId="10" xfId="25" applyFont="1" applyFill="1" applyBorder="1" applyAlignment="1">
      <alignment horizontal="center" vertical="center"/>
    </xf>
    <xf numFmtId="0" fontId="8" fillId="11" borderId="11" xfId="25" applyFont="1" applyFill="1" applyBorder="1" applyAlignment="1">
      <alignment horizontal="center" vertical="center"/>
    </xf>
    <xf numFmtId="0" fontId="8" fillId="11" borderId="12" xfId="25" applyFont="1" applyFill="1" applyBorder="1" applyAlignment="1">
      <alignment horizontal="center" vertical="center"/>
    </xf>
    <xf numFmtId="0" fontId="5" fillId="0" borderId="14" xfId="25" applyFont="1" applyFill="1" applyBorder="1" applyAlignment="1">
      <alignment horizontal="center" vertical="center"/>
    </xf>
    <xf numFmtId="0" fontId="5" fillId="0" borderId="15" xfId="25" applyFont="1" applyFill="1" applyBorder="1" applyAlignment="1">
      <alignment horizontal="center" vertical="center"/>
    </xf>
    <xf numFmtId="0" fontId="5" fillId="0" borderId="16" xfId="25" applyFont="1" applyFill="1" applyBorder="1" applyAlignment="1">
      <alignment horizontal="center" vertical="center"/>
    </xf>
    <xf numFmtId="0" fontId="8" fillId="11" borderId="14" xfId="25" applyFont="1" applyFill="1" applyBorder="1" applyAlignment="1">
      <alignment horizontal="center" vertical="center"/>
    </xf>
    <xf numFmtId="0" fontId="8" fillId="11" borderId="15" xfId="25" applyFont="1" applyFill="1" applyBorder="1" applyAlignment="1">
      <alignment horizontal="center" vertical="center"/>
    </xf>
    <xf numFmtId="0" fontId="8" fillId="11" borderId="17" xfId="25" applyFont="1" applyFill="1" applyBorder="1" applyAlignment="1">
      <alignment horizontal="center" vertical="center"/>
    </xf>
    <xf numFmtId="0" fontId="38" fillId="0" borderId="0" xfId="25" applyFont="1" applyFill="1" applyAlignment="1">
      <alignment horizontal="center" vertical="center"/>
    </xf>
    <xf numFmtId="0" fontId="40" fillId="0" borderId="39" xfId="25" applyFont="1" applyFill="1" applyBorder="1" applyAlignment="1">
      <alignment horizontal="center" vertical="center" textRotation="255" wrapText="1"/>
    </xf>
    <xf numFmtId="0" fontId="40" fillId="0" borderId="43" xfId="25" applyFont="1" applyFill="1" applyBorder="1" applyAlignment="1">
      <alignment vertical="center" textRotation="255"/>
    </xf>
    <xf numFmtId="0" fontId="40" fillId="0" borderId="88" xfId="25" applyFont="1" applyFill="1" applyBorder="1" applyAlignment="1">
      <alignment vertical="center" textRotation="255"/>
    </xf>
    <xf numFmtId="0" fontId="5" fillId="0" borderId="58" xfId="25" applyFont="1" applyFill="1" applyBorder="1" applyAlignment="1">
      <alignment horizontal="center" vertical="center"/>
    </xf>
    <xf numFmtId="0" fontId="5" fillId="0" borderId="59" xfId="25" applyFont="1" applyFill="1" applyBorder="1" applyAlignment="1">
      <alignment horizontal="center" vertical="center"/>
    </xf>
    <xf numFmtId="0" fontId="5" fillId="0" borderId="40" xfId="25" applyFont="1" applyFill="1" applyBorder="1" applyAlignment="1">
      <alignment horizontal="center" vertical="center"/>
    </xf>
    <xf numFmtId="0" fontId="8" fillId="11" borderId="58" xfId="25" applyFont="1" applyFill="1" applyBorder="1" applyAlignment="1">
      <alignment horizontal="center" vertical="center" wrapText="1"/>
    </xf>
    <xf numFmtId="0" fontId="8" fillId="11" borderId="59" xfId="25" applyFont="1" applyFill="1" applyBorder="1" applyAlignment="1">
      <alignment horizontal="center" vertical="center" wrapText="1"/>
    </xf>
    <xf numFmtId="0" fontId="8" fillId="11" borderId="60" xfId="25" applyFont="1" applyFill="1" applyBorder="1" applyAlignment="1">
      <alignment horizontal="center" vertical="center" wrapText="1"/>
    </xf>
    <xf numFmtId="0" fontId="6" fillId="0" borderId="39" xfId="25" applyFont="1" applyFill="1" applyBorder="1" applyAlignment="1">
      <alignment vertical="center" textRotation="255" wrapText="1"/>
    </xf>
    <xf numFmtId="0" fontId="6" fillId="0" borderId="43" xfId="25" applyFont="1" applyFill="1" applyBorder="1" applyAlignment="1">
      <alignment vertical="center" textRotation="255"/>
    </xf>
    <xf numFmtId="0" fontId="6" fillId="0" borderId="88" xfId="25" applyFont="1" applyFill="1" applyBorder="1" applyAlignment="1">
      <alignment vertical="center" textRotation="255"/>
    </xf>
    <xf numFmtId="0" fontId="8" fillId="11" borderId="40" xfId="25" applyFont="1" applyFill="1" applyBorder="1" applyAlignment="1">
      <alignment horizontal="center" vertical="center" wrapText="1"/>
    </xf>
    <xf numFmtId="0" fontId="5" fillId="0" borderId="58" xfId="25" applyFont="1" applyFill="1" applyBorder="1" applyAlignment="1">
      <alignment horizontal="center" vertical="center" wrapText="1"/>
    </xf>
    <xf numFmtId="0" fontId="5" fillId="0" borderId="40" xfId="25" applyFont="1" applyFill="1" applyBorder="1" applyAlignment="1">
      <alignment horizontal="center" vertical="center" wrapText="1"/>
    </xf>
    <xf numFmtId="0" fontId="8" fillId="0" borderId="58" xfId="25" applyFont="1" applyFill="1" applyBorder="1" applyAlignment="1" applyProtection="1">
      <alignment horizontal="center" vertical="center"/>
      <protection locked="0"/>
    </xf>
    <xf numFmtId="0" fontId="8" fillId="0" borderId="59" xfId="25" applyFont="1" applyFill="1" applyBorder="1" applyAlignment="1" applyProtection="1">
      <alignment horizontal="center" vertical="center"/>
      <protection locked="0"/>
    </xf>
    <xf numFmtId="0" fontId="8" fillId="0" borderId="60" xfId="25" applyFont="1" applyFill="1" applyBorder="1" applyAlignment="1" applyProtection="1">
      <alignment horizontal="center" vertical="center"/>
      <protection locked="0"/>
    </xf>
    <xf numFmtId="0" fontId="5" fillId="0" borderId="10" xfId="25" applyFont="1" applyFill="1" applyBorder="1" applyAlignment="1">
      <alignment horizontal="center" vertical="center"/>
    </xf>
    <xf numFmtId="0" fontId="5" fillId="0" borderId="11" xfId="25" applyFont="1" applyFill="1" applyBorder="1" applyAlignment="1">
      <alignment horizontal="center" vertical="center"/>
    </xf>
    <xf numFmtId="0" fontId="5" fillId="0" borderId="13" xfId="25" applyFont="1" applyFill="1" applyBorder="1" applyAlignment="1">
      <alignment horizontal="center" vertical="center"/>
    </xf>
    <xf numFmtId="0" fontId="8" fillId="11" borderId="10" xfId="25" applyFont="1" applyFill="1" applyBorder="1" applyAlignment="1">
      <alignment horizontal="center" vertical="center" shrinkToFit="1"/>
    </xf>
    <xf numFmtId="0" fontId="8" fillId="11" borderId="11" xfId="25" applyFont="1" applyFill="1" applyBorder="1" applyAlignment="1">
      <alignment horizontal="center" vertical="center" shrinkToFit="1"/>
    </xf>
    <xf numFmtId="0" fontId="8" fillId="11" borderId="12" xfId="25" applyFont="1" applyFill="1" applyBorder="1" applyAlignment="1">
      <alignment horizontal="center" vertical="center" shrinkToFit="1"/>
    </xf>
    <xf numFmtId="0" fontId="8" fillId="0" borderId="0" xfId="11" applyFont="1" applyAlignment="1">
      <alignment horizontal="left" vertical="center"/>
    </xf>
    <xf numFmtId="0" fontId="5" fillId="11" borderId="18" xfId="11" applyFont="1" applyFill="1" applyBorder="1" applyAlignment="1">
      <alignment horizontal="center" vertical="center" textRotation="255"/>
    </xf>
    <xf numFmtId="0" fontId="5" fillId="11" borderId="19" xfId="11" applyFont="1" applyFill="1" applyBorder="1" applyAlignment="1">
      <alignment horizontal="center" vertical="center" textRotation="255"/>
    </xf>
    <xf numFmtId="0" fontId="5" fillId="11" borderId="44" xfId="11" applyFont="1" applyFill="1" applyBorder="1" applyAlignment="1">
      <alignment horizontal="center" vertical="center" textRotation="255"/>
    </xf>
    <xf numFmtId="0" fontId="5" fillId="11" borderId="79" xfId="11" applyFont="1" applyFill="1" applyBorder="1" applyAlignment="1">
      <alignment horizontal="center" vertical="center" textRotation="255"/>
    </xf>
    <xf numFmtId="0" fontId="5" fillId="11" borderId="38" xfId="11" applyFont="1" applyFill="1" applyBorder="1" applyAlignment="1">
      <alignment horizontal="center" vertical="center" textRotation="255"/>
    </xf>
    <xf numFmtId="0" fontId="5" fillId="11" borderId="75" xfId="11" applyFont="1" applyFill="1" applyBorder="1" applyAlignment="1">
      <alignment horizontal="center" vertical="center" textRotation="255"/>
    </xf>
    <xf numFmtId="0" fontId="8" fillId="0" borderId="34" xfId="11" applyFont="1" applyBorder="1" applyAlignment="1">
      <alignment horizontal="left" vertical="center" wrapText="1"/>
    </xf>
    <xf numFmtId="0" fontId="8" fillId="0" borderId="0" xfId="11" applyFont="1" applyBorder="1" applyAlignment="1">
      <alignment horizontal="left" vertical="center" wrapText="1"/>
    </xf>
    <xf numFmtId="0" fontId="8" fillId="0" borderId="0" xfId="11" applyFont="1" applyAlignment="1">
      <alignment horizontal="left" vertical="top" wrapText="1"/>
    </xf>
    <xf numFmtId="0" fontId="8" fillId="0" borderId="0" xfId="11" applyFont="1" applyAlignment="1">
      <alignment horizontal="left" vertical="top"/>
    </xf>
    <xf numFmtId="0" fontId="5" fillId="0" borderId="68" xfId="11" applyFont="1" applyFill="1" applyBorder="1" applyAlignment="1">
      <alignment horizontal="center" vertical="center"/>
    </xf>
    <xf numFmtId="0" fontId="5" fillId="0" borderId="77" xfId="11" applyFont="1" applyFill="1" applyBorder="1" applyAlignment="1">
      <alignment horizontal="center" vertical="center"/>
    </xf>
    <xf numFmtId="0" fontId="5" fillId="0" borderId="69" xfId="11" applyFont="1" applyFill="1" applyBorder="1" applyAlignment="1">
      <alignment horizontal="center" vertical="center"/>
    </xf>
    <xf numFmtId="0" fontId="5" fillId="0" borderId="65" xfId="11" applyFont="1" applyFill="1" applyBorder="1" applyAlignment="1">
      <alignment horizontal="center" vertical="center"/>
    </xf>
    <xf numFmtId="0" fontId="5" fillId="0" borderId="66" xfId="11" applyFont="1" applyFill="1" applyBorder="1" applyAlignment="1">
      <alignment horizontal="center" vertical="center"/>
    </xf>
    <xf numFmtId="0" fontId="5" fillId="0" borderId="43" xfId="11" applyFont="1" applyBorder="1" applyAlignment="1">
      <alignment horizontal="center" vertical="center" textRotation="255" shrinkToFit="1"/>
    </xf>
    <xf numFmtId="0" fontId="5" fillId="0" borderId="88" xfId="11" applyFont="1" applyBorder="1" applyAlignment="1">
      <alignment horizontal="center" vertical="center" textRotation="255" shrinkToFit="1"/>
    </xf>
    <xf numFmtId="0" fontId="5" fillId="0" borderId="23" xfId="11" applyFont="1" applyBorder="1" applyAlignment="1">
      <alignment horizontal="center" vertical="center"/>
    </xf>
    <xf numFmtId="0" fontId="5" fillId="0" borderId="24" xfId="11" applyFont="1" applyBorder="1" applyAlignment="1">
      <alignment horizontal="center" vertical="center"/>
    </xf>
    <xf numFmtId="0" fontId="5" fillId="0" borderId="25" xfId="11" applyFont="1" applyBorder="1" applyAlignment="1">
      <alignment horizontal="center" vertical="center"/>
    </xf>
    <xf numFmtId="0" fontId="5" fillId="0" borderId="59" xfId="11" applyFont="1" applyBorder="1" applyAlignment="1">
      <alignment horizontal="center" vertical="center"/>
    </xf>
    <xf numFmtId="0" fontId="5" fillId="0" borderId="60" xfId="11" applyFont="1" applyBorder="1" applyAlignment="1">
      <alignment horizontal="center" vertical="center"/>
    </xf>
    <xf numFmtId="0" fontId="5" fillId="11" borderId="20" xfId="11" applyFont="1" applyFill="1" applyBorder="1" applyAlignment="1">
      <alignment horizontal="center" vertical="center" textRotation="255"/>
    </xf>
    <xf numFmtId="0" fontId="5" fillId="11" borderId="83" xfId="11" applyFont="1" applyFill="1" applyBorder="1" applyAlignment="1">
      <alignment horizontal="center" vertical="center" textRotation="255"/>
    </xf>
    <xf numFmtId="0" fontId="5" fillId="0" borderId="86" xfId="11" applyFont="1" applyFill="1" applyBorder="1" applyAlignment="1">
      <alignment horizontal="center" vertical="center" shrinkToFit="1"/>
    </xf>
    <xf numFmtId="0" fontId="5" fillId="0" borderId="34" xfId="11" applyFont="1" applyFill="1" applyBorder="1" applyAlignment="1">
      <alignment horizontal="center" vertical="center" shrinkToFit="1"/>
    </xf>
    <xf numFmtId="0" fontId="5" fillId="0" borderId="85" xfId="11" applyFont="1" applyFill="1" applyBorder="1" applyAlignment="1">
      <alignment horizontal="center" vertical="center" shrinkToFit="1"/>
    </xf>
    <xf numFmtId="57" fontId="5" fillId="0" borderId="18" xfId="11" applyNumberFormat="1" applyFont="1" applyFill="1" applyBorder="1" applyAlignment="1">
      <alignment horizontal="center" vertical="center" wrapText="1"/>
    </xf>
    <xf numFmtId="0" fontId="5" fillId="0" borderId="19" xfId="11" applyFont="1" applyFill="1" applyBorder="1" applyAlignment="1">
      <alignment horizontal="center" vertical="center" wrapText="1"/>
    </xf>
    <xf numFmtId="0" fontId="5" fillId="0" borderId="20" xfId="11" applyFont="1" applyFill="1" applyBorder="1" applyAlignment="1">
      <alignment horizontal="center" vertical="center" wrapText="1"/>
    </xf>
    <xf numFmtId="0" fontId="5" fillId="0" borderId="21" xfId="11" applyFont="1" applyFill="1" applyBorder="1" applyAlignment="1">
      <alignment horizontal="center" vertical="center" wrapText="1"/>
    </xf>
    <xf numFmtId="0" fontId="5" fillId="0" borderId="0" xfId="11" applyFont="1" applyFill="1" applyBorder="1" applyAlignment="1">
      <alignment horizontal="center" vertical="center" wrapText="1"/>
    </xf>
    <xf numFmtId="0" fontId="5" fillId="0" borderId="22" xfId="11" applyFont="1" applyFill="1" applyBorder="1" applyAlignment="1">
      <alignment horizontal="center" vertical="center" wrapText="1"/>
    </xf>
    <xf numFmtId="0" fontId="5" fillId="0" borderId="79" xfId="11" applyFont="1" applyFill="1" applyBorder="1" applyAlignment="1">
      <alignment horizontal="center" vertical="center" wrapText="1"/>
    </xf>
    <xf numFmtId="0" fontId="5" fillId="0" borderId="38" xfId="11" applyFont="1" applyFill="1" applyBorder="1" applyAlignment="1">
      <alignment horizontal="center" vertical="center" wrapText="1"/>
    </xf>
    <xf numFmtId="0" fontId="5" fillId="0" borderId="83" xfId="11" applyFont="1" applyFill="1" applyBorder="1" applyAlignment="1">
      <alignment horizontal="center" vertical="center" wrapText="1"/>
    </xf>
    <xf numFmtId="0" fontId="5" fillId="11" borderId="18" xfId="11" applyFont="1" applyFill="1" applyBorder="1" applyAlignment="1" applyProtection="1">
      <alignment horizontal="center" vertical="center" shrinkToFit="1"/>
      <protection locked="0"/>
    </xf>
    <xf numFmtId="0" fontId="5" fillId="11" borderId="19" xfId="11" applyFont="1" applyFill="1" applyBorder="1" applyAlignment="1" applyProtection="1">
      <alignment horizontal="center" vertical="center" shrinkToFit="1"/>
      <protection locked="0"/>
    </xf>
    <xf numFmtId="0" fontId="5" fillId="11" borderId="20" xfId="11" applyFont="1" applyFill="1" applyBorder="1" applyAlignment="1" applyProtection="1">
      <alignment horizontal="center" vertical="center" shrinkToFit="1"/>
      <protection locked="0"/>
    </xf>
    <xf numFmtId="0" fontId="5" fillId="11" borderId="21" xfId="11" applyFont="1" applyFill="1" applyBorder="1" applyAlignment="1" applyProtection="1">
      <alignment horizontal="center" vertical="center" shrinkToFit="1"/>
      <protection locked="0"/>
    </xf>
    <xf numFmtId="0" fontId="5" fillId="11" borderId="0" xfId="11" applyFont="1" applyFill="1" applyBorder="1" applyAlignment="1" applyProtection="1">
      <alignment horizontal="center" vertical="center" shrinkToFit="1"/>
      <protection locked="0"/>
    </xf>
    <xf numFmtId="0" fontId="5" fillId="11" borderId="22" xfId="11" applyFont="1" applyFill="1" applyBorder="1" applyAlignment="1" applyProtection="1">
      <alignment horizontal="center" vertical="center" shrinkToFit="1"/>
      <protection locked="0"/>
    </xf>
    <xf numFmtId="0" fontId="5" fillId="11" borderId="79" xfId="11" applyFont="1" applyFill="1" applyBorder="1" applyAlignment="1" applyProtection="1">
      <alignment horizontal="center" vertical="center" shrinkToFit="1"/>
      <protection locked="0"/>
    </xf>
    <xf numFmtId="0" fontId="5" fillId="11" borderId="38" xfId="11" applyFont="1" applyFill="1" applyBorder="1" applyAlignment="1" applyProtection="1">
      <alignment horizontal="center" vertical="center" shrinkToFit="1"/>
      <protection locked="0"/>
    </xf>
    <xf numFmtId="0" fontId="5" fillId="11" borderId="83" xfId="11" applyFont="1" applyFill="1" applyBorder="1" applyAlignment="1" applyProtection="1">
      <alignment horizontal="center" vertical="center" shrinkToFit="1"/>
      <protection locked="0"/>
    </xf>
    <xf numFmtId="0" fontId="5" fillId="11" borderId="18" xfId="11" applyFont="1" applyFill="1" applyBorder="1" applyAlignment="1">
      <alignment horizontal="center" vertical="center"/>
    </xf>
    <xf numFmtId="0" fontId="5" fillId="11" borderId="19" xfId="11" applyFont="1" applyFill="1" applyBorder="1" applyAlignment="1">
      <alignment horizontal="center" vertical="center"/>
    </xf>
    <xf numFmtId="0" fontId="5" fillId="11" borderId="20" xfId="11" applyFont="1" applyFill="1" applyBorder="1" applyAlignment="1">
      <alignment horizontal="center" vertical="center"/>
    </xf>
    <xf numFmtId="0" fontId="5" fillId="11" borderId="21" xfId="11" applyFont="1" applyFill="1" applyBorder="1" applyAlignment="1">
      <alignment horizontal="center" vertical="center"/>
    </xf>
    <xf numFmtId="0" fontId="5" fillId="11" borderId="0" xfId="11" applyFont="1" applyFill="1" applyBorder="1" applyAlignment="1">
      <alignment horizontal="center" vertical="center"/>
    </xf>
    <xf numFmtId="0" fontId="5" fillId="11" borderId="22" xfId="11" applyFont="1" applyFill="1" applyBorder="1" applyAlignment="1">
      <alignment horizontal="center" vertical="center"/>
    </xf>
    <xf numFmtId="0" fontId="5" fillId="11" borderId="79" xfId="11" applyFont="1" applyFill="1" applyBorder="1" applyAlignment="1">
      <alignment horizontal="center" vertical="center"/>
    </xf>
    <xf numFmtId="0" fontId="5" fillId="11" borderId="38" xfId="11" applyFont="1" applyFill="1" applyBorder="1" applyAlignment="1">
      <alignment horizontal="center" vertical="center"/>
    </xf>
    <xf numFmtId="0" fontId="5" fillId="11" borderId="83" xfId="11" applyFont="1" applyFill="1" applyBorder="1" applyAlignment="1">
      <alignment horizontal="center" vertical="center"/>
    </xf>
    <xf numFmtId="0" fontId="5" fillId="11" borderId="44" xfId="11" applyFont="1" applyFill="1" applyBorder="1" applyAlignment="1">
      <alignment horizontal="center" vertical="center"/>
    </xf>
    <xf numFmtId="0" fontId="5" fillId="11" borderId="45" xfId="11" applyFont="1" applyFill="1" applyBorder="1" applyAlignment="1">
      <alignment horizontal="center" vertical="center"/>
    </xf>
    <xf numFmtId="0" fontId="5" fillId="11" borderId="75" xfId="11" applyFont="1" applyFill="1" applyBorder="1" applyAlignment="1">
      <alignment horizontal="center" vertical="center"/>
    </xf>
    <xf numFmtId="0" fontId="5" fillId="0" borderId="55" xfId="11" applyFont="1" applyFill="1" applyBorder="1" applyAlignment="1">
      <alignment horizontal="center" vertical="center" shrinkToFit="1"/>
    </xf>
    <xf numFmtId="0" fontId="5" fillId="0" borderId="0" xfId="11" applyFont="1" applyFill="1" applyBorder="1" applyAlignment="1">
      <alignment horizontal="center" vertical="center" shrinkToFit="1"/>
    </xf>
    <xf numFmtId="0" fontId="5" fillId="0" borderId="22" xfId="11" applyFont="1" applyFill="1" applyBorder="1" applyAlignment="1">
      <alignment horizontal="center" vertical="center" shrinkToFit="1"/>
    </xf>
    <xf numFmtId="0" fontId="5" fillId="0" borderId="64" xfId="11" applyFont="1" applyFill="1" applyBorder="1" applyAlignment="1">
      <alignment horizontal="center" vertical="center" shrinkToFit="1"/>
    </xf>
    <xf numFmtId="0" fontId="5" fillId="0" borderId="38" xfId="11" applyFont="1" applyFill="1" applyBorder="1" applyAlignment="1">
      <alignment horizontal="center" vertical="center" shrinkToFit="1"/>
    </xf>
    <xf numFmtId="0" fontId="5" fillId="0" borderId="83" xfId="11" applyFont="1" applyFill="1" applyBorder="1" applyAlignment="1">
      <alignment horizontal="center" vertical="center" shrinkToFit="1"/>
    </xf>
    <xf numFmtId="0" fontId="5" fillId="0" borderId="18" xfId="11" applyFont="1" applyBorder="1" applyAlignment="1">
      <alignment horizontal="center" vertical="center" wrapText="1"/>
    </xf>
    <xf numFmtId="0" fontId="5" fillId="0" borderId="19" xfId="11" applyFont="1" applyBorder="1" applyAlignment="1">
      <alignment horizontal="center" vertical="center" wrapText="1"/>
    </xf>
    <xf numFmtId="0" fontId="5" fillId="0" borderId="20" xfId="11" applyFont="1" applyBorder="1" applyAlignment="1">
      <alignment horizontal="center" vertical="center" wrapText="1"/>
    </xf>
    <xf numFmtId="0" fontId="5" fillId="0" borderId="21" xfId="11" applyFont="1" applyBorder="1" applyAlignment="1">
      <alignment horizontal="center" vertical="center" wrapText="1"/>
    </xf>
    <xf numFmtId="0" fontId="5" fillId="0" borderId="0" xfId="11" applyFont="1" applyBorder="1" applyAlignment="1">
      <alignment horizontal="center" vertical="center" wrapText="1"/>
    </xf>
    <xf numFmtId="0" fontId="5" fillId="0" borderId="22" xfId="11" applyFont="1" applyBorder="1" applyAlignment="1">
      <alignment horizontal="center" vertical="center" wrapText="1"/>
    </xf>
    <xf numFmtId="0" fontId="5" fillId="0" borderId="79" xfId="11" applyFont="1" applyBorder="1" applyAlignment="1">
      <alignment horizontal="center" vertical="center" wrapText="1"/>
    </xf>
    <xf numFmtId="0" fontId="5" fillId="0" borderId="38" xfId="11" applyFont="1" applyBorder="1" applyAlignment="1">
      <alignment horizontal="center" vertical="center" wrapText="1"/>
    </xf>
    <xf numFmtId="0" fontId="5" fillId="0" borderId="83" xfId="11" applyFont="1" applyBorder="1" applyAlignment="1">
      <alignment horizontal="center" vertical="center" wrapText="1"/>
    </xf>
    <xf numFmtId="185" fontId="5" fillId="0" borderId="48" xfId="11" applyNumberFormat="1" applyFont="1" applyFill="1" applyBorder="1" applyAlignment="1">
      <alignment horizontal="left" vertical="center"/>
    </xf>
    <xf numFmtId="185" fontId="5" fillId="0" borderId="49" xfId="11" applyNumberFormat="1" applyFont="1" applyFill="1" applyBorder="1" applyAlignment="1">
      <alignment horizontal="left" vertical="center"/>
    </xf>
    <xf numFmtId="0" fontId="5" fillId="0" borderId="21" xfId="11" applyFont="1" applyFill="1" applyBorder="1" applyAlignment="1">
      <alignment horizontal="left" vertical="center" wrapText="1"/>
    </xf>
    <xf numFmtId="0" fontId="5" fillId="0" borderId="0" xfId="11" applyFont="1" applyFill="1" applyBorder="1" applyAlignment="1">
      <alignment horizontal="left" vertical="center" wrapText="1"/>
    </xf>
    <xf numFmtId="0" fontId="5" fillId="0" borderId="45" xfId="11" applyFont="1" applyFill="1" applyBorder="1" applyAlignment="1">
      <alignment horizontal="left" vertical="center" wrapText="1"/>
    </xf>
    <xf numFmtId="0" fontId="5" fillId="0" borderId="70" xfId="11" applyFont="1" applyFill="1" applyBorder="1" applyAlignment="1">
      <alignment horizontal="left" vertical="center" wrapText="1"/>
    </xf>
    <xf numFmtId="0" fontId="5" fillId="0" borderId="71" xfId="11" applyFont="1" applyFill="1" applyBorder="1" applyAlignment="1">
      <alignment horizontal="left" vertical="center" wrapText="1"/>
    </xf>
    <xf numFmtId="0" fontId="5" fillId="0" borderId="72" xfId="11" applyFont="1" applyFill="1" applyBorder="1" applyAlignment="1">
      <alignment horizontal="left" vertical="center" wrapText="1"/>
    </xf>
    <xf numFmtId="0" fontId="5" fillId="0" borderId="65" xfId="11" applyFont="1" applyBorder="1" applyAlignment="1">
      <alignment horizontal="left" vertical="center"/>
    </xf>
    <xf numFmtId="0" fontId="5" fillId="0" borderId="66" xfId="11" applyFont="1" applyBorder="1" applyAlignment="1">
      <alignment horizontal="left" vertical="center"/>
    </xf>
    <xf numFmtId="0" fontId="5" fillId="0" borderId="1" xfId="11" applyFont="1" applyBorder="1" applyAlignment="1">
      <alignment horizontal="center" vertical="center" textRotation="255" shrinkToFit="1"/>
    </xf>
    <xf numFmtId="0" fontId="5" fillId="0" borderId="7" xfId="11" applyFont="1" applyBorder="1" applyAlignment="1">
      <alignment horizontal="center" vertical="center" textRotation="255" shrinkToFit="1"/>
    </xf>
    <xf numFmtId="0" fontId="5" fillId="0" borderId="4" xfId="11" applyFont="1" applyBorder="1" applyAlignment="1">
      <alignment horizontal="center" vertical="center" textRotation="255" shrinkToFit="1"/>
    </xf>
    <xf numFmtId="0" fontId="5" fillId="0" borderId="84" xfId="11" applyFont="1" applyBorder="1" applyAlignment="1">
      <alignment horizontal="center" vertical="center" wrapText="1"/>
    </xf>
    <xf numFmtId="0" fontId="5" fillId="0" borderId="34" xfId="11" applyFont="1" applyBorder="1" applyAlignment="1">
      <alignment horizontal="center" vertical="center" wrapText="1"/>
    </xf>
    <xf numFmtId="0" fontId="5" fillId="0" borderId="85" xfId="11" applyFont="1" applyBorder="1" applyAlignment="1">
      <alignment horizontal="center" vertical="center" wrapText="1"/>
    </xf>
    <xf numFmtId="0" fontId="5" fillId="0" borderId="23" xfId="11" applyFont="1" applyBorder="1" applyAlignment="1">
      <alignment horizontal="center" vertical="center" wrapText="1"/>
    </xf>
    <xf numFmtId="0" fontId="5" fillId="0" borderId="24" xfId="11" applyFont="1" applyBorder="1" applyAlignment="1">
      <alignment horizontal="center" vertical="center" wrapText="1"/>
    </xf>
    <xf numFmtId="0" fontId="5" fillId="0" borderId="25" xfId="11" applyFont="1" applyBorder="1" applyAlignment="1">
      <alignment horizontal="center" vertical="center" wrapText="1"/>
    </xf>
    <xf numFmtId="185" fontId="5" fillId="0" borderId="41" xfId="11" applyNumberFormat="1" applyFont="1" applyFill="1" applyBorder="1" applyAlignment="1">
      <alignment horizontal="left" vertical="center"/>
    </xf>
    <xf numFmtId="185" fontId="5" fillId="0" borderId="42" xfId="11" applyNumberFormat="1" applyFont="1" applyFill="1" applyBorder="1" applyAlignment="1">
      <alignment horizontal="left" vertical="center"/>
    </xf>
    <xf numFmtId="0" fontId="5" fillId="0" borderId="10" xfId="11" applyFont="1" applyBorder="1" applyAlignment="1">
      <alignment horizontal="center" vertical="center" wrapText="1"/>
    </xf>
    <xf numFmtId="0" fontId="5" fillId="0" borderId="11" xfId="11" applyFont="1" applyBorder="1" applyAlignment="1">
      <alignment horizontal="center" vertical="center" wrapText="1"/>
    </xf>
    <xf numFmtId="0" fontId="5" fillId="0" borderId="13" xfId="11" applyFont="1" applyBorder="1" applyAlignment="1">
      <alignment horizontal="center" vertical="center" wrapText="1"/>
    </xf>
    <xf numFmtId="0" fontId="5" fillId="0" borderId="8" xfId="11" applyFont="1" applyBorder="1" applyAlignment="1">
      <alignment horizontal="center" vertical="center"/>
    </xf>
    <xf numFmtId="0" fontId="5" fillId="0" borderId="8" xfId="11" applyFont="1" applyFill="1" applyBorder="1" applyAlignment="1">
      <alignment horizontal="center" vertical="center" shrinkToFit="1"/>
    </xf>
    <xf numFmtId="0" fontId="5" fillId="0" borderId="9" xfId="11" applyFont="1" applyFill="1" applyBorder="1" applyAlignment="1">
      <alignment horizontal="center" vertical="center" shrinkToFit="1"/>
    </xf>
    <xf numFmtId="0" fontId="5" fillId="0" borderId="8" xfId="11" applyFont="1" applyFill="1" applyBorder="1" applyAlignment="1">
      <alignment horizontal="center" vertical="center"/>
    </xf>
    <xf numFmtId="0" fontId="36" fillId="0" borderId="34" xfId="11" applyFont="1" applyBorder="1" applyAlignment="1">
      <alignment horizontal="center" vertical="center" shrinkToFit="1"/>
    </xf>
    <xf numFmtId="0" fontId="5" fillId="0" borderId="34" xfId="12" applyFont="1" applyBorder="1" applyAlignment="1">
      <alignment vertical="center"/>
    </xf>
    <xf numFmtId="0" fontId="5" fillId="0" borderId="84" xfId="11" applyFont="1" applyFill="1" applyBorder="1" applyAlignment="1">
      <alignment horizontal="center" vertical="center" wrapText="1"/>
    </xf>
    <xf numFmtId="0" fontId="5" fillId="0" borderId="34" xfId="11" applyFont="1" applyFill="1" applyBorder="1" applyAlignment="1">
      <alignment horizontal="center" vertical="center" wrapText="1"/>
    </xf>
    <xf numFmtId="0" fontId="5" fillId="0" borderId="85" xfId="11" applyFont="1" applyFill="1" applyBorder="1" applyAlignment="1">
      <alignment horizontal="center" vertical="center" wrapText="1"/>
    </xf>
    <xf numFmtId="0" fontId="5" fillId="0" borderId="23" xfId="11" applyFont="1" applyFill="1" applyBorder="1" applyAlignment="1">
      <alignment horizontal="center" vertical="center" wrapText="1"/>
    </xf>
    <xf numFmtId="0" fontId="5" fillId="0" borderId="24" xfId="11" applyFont="1" applyFill="1" applyBorder="1" applyAlignment="1">
      <alignment horizontal="center" vertical="center" wrapText="1"/>
    </xf>
    <xf numFmtId="0" fontId="5" fillId="0" borderId="25" xfId="11" applyFont="1" applyFill="1" applyBorder="1" applyAlignment="1">
      <alignment horizontal="center" vertical="center" wrapText="1"/>
    </xf>
    <xf numFmtId="0" fontId="5" fillId="0" borderId="84" xfId="11" applyFont="1" applyFill="1" applyBorder="1" applyAlignment="1">
      <alignment horizontal="center" vertical="center"/>
    </xf>
    <xf numFmtId="0" fontId="5" fillId="0" borderId="34" xfId="11" applyFont="1" applyFill="1" applyBorder="1" applyAlignment="1">
      <alignment horizontal="center" vertical="center"/>
    </xf>
    <xf numFmtId="0" fontId="5" fillId="0" borderId="85" xfId="11" applyFont="1" applyFill="1" applyBorder="1" applyAlignment="1">
      <alignment horizontal="center" vertical="center"/>
    </xf>
    <xf numFmtId="0" fontId="5" fillId="0" borderId="23" xfId="11" applyFont="1" applyFill="1" applyBorder="1" applyAlignment="1">
      <alignment horizontal="center" vertical="center"/>
    </xf>
    <xf numFmtId="0" fontId="5" fillId="0" borderId="24" xfId="11" applyFont="1" applyFill="1" applyBorder="1" applyAlignment="1">
      <alignment horizontal="center" vertical="center"/>
    </xf>
    <xf numFmtId="0" fontId="5" fillId="0" borderId="25" xfId="11" applyFont="1" applyFill="1" applyBorder="1" applyAlignment="1">
      <alignment horizontal="center" vertical="center"/>
    </xf>
    <xf numFmtId="0" fontId="5" fillId="0" borderId="87" xfId="11" applyFont="1" applyFill="1" applyBorder="1" applyAlignment="1">
      <alignment horizontal="center" vertical="center"/>
    </xf>
    <xf numFmtId="0" fontId="5" fillId="0" borderId="46" xfId="11" applyFont="1" applyFill="1" applyBorder="1" applyAlignment="1">
      <alignment horizontal="center" vertical="center"/>
    </xf>
    <xf numFmtId="0" fontId="5" fillId="0" borderId="56" xfId="11" applyFont="1" applyBorder="1" applyAlignment="1">
      <alignment horizontal="left" vertical="center"/>
    </xf>
    <xf numFmtId="0" fontId="5" fillId="0" borderId="82" xfId="11" applyFont="1" applyBorder="1" applyAlignment="1">
      <alignment horizontal="left" vertical="center"/>
    </xf>
    <xf numFmtId="0" fontId="5" fillId="0" borderId="10" xfId="11" applyFont="1" applyFill="1" applyBorder="1" applyAlignment="1">
      <alignment horizontal="center" vertical="center" wrapText="1"/>
    </xf>
    <xf numFmtId="0" fontId="5" fillId="0" borderId="11" xfId="11" applyFont="1" applyFill="1" applyBorder="1" applyAlignment="1">
      <alignment horizontal="center" vertical="center" wrapText="1"/>
    </xf>
    <xf numFmtId="0" fontId="5" fillId="0" borderId="13" xfId="11" applyFont="1" applyFill="1" applyBorder="1" applyAlignment="1">
      <alignment horizontal="center" vertical="center" wrapText="1"/>
    </xf>
    <xf numFmtId="0" fontId="5" fillId="0" borderId="62" xfId="11" applyFont="1" applyFill="1" applyBorder="1" applyAlignment="1">
      <alignment horizontal="left" vertical="center"/>
    </xf>
    <xf numFmtId="0" fontId="5" fillId="0" borderId="63" xfId="11" applyFont="1" applyFill="1" applyBorder="1" applyAlignment="1">
      <alignment horizontal="left" vertical="center"/>
    </xf>
    <xf numFmtId="0" fontId="5" fillId="0" borderId="9" xfId="11" applyFont="1" applyFill="1" applyBorder="1" applyAlignment="1">
      <alignment horizontal="center" vertical="center"/>
    </xf>
    <xf numFmtId="0" fontId="17" fillId="0" borderId="0" xfId="11" applyFont="1" applyAlignment="1">
      <alignment horizontal="left" vertical="top" wrapText="1"/>
    </xf>
    <xf numFmtId="0" fontId="5" fillId="0" borderId="1" xfId="11" applyFont="1" applyFill="1" applyBorder="1" applyAlignment="1">
      <alignment horizontal="center" vertical="center" textRotation="255" shrinkToFit="1"/>
    </xf>
    <xf numFmtId="0" fontId="5" fillId="0" borderId="7" xfId="11" applyFont="1" applyFill="1" applyBorder="1" applyAlignment="1">
      <alignment horizontal="center" vertical="center" textRotation="255" shrinkToFit="1"/>
    </xf>
    <xf numFmtId="0" fontId="5" fillId="0" borderId="26" xfId="11" applyFont="1" applyFill="1" applyBorder="1" applyAlignment="1">
      <alignment horizontal="center" vertical="center" textRotation="255" shrinkToFit="1"/>
    </xf>
    <xf numFmtId="0" fontId="5" fillId="0" borderId="41" xfId="11" applyFont="1" applyFill="1" applyBorder="1" applyAlignment="1">
      <alignment horizontal="left" vertical="center" wrapText="1"/>
    </xf>
    <xf numFmtId="0" fontId="5" fillId="0" borderId="80" xfId="11" applyFont="1" applyFill="1" applyBorder="1" applyAlignment="1">
      <alignment horizontal="center" vertical="center"/>
    </xf>
    <xf numFmtId="0" fontId="5" fillId="0" borderId="81" xfId="11" applyFont="1" applyFill="1" applyBorder="1" applyAlignment="1">
      <alignment horizontal="center" vertical="center"/>
    </xf>
    <xf numFmtId="0" fontId="5" fillId="0" borderId="56" xfId="11" applyFont="1" applyFill="1" applyBorder="1" applyAlignment="1">
      <alignment horizontal="left" vertical="center" wrapText="1"/>
    </xf>
    <xf numFmtId="0" fontId="5" fillId="0" borderId="56" xfId="11" applyFont="1" applyFill="1" applyBorder="1" applyAlignment="1">
      <alignment horizontal="center" vertical="center"/>
    </xf>
    <xf numFmtId="0" fontId="5" fillId="0" borderId="82" xfId="11" applyFont="1" applyFill="1" applyBorder="1" applyAlignment="1">
      <alignment horizontal="center" vertical="center"/>
    </xf>
    <xf numFmtId="0" fontId="5" fillId="0" borderId="18" xfId="11" applyFont="1" applyFill="1" applyBorder="1" applyAlignment="1">
      <alignment horizontal="center" vertical="center" wrapText="1"/>
    </xf>
    <xf numFmtId="0" fontId="5" fillId="0" borderId="56" xfId="11" applyFont="1" applyFill="1" applyBorder="1" applyAlignment="1">
      <alignment horizontal="left" vertical="center"/>
    </xf>
    <xf numFmtId="0" fontId="5" fillId="0" borderId="82" xfId="11" applyFont="1" applyFill="1" applyBorder="1" applyAlignment="1">
      <alignment horizontal="left" vertical="center"/>
    </xf>
    <xf numFmtId="0" fontId="5" fillId="0" borderId="0" xfId="11" applyFont="1" applyFill="1" applyAlignment="1">
      <alignment vertical="center"/>
    </xf>
    <xf numFmtId="0" fontId="6" fillId="0" borderId="0" xfId="11" applyFont="1" applyAlignment="1">
      <alignment horizontal="right" vertical="center" shrinkToFit="1"/>
    </xf>
    <xf numFmtId="0" fontId="17" fillId="0" borderId="0" xfId="11" applyFont="1" applyAlignment="1">
      <alignment horizontal="right" vertical="center" shrinkToFit="1"/>
    </xf>
    <xf numFmtId="0" fontId="27" fillId="0" borderId="0" xfId="11" applyFont="1" applyAlignment="1">
      <alignment horizontal="center" vertical="center"/>
    </xf>
    <xf numFmtId="0" fontId="17" fillId="0" borderId="0" xfId="11" applyFont="1" applyAlignment="1">
      <alignment horizontal="center" vertical="center"/>
    </xf>
    <xf numFmtId="188" fontId="5" fillId="8" borderId="0" xfId="0" applyNumberFormat="1" applyFont="1" applyFill="1" applyBorder="1" applyAlignment="1" applyProtection="1">
      <alignment horizontal="right"/>
      <protection locked="0"/>
    </xf>
    <xf numFmtId="0" fontId="5" fillId="0" borderId="0" xfId="11" applyFont="1" applyFill="1" applyAlignment="1">
      <alignment vertical="center" wrapText="1"/>
    </xf>
    <xf numFmtId="0" fontId="117" fillId="11" borderId="0" xfId="11" applyFont="1" applyFill="1" applyAlignment="1">
      <alignment horizontal="left" vertical="top" wrapText="1"/>
    </xf>
    <xf numFmtId="0" fontId="117" fillId="11" borderId="0" xfId="13" applyFont="1" applyFill="1" applyAlignment="1">
      <alignment horizontal="left" vertical="top" wrapText="1"/>
    </xf>
    <xf numFmtId="0" fontId="65" fillId="11" borderId="34" xfId="11" applyFont="1" applyFill="1" applyBorder="1" applyAlignment="1">
      <alignment horizontal="left" vertical="top" shrinkToFit="1"/>
    </xf>
    <xf numFmtId="0" fontId="117" fillId="11" borderId="0" xfId="11" applyFont="1" applyFill="1" applyAlignment="1">
      <alignment horizontal="left" vertical="top"/>
    </xf>
    <xf numFmtId="0" fontId="117" fillId="11" borderId="0" xfId="11" applyFont="1" applyFill="1" applyBorder="1" applyAlignment="1">
      <alignment horizontal="left" vertical="top" wrapText="1" shrinkToFit="1"/>
    </xf>
    <xf numFmtId="0" fontId="117" fillId="11" borderId="0" xfId="14" applyFont="1" applyFill="1" applyAlignment="1">
      <alignment horizontal="left" vertical="top" wrapText="1"/>
    </xf>
    <xf numFmtId="0" fontId="113" fillId="11" borderId="10" xfId="11" applyFont="1" applyFill="1" applyBorder="1" applyAlignment="1">
      <alignment horizontal="left" vertical="center" shrinkToFit="1"/>
    </xf>
    <xf numFmtId="0" fontId="113" fillId="11" borderId="11" xfId="11" applyFont="1" applyFill="1" applyBorder="1" applyAlignment="1">
      <alignment horizontal="left" vertical="center" shrinkToFit="1"/>
    </xf>
    <xf numFmtId="0" fontId="113" fillId="11" borderId="13" xfId="11" applyFont="1" applyFill="1" applyBorder="1" applyAlignment="1">
      <alignment horizontal="left" vertical="center" shrinkToFit="1"/>
    </xf>
    <xf numFmtId="0" fontId="113" fillId="11" borderId="10" xfId="11" applyFont="1" applyFill="1" applyBorder="1" applyAlignment="1">
      <alignment horizontal="center" vertical="center" shrinkToFit="1"/>
    </xf>
    <xf numFmtId="0" fontId="113" fillId="11" borderId="11" xfId="11" applyFont="1" applyFill="1" applyBorder="1" applyAlignment="1">
      <alignment horizontal="center" vertical="center" shrinkToFit="1"/>
    </xf>
    <xf numFmtId="0" fontId="113" fillId="11" borderId="13" xfId="11" applyFont="1" applyFill="1" applyBorder="1" applyAlignment="1">
      <alignment horizontal="center" vertical="center" shrinkToFit="1"/>
    </xf>
    <xf numFmtId="0" fontId="100" fillId="0" borderId="8" xfId="11" applyFont="1" applyFill="1" applyBorder="1" applyAlignment="1">
      <alignment horizontal="center" vertical="center" shrinkToFit="1"/>
    </xf>
    <xf numFmtId="0" fontId="100" fillId="0" borderId="9" xfId="11" applyFont="1" applyFill="1" applyBorder="1" applyAlignment="1">
      <alignment horizontal="center" vertical="center" shrinkToFit="1"/>
    </xf>
    <xf numFmtId="0" fontId="113" fillId="11" borderId="14" xfId="11" applyFont="1" applyFill="1" applyBorder="1" applyAlignment="1">
      <alignment horizontal="left" vertical="center" shrinkToFit="1"/>
    </xf>
    <xf numFmtId="0" fontId="113" fillId="11" borderId="15" xfId="11" applyFont="1" applyFill="1" applyBorder="1" applyAlignment="1">
      <alignment horizontal="left" vertical="center" shrinkToFit="1"/>
    </xf>
    <xf numFmtId="0" fontId="113" fillId="11" borderId="16" xfId="11" applyFont="1" applyFill="1" applyBorder="1" applyAlignment="1">
      <alignment horizontal="left" vertical="center" shrinkToFit="1"/>
    </xf>
    <xf numFmtId="0" fontId="113" fillId="11" borderId="14" xfId="11" applyFont="1" applyFill="1" applyBorder="1" applyAlignment="1">
      <alignment horizontal="center" vertical="center" shrinkToFit="1"/>
    </xf>
    <xf numFmtId="0" fontId="113" fillId="11" borderId="15" xfId="11" applyFont="1" applyFill="1" applyBorder="1" applyAlignment="1">
      <alignment horizontal="center" vertical="center" shrinkToFit="1"/>
    </xf>
    <xf numFmtId="0" fontId="113" fillId="11" borderId="16" xfId="11" applyFont="1" applyFill="1" applyBorder="1" applyAlignment="1">
      <alignment horizontal="center" vertical="center" shrinkToFit="1"/>
    </xf>
    <xf numFmtId="0" fontId="100" fillId="0" borderId="5" xfId="11" applyFont="1" applyFill="1" applyBorder="1" applyAlignment="1">
      <alignment horizontal="center" vertical="center" shrinkToFit="1"/>
    </xf>
    <xf numFmtId="0" fontId="100" fillId="0" borderId="6" xfId="11" applyFont="1" applyFill="1" applyBorder="1" applyAlignment="1">
      <alignment horizontal="center" vertical="center" shrinkToFit="1"/>
    </xf>
    <xf numFmtId="0" fontId="113" fillId="11" borderId="18" xfId="11" applyFont="1" applyFill="1" applyBorder="1" applyAlignment="1">
      <alignment horizontal="left" vertical="center" shrinkToFit="1"/>
    </xf>
    <xf numFmtId="0" fontId="113" fillId="11" borderId="19" xfId="11" applyFont="1" applyFill="1" applyBorder="1" applyAlignment="1">
      <alignment horizontal="left" vertical="center" shrinkToFit="1"/>
    </xf>
    <xf numFmtId="0" fontId="113" fillId="11" borderId="20" xfId="11" applyFont="1" applyFill="1" applyBorder="1" applyAlignment="1">
      <alignment horizontal="left" vertical="center" shrinkToFit="1"/>
    </xf>
    <xf numFmtId="0" fontId="113" fillId="11" borderId="18" xfId="11" applyFont="1" applyFill="1" applyBorder="1" applyAlignment="1">
      <alignment horizontal="center" vertical="center" shrinkToFit="1"/>
    </xf>
    <xf numFmtId="0" fontId="113" fillId="11" borderId="19" xfId="11" applyFont="1" applyFill="1" applyBorder="1" applyAlignment="1">
      <alignment horizontal="center" vertical="center" shrinkToFit="1"/>
    </xf>
    <xf numFmtId="0" fontId="113" fillId="11" borderId="20" xfId="11" applyFont="1" applyFill="1" applyBorder="1" applyAlignment="1">
      <alignment horizontal="center" vertical="center" shrinkToFit="1"/>
    </xf>
    <xf numFmtId="0" fontId="78" fillId="0" borderId="48" xfId="11" applyFont="1" applyFill="1" applyBorder="1" applyAlignment="1">
      <alignment horizontal="center" vertical="center" shrinkToFit="1"/>
    </xf>
    <xf numFmtId="0" fontId="78" fillId="0" borderId="49" xfId="11" applyFont="1" applyFill="1" applyBorder="1" applyAlignment="1">
      <alignment horizontal="center" vertical="center" shrinkToFit="1"/>
    </xf>
    <xf numFmtId="0" fontId="78" fillId="0" borderId="8" xfId="11" applyFont="1" applyFill="1" applyBorder="1" applyAlignment="1">
      <alignment horizontal="center" vertical="center" shrinkToFit="1"/>
    </xf>
    <xf numFmtId="0" fontId="78" fillId="0" borderId="9" xfId="11" applyFont="1" applyFill="1" applyBorder="1" applyAlignment="1">
      <alignment horizontal="center" vertical="center" shrinkToFit="1"/>
    </xf>
    <xf numFmtId="0" fontId="78" fillId="0" borderId="10" xfId="11" applyFont="1" applyFill="1" applyBorder="1" applyAlignment="1">
      <alignment horizontal="center" vertical="center" shrinkToFit="1"/>
    </xf>
    <xf numFmtId="0" fontId="78" fillId="0" borderId="11" xfId="11" applyFont="1" applyFill="1" applyBorder="1" applyAlignment="1">
      <alignment horizontal="center" vertical="center" shrinkToFit="1"/>
    </xf>
    <xf numFmtId="0" fontId="78" fillId="0" borderId="12" xfId="11" applyFont="1" applyFill="1" applyBorder="1" applyAlignment="1">
      <alignment horizontal="center" vertical="center" shrinkToFit="1"/>
    </xf>
    <xf numFmtId="0" fontId="113" fillId="0" borderId="10" xfId="11" applyFont="1" applyFill="1" applyBorder="1" applyAlignment="1">
      <alignment horizontal="center" vertical="center" wrapText="1" shrinkToFit="1"/>
    </xf>
    <xf numFmtId="0" fontId="113" fillId="0" borderId="11" xfId="11" applyFont="1" applyFill="1" applyBorder="1" applyAlignment="1">
      <alignment horizontal="center" vertical="center" shrinkToFit="1"/>
    </xf>
    <xf numFmtId="0" fontId="113" fillId="0" borderId="13" xfId="11" applyFont="1" applyFill="1" applyBorder="1" applyAlignment="1">
      <alignment horizontal="center" vertical="center" shrinkToFit="1"/>
    </xf>
    <xf numFmtId="0" fontId="78" fillId="11" borderId="43" xfId="11" applyFont="1" applyFill="1" applyBorder="1" applyAlignment="1">
      <alignment horizontal="center" vertical="center" textRotation="255" shrinkToFit="1"/>
    </xf>
    <xf numFmtId="0" fontId="78" fillId="11" borderId="88" xfId="11" applyFont="1" applyFill="1" applyBorder="1" applyAlignment="1">
      <alignment horizontal="center" vertical="center" textRotation="255" shrinkToFit="1"/>
    </xf>
    <xf numFmtId="0" fontId="78" fillId="11" borderId="18" xfId="11" applyFont="1" applyFill="1" applyBorder="1" applyAlignment="1">
      <alignment vertical="center" wrapText="1" shrinkToFit="1"/>
    </xf>
    <xf numFmtId="0" fontId="78" fillId="11" borderId="19" xfId="11" applyFont="1" applyFill="1" applyBorder="1" applyAlignment="1">
      <alignment vertical="center" wrapText="1" shrinkToFit="1"/>
    </xf>
    <xf numFmtId="0" fontId="78" fillId="11" borderId="20" xfId="11" applyFont="1" applyFill="1" applyBorder="1" applyAlignment="1">
      <alignment vertical="center" wrapText="1" shrinkToFit="1"/>
    </xf>
    <xf numFmtId="0" fontId="78" fillId="11" borderId="21" xfId="11" applyFont="1" applyFill="1" applyBorder="1" applyAlignment="1">
      <alignment vertical="center" wrapText="1" shrinkToFit="1"/>
    </xf>
    <xf numFmtId="0" fontId="78" fillId="11" borderId="0" xfId="11" applyFont="1" applyFill="1" applyBorder="1" applyAlignment="1">
      <alignment vertical="center" wrapText="1" shrinkToFit="1"/>
    </xf>
    <xf numFmtId="0" fontId="78" fillId="11" borderId="22" xfId="11" applyFont="1" applyFill="1" applyBorder="1" applyAlignment="1">
      <alignment vertical="center" wrapText="1" shrinkToFit="1"/>
    </xf>
    <xf numFmtId="0" fontId="78" fillId="11" borderId="79" xfId="11" applyFont="1" applyFill="1" applyBorder="1" applyAlignment="1">
      <alignment vertical="center" wrapText="1" shrinkToFit="1"/>
    </xf>
    <xf numFmtId="0" fontId="78" fillId="11" borderId="38" xfId="11" applyFont="1" applyFill="1" applyBorder="1" applyAlignment="1">
      <alignment vertical="center" wrapText="1" shrinkToFit="1"/>
    </xf>
    <xf numFmtId="0" fontId="78" fillId="11" borderId="83" xfId="11" applyFont="1" applyFill="1" applyBorder="1" applyAlignment="1">
      <alignment vertical="center" wrapText="1" shrinkToFit="1"/>
    </xf>
    <xf numFmtId="0" fontId="78" fillId="11" borderId="116" xfId="11" applyFont="1" applyFill="1" applyBorder="1" applyAlignment="1">
      <alignment horizontal="center" vertical="center" wrapText="1" shrinkToFit="1"/>
    </xf>
    <xf numFmtId="0" fontId="78" fillId="11" borderId="117" xfId="11" applyFont="1" applyFill="1" applyBorder="1" applyAlignment="1">
      <alignment horizontal="center" vertical="center" wrapText="1" shrinkToFit="1"/>
    </xf>
    <xf numFmtId="0" fontId="78" fillId="11" borderId="118" xfId="11" applyFont="1" applyFill="1" applyBorder="1" applyAlignment="1">
      <alignment horizontal="center" vertical="center" wrapText="1" shrinkToFit="1"/>
    </xf>
    <xf numFmtId="0" fontId="78" fillId="11" borderId="110" xfId="11" applyFont="1" applyFill="1" applyBorder="1" applyAlignment="1">
      <alignment horizontal="center" vertical="center" wrapText="1" shrinkToFit="1"/>
    </xf>
    <xf numFmtId="0" fontId="78" fillId="11" borderId="111" xfId="11" applyFont="1" applyFill="1" applyBorder="1" applyAlignment="1">
      <alignment horizontal="center" vertical="center" wrapText="1" shrinkToFit="1"/>
    </xf>
    <xf numFmtId="0" fontId="78" fillId="11" borderId="112" xfId="11" applyFont="1" applyFill="1" applyBorder="1" applyAlignment="1">
      <alignment horizontal="center" vertical="center" wrapText="1" shrinkToFit="1"/>
    </xf>
    <xf numFmtId="0" fontId="78" fillId="11" borderId="119" xfId="11" applyFont="1" applyFill="1" applyBorder="1" applyAlignment="1">
      <alignment horizontal="center" vertical="center" wrapText="1" shrinkToFit="1"/>
    </xf>
    <xf numFmtId="0" fontId="78" fillId="11" borderId="120" xfId="11" applyFont="1" applyFill="1" applyBorder="1" applyAlignment="1">
      <alignment horizontal="center" vertical="center" wrapText="1" shrinkToFit="1"/>
    </xf>
    <xf numFmtId="0" fontId="78" fillId="11" borderId="121" xfId="11" applyFont="1" applyFill="1" applyBorder="1" applyAlignment="1">
      <alignment horizontal="center" vertical="center" wrapText="1" shrinkToFit="1"/>
    </xf>
    <xf numFmtId="0" fontId="78" fillId="11" borderId="116" xfId="13" applyFont="1" applyFill="1" applyBorder="1" applyAlignment="1">
      <alignment horizontal="center" vertical="center"/>
    </xf>
    <xf numFmtId="0" fontId="78" fillId="11" borderId="117" xfId="13" applyFont="1" applyFill="1" applyBorder="1" applyAlignment="1">
      <alignment horizontal="center" vertical="center"/>
    </xf>
    <xf numFmtId="0" fontId="78" fillId="11" borderId="118" xfId="13" applyFont="1" applyFill="1" applyBorder="1" applyAlignment="1">
      <alignment horizontal="center" vertical="center"/>
    </xf>
    <xf numFmtId="0" fontId="78" fillId="11" borderId="110" xfId="13" applyFont="1" applyFill="1" applyBorder="1" applyAlignment="1">
      <alignment horizontal="center" vertical="center"/>
    </xf>
    <xf numFmtId="0" fontId="78" fillId="11" borderId="111" xfId="13" applyFont="1" applyFill="1" applyBorder="1" applyAlignment="1">
      <alignment horizontal="center" vertical="center"/>
    </xf>
    <xf numFmtId="0" fontId="78" fillId="11" borderId="112" xfId="13" applyFont="1" applyFill="1" applyBorder="1" applyAlignment="1">
      <alignment horizontal="center" vertical="center"/>
    </xf>
    <xf numFmtId="0" fontId="78" fillId="11" borderId="119" xfId="13" applyFont="1" applyFill="1" applyBorder="1" applyAlignment="1">
      <alignment horizontal="center" vertical="center"/>
    </xf>
    <xf numFmtId="0" fontId="78" fillId="11" borderId="120" xfId="13" applyFont="1" applyFill="1" applyBorder="1" applyAlignment="1">
      <alignment horizontal="center" vertical="center"/>
    </xf>
    <xf numFmtId="0" fontId="78" fillId="11" borderId="121" xfId="13" applyFont="1" applyFill="1" applyBorder="1" applyAlignment="1">
      <alignment horizontal="center" vertical="center"/>
    </xf>
    <xf numFmtId="0" fontId="114" fillId="11" borderId="116" xfId="13" applyFont="1" applyFill="1" applyBorder="1" applyAlignment="1">
      <alignment horizontal="center" vertical="center" wrapText="1"/>
    </xf>
    <xf numFmtId="0" fontId="114" fillId="11" borderId="117" xfId="13" applyFont="1" applyFill="1" applyBorder="1" applyAlignment="1">
      <alignment horizontal="center" vertical="center" wrapText="1"/>
    </xf>
    <xf numFmtId="0" fontId="114" fillId="11" borderId="118" xfId="13" applyFont="1" applyFill="1" applyBorder="1" applyAlignment="1">
      <alignment horizontal="center" vertical="center" wrapText="1"/>
    </xf>
    <xf numFmtId="0" fontId="114" fillId="11" borderId="110" xfId="13" applyFont="1" applyFill="1" applyBorder="1" applyAlignment="1">
      <alignment horizontal="center" vertical="center" wrapText="1"/>
    </xf>
    <xf numFmtId="0" fontId="114" fillId="11" borderId="111" xfId="13" applyFont="1" applyFill="1" applyBorder="1" applyAlignment="1">
      <alignment horizontal="center" vertical="center" wrapText="1"/>
    </xf>
    <xf numFmtId="0" fontId="114" fillId="11" borderId="112" xfId="13" applyFont="1" applyFill="1" applyBorder="1" applyAlignment="1">
      <alignment horizontal="center" vertical="center" wrapText="1"/>
    </xf>
    <xf numFmtId="0" fontId="114" fillId="11" borderId="119" xfId="13" applyFont="1" applyFill="1" applyBorder="1" applyAlignment="1">
      <alignment horizontal="center" vertical="center" wrapText="1"/>
    </xf>
    <xf numFmtId="0" fontId="114" fillId="11" borderId="120" xfId="13" applyFont="1" applyFill="1" applyBorder="1" applyAlignment="1">
      <alignment horizontal="center" vertical="center" wrapText="1"/>
    </xf>
    <xf numFmtId="0" fontId="114" fillId="11" borderId="121" xfId="13" applyFont="1" applyFill="1" applyBorder="1" applyAlignment="1">
      <alignment horizontal="center" vertical="center" wrapText="1"/>
    </xf>
    <xf numFmtId="0" fontId="113" fillId="0" borderId="10" xfId="11" applyFont="1" applyFill="1" applyBorder="1" applyAlignment="1">
      <alignment horizontal="left" vertical="center" wrapText="1" shrinkToFit="1"/>
    </xf>
    <xf numFmtId="0" fontId="113" fillId="0" borderId="11" xfId="11" applyFont="1" applyFill="1" applyBorder="1" applyAlignment="1">
      <alignment horizontal="left" vertical="center" shrinkToFit="1"/>
    </xf>
    <xf numFmtId="0" fontId="113" fillId="0" borderId="13" xfId="11" applyFont="1" applyFill="1" applyBorder="1" applyAlignment="1">
      <alignment horizontal="left" vertical="center" shrinkToFit="1"/>
    </xf>
    <xf numFmtId="0" fontId="78" fillId="11" borderId="18" xfId="11" applyFont="1" applyFill="1" applyBorder="1" applyAlignment="1">
      <alignment horizontal="left" vertical="center" wrapText="1" shrinkToFit="1"/>
    </xf>
    <xf numFmtId="0" fontId="78" fillId="11" borderId="19" xfId="11" applyFont="1" applyFill="1" applyBorder="1" applyAlignment="1">
      <alignment horizontal="left" vertical="center" wrapText="1" shrinkToFit="1"/>
    </xf>
    <xf numFmtId="0" fontId="78" fillId="11" borderId="20" xfId="11" applyFont="1" applyFill="1" applyBorder="1" applyAlignment="1">
      <alignment horizontal="left" vertical="center" wrapText="1" shrinkToFit="1"/>
    </xf>
    <xf numFmtId="0" fontId="78" fillId="11" borderId="21" xfId="11" applyFont="1" applyFill="1" applyBorder="1" applyAlignment="1">
      <alignment horizontal="left" vertical="center" wrapText="1" shrinkToFit="1"/>
    </xf>
    <xf numFmtId="0" fontId="78" fillId="11" borderId="0" xfId="11" applyFont="1" applyFill="1" applyBorder="1" applyAlignment="1">
      <alignment horizontal="left" vertical="center" wrapText="1" shrinkToFit="1"/>
    </xf>
    <xf numFmtId="0" fontId="78" fillId="11" borderId="22" xfId="11" applyFont="1" applyFill="1" applyBorder="1" applyAlignment="1">
      <alignment horizontal="left" vertical="center" wrapText="1" shrinkToFit="1"/>
    </xf>
    <xf numFmtId="0" fontId="78" fillId="11" borderId="23" xfId="11" applyFont="1" applyFill="1" applyBorder="1" applyAlignment="1">
      <alignment horizontal="left" vertical="center" wrapText="1" shrinkToFit="1"/>
    </xf>
    <xf numFmtId="0" fontId="78" fillId="11" borderId="24" xfId="11" applyFont="1" applyFill="1" applyBorder="1" applyAlignment="1">
      <alignment horizontal="left" vertical="center" wrapText="1" shrinkToFit="1"/>
    </xf>
    <xf numFmtId="0" fontId="78" fillId="11" borderId="25" xfId="11" applyFont="1" applyFill="1" applyBorder="1" applyAlignment="1">
      <alignment horizontal="left" vertical="center" wrapText="1" shrinkToFit="1"/>
    </xf>
    <xf numFmtId="0" fontId="78" fillId="11" borderId="116" xfId="11" applyFont="1" applyFill="1" applyBorder="1" applyAlignment="1">
      <alignment horizontal="left" vertical="center" wrapText="1" shrinkToFit="1"/>
    </xf>
    <xf numFmtId="0" fontId="78" fillId="11" borderId="117" xfId="11" applyFont="1" applyFill="1" applyBorder="1" applyAlignment="1">
      <alignment horizontal="left" vertical="center" wrapText="1" shrinkToFit="1"/>
    </xf>
    <xf numFmtId="0" fontId="78" fillId="11" borderId="118" xfId="11" applyFont="1" applyFill="1" applyBorder="1" applyAlignment="1">
      <alignment horizontal="left" vertical="center" wrapText="1" shrinkToFit="1"/>
    </xf>
    <xf numFmtId="0" fontId="78" fillId="11" borderId="110" xfId="11" applyFont="1" applyFill="1" applyBorder="1" applyAlignment="1">
      <alignment horizontal="left" vertical="center" wrapText="1" shrinkToFit="1"/>
    </xf>
    <xf numFmtId="0" fontId="78" fillId="11" borderId="111" xfId="11" applyFont="1" applyFill="1" applyBorder="1" applyAlignment="1">
      <alignment horizontal="left" vertical="center" wrapText="1" shrinkToFit="1"/>
    </xf>
    <xf numFmtId="0" fontId="78" fillId="11" borderId="112" xfId="11" applyFont="1" applyFill="1" applyBorder="1" applyAlignment="1">
      <alignment horizontal="left" vertical="center" wrapText="1" shrinkToFit="1"/>
    </xf>
    <xf numFmtId="0" fontId="78" fillId="11" borderId="113" xfId="11" applyFont="1" applyFill="1" applyBorder="1" applyAlignment="1">
      <alignment horizontal="left" vertical="center" wrapText="1" shrinkToFit="1"/>
    </xf>
    <xf numFmtId="0" fontId="78" fillId="11" borderId="114" xfId="11" applyFont="1" applyFill="1" applyBorder="1" applyAlignment="1">
      <alignment horizontal="left" vertical="center" wrapText="1" shrinkToFit="1"/>
    </xf>
    <xf numFmtId="0" fontId="78" fillId="11" borderId="115" xfId="11" applyFont="1" applyFill="1" applyBorder="1" applyAlignment="1">
      <alignment horizontal="left" vertical="center" wrapText="1" shrinkToFit="1"/>
    </xf>
    <xf numFmtId="0" fontId="78" fillId="11" borderId="18" xfId="13" applyFont="1" applyFill="1" applyBorder="1" applyAlignment="1">
      <alignment horizontal="left" vertical="center"/>
    </xf>
    <xf numFmtId="0" fontId="78" fillId="11" borderId="19" xfId="13" applyFont="1" applyFill="1" applyBorder="1" applyAlignment="1">
      <alignment horizontal="left" vertical="center"/>
    </xf>
    <xf numFmtId="0" fontId="78" fillId="11" borderId="20" xfId="13" applyFont="1" applyFill="1" applyBorder="1" applyAlignment="1">
      <alignment horizontal="left" vertical="center"/>
    </xf>
    <xf numFmtId="0" fontId="78" fillId="11" borderId="21" xfId="13" applyFont="1" applyFill="1" applyBorder="1" applyAlignment="1">
      <alignment horizontal="left" vertical="center"/>
    </xf>
    <xf numFmtId="0" fontId="78" fillId="11" borderId="0" xfId="13" applyFont="1" applyFill="1" applyBorder="1" applyAlignment="1">
      <alignment horizontal="left" vertical="center"/>
    </xf>
    <xf numFmtId="0" fontId="78" fillId="11" borderId="22" xfId="13" applyFont="1" applyFill="1" applyBorder="1" applyAlignment="1">
      <alignment horizontal="left" vertical="center"/>
    </xf>
    <xf numFmtId="0" fontId="78" fillId="11" borderId="23" xfId="13" applyFont="1" applyFill="1" applyBorder="1" applyAlignment="1">
      <alignment horizontal="left" vertical="center"/>
    </xf>
    <xf numFmtId="0" fontId="78" fillId="11" borderId="24" xfId="13" applyFont="1" applyFill="1" applyBorder="1" applyAlignment="1">
      <alignment horizontal="left" vertical="center"/>
    </xf>
    <xf numFmtId="0" fontId="78" fillId="11" borderId="25" xfId="13" applyFont="1" applyFill="1" applyBorder="1" applyAlignment="1">
      <alignment horizontal="left" vertical="center"/>
    </xf>
    <xf numFmtId="0" fontId="114" fillId="11" borderId="18" xfId="13" applyFont="1" applyFill="1" applyBorder="1" applyAlignment="1">
      <alignment horizontal="left" vertical="center" wrapText="1"/>
    </xf>
    <xf numFmtId="0" fontId="114" fillId="11" borderId="19" xfId="13" applyFont="1" applyFill="1" applyBorder="1" applyAlignment="1">
      <alignment horizontal="left" vertical="center" wrapText="1"/>
    </xf>
    <xf numFmtId="0" fontId="114" fillId="11" borderId="20" xfId="13" applyFont="1" applyFill="1" applyBorder="1" applyAlignment="1">
      <alignment horizontal="left" vertical="center" wrapText="1"/>
    </xf>
    <xf numFmtId="0" fontId="114" fillId="11" borderId="21" xfId="13" applyFont="1" applyFill="1" applyBorder="1" applyAlignment="1">
      <alignment horizontal="left" vertical="center" wrapText="1"/>
    </xf>
    <xf numFmtId="0" fontId="114" fillId="11" borderId="0" xfId="13" applyFont="1" applyFill="1" applyBorder="1" applyAlignment="1">
      <alignment horizontal="left" vertical="center" wrapText="1"/>
    </xf>
    <xf numFmtId="0" fontId="114" fillId="11" borderId="22" xfId="13" applyFont="1" applyFill="1" applyBorder="1" applyAlignment="1">
      <alignment horizontal="left" vertical="center" wrapText="1"/>
    </xf>
    <xf numFmtId="0" fontId="114" fillId="11" borderId="23" xfId="13" applyFont="1" applyFill="1" applyBorder="1" applyAlignment="1">
      <alignment horizontal="left" vertical="center" wrapText="1"/>
    </xf>
    <xf numFmtId="0" fontId="114" fillId="11" borderId="24" xfId="13" applyFont="1" applyFill="1" applyBorder="1" applyAlignment="1">
      <alignment horizontal="left" vertical="center" wrapText="1"/>
    </xf>
    <xf numFmtId="0" fontId="114" fillId="11" borderId="25" xfId="13" applyFont="1" applyFill="1" applyBorder="1" applyAlignment="1">
      <alignment horizontal="left" vertical="center" wrapText="1"/>
    </xf>
    <xf numFmtId="0" fontId="78" fillId="11" borderId="116" xfId="13" applyFont="1" applyFill="1" applyBorder="1" applyAlignment="1">
      <alignment horizontal="left" vertical="center"/>
    </xf>
    <xf numFmtId="0" fontId="78" fillId="11" borderId="117" xfId="13" applyFont="1" applyFill="1" applyBorder="1" applyAlignment="1">
      <alignment horizontal="left" vertical="center"/>
    </xf>
    <xf numFmtId="0" fontId="78" fillId="11" borderId="118" xfId="13" applyFont="1" applyFill="1" applyBorder="1" applyAlignment="1">
      <alignment horizontal="left" vertical="center"/>
    </xf>
    <xf numFmtId="0" fontId="78" fillId="11" borderId="110" xfId="13" applyFont="1" applyFill="1" applyBorder="1" applyAlignment="1">
      <alignment horizontal="left" vertical="center"/>
    </xf>
    <xf numFmtId="0" fontId="78" fillId="11" borderId="111" xfId="13" applyFont="1" applyFill="1" applyBorder="1" applyAlignment="1">
      <alignment horizontal="left" vertical="center"/>
    </xf>
    <xf numFmtId="0" fontId="78" fillId="11" borderId="112" xfId="13" applyFont="1" applyFill="1" applyBorder="1" applyAlignment="1">
      <alignment horizontal="left" vertical="center"/>
    </xf>
    <xf numFmtId="0" fontId="78" fillId="11" borderId="113" xfId="13" applyFont="1" applyFill="1" applyBorder="1" applyAlignment="1">
      <alignment horizontal="left" vertical="center"/>
    </xf>
    <xf numFmtId="0" fontId="78" fillId="11" borderId="114" xfId="13" applyFont="1" applyFill="1" applyBorder="1" applyAlignment="1">
      <alignment horizontal="left" vertical="center"/>
    </xf>
    <xf numFmtId="0" fontId="78" fillId="11" borderId="115" xfId="13" applyFont="1" applyFill="1" applyBorder="1" applyAlignment="1">
      <alignment horizontal="left" vertical="center"/>
    </xf>
    <xf numFmtId="0" fontId="78" fillId="11" borderId="26" xfId="11" applyFont="1" applyFill="1" applyBorder="1" applyAlignment="1">
      <alignment horizontal="center" vertical="center" textRotation="255" shrinkToFit="1"/>
    </xf>
    <xf numFmtId="0" fontId="100" fillId="11" borderId="116" xfId="11" applyFont="1" applyFill="1" applyBorder="1" applyAlignment="1">
      <alignment horizontal="left" vertical="center" wrapText="1" shrinkToFit="1"/>
    </xf>
    <xf numFmtId="0" fontId="100" fillId="11" borderId="117" xfId="11" applyFont="1" applyFill="1" applyBorder="1" applyAlignment="1">
      <alignment horizontal="left" vertical="center" wrapText="1" shrinkToFit="1"/>
    </xf>
    <xf numFmtId="0" fontId="100" fillId="11" borderId="118" xfId="11" applyFont="1" applyFill="1" applyBorder="1" applyAlignment="1">
      <alignment horizontal="left" vertical="center" wrapText="1" shrinkToFit="1"/>
    </xf>
    <xf numFmtId="0" fontId="100" fillId="11" borderId="110" xfId="11" applyFont="1" applyFill="1" applyBorder="1" applyAlignment="1">
      <alignment horizontal="left" vertical="center" wrapText="1" shrinkToFit="1"/>
    </xf>
    <xf numFmtId="0" fontId="100" fillId="11" borderId="111" xfId="11" applyFont="1" applyFill="1" applyBorder="1" applyAlignment="1">
      <alignment horizontal="left" vertical="center" wrapText="1" shrinkToFit="1"/>
    </xf>
    <xf numFmtId="0" fontId="100" fillId="11" borderId="112" xfId="11" applyFont="1" applyFill="1" applyBorder="1" applyAlignment="1">
      <alignment horizontal="left" vertical="center" wrapText="1" shrinkToFit="1"/>
    </xf>
    <xf numFmtId="0" fontId="100" fillId="11" borderId="113" xfId="11" applyFont="1" applyFill="1" applyBorder="1" applyAlignment="1">
      <alignment horizontal="left" vertical="center" wrapText="1" shrinkToFit="1"/>
    </xf>
    <xf numFmtId="0" fontId="100" fillId="11" borderId="114" xfId="11" applyFont="1" applyFill="1" applyBorder="1" applyAlignment="1">
      <alignment horizontal="left" vertical="center" wrapText="1" shrinkToFit="1"/>
    </xf>
    <xf numFmtId="0" fontId="100" fillId="11" borderId="115" xfId="11" applyFont="1" applyFill="1" applyBorder="1" applyAlignment="1">
      <alignment horizontal="left" vertical="center" wrapText="1" shrinkToFit="1"/>
    </xf>
    <xf numFmtId="0" fontId="78" fillId="11" borderId="18" xfId="13" applyFont="1" applyFill="1" applyBorder="1" applyAlignment="1">
      <alignment horizontal="left" vertical="center" wrapText="1" shrinkToFit="1"/>
    </xf>
    <xf numFmtId="0" fontId="78" fillId="11" borderId="19" xfId="13" applyFont="1" applyFill="1" applyBorder="1" applyAlignment="1">
      <alignment horizontal="left" vertical="center" wrapText="1" shrinkToFit="1"/>
    </xf>
    <xf numFmtId="0" fontId="78" fillId="11" borderId="20" xfId="13" applyFont="1" applyFill="1" applyBorder="1" applyAlignment="1">
      <alignment horizontal="left" vertical="center" wrapText="1" shrinkToFit="1"/>
    </xf>
    <xf numFmtId="0" fontId="78" fillId="11" borderId="21" xfId="13" applyFont="1" applyFill="1" applyBorder="1" applyAlignment="1">
      <alignment horizontal="left" vertical="center" wrapText="1" shrinkToFit="1"/>
    </xf>
    <xf numFmtId="0" fontId="78" fillId="11" borderId="0" xfId="13" applyFont="1" applyFill="1" applyBorder="1" applyAlignment="1">
      <alignment horizontal="left" vertical="center" wrapText="1" shrinkToFit="1"/>
    </xf>
    <xf numFmtId="0" fontId="78" fillId="11" borderId="22" xfId="13" applyFont="1" applyFill="1" applyBorder="1" applyAlignment="1">
      <alignment horizontal="left" vertical="center" wrapText="1" shrinkToFit="1"/>
    </xf>
    <xf numFmtId="0" fontId="78" fillId="11" borderId="23" xfId="13" applyFont="1" applyFill="1" applyBorder="1" applyAlignment="1">
      <alignment horizontal="left" vertical="center" wrapText="1" shrinkToFit="1"/>
    </xf>
    <xf numFmtId="0" fontId="78" fillId="11" borderId="24" xfId="13" applyFont="1" applyFill="1" applyBorder="1" applyAlignment="1">
      <alignment horizontal="left" vertical="center" wrapText="1" shrinkToFit="1"/>
    </xf>
    <xf numFmtId="0" fontId="78" fillId="11" borderId="25" xfId="13" applyFont="1" applyFill="1" applyBorder="1" applyAlignment="1">
      <alignment horizontal="left" vertical="center" wrapText="1" shrinkToFit="1"/>
    </xf>
    <xf numFmtId="0" fontId="114" fillId="11" borderId="18" xfId="13" applyFont="1" applyFill="1" applyBorder="1" applyAlignment="1">
      <alignment horizontal="left" vertical="center" wrapText="1" shrinkToFit="1"/>
    </xf>
    <xf numFmtId="0" fontId="114" fillId="11" borderId="19" xfId="13" applyFont="1" applyFill="1" applyBorder="1" applyAlignment="1">
      <alignment horizontal="left" vertical="center" wrapText="1" shrinkToFit="1"/>
    </xf>
    <xf numFmtId="0" fontId="114" fillId="11" borderId="20" xfId="13" applyFont="1" applyFill="1" applyBorder="1" applyAlignment="1">
      <alignment horizontal="left" vertical="center" wrapText="1" shrinkToFit="1"/>
    </xf>
    <xf numFmtId="0" fontId="114" fillId="11" borderId="21" xfId="13" applyFont="1" applyFill="1" applyBorder="1" applyAlignment="1">
      <alignment horizontal="left" vertical="center" wrapText="1" shrinkToFit="1"/>
    </xf>
    <xf numFmtId="0" fontId="114" fillId="11" borderId="0" xfId="13" applyFont="1" applyFill="1" applyBorder="1" applyAlignment="1">
      <alignment horizontal="left" vertical="center" wrapText="1" shrinkToFit="1"/>
    </xf>
    <xf numFmtId="0" fontId="114" fillId="11" borderId="22" xfId="13" applyFont="1" applyFill="1" applyBorder="1" applyAlignment="1">
      <alignment horizontal="left" vertical="center" wrapText="1" shrinkToFit="1"/>
    </xf>
    <xf numFmtId="0" fontId="114" fillId="11" borderId="23" xfId="13" applyFont="1" applyFill="1" applyBorder="1" applyAlignment="1">
      <alignment horizontal="left" vertical="center" wrapText="1" shrinkToFit="1"/>
    </xf>
    <xf numFmtId="0" fontId="114" fillId="11" borderId="24" xfId="13" applyFont="1" applyFill="1" applyBorder="1" applyAlignment="1">
      <alignment horizontal="left" vertical="center" wrapText="1" shrinkToFit="1"/>
    </xf>
    <xf numFmtId="0" fontId="114" fillId="11" borderId="25" xfId="13" applyFont="1" applyFill="1" applyBorder="1" applyAlignment="1">
      <alignment horizontal="left" vertical="center" wrapText="1" shrinkToFit="1"/>
    </xf>
    <xf numFmtId="0" fontId="113" fillId="11" borderId="10" xfId="11" applyFont="1" applyFill="1" applyBorder="1" applyAlignment="1">
      <alignment horizontal="left" vertical="center" wrapText="1" shrinkToFit="1"/>
    </xf>
    <xf numFmtId="0" fontId="113" fillId="11" borderId="11" xfId="11" applyFont="1" applyFill="1" applyBorder="1" applyAlignment="1">
      <alignment horizontal="left" vertical="center" wrapText="1" shrinkToFit="1"/>
    </xf>
    <xf numFmtId="0" fontId="113" fillId="11" borderId="13" xfId="11" applyFont="1" applyFill="1" applyBorder="1" applyAlignment="1">
      <alignment horizontal="left" vertical="center" wrapText="1" shrinkToFit="1"/>
    </xf>
    <xf numFmtId="0" fontId="113" fillId="11" borderId="10" xfId="11" applyFont="1" applyFill="1" applyBorder="1" applyAlignment="1">
      <alignment horizontal="center" vertical="center" wrapText="1" shrinkToFit="1"/>
    </xf>
    <xf numFmtId="0" fontId="113" fillId="11" borderId="11" xfId="11" applyFont="1" applyFill="1" applyBorder="1" applyAlignment="1">
      <alignment horizontal="center" vertical="center" wrapText="1" shrinkToFit="1"/>
    </xf>
    <xf numFmtId="0" fontId="113" fillId="11" borderId="13" xfId="11" applyFont="1" applyFill="1" applyBorder="1" applyAlignment="1">
      <alignment horizontal="center" vertical="center" wrapText="1" shrinkToFit="1"/>
    </xf>
    <xf numFmtId="0" fontId="114" fillId="11" borderId="110" xfId="11" applyFont="1" applyFill="1" applyBorder="1" applyAlignment="1">
      <alignment horizontal="left" vertical="center" wrapText="1" shrinkToFit="1"/>
    </xf>
    <xf numFmtId="0" fontId="114" fillId="11" borderId="111" xfId="11" applyFont="1" applyFill="1" applyBorder="1" applyAlignment="1">
      <alignment horizontal="left" vertical="center" wrapText="1" shrinkToFit="1"/>
    </xf>
    <xf numFmtId="0" fontId="114" fillId="11" borderId="112" xfId="11" applyFont="1" applyFill="1" applyBorder="1" applyAlignment="1">
      <alignment horizontal="left" vertical="center" wrapText="1" shrinkToFit="1"/>
    </xf>
    <xf numFmtId="0" fontId="114" fillId="11" borderId="113" xfId="11" applyFont="1" applyFill="1" applyBorder="1" applyAlignment="1">
      <alignment horizontal="left" vertical="center" wrapText="1" shrinkToFit="1"/>
    </xf>
    <xf numFmtId="0" fontId="114" fillId="11" borderId="114" xfId="11" applyFont="1" applyFill="1" applyBorder="1" applyAlignment="1">
      <alignment horizontal="left" vertical="center" wrapText="1" shrinkToFit="1"/>
    </xf>
    <xf numFmtId="0" fontId="114" fillId="11" borderId="115" xfId="11" applyFont="1" applyFill="1" applyBorder="1" applyAlignment="1">
      <alignment horizontal="left" vertical="center" wrapText="1" shrinkToFit="1"/>
    </xf>
    <xf numFmtId="0" fontId="78" fillId="11" borderId="18" xfId="11" applyFont="1" applyFill="1" applyBorder="1" applyAlignment="1">
      <alignment horizontal="left" vertical="center" shrinkToFit="1"/>
    </xf>
    <xf numFmtId="0" fontId="78" fillId="11" borderId="19" xfId="11" applyFont="1" applyFill="1" applyBorder="1" applyAlignment="1">
      <alignment horizontal="left" vertical="center" shrinkToFit="1"/>
    </xf>
    <xf numFmtId="0" fontId="78" fillId="11" borderId="20" xfId="11" applyFont="1" applyFill="1" applyBorder="1" applyAlignment="1">
      <alignment horizontal="left" vertical="center" shrinkToFit="1"/>
    </xf>
    <xf numFmtId="0" fontId="78" fillId="11" borderId="21" xfId="11" applyFont="1" applyFill="1" applyBorder="1" applyAlignment="1">
      <alignment horizontal="left" vertical="center" shrinkToFit="1"/>
    </xf>
    <xf numFmtId="0" fontId="78" fillId="11" borderId="0" xfId="11" applyFont="1" applyFill="1" applyBorder="1" applyAlignment="1">
      <alignment horizontal="left" vertical="center" shrinkToFit="1"/>
    </xf>
    <xf numFmtId="0" fontId="78" fillId="11" borderId="22" xfId="11" applyFont="1" applyFill="1" applyBorder="1" applyAlignment="1">
      <alignment horizontal="left" vertical="center" shrinkToFit="1"/>
    </xf>
    <xf numFmtId="0" fontId="78" fillId="11" borderId="23" xfId="11" applyFont="1" applyFill="1" applyBorder="1" applyAlignment="1">
      <alignment horizontal="left" vertical="center" shrinkToFit="1"/>
    </xf>
    <xf numFmtId="0" fontId="78" fillId="11" borderId="24" xfId="11" applyFont="1" applyFill="1" applyBorder="1" applyAlignment="1">
      <alignment horizontal="left" vertical="center" shrinkToFit="1"/>
    </xf>
    <xf numFmtId="0" fontId="78" fillId="11" borderId="25" xfId="11" applyFont="1" applyFill="1" applyBorder="1" applyAlignment="1">
      <alignment horizontal="left" vertical="center" shrinkToFit="1"/>
    </xf>
    <xf numFmtId="0" fontId="78" fillId="11" borderId="116" xfId="11" applyFont="1" applyFill="1" applyBorder="1" applyAlignment="1">
      <alignment horizontal="left" vertical="center" shrinkToFit="1"/>
    </xf>
    <xf numFmtId="0" fontId="78" fillId="11" borderId="117" xfId="11" applyFont="1" applyFill="1" applyBorder="1" applyAlignment="1">
      <alignment horizontal="left" vertical="center" shrinkToFit="1"/>
    </xf>
    <xf numFmtId="0" fontId="78" fillId="11" borderId="118" xfId="11" applyFont="1" applyFill="1" applyBorder="1" applyAlignment="1">
      <alignment horizontal="left" vertical="center" shrinkToFit="1"/>
    </xf>
    <xf numFmtId="0" fontId="78" fillId="11" borderId="110" xfId="11" applyFont="1" applyFill="1" applyBorder="1" applyAlignment="1">
      <alignment horizontal="left" vertical="center" shrinkToFit="1"/>
    </xf>
    <xf numFmtId="0" fontId="78" fillId="11" borderId="111" xfId="11" applyFont="1" applyFill="1" applyBorder="1" applyAlignment="1">
      <alignment horizontal="left" vertical="center" shrinkToFit="1"/>
    </xf>
    <xf numFmtId="0" fontId="78" fillId="11" borderId="112" xfId="11" applyFont="1" applyFill="1" applyBorder="1" applyAlignment="1">
      <alignment horizontal="left" vertical="center" shrinkToFit="1"/>
    </xf>
    <xf numFmtId="0" fontId="78" fillId="11" borderId="113" xfId="0" applyFont="1" applyFill="1" applyBorder="1" applyAlignment="1">
      <alignment horizontal="left" vertical="center" shrinkToFit="1"/>
    </xf>
    <xf numFmtId="0" fontId="78" fillId="11" borderId="114" xfId="0" applyFont="1" applyFill="1" applyBorder="1" applyAlignment="1">
      <alignment horizontal="left" vertical="center" shrinkToFit="1"/>
    </xf>
    <xf numFmtId="0" fontId="78" fillId="11" borderId="115" xfId="0" applyFont="1" applyFill="1" applyBorder="1" applyAlignment="1">
      <alignment horizontal="left" vertical="center" shrinkToFit="1"/>
    </xf>
    <xf numFmtId="0" fontId="114" fillId="11" borderId="116" xfId="13" applyFont="1" applyFill="1" applyBorder="1" applyAlignment="1">
      <alignment horizontal="center" vertical="center"/>
    </xf>
    <xf numFmtId="0" fontId="114" fillId="11" borderId="117" xfId="13" applyFont="1" applyFill="1" applyBorder="1" applyAlignment="1">
      <alignment horizontal="center" vertical="center"/>
    </xf>
    <xf numFmtId="0" fontId="114" fillId="11" borderId="118" xfId="13" applyFont="1" applyFill="1" applyBorder="1" applyAlignment="1">
      <alignment horizontal="center" vertical="center"/>
    </xf>
    <xf numFmtId="0" fontId="114" fillId="11" borderId="110" xfId="13" applyFont="1" applyFill="1" applyBorder="1" applyAlignment="1">
      <alignment horizontal="center" vertical="center"/>
    </xf>
    <xf numFmtId="0" fontId="114" fillId="11" borderId="111" xfId="13" applyFont="1" applyFill="1" applyBorder="1" applyAlignment="1">
      <alignment horizontal="center" vertical="center"/>
    </xf>
    <xf numFmtId="0" fontId="114" fillId="11" borderId="112" xfId="13" applyFont="1" applyFill="1" applyBorder="1" applyAlignment="1">
      <alignment horizontal="center" vertical="center"/>
    </xf>
    <xf numFmtId="0" fontId="114" fillId="11" borderId="113" xfId="13" applyFont="1" applyFill="1" applyBorder="1" applyAlignment="1">
      <alignment horizontal="center" vertical="center"/>
    </xf>
    <xf numFmtId="0" fontId="114" fillId="11" borderId="114" xfId="13" applyFont="1" applyFill="1" applyBorder="1" applyAlignment="1">
      <alignment horizontal="center" vertical="center"/>
    </xf>
    <xf numFmtId="0" fontId="114" fillId="11" borderId="115" xfId="13" applyFont="1" applyFill="1" applyBorder="1" applyAlignment="1">
      <alignment horizontal="center" vertical="center"/>
    </xf>
    <xf numFmtId="0" fontId="78" fillId="11" borderId="113" xfId="13" applyFont="1" applyFill="1" applyBorder="1" applyAlignment="1">
      <alignment horizontal="center" vertical="center"/>
    </xf>
    <xf numFmtId="0" fontId="78" fillId="11" borderId="114" xfId="13" applyFont="1" applyFill="1" applyBorder="1" applyAlignment="1">
      <alignment horizontal="center" vertical="center"/>
    </xf>
    <xf numFmtId="0" fontId="78" fillId="11" borderId="115" xfId="13" applyFont="1" applyFill="1" applyBorder="1" applyAlignment="1">
      <alignment horizontal="center" vertical="center"/>
    </xf>
    <xf numFmtId="0" fontId="78" fillId="11" borderId="116" xfId="0" applyFont="1" applyFill="1" applyBorder="1" applyAlignment="1">
      <alignment horizontal="center" vertical="center" shrinkToFit="1"/>
    </xf>
    <xf numFmtId="0" fontId="78" fillId="11" borderId="117" xfId="0" applyFont="1" applyFill="1" applyBorder="1" applyAlignment="1">
      <alignment horizontal="center" vertical="center" shrinkToFit="1"/>
    </xf>
    <xf numFmtId="0" fontId="78" fillId="11" borderId="118" xfId="0" applyFont="1" applyFill="1" applyBorder="1" applyAlignment="1">
      <alignment horizontal="center" vertical="center" shrinkToFit="1"/>
    </xf>
    <xf numFmtId="0" fontId="78" fillId="11" borderId="110" xfId="0" applyFont="1" applyFill="1" applyBorder="1" applyAlignment="1">
      <alignment horizontal="center" vertical="center" shrinkToFit="1"/>
    </xf>
    <xf numFmtId="0" fontId="78" fillId="11" borderId="111" xfId="0" applyFont="1" applyFill="1" applyBorder="1" applyAlignment="1">
      <alignment horizontal="center" vertical="center" shrinkToFit="1"/>
    </xf>
    <xf numFmtId="0" fontId="78" fillId="11" borderId="112" xfId="0" applyFont="1" applyFill="1" applyBorder="1" applyAlignment="1">
      <alignment horizontal="center" vertical="center" shrinkToFit="1"/>
    </xf>
    <xf numFmtId="0" fontId="78" fillId="11" borderId="113" xfId="0" applyFont="1" applyFill="1" applyBorder="1" applyAlignment="1">
      <alignment horizontal="center" vertical="center" shrinkToFit="1"/>
    </xf>
    <xf numFmtId="0" fontId="78" fillId="11" borderId="114" xfId="0" applyFont="1" applyFill="1" applyBorder="1" applyAlignment="1">
      <alignment horizontal="center" vertical="center" shrinkToFit="1"/>
    </xf>
    <xf numFmtId="0" fontId="78" fillId="11" borderId="115" xfId="0" applyFont="1" applyFill="1" applyBorder="1" applyAlignment="1">
      <alignment horizontal="center" vertical="center" shrinkToFit="1"/>
    </xf>
    <xf numFmtId="0" fontId="78" fillId="11" borderId="39" xfId="11" applyFont="1" applyFill="1" applyBorder="1" applyAlignment="1">
      <alignment horizontal="center" vertical="top" textRotation="255" shrinkToFit="1"/>
    </xf>
    <xf numFmtId="0" fontId="78" fillId="11" borderId="43" xfId="11" applyFont="1" applyFill="1" applyBorder="1" applyAlignment="1">
      <alignment horizontal="center" vertical="top" textRotation="255" shrinkToFit="1"/>
    </xf>
    <xf numFmtId="0" fontId="78" fillId="11" borderId="47" xfId="11" applyFont="1" applyFill="1" applyBorder="1" applyAlignment="1">
      <alignment horizontal="center" vertical="top" textRotation="255" shrinkToFit="1"/>
    </xf>
    <xf numFmtId="0" fontId="78" fillId="11" borderId="84" xfId="11" applyFont="1" applyFill="1" applyBorder="1" applyAlignment="1">
      <alignment horizontal="left" vertical="center" shrinkToFit="1"/>
    </xf>
    <xf numFmtId="0" fontId="78" fillId="11" borderId="34" xfId="11" applyFont="1" applyFill="1" applyBorder="1" applyAlignment="1">
      <alignment horizontal="left" vertical="center" shrinkToFit="1"/>
    </xf>
    <xf numFmtId="0" fontId="78" fillId="11" borderId="85" xfId="11" applyFont="1" applyFill="1" applyBorder="1" applyAlignment="1">
      <alignment horizontal="left" vertical="center" shrinkToFit="1"/>
    </xf>
    <xf numFmtId="0" fontId="78" fillId="11" borderId="107" xfId="11" applyFont="1" applyFill="1" applyBorder="1" applyAlignment="1">
      <alignment horizontal="left" vertical="center" shrinkToFit="1"/>
    </xf>
    <xf numFmtId="0" fontId="78" fillId="11" borderId="108" xfId="11" applyFont="1" applyFill="1" applyBorder="1" applyAlignment="1">
      <alignment horizontal="left" vertical="center" shrinkToFit="1"/>
    </xf>
    <xf numFmtId="0" fontId="78" fillId="11" borderId="109" xfId="11" applyFont="1" applyFill="1" applyBorder="1" applyAlignment="1">
      <alignment horizontal="left" vertical="center" shrinkToFit="1"/>
    </xf>
    <xf numFmtId="0" fontId="78" fillId="11" borderId="113" xfId="11" applyFont="1" applyFill="1" applyBorder="1" applyAlignment="1">
      <alignment horizontal="left" vertical="center" shrinkToFit="1"/>
    </xf>
    <xf numFmtId="0" fontId="78" fillId="11" borderId="114" xfId="11" applyFont="1" applyFill="1" applyBorder="1" applyAlignment="1">
      <alignment horizontal="left" vertical="center" shrinkToFit="1"/>
    </xf>
    <xf numFmtId="0" fontId="78" fillId="11" borderId="115" xfId="11" applyFont="1" applyFill="1" applyBorder="1" applyAlignment="1">
      <alignment horizontal="left" vertical="center" shrinkToFit="1"/>
    </xf>
    <xf numFmtId="0" fontId="78" fillId="11" borderId="84" xfId="11" applyFont="1" applyFill="1" applyBorder="1" applyAlignment="1">
      <alignment horizontal="left" vertical="center" wrapText="1" shrinkToFit="1"/>
    </xf>
    <xf numFmtId="0" fontId="78" fillId="11" borderId="34" xfId="11" applyFont="1" applyFill="1" applyBorder="1" applyAlignment="1">
      <alignment horizontal="left" vertical="center" wrapText="1" shrinkToFit="1"/>
    </xf>
    <xf numFmtId="0" fontId="78" fillId="11" borderId="85" xfId="11" applyFont="1" applyFill="1" applyBorder="1" applyAlignment="1">
      <alignment horizontal="left" vertical="center" wrapText="1" shrinkToFit="1"/>
    </xf>
    <xf numFmtId="0" fontId="114" fillId="11" borderId="84" xfId="11" applyFont="1" applyFill="1" applyBorder="1" applyAlignment="1">
      <alignment horizontal="left" vertical="center" wrapText="1" shrinkToFit="1"/>
    </xf>
    <xf numFmtId="0" fontId="114" fillId="11" borderId="34" xfId="11" applyFont="1" applyFill="1" applyBorder="1" applyAlignment="1">
      <alignment horizontal="left" vertical="center" wrapText="1" shrinkToFit="1"/>
    </xf>
    <xf numFmtId="0" fontId="114" fillId="11" borderId="85" xfId="11" applyFont="1" applyFill="1" applyBorder="1" applyAlignment="1">
      <alignment horizontal="left" vertical="center" wrapText="1" shrinkToFit="1"/>
    </xf>
    <xf numFmtId="0" fontId="114" fillId="11" borderId="21" xfId="11" applyFont="1" applyFill="1" applyBorder="1" applyAlignment="1">
      <alignment horizontal="left" vertical="center" wrapText="1" shrinkToFit="1"/>
    </xf>
    <xf numFmtId="0" fontId="114" fillId="11" borderId="0" xfId="11" applyFont="1" applyFill="1" applyBorder="1" applyAlignment="1">
      <alignment horizontal="left" vertical="center" wrapText="1" shrinkToFit="1"/>
    </xf>
    <xf numFmtId="0" fontId="114" fillId="11" borderId="22" xfId="11" applyFont="1" applyFill="1" applyBorder="1" applyAlignment="1">
      <alignment horizontal="left" vertical="center" wrapText="1" shrinkToFit="1"/>
    </xf>
    <xf numFmtId="0" fontId="114" fillId="11" borderId="23" xfId="11" applyFont="1" applyFill="1" applyBorder="1" applyAlignment="1">
      <alignment horizontal="left" vertical="center" wrapText="1" shrinkToFit="1"/>
    </xf>
    <xf numFmtId="0" fontId="114" fillId="11" borderId="24" xfId="11" applyFont="1" applyFill="1" applyBorder="1" applyAlignment="1">
      <alignment horizontal="left" vertical="center" wrapText="1" shrinkToFit="1"/>
    </xf>
    <xf numFmtId="0" fontId="114" fillId="11" borderId="25" xfId="11" applyFont="1" applyFill="1" applyBorder="1" applyAlignment="1">
      <alignment horizontal="left" vertical="center" wrapText="1" shrinkToFit="1"/>
    </xf>
    <xf numFmtId="0" fontId="113" fillId="0" borderId="58" xfId="11" applyFont="1" applyFill="1" applyBorder="1" applyAlignment="1">
      <alignment horizontal="left" vertical="center" wrapText="1" shrinkToFit="1"/>
    </xf>
    <xf numFmtId="0" fontId="113" fillId="0" borderId="59" xfId="11" applyFont="1" applyFill="1" applyBorder="1" applyAlignment="1">
      <alignment horizontal="left" vertical="center" shrinkToFit="1"/>
    </xf>
    <xf numFmtId="0" fontId="113" fillId="0" borderId="40" xfId="11" applyFont="1" applyFill="1" applyBorder="1" applyAlignment="1">
      <alignment horizontal="left" vertical="center" shrinkToFit="1"/>
    </xf>
    <xf numFmtId="0" fontId="113" fillId="0" borderId="58" xfId="11" applyFont="1" applyFill="1" applyBorder="1" applyAlignment="1">
      <alignment horizontal="center" vertical="center" shrinkToFit="1"/>
    </xf>
    <xf numFmtId="0" fontId="113" fillId="0" borderId="59" xfId="11" applyFont="1" applyFill="1" applyBorder="1" applyAlignment="1">
      <alignment horizontal="center" vertical="center" shrinkToFit="1"/>
    </xf>
    <xf numFmtId="0" fontId="113" fillId="0" borderId="40" xfId="11" applyFont="1" applyFill="1" applyBorder="1" applyAlignment="1">
      <alignment horizontal="center" vertical="center" shrinkToFit="1"/>
    </xf>
    <xf numFmtId="0" fontId="113" fillId="0" borderId="18" xfId="11" applyFont="1" applyFill="1" applyBorder="1" applyAlignment="1">
      <alignment horizontal="left" vertical="center" wrapText="1" shrinkToFit="1"/>
    </xf>
    <xf numFmtId="0" fontId="113" fillId="0" borderId="19" xfId="11" applyFont="1" applyFill="1" applyBorder="1" applyAlignment="1">
      <alignment horizontal="left" vertical="center" wrapText="1" shrinkToFit="1"/>
    </xf>
    <xf numFmtId="0" fontId="113" fillId="0" borderId="20" xfId="11" applyFont="1" applyFill="1" applyBorder="1" applyAlignment="1">
      <alignment horizontal="left" vertical="center" wrapText="1" shrinkToFit="1"/>
    </xf>
    <xf numFmtId="0" fontId="113" fillId="0" borderId="21" xfId="11" applyFont="1" applyFill="1" applyBorder="1" applyAlignment="1">
      <alignment horizontal="left" vertical="center" wrapText="1" shrinkToFit="1"/>
    </xf>
    <xf numFmtId="0" fontId="113" fillId="0" borderId="0" xfId="11" applyFont="1" applyFill="1" applyBorder="1" applyAlignment="1">
      <alignment horizontal="left" vertical="center" wrapText="1" shrinkToFit="1"/>
    </xf>
    <xf numFmtId="0" fontId="113" fillId="0" borderId="22" xfId="11" applyFont="1" applyFill="1" applyBorder="1" applyAlignment="1">
      <alignment horizontal="left" vertical="center" wrapText="1" shrinkToFit="1"/>
    </xf>
    <xf numFmtId="0" fontId="113" fillId="0" borderId="23" xfId="11" applyFont="1" applyFill="1" applyBorder="1" applyAlignment="1">
      <alignment horizontal="left" vertical="center" wrapText="1" shrinkToFit="1"/>
    </xf>
    <xf numFmtId="0" fontId="113" fillId="0" borderId="24" xfId="11" applyFont="1" applyFill="1" applyBorder="1" applyAlignment="1">
      <alignment horizontal="left" vertical="center" wrapText="1" shrinkToFit="1"/>
    </xf>
    <xf numFmtId="0" fontId="113" fillId="0" borderId="25" xfId="11" applyFont="1" applyFill="1" applyBorder="1" applyAlignment="1">
      <alignment horizontal="left" vertical="center" wrapText="1" shrinkToFit="1"/>
    </xf>
    <xf numFmtId="0" fontId="100" fillId="0" borderId="116" xfId="11" applyFont="1" applyFill="1" applyBorder="1" applyAlignment="1">
      <alignment horizontal="center" vertical="center" wrapText="1" shrinkToFit="1"/>
    </xf>
    <xf numFmtId="0" fontId="100" fillId="0" borderId="117" xfId="11" applyFont="1" applyFill="1" applyBorder="1" applyAlignment="1">
      <alignment horizontal="center" vertical="center" wrapText="1" shrinkToFit="1"/>
    </xf>
    <xf numFmtId="0" fontId="100" fillId="0" borderId="118" xfId="11" applyFont="1" applyFill="1" applyBorder="1" applyAlignment="1">
      <alignment horizontal="center" vertical="center" wrapText="1" shrinkToFit="1"/>
    </xf>
    <xf numFmtId="0" fontId="100" fillId="0" borderId="110" xfId="11" applyFont="1" applyFill="1" applyBorder="1" applyAlignment="1">
      <alignment horizontal="center" vertical="center" wrapText="1" shrinkToFit="1"/>
    </xf>
    <xf numFmtId="0" fontId="100" fillId="0" borderId="111" xfId="11" applyFont="1" applyFill="1" applyBorder="1" applyAlignment="1">
      <alignment horizontal="center" vertical="center" wrapText="1" shrinkToFit="1"/>
    </xf>
    <xf numFmtId="0" fontId="100" fillId="0" borderId="112" xfId="11" applyFont="1" applyFill="1" applyBorder="1" applyAlignment="1">
      <alignment horizontal="center" vertical="center" wrapText="1" shrinkToFit="1"/>
    </xf>
    <xf numFmtId="0" fontId="100" fillId="0" borderId="113" xfId="11" applyFont="1" applyFill="1" applyBorder="1" applyAlignment="1">
      <alignment horizontal="center" vertical="center" wrapText="1" shrinkToFit="1"/>
    </xf>
    <xf numFmtId="0" fontId="100" fillId="0" borderId="114" xfId="11" applyFont="1" applyFill="1" applyBorder="1" applyAlignment="1">
      <alignment horizontal="center" vertical="center" wrapText="1" shrinkToFit="1"/>
    </xf>
    <xf numFmtId="0" fontId="100" fillId="0" borderId="115" xfId="11" applyFont="1" applyFill="1" applyBorder="1" applyAlignment="1">
      <alignment horizontal="center" vertical="center" wrapText="1" shrinkToFit="1"/>
    </xf>
    <xf numFmtId="0" fontId="100" fillId="0" borderId="18" xfId="11" applyFont="1" applyFill="1" applyBorder="1" applyAlignment="1">
      <alignment horizontal="center" vertical="center" wrapText="1" shrinkToFit="1"/>
    </xf>
    <xf numFmtId="0" fontId="100" fillId="0" borderId="19" xfId="11" applyFont="1" applyFill="1" applyBorder="1" applyAlignment="1">
      <alignment horizontal="center" vertical="center" wrapText="1" shrinkToFit="1"/>
    </xf>
    <xf numFmtId="0" fontId="100" fillId="0" borderId="20" xfId="11" applyFont="1" applyFill="1" applyBorder="1" applyAlignment="1">
      <alignment horizontal="center" vertical="center" wrapText="1" shrinkToFit="1"/>
    </xf>
    <xf numFmtId="0" fontId="100" fillId="0" borderId="21" xfId="11" applyFont="1" applyFill="1" applyBorder="1" applyAlignment="1">
      <alignment horizontal="center" vertical="center" wrapText="1" shrinkToFit="1"/>
    </xf>
    <xf numFmtId="0" fontId="100" fillId="0" borderId="0" xfId="11" applyFont="1" applyFill="1" applyBorder="1" applyAlignment="1">
      <alignment horizontal="center" vertical="center" wrapText="1" shrinkToFit="1"/>
    </xf>
    <xf numFmtId="0" fontId="100" fillId="0" borderId="22" xfId="11" applyFont="1" applyFill="1" applyBorder="1" applyAlignment="1">
      <alignment horizontal="center" vertical="center" wrapText="1" shrinkToFit="1"/>
    </xf>
    <xf numFmtId="0" fontId="100" fillId="0" borderId="23" xfId="11" applyFont="1" applyFill="1" applyBorder="1" applyAlignment="1">
      <alignment horizontal="center" vertical="center" wrapText="1" shrinkToFit="1"/>
    </xf>
    <xf numFmtId="0" fontId="100" fillId="0" borderId="24" xfId="11" applyFont="1" applyFill="1" applyBorder="1" applyAlignment="1">
      <alignment horizontal="center" vertical="center" wrapText="1" shrinkToFit="1"/>
    </xf>
    <xf numFmtId="0" fontId="100" fillId="0" borderId="25" xfId="11" applyFont="1" applyFill="1" applyBorder="1" applyAlignment="1">
      <alignment horizontal="center" vertical="center" wrapText="1" shrinkToFit="1"/>
    </xf>
    <xf numFmtId="0" fontId="116" fillId="0" borderId="18" xfId="11" applyFont="1" applyFill="1" applyBorder="1" applyAlignment="1">
      <alignment horizontal="left" vertical="center" wrapText="1" shrinkToFit="1"/>
    </xf>
    <xf numFmtId="0" fontId="116" fillId="0" borderId="19" xfId="11" applyFont="1" applyFill="1" applyBorder="1" applyAlignment="1">
      <alignment horizontal="left" vertical="center" wrapText="1" shrinkToFit="1"/>
    </xf>
    <xf numFmtId="0" fontId="116" fillId="0" borderId="20" xfId="11" applyFont="1" applyFill="1" applyBorder="1" applyAlignment="1">
      <alignment horizontal="left" vertical="center" wrapText="1" shrinkToFit="1"/>
    </xf>
    <xf numFmtId="0" fontId="116" fillId="0" borderId="21" xfId="11" applyFont="1" applyFill="1" applyBorder="1" applyAlignment="1">
      <alignment horizontal="left" vertical="center" wrapText="1" shrinkToFit="1"/>
    </xf>
    <xf numFmtId="0" fontId="116" fillId="0" borderId="0" xfId="11" applyFont="1" applyFill="1" applyBorder="1" applyAlignment="1">
      <alignment horizontal="left" vertical="center" wrapText="1" shrinkToFit="1"/>
    </xf>
    <xf numFmtId="0" fontId="116" fillId="0" borderId="22" xfId="11" applyFont="1" applyFill="1" applyBorder="1" applyAlignment="1">
      <alignment horizontal="left" vertical="center" wrapText="1" shrinkToFit="1"/>
    </xf>
    <xf numFmtId="0" fontId="116" fillId="0" borderId="23" xfId="11" applyFont="1" applyFill="1" applyBorder="1" applyAlignment="1">
      <alignment horizontal="left" vertical="center" wrapText="1" shrinkToFit="1"/>
    </xf>
    <xf numFmtId="0" fontId="116" fillId="0" borderId="24" xfId="11" applyFont="1" applyFill="1" applyBorder="1" applyAlignment="1">
      <alignment horizontal="left" vertical="center" wrapText="1" shrinkToFit="1"/>
    </xf>
    <xf numFmtId="0" fontId="116" fillId="0" borderId="25" xfId="11" applyFont="1" applyFill="1" applyBorder="1" applyAlignment="1">
      <alignment horizontal="left" vertical="center" wrapText="1" shrinkToFit="1"/>
    </xf>
    <xf numFmtId="0" fontId="113" fillId="0" borderId="18" xfId="11" applyFont="1" applyFill="1" applyBorder="1" applyAlignment="1">
      <alignment horizontal="center" vertical="center" wrapText="1" shrinkToFit="1"/>
    </xf>
    <xf numFmtId="0" fontId="113" fillId="0" borderId="19" xfId="11" applyFont="1" applyFill="1" applyBorder="1" applyAlignment="1">
      <alignment horizontal="center" vertical="center" wrapText="1" shrinkToFit="1"/>
    </xf>
    <xf numFmtId="0" fontId="113" fillId="0" borderId="20" xfId="11" applyFont="1" applyFill="1" applyBorder="1" applyAlignment="1">
      <alignment horizontal="center" vertical="center" wrapText="1" shrinkToFit="1"/>
    </xf>
    <xf numFmtId="0" fontId="113" fillId="0" borderId="21" xfId="11" applyFont="1" applyFill="1" applyBorder="1" applyAlignment="1">
      <alignment horizontal="center" vertical="center" wrapText="1" shrinkToFit="1"/>
    </xf>
    <xf numFmtId="0" fontId="113" fillId="0" borderId="0" xfId="11" applyFont="1" applyFill="1" applyBorder="1" applyAlignment="1">
      <alignment horizontal="center" vertical="center" wrapText="1" shrinkToFit="1"/>
    </xf>
    <xf numFmtId="0" fontId="113" fillId="0" borderId="22" xfId="11" applyFont="1" applyFill="1" applyBorder="1" applyAlignment="1">
      <alignment horizontal="center" vertical="center" wrapText="1" shrinkToFit="1"/>
    </xf>
    <xf numFmtId="0" fontId="113" fillId="0" borderId="23" xfId="11" applyFont="1" applyFill="1" applyBorder="1" applyAlignment="1">
      <alignment horizontal="center" vertical="center" wrapText="1" shrinkToFit="1"/>
    </xf>
    <xf numFmtId="0" fontId="113" fillId="0" borderId="24" xfId="11" applyFont="1" applyFill="1" applyBorder="1" applyAlignment="1">
      <alignment horizontal="center" vertical="center" wrapText="1" shrinkToFit="1"/>
    </xf>
    <xf numFmtId="0" fontId="113" fillId="0" borderId="25" xfId="11" applyFont="1" applyFill="1" applyBorder="1" applyAlignment="1">
      <alignment horizontal="center" vertical="center" wrapText="1" shrinkToFit="1"/>
    </xf>
    <xf numFmtId="0" fontId="113" fillId="0" borderId="10" xfId="11" applyFont="1" applyFill="1" applyBorder="1" applyAlignment="1">
      <alignment horizontal="center" vertical="center" shrinkToFit="1"/>
    </xf>
    <xf numFmtId="0" fontId="112" fillId="11" borderId="0" xfId="11" applyFont="1" applyFill="1" applyAlignment="1">
      <alignment horizontal="center" vertical="center"/>
    </xf>
    <xf numFmtId="0" fontId="78" fillId="11" borderId="86" xfId="11" applyFont="1" applyFill="1" applyBorder="1" applyAlignment="1">
      <alignment horizontal="center" vertical="center" shrinkToFit="1"/>
    </xf>
    <xf numFmtId="0" fontId="78" fillId="11" borderId="34" xfId="11" applyFont="1" applyFill="1" applyBorder="1" applyAlignment="1">
      <alignment horizontal="center" vertical="center" shrinkToFit="1"/>
    </xf>
    <xf numFmtId="0" fontId="78" fillId="11" borderId="85" xfId="11" applyFont="1" applyFill="1" applyBorder="1" applyAlignment="1">
      <alignment horizontal="center" vertical="center" shrinkToFit="1"/>
    </xf>
    <xf numFmtId="0" fontId="78" fillId="11" borderId="89" xfId="11" applyFont="1" applyFill="1" applyBorder="1" applyAlignment="1">
      <alignment horizontal="center" vertical="center" shrinkToFit="1"/>
    </xf>
    <xf numFmtId="0" fontId="78" fillId="11" borderId="90" xfId="11" applyFont="1" applyFill="1" applyBorder="1" applyAlignment="1">
      <alignment horizontal="center" vertical="center" shrinkToFit="1"/>
    </xf>
    <xf numFmtId="0" fontId="78" fillId="11" borderId="91" xfId="11" applyFont="1" applyFill="1" applyBorder="1" applyAlignment="1">
      <alignment horizontal="center" vertical="center" shrinkToFit="1"/>
    </xf>
    <xf numFmtId="0" fontId="113" fillId="11" borderId="84" xfId="11" applyFont="1" applyFill="1" applyBorder="1" applyAlignment="1">
      <alignment horizontal="center" vertical="center" wrapText="1"/>
    </xf>
    <xf numFmtId="0" fontId="113" fillId="11" borderId="34" xfId="11" applyFont="1" applyFill="1" applyBorder="1" applyAlignment="1">
      <alignment horizontal="center" vertical="center" wrapText="1"/>
    </xf>
    <xf numFmtId="0" fontId="113" fillId="11" borderId="85" xfId="11" applyFont="1" applyFill="1" applyBorder="1" applyAlignment="1">
      <alignment horizontal="center" vertical="center" wrapText="1"/>
    </xf>
    <xf numFmtId="0" fontId="113" fillId="11" borderId="92" xfId="11" applyFont="1" applyFill="1" applyBorder="1" applyAlignment="1">
      <alignment horizontal="center" vertical="center" wrapText="1"/>
    </xf>
    <xf numFmtId="0" fontId="113" fillId="11" borderId="90" xfId="11" applyFont="1" applyFill="1" applyBorder="1" applyAlignment="1">
      <alignment horizontal="center" vertical="center" wrapText="1"/>
    </xf>
    <xf numFmtId="0" fontId="113" fillId="11" borderId="91" xfId="11" applyFont="1" applyFill="1" applyBorder="1" applyAlignment="1">
      <alignment horizontal="center" vertical="center" wrapText="1"/>
    </xf>
    <xf numFmtId="0" fontId="113" fillId="11" borderId="84" xfId="11" applyFont="1" applyFill="1" applyBorder="1" applyAlignment="1">
      <alignment horizontal="center" vertical="center" wrapText="1" shrinkToFit="1"/>
    </xf>
    <xf numFmtId="0" fontId="113" fillId="11" borderId="34" xfId="11" applyFont="1" applyFill="1" applyBorder="1" applyAlignment="1">
      <alignment horizontal="center" vertical="center" wrapText="1" shrinkToFit="1"/>
    </xf>
    <xf numFmtId="0" fontId="113" fillId="11" borderId="85" xfId="11" applyFont="1" applyFill="1" applyBorder="1" applyAlignment="1">
      <alignment horizontal="center" vertical="center" wrapText="1" shrinkToFit="1"/>
    </xf>
    <xf numFmtId="0" fontId="113" fillId="11" borderId="92" xfId="11" applyFont="1" applyFill="1" applyBorder="1" applyAlignment="1">
      <alignment horizontal="center" vertical="center" wrapText="1" shrinkToFit="1"/>
    </xf>
    <xf numFmtId="0" fontId="113" fillId="11" borderId="90" xfId="11" applyFont="1" applyFill="1" applyBorder="1" applyAlignment="1">
      <alignment horizontal="center" vertical="center" wrapText="1" shrinkToFit="1"/>
    </xf>
    <xf numFmtId="0" fontId="113" fillId="11" borderId="91" xfId="11" applyFont="1" applyFill="1" applyBorder="1" applyAlignment="1">
      <alignment horizontal="center" vertical="center" wrapText="1" shrinkToFit="1"/>
    </xf>
    <xf numFmtId="0" fontId="78" fillId="11" borderId="84" xfId="11" applyFont="1" applyFill="1" applyBorder="1" applyAlignment="1">
      <alignment horizontal="center" vertical="center" shrinkToFit="1"/>
    </xf>
    <xf numFmtId="0" fontId="78" fillId="11" borderId="92" xfId="11" applyFont="1" applyFill="1" applyBorder="1" applyAlignment="1">
      <alignment horizontal="center" vertical="center" shrinkToFit="1"/>
    </xf>
    <xf numFmtId="0" fontId="78" fillId="11" borderId="96" xfId="11" applyFont="1" applyFill="1" applyBorder="1" applyAlignment="1">
      <alignment horizontal="center" vertical="center" shrinkToFit="1"/>
    </xf>
    <xf numFmtId="0" fontId="78" fillId="11" borderId="97" xfId="11" applyFont="1" applyFill="1" applyBorder="1" applyAlignment="1">
      <alignment horizontal="center" vertical="center" shrinkToFit="1"/>
    </xf>
    <xf numFmtId="0" fontId="78" fillId="11" borderId="98" xfId="11" applyFont="1" applyFill="1" applyBorder="1" applyAlignment="1">
      <alignment horizontal="center" vertical="center" shrinkToFit="1"/>
    </xf>
    <xf numFmtId="0" fontId="78" fillId="11" borderId="99" xfId="11" applyFont="1" applyFill="1" applyBorder="1" applyAlignment="1">
      <alignment horizontal="center" vertical="center" shrinkToFit="1"/>
    </xf>
    <xf numFmtId="0" fontId="78" fillId="11" borderId="100" xfId="11" applyFont="1" applyFill="1" applyBorder="1" applyAlignment="1">
      <alignment horizontal="center" vertical="center" shrinkToFit="1"/>
    </xf>
    <xf numFmtId="0" fontId="78" fillId="11" borderId="101" xfId="11" applyFont="1" applyFill="1" applyBorder="1" applyAlignment="1">
      <alignment horizontal="center" vertical="center" shrinkToFit="1"/>
    </xf>
    <xf numFmtId="0" fontId="78" fillId="11" borderId="102" xfId="11" applyFont="1" applyFill="1" applyBorder="1" applyAlignment="1">
      <alignment horizontal="left" vertical="center" shrinkToFit="1"/>
    </xf>
    <xf numFmtId="0" fontId="78" fillId="11" borderId="103" xfId="11" applyFont="1" applyFill="1" applyBorder="1" applyAlignment="1">
      <alignment horizontal="left" vertical="center" shrinkToFit="1"/>
    </xf>
    <xf numFmtId="0" fontId="78" fillId="11" borderId="104" xfId="11" applyFont="1" applyFill="1" applyBorder="1" applyAlignment="1">
      <alignment horizontal="left" vertical="center" shrinkToFit="1"/>
    </xf>
    <xf numFmtId="0" fontId="113" fillId="0" borderId="10" xfId="11" applyFont="1" applyFill="1" applyBorder="1" applyAlignment="1">
      <alignment horizontal="left" vertical="center" shrinkToFit="1"/>
    </xf>
    <xf numFmtId="0" fontId="100" fillId="0" borderId="10" xfId="11" applyFont="1" applyFill="1" applyBorder="1" applyAlignment="1">
      <alignment horizontal="center" vertical="center" shrinkToFit="1"/>
    </xf>
    <xf numFmtId="0" fontId="100" fillId="0" borderId="11" xfId="11" applyFont="1" applyFill="1" applyBorder="1" applyAlignment="1">
      <alignment horizontal="center" vertical="center" shrinkToFit="1"/>
    </xf>
    <xf numFmtId="0" fontId="100" fillId="0" borderId="12" xfId="11" applyFont="1" applyFill="1" applyBorder="1" applyAlignment="1">
      <alignment horizontal="center" vertical="center" shrinkToFit="1"/>
    </xf>
    <xf numFmtId="0" fontId="113" fillId="11" borderId="23" xfId="11" applyFont="1" applyFill="1" applyBorder="1" applyAlignment="1">
      <alignment horizontal="left" vertical="center" shrinkToFit="1"/>
    </xf>
    <xf numFmtId="0" fontId="113" fillId="11" borderId="24" xfId="11" applyFont="1" applyFill="1" applyBorder="1" applyAlignment="1">
      <alignment horizontal="left" vertical="center" shrinkToFit="1"/>
    </xf>
    <xf numFmtId="0" fontId="113" fillId="11" borderId="25" xfId="11" applyFont="1" applyFill="1" applyBorder="1" applyAlignment="1">
      <alignment horizontal="left" vertical="center" shrinkToFit="1"/>
    </xf>
    <xf numFmtId="0" fontId="113" fillId="0" borderId="23" xfId="11" applyFont="1" applyFill="1" applyBorder="1" applyAlignment="1">
      <alignment horizontal="left" vertical="center" shrinkToFit="1"/>
    </xf>
    <xf numFmtId="0" fontId="113" fillId="0" borderId="24" xfId="11" applyFont="1" applyFill="1" applyBorder="1" applyAlignment="1">
      <alignment horizontal="left" vertical="center" shrinkToFit="1"/>
    </xf>
    <xf numFmtId="0" fontId="113" fillId="0" borderId="25" xfId="11" applyFont="1" applyFill="1" applyBorder="1" applyAlignment="1">
      <alignment horizontal="left" vertical="center" shrinkToFit="1"/>
    </xf>
    <xf numFmtId="0" fontId="113" fillId="0" borderId="23" xfId="11" applyFont="1" applyFill="1" applyBorder="1" applyAlignment="1">
      <alignment horizontal="center" vertical="center" shrinkToFit="1"/>
    </xf>
    <xf numFmtId="0" fontId="113" fillId="0" borderId="24" xfId="11" applyFont="1" applyFill="1" applyBorder="1" applyAlignment="1">
      <alignment horizontal="center" vertical="center" shrinkToFit="1"/>
    </xf>
    <xf numFmtId="0" fontId="113" fillId="0" borderId="25" xfId="11" applyFont="1" applyFill="1" applyBorder="1" applyAlignment="1">
      <alignment horizontal="center" vertical="center" shrinkToFit="1"/>
    </xf>
    <xf numFmtId="0" fontId="78" fillId="0" borderId="23" xfId="11" applyFont="1" applyFill="1" applyBorder="1" applyAlignment="1">
      <alignment horizontal="center" vertical="center" shrinkToFit="1"/>
    </xf>
    <xf numFmtId="0" fontId="78" fillId="0" borderId="24" xfId="11" applyFont="1" applyFill="1" applyBorder="1" applyAlignment="1">
      <alignment horizontal="center" vertical="center" shrinkToFit="1"/>
    </xf>
    <xf numFmtId="0" fontId="78" fillId="0" borderId="46" xfId="11" applyFont="1" applyFill="1" applyBorder="1" applyAlignment="1">
      <alignment horizontal="center" vertical="center" shrinkToFit="1"/>
    </xf>
    <xf numFmtId="0" fontId="113" fillId="11" borderId="8" xfId="11" applyFont="1" applyFill="1" applyBorder="1" applyAlignment="1">
      <alignment horizontal="left" vertical="center" shrinkToFit="1"/>
    </xf>
    <xf numFmtId="0" fontId="113" fillId="11" borderId="8" xfId="11" applyFont="1" applyFill="1" applyBorder="1" applyAlignment="1">
      <alignment horizontal="center" vertical="center" shrinkToFit="1"/>
    </xf>
    <xf numFmtId="0" fontId="115" fillId="11" borderId="11" xfId="11" applyFont="1" applyFill="1" applyBorder="1" applyAlignment="1">
      <alignment horizontal="left" vertical="center" shrinkToFit="1"/>
    </xf>
    <xf numFmtId="0" fontId="115" fillId="11" borderId="13" xfId="11" applyFont="1" applyFill="1" applyBorder="1" applyAlignment="1">
      <alignment horizontal="left" vertical="center" shrinkToFit="1"/>
    </xf>
    <xf numFmtId="0" fontId="78" fillId="0" borderId="10" xfId="11" applyFont="1" applyBorder="1" applyAlignment="1">
      <alignment horizontal="center" vertical="center" shrinkToFit="1"/>
    </xf>
    <xf numFmtId="0" fontId="78" fillId="0" borderId="11" xfId="11" applyFont="1" applyBorder="1" applyAlignment="1">
      <alignment horizontal="center" vertical="center" shrinkToFit="1"/>
    </xf>
    <xf numFmtId="0" fontId="78" fillId="0" borderId="12" xfId="11" applyFont="1" applyBorder="1" applyAlignment="1">
      <alignment horizontal="center" vertical="center" shrinkToFit="1"/>
    </xf>
    <xf numFmtId="0" fontId="115" fillId="11" borderId="11" xfId="11" applyFont="1" applyFill="1" applyBorder="1" applyAlignment="1">
      <alignment horizontal="center" vertical="center" shrinkToFit="1"/>
    </xf>
    <xf numFmtId="0" fontId="115" fillId="11" borderId="13" xfId="11" applyFont="1" applyFill="1" applyBorder="1" applyAlignment="1">
      <alignment horizontal="center" vertical="center" shrinkToFit="1"/>
    </xf>
    <xf numFmtId="0" fontId="78" fillId="0" borderId="58" xfId="11" applyFont="1" applyFill="1" applyBorder="1" applyAlignment="1">
      <alignment horizontal="center" vertical="center" shrinkToFit="1"/>
    </xf>
    <xf numFmtId="0" fontId="78" fillId="0" borderId="59" xfId="11" applyFont="1" applyFill="1" applyBorder="1" applyAlignment="1">
      <alignment horizontal="center" vertical="center" shrinkToFit="1"/>
    </xf>
    <xf numFmtId="0" fontId="78" fillId="0" borderId="60" xfId="11" applyFont="1" applyFill="1" applyBorder="1" applyAlignment="1">
      <alignment horizontal="center" vertical="center" shrinkToFit="1"/>
    </xf>
    <xf numFmtId="0" fontId="78" fillId="11" borderId="93" xfId="11" applyFont="1" applyFill="1" applyBorder="1" applyAlignment="1">
      <alignment horizontal="center" vertical="center" shrinkToFit="1"/>
    </xf>
    <xf numFmtId="0" fontId="78" fillId="11" borderId="94" xfId="11" applyFont="1" applyFill="1" applyBorder="1" applyAlignment="1">
      <alignment horizontal="center" vertical="center" shrinkToFit="1"/>
    </xf>
    <xf numFmtId="0" fontId="78" fillId="11" borderId="95" xfId="11" applyFont="1" applyFill="1" applyBorder="1" applyAlignment="1">
      <alignment horizontal="center" vertical="center" shrinkToFit="1"/>
    </xf>
    <xf numFmtId="0" fontId="78" fillId="11" borderId="105" xfId="11" applyFont="1" applyFill="1" applyBorder="1" applyAlignment="1">
      <alignment horizontal="left" vertical="center" wrapText="1" shrinkToFit="1"/>
    </xf>
    <xf numFmtId="0" fontId="78" fillId="11" borderId="97" xfId="11" applyFont="1" applyFill="1" applyBorder="1" applyAlignment="1">
      <alignment horizontal="left" vertical="center" wrapText="1" shrinkToFit="1"/>
    </xf>
    <xf numFmtId="0" fontId="78" fillId="11" borderId="98" xfId="11" applyFont="1" applyFill="1" applyBorder="1" applyAlignment="1">
      <alignment horizontal="left" vertical="center" wrapText="1" shrinkToFit="1"/>
    </xf>
    <xf numFmtId="0" fontId="78" fillId="11" borderId="105" xfId="11" applyFont="1" applyFill="1" applyBorder="1" applyAlignment="1">
      <alignment horizontal="center" vertical="center" shrinkToFit="1"/>
    </xf>
    <xf numFmtId="0" fontId="78" fillId="11" borderId="106" xfId="11" applyFont="1" applyFill="1" applyBorder="1" applyAlignment="1">
      <alignment horizontal="center" vertical="center" shrinkToFit="1"/>
    </xf>
    <xf numFmtId="0" fontId="113" fillId="11" borderId="9" xfId="11" applyFont="1" applyFill="1" applyBorder="1" applyAlignment="1">
      <alignment horizontal="center" vertical="center" shrinkToFit="1"/>
    </xf>
    <xf numFmtId="0" fontId="113" fillId="11" borderId="48" xfId="11" applyFont="1" applyFill="1" applyBorder="1" applyAlignment="1">
      <alignment horizontal="center" vertical="center" shrinkToFit="1"/>
    </xf>
    <xf numFmtId="0" fontId="113" fillId="11" borderId="49" xfId="11" applyFont="1" applyFill="1" applyBorder="1" applyAlignment="1">
      <alignment horizontal="center" vertical="center" shrinkToFit="1"/>
    </xf>
    <xf numFmtId="0" fontId="113" fillId="11" borderId="5" xfId="11" applyFont="1" applyFill="1" applyBorder="1" applyAlignment="1">
      <alignment horizontal="center" vertical="center" shrinkToFit="1"/>
    </xf>
    <xf numFmtId="0" fontId="113" fillId="11" borderId="6" xfId="11" applyFont="1" applyFill="1" applyBorder="1" applyAlignment="1">
      <alignment horizontal="center" vertical="center" shrinkToFit="1"/>
    </xf>
    <xf numFmtId="0" fontId="113" fillId="11" borderId="12" xfId="11" applyFont="1" applyFill="1" applyBorder="1" applyAlignment="1">
      <alignment horizontal="center" vertical="center" shrinkToFit="1"/>
    </xf>
    <xf numFmtId="0" fontId="115" fillId="11" borderId="10" xfId="11" applyFont="1" applyFill="1" applyBorder="1" applyAlignment="1">
      <alignment horizontal="center" vertical="center" shrinkToFit="1"/>
    </xf>
    <xf numFmtId="0" fontId="115" fillId="11" borderId="12" xfId="11" applyFont="1" applyFill="1" applyBorder="1" applyAlignment="1">
      <alignment horizontal="center" vertical="center" shrinkToFit="1"/>
    </xf>
    <xf numFmtId="0" fontId="113" fillId="11" borderId="23" xfId="11" applyFont="1" applyFill="1" applyBorder="1" applyAlignment="1">
      <alignment horizontal="center" vertical="center" shrinkToFit="1"/>
    </xf>
    <xf numFmtId="0" fontId="113" fillId="11" borderId="24" xfId="11" applyFont="1" applyFill="1" applyBorder="1" applyAlignment="1">
      <alignment horizontal="center" vertical="center" shrinkToFit="1"/>
    </xf>
    <xf numFmtId="0" fontId="113" fillId="11" borderId="25" xfId="11" applyFont="1" applyFill="1" applyBorder="1" applyAlignment="1">
      <alignment horizontal="center" vertical="center" shrinkToFit="1"/>
    </xf>
    <xf numFmtId="0" fontId="113" fillId="11" borderId="46" xfId="11" applyFont="1" applyFill="1" applyBorder="1" applyAlignment="1">
      <alignment horizontal="center" vertical="center" shrinkToFit="1"/>
    </xf>
    <xf numFmtId="0" fontId="113" fillId="11" borderId="39" xfId="11" applyFont="1" applyFill="1" applyBorder="1" applyAlignment="1">
      <alignment horizontal="center" vertical="top" textRotation="255" shrinkToFit="1"/>
    </xf>
    <xf numFmtId="0" fontId="113" fillId="11" borderId="43" xfId="11" applyFont="1" applyFill="1" applyBorder="1" applyAlignment="1">
      <alignment horizontal="center" vertical="top" textRotation="255" shrinkToFit="1"/>
    </xf>
    <xf numFmtId="0" fontId="113" fillId="11" borderId="47" xfId="11" applyFont="1" applyFill="1" applyBorder="1" applyAlignment="1">
      <alignment horizontal="center" vertical="top" textRotation="255" shrinkToFit="1"/>
    </xf>
    <xf numFmtId="0" fontId="113" fillId="11" borderId="84" xfId="11" applyFont="1" applyFill="1" applyBorder="1" applyAlignment="1">
      <alignment horizontal="left" vertical="center" shrinkToFit="1"/>
    </xf>
    <xf numFmtId="0" fontId="113" fillId="11" borderId="34" xfId="11" applyFont="1" applyFill="1" applyBorder="1" applyAlignment="1">
      <alignment horizontal="left" vertical="center" shrinkToFit="1"/>
    </xf>
    <xf numFmtId="0" fontId="113" fillId="11" borderId="85" xfId="11" applyFont="1" applyFill="1" applyBorder="1" applyAlignment="1">
      <alignment horizontal="left" vertical="center" shrinkToFit="1"/>
    </xf>
    <xf numFmtId="0" fontId="113" fillId="11" borderId="21" xfId="11" applyFont="1" applyFill="1" applyBorder="1" applyAlignment="1">
      <alignment horizontal="left" vertical="center" shrinkToFit="1"/>
    </xf>
    <xf numFmtId="0" fontId="113" fillId="11" borderId="0" xfId="11" applyFont="1" applyFill="1" applyBorder="1" applyAlignment="1">
      <alignment horizontal="left" vertical="center" shrinkToFit="1"/>
    </xf>
    <xf numFmtId="0" fontId="113" fillId="11" borderId="22" xfId="11" applyFont="1" applyFill="1" applyBorder="1" applyAlignment="1">
      <alignment horizontal="left" vertical="center" shrinkToFit="1"/>
    </xf>
    <xf numFmtId="0" fontId="113" fillId="11" borderId="107" xfId="11" applyFont="1" applyFill="1" applyBorder="1" applyAlignment="1">
      <alignment horizontal="left" vertical="center" shrinkToFit="1"/>
    </xf>
    <xf numFmtId="0" fontId="113" fillId="11" borderId="108" xfId="11" applyFont="1" applyFill="1" applyBorder="1" applyAlignment="1">
      <alignment horizontal="left" vertical="center" shrinkToFit="1"/>
    </xf>
    <xf numFmtId="0" fontId="113" fillId="11" borderId="109" xfId="11" applyFont="1" applyFill="1" applyBorder="1" applyAlignment="1">
      <alignment horizontal="left" vertical="center" shrinkToFit="1"/>
    </xf>
    <xf numFmtId="0" fontId="113" fillId="11" borderId="110" xfId="11" applyFont="1" applyFill="1" applyBorder="1" applyAlignment="1">
      <alignment horizontal="left" vertical="center" shrinkToFit="1"/>
    </xf>
    <xf numFmtId="0" fontId="113" fillId="11" borderId="111" xfId="11" applyFont="1" applyFill="1" applyBorder="1" applyAlignment="1">
      <alignment horizontal="left" vertical="center" shrinkToFit="1"/>
    </xf>
    <xf numFmtId="0" fontId="113" fillId="11" borderId="112" xfId="11" applyFont="1" applyFill="1" applyBorder="1" applyAlignment="1">
      <alignment horizontal="left" vertical="center" shrinkToFit="1"/>
    </xf>
    <xf numFmtId="0" fontId="113" fillId="11" borderId="113" xfId="11" applyFont="1" applyFill="1" applyBorder="1" applyAlignment="1">
      <alignment horizontal="left" vertical="center" shrinkToFit="1"/>
    </xf>
    <xf numFmtId="0" fontId="113" fillId="11" borderId="114" xfId="11" applyFont="1" applyFill="1" applyBorder="1" applyAlignment="1">
      <alignment horizontal="left" vertical="center" shrinkToFit="1"/>
    </xf>
    <xf numFmtId="0" fontId="113" fillId="11" borderId="115" xfId="11" applyFont="1" applyFill="1" applyBorder="1" applyAlignment="1">
      <alignment horizontal="left" vertical="center" shrinkToFit="1"/>
    </xf>
    <xf numFmtId="0" fontId="113" fillId="11" borderId="84" xfId="11" applyFont="1" applyFill="1" applyBorder="1" applyAlignment="1">
      <alignment horizontal="left" vertical="center" wrapText="1" shrinkToFit="1"/>
    </xf>
    <xf numFmtId="0" fontId="113" fillId="11" borderId="34" xfId="11" applyFont="1" applyFill="1" applyBorder="1" applyAlignment="1">
      <alignment horizontal="left" vertical="center" wrapText="1" shrinkToFit="1"/>
    </xf>
    <xf numFmtId="0" fontId="113" fillId="11" borderId="85" xfId="11" applyFont="1" applyFill="1" applyBorder="1" applyAlignment="1">
      <alignment horizontal="left" vertical="center" wrapText="1" shrinkToFit="1"/>
    </xf>
    <xf numFmtId="0" fontId="113" fillId="11" borderId="21" xfId="11" applyFont="1" applyFill="1" applyBorder="1" applyAlignment="1">
      <alignment horizontal="left" vertical="center" wrapText="1" shrinkToFit="1"/>
    </xf>
    <xf numFmtId="0" fontId="113" fillId="11" borderId="0" xfId="11" applyFont="1" applyFill="1" applyBorder="1" applyAlignment="1">
      <alignment horizontal="left" vertical="center" wrapText="1" shrinkToFit="1"/>
    </xf>
    <xf numFmtId="0" fontId="113" fillId="11" borderId="22" xfId="11" applyFont="1" applyFill="1" applyBorder="1" applyAlignment="1">
      <alignment horizontal="left" vertical="center" wrapText="1" shrinkToFit="1"/>
    </xf>
    <xf numFmtId="0" fontId="113" fillId="11" borderId="23" xfId="11" applyFont="1" applyFill="1" applyBorder="1" applyAlignment="1">
      <alignment horizontal="left" vertical="center" wrapText="1" shrinkToFit="1"/>
    </xf>
    <xf numFmtId="0" fontId="113" fillId="11" borderId="24" xfId="11" applyFont="1" applyFill="1" applyBorder="1" applyAlignment="1">
      <alignment horizontal="left" vertical="center" wrapText="1" shrinkToFit="1"/>
    </xf>
    <xf numFmtId="0" fontId="113" fillId="11" borderId="25" xfId="11" applyFont="1" applyFill="1" applyBorder="1" applyAlignment="1">
      <alignment horizontal="left" vertical="center" wrapText="1" shrinkToFit="1"/>
    </xf>
    <xf numFmtId="0" fontId="116" fillId="11" borderId="84" xfId="11" applyFont="1" applyFill="1" applyBorder="1" applyAlignment="1">
      <alignment horizontal="left" vertical="center" wrapText="1" shrinkToFit="1"/>
    </xf>
    <xf numFmtId="0" fontId="116" fillId="11" borderId="34" xfId="11" applyFont="1" applyFill="1" applyBorder="1" applyAlignment="1">
      <alignment horizontal="left" vertical="center" wrapText="1" shrinkToFit="1"/>
    </xf>
    <xf numFmtId="0" fontId="116" fillId="11" borderId="85" xfId="11" applyFont="1" applyFill="1" applyBorder="1" applyAlignment="1">
      <alignment horizontal="left" vertical="center" wrapText="1" shrinkToFit="1"/>
    </xf>
    <xf numFmtId="0" fontId="116" fillId="11" borderId="21" xfId="11" applyFont="1" applyFill="1" applyBorder="1" applyAlignment="1">
      <alignment horizontal="left" vertical="center" wrapText="1" shrinkToFit="1"/>
    </xf>
    <xf numFmtId="0" fontId="116" fillId="11" borderId="0" xfId="11" applyFont="1" applyFill="1" applyBorder="1" applyAlignment="1">
      <alignment horizontal="left" vertical="center" wrapText="1" shrinkToFit="1"/>
    </xf>
    <xf numFmtId="0" fontId="116" fillId="11" borderId="22" xfId="11" applyFont="1" applyFill="1" applyBorder="1" applyAlignment="1">
      <alignment horizontal="left" vertical="center" wrapText="1" shrinkToFit="1"/>
    </xf>
    <xf numFmtId="0" fontId="116" fillId="11" borderId="23" xfId="11" applyFont="1" applyFill="1" applyBorder="1" applyAlignment="1">
      <alignment horizontal="left" vertical="center" wrapText="1" shrinkToFit="1"/>
    </xf>
    <xf numFmtId="0" fontId="116" fillId="11" borderId="24" xfId="11" applyFont="1" applyFill="1" applyBorder="1" applyAlignment="1">
      <alignment horizontal="left" vertical="center" wrapText="1" shrinkToFit="1"/>
    </xf>
    <xf numFmtId="0" fontId="116" fillId="11" borderId="25" xfId="11" applyFont="1" applyFill="1" applyBorder="1" applyAlignment="1">
      <alignment horizontal="left" vertical="center" wrapText="1" shrinkToFit="1"/>
    </xf>
    <xf numFmtId="0" fontId="113" fillId="11" borderId="58" xfId="11" applyFont="1" applyFill="1" applyBorder="1" applyAlignment="1">
      <alignment horizontal="left" vertical="center" wrapText="1" shrinkToFit="1"/>
    </xf>
    <xf numFmtId="0" fontId="113" fillId="11" borderId="59" xfId="11" applyFont="1" applyFill="1" applyBorder="1" applyAlignment="1">
      <alignment horizontal="left" vertical="center" shrinkToFit="1"/>
    </xf>
    <xf numFmtId="0" fontId="113" fillId="11" borderId="40" xfId="11" applyFont="1" applyFill="1" applyBorder="1" applyAlignment="1">
      <alignment horizontal="left" vertical="center" shrinkToFit="1"/>
    </xf>
    <xf numFmtId="0" fontId="113" fillId="11" borderId="58" xfId="11" applyFont="1" applyFill="1" applyBorder="1" applyAlignment="1">
      <alignment horizontal="center" vertical="center" shrinkToFit="1"/>
    </xf>
    <xf numFmtId="0" fontId="113" fillId="11" borderId="59" xfId="11" applyFont="1" applyFill="1" applyBorder="1" applyAlignment="1">
      <alignment horizontal="center" vertical="center" shrinkToFit="1"/>
    </xf>
    <xf numFmtId="0" fontId="113" fillId="11" borderId="40" xfId="11" applyFont="1" applyFill="1" applyBorder="1" applyAlignment="1">
      <alignment horizontal="center" vertical="center" shrinkToFit="1"/>
    </xf>
    <xf numFmtId="0" fontId="113" fillId="11" borderId="60" xfId="11" applyFont="1" applyFill="1" applyBorder="1" applyAlignment="1">
      <alignment horizontal="center" vertical="center" shrinkToFit="1"/>
    </xf>
    <xf numFmtId="0" fontId="113" fillId="11" borderId="18" xfId="11" applyFont="1" applyFill="1" applyBorder="1" applyAlignment="1">
      <alignment horizontal="left" vertical="center" wrapText="1" shrinkToFit="1"/>
    </xf>
    <xf numFmtId="0" fontId="113" fillId="11" borderId="19" xfId="11" applyFont="1" applyFill="1" applyBorder="1" applyAlignment="1">
      <alignment horizontal="left" vertical="center" wrapText="1" shrinkToFit="1"/>
    </xf>
    <xf numFmtId="0" fontId="113" fillId="11" borderId="20" xfId="11" applyFont="1" applyFill="1" applyBorder="1" applyAlignment="1">
      <alignment horizontal="left" vertical="center" wrapText="1" shrinkToFit="1"/>
    </xf>
    <xf numFmtId="0" fontId="113" fillId="11" borderId="116" xfId="11" applyFont="1" applyFill="1" applyBorder="1" applyAlignment="1">
      <alignment horizontal="center" vertical="center" wrapText="1" shrinkToFit="1"/>
    </xf>
    <xf numFmtId="0" fontId="113" fillId="11" borderId="117" xfId="11" applyFont="1" applyFill="1" applyBorder="1" applyAlignment="1">
      <alignment horizontal="center" vertical="center" wrapText="1" shrinkToFit="1"/>
    </xf>
    <xf numFmtId="0" fontId="113" fillId="11" borderId="118" xfId="11" applyFont="1" applyFill="1" applyBorder="1" applyAlignment="1">
      <alignment horizontal="center" vertical="center" wrapText="1" shrinkToFit="1"/>
    </xf>
    <xf numFmtId="0" fontId="113" fillId="11" borderId="110" xfId="11" applyFont="1" applyFill="1" applyBorder="1" applyAlignment="1">
      <alignment horizontal="center" vertical="center" wrapText="1" shrinkToFit="1"/>
    </xf>
    <xf numFmtId="0" fontId="113" fillId="11" borderId="111" xfId="11" applyFont="1" applyFill="1" applyBorder="1" applyAlignment="1">
      <alignment horizontal="center" vertical="center" wrapText="1" shrinkToFit="1"/>
    </xf>
    <xf numFmtId="0" fontId="113" fillId="11" borderId="112" xfId="11" applyFont="1" applyFill="1" applyBorder="1" applyAlignment="1">
      <alignment horizontal="center" vertical="center" wrapText="1" shrinkToFit="1"/>
    </xf>
    <xf numFmtId="0" fontId="113" fillId="11" borderId="113" xfId="11" applyFont="1" applyFill="1" applyBorder="1" applyAlignment="1">
      <alignment horizontal="center" vertical="center" wrapText="1" shrinkToFit="1"/>
    </xf>
    <xf numFmtId="0" fontId="113" fillId="11" borderId="114" xfId="11" applyFont="1" applyFill="1" applyBorder="1" applyAlignment="1">
      <alignment horizontal="center" vertical="center" wrapText="1" shrinkToFit="1"/>
    </xf>
    <xf numFmtId="0" fontId="113" fillId="11" borderId="115" xfId="11" applyFont="1" applyFill="1" applyBorder="1" applyAlignment="1">
      <alignment horizontal="center" vertical="center" wrapText="1" shrinkToFit="1"/>
    </xf>
    <xf numFmtId="0" fontId="113" fillId="11" borderId="18" xfId="11" applyFont="1" applyFill="1" applyBorder="1" applyAlignment="1">
      <alignment horizontal="center" vertical="center" wrapText="1" shrinkToFit="1"/>
    </xf>
    <xf numFmtId="0" fontId="113" fillId="11" borderId="19" xfId="11" applyFont="1" applyFill="1" applyBorder="1" applyAlignment="1">
      <alignment horizontal="center" vertical="center" wrapText="1" shrinkToFit="1"/>
    </xf>
    <xf numFmtId="0" fontId="113" fillId="11" borderId="20" xfId="11" applyFont="1" applyFill="1" applyBorder="1" applyAlignment="1">
      <alignment horizontal="center" vertical="center" wrapText="1" shrinkToFit="1"/>
    </xf>
    <xf numFmtId="0" fontId="113" fillId="11" borderId="21" xfId="11" applyFont="1" applyFill="1" applyBorder="1" applyAlignment="1">
      <alignment horizontal="center" vertical="center" wrapText="1" shrinkToFit="1"/>
    </xf>
    <xf numFmtId="0" fontId="113" fillId="11" borderId="0" xfId="11" applyFont="1" applyFill="1" applyBorder="1" applyAlignment="1">
      <alignment horizontal="center" vertical="center" wrapText="1" shrinkToFit="1"/>
    </xf>
    <xf numFmtId="0" fontId="113" fillId="11" borderId="22" xfId="11" applyFont="1" applyFill="1" applyBorder="1" applyAlignment="1">
      <alignment horizontal="center" vertical="center" wrapText="1" shrinkToFit="1"/>
    </xf>
    <xf numFmtId="0" fontId="113" fillId="11" borderId="23" xfId="11" applyFont="1" applyFill="1" applyBorder="1" applyAlignment="1">
      <alignment horizontal="center" vertical="center" wrapText="1" shrinkToFit="1"/>
    </xf>
    <xf numFmtId="0" fontId="113" fillId="11" borderId="24" xfId="11" applyFont="1" applyFill="1" applyBorder="1" applyAlignment="1">
      <alignment horizontal="center" vertical="center" wrapText="1" shrinkToFit="1"/>
    </xf>
    <xf numFmtId="0" fontId="113" fillId="11" borderId="25" xfId="11" applyFont="1" applyFill="1" applyBorder="1" applyAlignment="1">
      <alignment horizontal="center" vertical="center" wrapText="1" shrinkToFit="1"/>
    </xf>
    <xf numFmtId="0" fontId="116" fillId="11" borderId="18" xfId="11" applyFont="1" applyFill="1" applyBorder="1" applyAlignment="1">
      <alignment horizontal="left" vertical="center" wrapText="1" shrinkToFit="1"/>
    </xf>
    <xf numFmtId="0" fontId="116" fillId="11" borderId="19" xfId="11" applyFont="1" applyFill="1" applyBorder="1" applyAlignment="1">
      <alignment horizontal="left" vertical="center" wrapText="1" shrinkToFit="1"/>
    </xf>
    <xf numFmtId="0" fontId="116" fillId="11" borderId="20" xfId="11" applyFont="1" applyFill="1" applyBorder="1" applyAlignment="1">
      <alignment horizontal="left" vertical="center" wrapText="1" shrinkToFit="1"/>
    </xf>
    <xf numFmtId="0" fontId="113" fillId="11" borderId="110" xfId="11" applyFont="1" applyFill="1" applyBorder="1" applyAlignment="1">
      <alignment horizontal="left" vertical="center" wrapText="1" shrinkToFit="1"/>
    </xf>
    <xf numFmtId="0" fontId="113" fillId="11" borderId="111" xfId="11" applyFont="1" applyFill="1" applyBorder="1" applyAlignment="1">
      <alignment horizontal="left" vertical="center" wrapText="1" shrinkToFit="1"/>
    </xf>
    <xf numFmtId="0" fontId="113" fillId="11" borderId="112" xfId="11" applyFont="1" applyFill="1" applyBorder="1" applyAlignment="1">
      <alignment horizontal="left" vertical="center" wrapText="1" shrinkToFit="1"/>
    </xf>
    <xf numFmtId="0" fontId="113" fillId="11" borderId="113" xfId="11" applyFont="1" applyFill="1" applyBorder="1" applyAlignment="1">
      <alignment horizontal="left" vertical="center" wrapText="1" shrinkToFit="1"/>
    </xf>
    <xf numFmtId="0" fontId="113" fillId="11" borderId="114" xfId="11" applyFont="1" applyFill="1" applyBorder="1" applyAlignment="1">
      <alignment horizontal="left" vertical="center" wrapText="1" shrinkToFit="1"/>
    </xf>
    <xf numFmtId="0" fontId="113" fillId="11" borderId="115" xfId="11" applyFont="1" applyFill="1" applyBorder="1" applyAlignment="1">
      <alignment horizontal="left" vertical="center" wrapText="1" shrinkToFit="1"/>
    </xf>
    <xf numFmtId="0" fontId="116" fillId="11" borderId="110" xfId="11" applyFont="1" applyFill="1" applyBorder="1" applyAlignment="1">
      <alignment horizontal="left" vertical="center" wrapText="1" shrinkToFit="1"/>
    </xf>
    <xf numFmtId="0" fontId="116" fillId="11" borderId="111" xfId="11" applyFont="1" applyFill="1" applyBorder="1" applyAlignment="1">
      <alignment horizontal="left" vertical="center" wrapText="1" shrinkToFit="1"/>
    </xf>
    <xf numFmtId="0" fontId="116" fillId="11" borderId="112" xfId="11" applyFont="1" applyFill="1" applyBorder="1" applyAlignment="1">
      <alignment horizontal="left" vertical="center" wrapText="1" shrinkToFit="1"/>
    </xf>
    <xf numFmtId="0" fontId="116" fillId="11" borderId="113" xfId="11" applyFont="1" applyFill="1" applyBorder="1" applyAlignment="1">
      <alignment horizontal="left" vertical="center" wrapText="1" shrinkToFit="1"/>
    </xf>
    <xf numFmtId="0" fontId="116" fillId="11" borderId="114" xfId="11" applyFont="1" applyFill="1" applyBorder="1" applyAlignment="1">
      <alignment horizontal="left" vertical="center" wrapText="1" shrinkToFit="1"/>
    </xf>
    <xf numFmtId="0" fontId="116" fillId="11" borderId="115" xfId="11" applyFont="1" applyFill="1" applyBorder="1" applyAlignment="1">
      <alignment horizontal="left" vertical="center" wrapText="1" shrinkToFit="1"/>
    </xf>
    <xf numFmtId="0" fontId="113" fillId="11" borderId="116" xfId="11" applyFont="1" applyFill="1" applyBorder="1" applyAlignment="1">
      <alignment horizontal="left" vertical="center" shrinkToFit="1"/>
    </xf>
    <xf numFmtId="0" fontId="113" fillId="11" borderId="117" xfId="11" applyFont="1" applyFill="1" applyBorder="1" applyAlignment="1">
      <alignment horizontal="left" vertical="center" shrinkToFit="1"/>
    </xf>
    <xf numFmtId="0" fontId="113" fillId="11" borderId="118" xfId="11" applyFont="1" applyFill="1" applyBorder="1" applyAlignment="1">
      <alignment horizontal="left" vertical="center" shrinkToFit="1"/>
    </xf>
    <xf numFmtId="0" fontId="113" fillId="11" borderId="113" xfId="0" applyFont="1" applyFill="1" applyBorder="1" applyAlignment="1">
      <alignment horizontal="left" vertical="center" shrinkToFit="1"/>
    </xf>
    <xf numFmtId="0" fontId="113" fillId="11" borderId="114" xfId="0" applyFont="1" applyFill="1" applyBorder="1" applyAlignment="1">
      <alignment horizontal="left" vertical="center" shrinkToFit="1"/>
    </xf>
    <xf numFmtId="0" fontId="113" fillId="11" borderId="115" xfId="0" applyFont="1" applyFill="1" applyBorder="1" applyAlignment="1">
      <alignment horizontal="left" vertical="center" shrinkToFit="1"/>
    </xf>
    <xf numFmtId="0" fontId="113" fillId="11" borderId="18" xfId="13" applyFont="1" applyFill="1" applyBorder="1" applyAlignment="1">
      <alignment horizontal="left" vertical="center"/>
    </xf>
    <xf numFmtId="0" fontId="113" fillId="11" borderId="19" xfId="13" applyFont="1" applyFill="1" applyBorder="1" applyAlignment="1">
      <alignment horizontal="left" vertical="center"/>
    </xf>
    <xf numFmtId="0" fontId="113" fillId="11" borderId="20" xfId="13" applyFont="1" applyFill="1" applyBorder="1" applyAlignment="1">
      <alignment horizontal="left" vertical="center"/>
    </xf>
    <xf numFmtId="0" fontId="113" fillId="11" borderId="21" xfId="13" applyFont="1" applyFill="1" applyBorder="1" applyAlignment="1">
      <alignment horizontal="left" vertical="center"/>
    </xf>
    <xf numFmtId="0" fontId="113" fillId="11" borderId="0" xfId="13" applyFont="1" applyFill="1" applyBorder="1" applyAlignment="1">
      <alignment horizontal="left" vertical="center"/>
    </xf>
    <xf numFmtId="0" fontId="113" fillId="11" borderId="22" xfId="13" applyFont="1" applyFill="1" applyBorder="1" applyAlignment="1">
      <alignment horizontal="left" vertical="center"/>
    </xf>
    <xf numFmtId="0" fontId="113" fillId="11" borderId="23" xfId="13" applyFont="1" applyFill="1" applyBorder="1" applyAlignment="1">
      <alignment horizontal="left" vertical="center"/>
    </xf>
    <xf numFmtId="0" fontId="113" fillId="11" borderId="24" xfId="13" applyFont="1" applyFill="1" applyBorder="1" applyAlignment="1">
      <alignment horizontal="left" vertical="center"/>
    </xf>
    <xf numFmtId="0" fontId="113" fillId="11" borderId="25" xfId="13" applyFont="1" applyFill="1" applyBorder="1" applyAlignment="1">
      <alignment horizontal="left" vertical="center"/>
    </xf>
    <xf numFmtId="0" fontId="116" fillId="11" borderId="116" xfId="13" applyFont="1" applyFill="1" applyBorder="1" applyAlignment="1">
      <alignment horizontal="center" vertical="center"/>
    </xf>
    <xf numFmtId="0" fontId="116" fillId="11" borderId="117" xfId="13" applyFont="1" applyFill="1" applyBorder="1" applyAlignment="1">
      <alignment horizontal="center" vertical="center"/>
    </xf>
    <xf numFmtId="0" fontId="116" fillId="11" borderId="118" xfId="13" applyFont="1" applyFill="1" applyBorder="1" applyAlignment="1">
      <alignment horizontal="center" vertical="center"/>
    </xf>
    <xf numFmtId="0" fontId="116" fillId="11" borderId="110" xfId="13" applyFont="1" applyFill="1" applyBorder="1" applyAlignment="1">
      <alignment horizontal="center" vertical="center"/>
    </xf>
    <xf numFmtId="0" fontId="116" fillId="11" borderId="111" xfId="13" applyFont="1" applyFill="1" applyBorder="1" applyAlignment="1">
      <alignment horizontal="center" vertical="center"/>
    </xf>
    <xf numFmtId="0" fontId="116" fillId="11" borderId="112" xfId="13" applyFont="1" applyFill="1" applyBorder="1" applyAlignment="1">
      <alignment horizontal="center" vertical="center"/>
    </xf>
    <xf numFmtId="0" fontId="116" fillId="11" borderId="113" xfId="13" applyFont="1" applyFill="1" applyBorder="1" applyAlignment="1">
      <alignment horizontal="center" vertical="center"/>
    </xf>
    <xf numFmtId="0" fontId="116" fillId="11" borderId="114" xfId="13" applyFont="1" applyFill="1" applyBorder="1" applyAlignment="1">
      <alignment horizontal="center" vertical="center"/>
    </xf>
    <xf numFmtId="0" fontId="116" fillId="11" borderId="115" xfId="13" applyFont="1" applyFill="1" applyBorder="1" applyAlignment="1">
      <alignment horizontal="center" vertical="center"/>
    </xf>
    <xf numFmtId="0" fontId="113" fillId="11" borderId="116" xfId="13" applyFont="1" applyFill="1" applyBorder="1" applyAlignment="1">
      <alignment horizontal="center" vertical="center"/>
    </xf>
    <xf numFmtId="0" fontId="113" fillId="11" borderId="117" xfId="13" applyFont="1" applyFill="1" applyBorder="1" applyAlignment="1">
      <alignment horizontal="center" vertical="center"/>
    </xf>
    <xf numFmtId="0" fontId="113" fillId="11" borderId="118" xfId="13" applyFont="1" applyFill="1" applyBorder="1" applyAlignment="1">
      <alignment horizontal="center" vertical="center"/>
    </xf>
    <xf numFmtId="0" fontId="113" fillId="11" borderId="110" xfId="13" applyFont="1" applyFill="1" applyBorder="1" applyAlignment="1">
      <alignment horizontal="center" vertical="center"/>
    </xf>
    <xf numFmtId="0" fontId="113" fillId="11" borderId="111" xfId="13" applyFont="1" applyFill="1" applyBorder="1" applyAlignment="1">
      <alignment horizontal="center" vertical="center"/>
    </xf>
    <xf numFmtId="0" fontId="113" fillId="11" borderId="112" xfId="13" applyFont="1" applyFill="1" applyBorder="1" applyAlignment="1">
      <alignment horizontal="center" vertical="center"/>
    </xf>
    <xf numFmtId="0" fontId="113" fillId="11" borderId="113" xfId="13" applyFont="1" applyFill="1" applyBorder="1" applyAlignment="1">
      <alignment horizontal="center" vertical="center"/>
    </xf>
    <xf numFmtId="0" fontId="113" fillId="11" borderId="114" xfId="13" applyFont="1" applyFill="1" applyBorder="1" applyAlignment="1">
      <alignment horizontal="center" vertical="center"/>
    </xf>
    <xf numFmtId="0" fontId="113" fillId="11" borderId="115" xfId="13" applyFont="1" applyFill="1" applyBorder="1" applyAlignment="1">
      <alignment horizontal="center" vertical="center"/>
    </xf>
    <xf numFmtId="0" fontId="113" fillId="11" borderId="116" xfId="0" applyFont="1" applyFill="1" applyBorder="1" applyAlignment="1">
      <alignment horizontal="center" vertical="center" shrinkToFit="1"/>
    </xf>
    <xf numFmtId="0" fontId="113" fillId="11" borderId="117" xfId="0" applyFont="1" applyFill="1" applyBorder="1" applyAlignment="1">
      <alignment horizontal="center" vertical="center" shrinkToFit="1"/>
    </xf>
    <xf numFmtId="0" fontId="113" fillId="11" borderId="118" xfId="0" applyFont="1" applyFill="1" applyBorder="1" applyAlignment="1">
      <alignment horizontal="center" vertical="center" shrinkToFit="1"/>
    </xf>
    <xf numFmtId="0" fontId="113" fillId="11" borderId="110" xfId="0" applyFont="1" applyFill="1" applyBorder="1" applyAlignment="1">
      <alignment horizontal="center" vertical="center" shrinkToFit="1"/>
    </xf>
    <xf numFmtId="0" fontId="113" fillId="11" borderId="111" xfId="0" applyFont="1" applyFill="1" applyBorder="1" applyAlignment="1">
      <alignment horizontal="center" vertical="center" shrinkToFit="1"/>
    </xf>
    <xf numFmtId="0" fontId="113" fillId="11" borderId="112" xfId="0" applyFont="1" applyFill="1" applyBorder="1" applyAlignment="1">
      <alignment horizontal="center" vertical="center" shrinkToFit="1"/>
    </xf>
    <xf numFmtId="0" fontId="113" fillId="11" borderId="113" xfId="0" applyFont="1" applyFill="1" applyBorder="1" applyAlignment="1">
      <alignment horizontal="center" vertical="center" shrinkToFit="1"/>
    </xf>
    <xf numFmtId="0" fontId="113" fillId="11" borderId="114" xfId="0" applyFont="1" applyFill="1" applyBorder="1" applyAlignment="1">
      <alignment horizontal="center" vertical="center" shrinkToFit="1"/>
    </xf>
    <xf numFmtId="0" fontId="113" fillId="11" borderId="115" xfId="0" applyFont="1" applyFill="1" applyBorder="1" applyAlignment="1">
      <alignment horizontal="center" vertical="center" shrinkToFit="1"/>
    </xf>
    <xf numFmtId="0" fontId="113" fillId="11" borderId="26" xfId="11" applyFont="1" applyFill="1" applyBorder="1" applyAlignment="1">
      <alignment horizontal="center" vertical="center" textRotation="255" shrinkToFit="1"/>
    </xf>
    <xf numFmtId="0" fontId="113" fillId="11" borderId="43" xfId="11" applyFont="1" applyFill="1" applyBorder="1" applyAlignment="1">
      <alignment horizontal="center" vertical="center" textRotation="255" shrinkToFit="1"/>
    </xf>
    <xf numFmtId="0" fontId="113" fillId="11" borderId="116" xfId="11" applyFont="1" applyFill="1" applyBorder="1" applyAlignment="1">
      <alignment horizontal="left" vertical="center" wrapText="1" shrinkToFit="1"/>
    </xf>
    <xf numFmtId="0" fontId="113" fillId="11" borderId="117" xfId="11" applyFont="1" applyFill="1" applyBorder="1" applyAlignment="1">
      <alignment horizontal="left" vertical="center" wrapText="1" shrinkToFit="1"/>
    </xf>
    <xf numFmtId="0" fontId="113" fillId="11" borderId="118" xfId="11" applyFont="1" applyFill="1" applyBorder="1" applyAlignment="1">
      <alignment horizontal="left" vertical="center" wrapText="1" shrinkToFit="1"/>
    </xf>
    <xf numFmtId="0" fontId="113" fillId="11" borderId="18" xfId="13" applyFont="1" applyFill="1" applyBorder="1" applyAlignment="1">
      <alignment horizontal="left" vertical="center" wrapText="1" shrinkToFit="1"/>
    </xf>
    <xf numFmtId="0" fontId="113" fillId="11" borderId="19" xfId="13" applyFont="1" applyFill="1" applyBorder="1" applyAlignment="1">
      <alignment horizontal="left" vertical="center" wrapText="1" shrinkToFit="1"/>
    </xf>
    <xf numFmtId="0" fontId="113" fillId="11" borderId="20" xfId="13" applyFont="1" applyFill="1" applyBorder="1" applyAlignment="1">
      <alignment horizontal="left" vertical="center" wrapText="1" shrinkToFit="1"/>
    </xf>
    <xf numFmtId="0" fontId="113" fillId="11" borderId="21" xfId="13" applyFont="1" applyFill="1" applyBorder="1" applyAlignment="1">
      <alignment horizontal="left" vertical="center" wrapText="1" shrinkToFit="1"/>
    </xf>
    <xf numFmtId="0" fontId="113" fillId="11" borderId="0" xfId="13" applyFont="1" applyFill="1" applyBorder="1" applyAlignment="1">
      <alignment horizontal="left" vertical="center" wrapText="1" shrinkToFit="1"/>
    </xf>
    <xf numFmtId="0" fontId="113" fillId="11" borderId="22" xfId="13" applyFont="1" applyFill="1" applyBorder="1" applyAlignment="1">
      <alignment horizontal="left" vertical="center" wrapText="1" shrinkToFit="1"/>
    </xf>
    <xf numFmtId="0" fontId="113" fillId="11" borderId="23" xfId="13" applyFont="1" applyFill="1" applyBorder="1" applyAlignment="1">
      <alignment horizontal="left" vertical="center" wrapText="1" shrinkToFit="1"/>
    </xf>
    <xf numFmtId="0" fontId="113" fillId="11" borderId="24" xfId="13" applyFont="1" applyFill="1" applyBorder="1" applyAlignment="1">
      <alignment horizontal="left" vertical="center" wrapText="1" shrinkToFit="1"/>
    </xf>
    <xf numFmtId="0" fontId="113" fillId="11" borderId="25" xfId="13" applyFont="1" applyFill="1" applyBorder="1" applyAlignment="1">
      <alignment horizontal="left" vertical="center" wrapText="1" shrinkToFit="1"/>
    </xf>
    <xf numFmtId="0" fontId="116" fillId="11" borderId="18" xfId="13" applyFont="1" applyFill="1" applyBorder="1" applyAlignment="1">
      <alignment horizontal="left" vertical="center" wrapText="1" shrinkToFit="1"/>
    </xf>
    <xf numFmtId="0" fontId="116" fillId="11" borderId="19" xfId="13" applyFont="1" applyFill="1" applyBorder="1" applyAlignment="1">
      <alignment horizontal="left" vertical="center" wrapText="1" shrinkToFit="1"/>
    </xf>
    <xf numFmtId="0" fontId="116" fillId="11" borderId="20" xfId="13" applyFont="1" applyFill="1" applyBorder="1" applyAlignment="1">
      <alignment horizontal="left" vertical="center" wrapText="1" shrinkToFit="1"/>
    </xf>
    <xf numFmtId="0" fontId="116" fillId="11" borderId="21" xfId="13" applyFont="1" applyFill="1" applyBorder="1" applyAlignment="1">
      <alignment horizontal="left" vertical="center" wrapText="1" shrinkToFit="1"/>
    </xf>
    <xf numFmtId="0" fontId="116" fillId="11" borderId="0" xfId="13" applyFont="1" applyFill="1" applyBorder="1" applyAlignment="1">
      <alignment horizontal="left" vertical="center" wrapText="1" shrinkToFit="1"/>
    </xf>
    <xf numFmtId="0" fontId="116" fillId="11" borderId="22" xfId="13" applyFont="1" applyFill="1" applyBorder="1" applyAlignment="1">
      <alignment horizontal="left" vertical="center" wrapText="1" shrinkToFit="1"/>
    </xf>
    <xf numFmtId="0" fontId="116" fillId="11" borderId="23" xfId="13" applyFont="1" applyFill="1" applyBorder="1" applyAlignment="1">
      <alignment horizontal="left" vertical="center" wrapText="1" shrinkToFit="1"/>
    </xf>
    <xf numFmtId="0" fontId="116" fillId="11" borderId="24" xfId="13" applyFont="1" applyFill="1" applyBorder="1" applyAlignment="1">
      <alignment horizontal="left" vertical="center" wrapText="1" shrinkToFit="1"/>
    </xf>
    <xf numFmtId="0" fontId="116" fillId="11" borderId="25" xfId="13" applyFont="1" applyFill="1" applyBorder="1" applyAlignment="1">
      <alignment horizontal="left" vertical="center" wrapText="1" shrinkToFit="1"/>
    </xf>
    <xf numFmtId="0" fontId="116" fillId="11" borderId="18" xfId="13" applyFont="1" applyFill="1" applyBorder="1" applyAlignment="1">
      <alignment horizontal="left" vertical="center" wrapText="1"/>
    </xf>
    <xf numFmtId="0" fontId="116" fillId="11" borderId="19" xfId="13" applyFont="1" applyFill="1" applyBorder="1" applyAlignment="1">
      <alignment horizontal="left" vertical="center" wrapText="1"/>
    </xf>
    <xf numFmtId="0" fontId="116" fillId="11" borderId="20" xfId="13" applyFont="1" applyFill="1" applyBorder="1" applyAlignment="1">
      <alignment horizontal="left" vertical="center" wrapText="1"/>
    </xf>
    <xf numFmtId="0" fontId="116" fillId="11" borderId="21" xfId="13" applyFont="1" applyFill="1" applyBorder="1" applyAlignment="1">
      <alignment horizontal="left" vertical="center" wrapText="1"/>
    </xf>
    <xf numFmtId="0" fontId="116" fillId="11" borderId="0" xfId="13" applyFont="1" applyFill="1" applyBorder="1" applyAlignment="1">
      <alignment horizontal="left" vertical="center" wrapText="1"/>
    </xf>
    <xf numFmtId="0" fontId="116" fillId="11" borderId="22" xfId="13" applyFont="1" applyFill="1" applyBorder="1" applyAlignment="1">
      <alignment horizontal="left" vertical="center" wrapText="1"/>
    </xf>
    <xf numFmtId="0" fontId="116" fillId="11" borderId="23" xfId="13" applyFont="1" applyFill="1" applyBorder="1" applyAlignment="1">
      <alignment horizontal="left" vertical="center" wrapText="1"/>
    </xf>
    <xf numFmtId="0" fontId="116" fillId="11" borderId="24" xfId="13" applyFont="1" applyFill="1" applyBorder="1" applyAlignment="1">
      <alignment horizontal="left" vertical="center" wrapText="1"/>
    </xf>
    <xf numFmtId="0" fontId="116" fillId="11" borderId="25" xfId="13" applyFont="1" applyFill="1" applyBorder="1" applyAlignment="1">
      <alignment horizontal="left" vertical="center" wrapText="1"/>
    </xf>
    <xf numFmtId="0" fontId="113" fillId="11" borderId="116" xfId="13" applyFont="1" applyFill="1" applyBorder="1" applyAlignment="1">
      <alignment horizontal="left" vertical="center"/>
    </xf>
    <xf numFmtId="0" fontId="113" fillId="11" borderId="117" xfId="13" applyFont="1" applyFill="1" applyBorder="1" applyAlignment="1">
      <alignment horizontal="left" vertical="center"/>
    </xf>
    <xf numFmtId="0" fontId="113" fillId="11" borderId="118" xfId="13" applyFont="1" applyFill="1" applyBorder="1" applyAlignment="1">
      <alignment horizontal="left" vertical="center"/>
    </xf>
    <xf numFmtId="0" fontId="113" fillId="11" borderId="110" xfId="13" applyFont="1" applyFill="1" applyBorder="1" applyAlignment="1">
      <alignment horizontal="left" vertical="center"/>
    </xf>
    <xf numFmtId="0" fontId="113" fillId="11" borderId="111" xfId="13" applyFont="1" applyFill="1" applyBorder="1" applyAlignment="1">
      <alignment horizontal="left" vertical="center"/>
    </xf>
    <xf numFmtId="0" fontId="113" fillId="11" borderId="112" xfId="13" applyFont="1" applyFill="1" applyBorder="1" applyAlignment="1">
      <alignment horizontal="left" vertical="center"/>
    </xf>
    <xf numFmtId="0" fontId="113" fillId="11" borderId="113" xfId="13" applyFont="1" applyFill="1" applyBorder="1" applyAlignment="1">
      <alignment horizontal="left" vertical="center"/>
    </xf>
    <xf numFmtId="0" fontId="113" fillId="11" borderId="114" xfId="13" applyFont="1" applyFill="1" applyBorder="1" applyAlignment="1">
      <alignment horizontal="left" vertical="center"/>
    </xf>
    <xf numFmtId="0" fontId="113" fillId="11" borderId="115" xfId="13" applyFont="1" applyFill="1" applyBorder="1" applyAlignment="1">
      <alignment horizontal="left" vertical="center"/>
    </xf>
    <xf numFmtId="0" fontId="113" fillId="11" borderId="88" xfId="11" applyFont="1" applyFill="1" applyBorder="1" applyAlignment="1">
      <alignment horizontal="center" vertical="center" textRotation="255" shrinkToFit="1"/>
    </xf>
    <xf numFmtId="0" fontId="113" fillId="11" borderId="18" xfId="11" applyFont="1" applyFill="1" applyBorder="1" applyAlignment="1">
      <alignment vertical="center" wrapText="1" shrinkToFit="1"/>
    </xf>
    <xf numFmtId="0" fontId="113" fillId="11" borderId="19" xfId="11" applyFont="1" applyFill="1" applyBorder="1" applyAlignment="1">
      <alignment vertical="center" wrapText="1" shrinkToFit="1"/>
    </xf>
    <xf numFmtId="0" fontId="113" fillId="11" borderId="20" xfId="11" applyFont="1" applyFill="1" applyBorder="1" applyAlignment="1">
      <alignment vertical="center" wrapText="1" shrinkToFit="1"/>
    </xf>
    <xf numFmtId="0" fontId="113" fillId="11" borderId="21" xfId="11" applyFont="1" applyFill="1" applyBorder="1" applyAlignment="1">
      <alignment vertical="center" wrapText="1" shrinkToFit="1"/>
    </xf>
    <xf numFmtId="0" fontId="113" fillId="11" borderId="0" xfId="11" applyFont="1" applyFill="1" applyBorder="1" applyAlignment="1">
      <alignment vertical="center" wrapText="1" shrinkToFit="1"/>
    </xf>
    <xf numFmtId="0" fontId="113" fillId="11" borderId="22" xfId="11" applyFont="1" applyFill="1" applyBorder="1" applyAlignment="1">
      <alignment vertical="center" wrapText="1" shrinkToFit="1"/>
    </xf>
    <xf numFmtId="0" fontId="113" fillId="11" borderId="79" xfId="11" applyFont="1" applyFill="1" applyBorder="1" applyAlignment="1">
      <alignment vertical="center" wrapText="1" shrinkToFit="1"/>
    </xf>
    <xf numFmtId="0" fontId="113" fillId="11" borderId="38" xfId="11" applyFont="1" applyFill="1" applyBorder="1" applyAlignment="1">
      <alignment vertical="center" wrapText="1" shrinkToFit="1"/>
    </xf>
    <xf numFmtId="0" fontId="113" fillId="11" borderId="83" xfId="11" applyFont="1" applyFill="1" applyBorder="1" applyAlignment="1">
      <alignment vertical="center" wrapText="1" shrinkToFit="1"/>
    </xf>
    <xf numFmtId="0" fontId="113" fillId="11" borderId="119" xfId="11" applyFont="1" applyFill="1" applyBorder="1" applyAlignment="1">
      <alignment horizontal="center" vertical="center" wrapText="1" shrinkToFit="1"/>
    </xf>
    <xf numFmtId="0" fontId="113" fillId="11" borderId="120" xfId="11" applyFont="1" applyFill="1" applyBorder="1" applyAlignment="1">
      <alignment horizontal="center" vertical="center" wrapText="1" shrinkToFit="1"/>
    </xf>
    <xf numFmtId="0" fontId="113" fillId="11" borderId="121" xfId="11" applyFont="1" applyFill="1" applyBorder="1" applyAlignment="1">
      <alignment horizontal="center" vertical="center" wrapText="1" shrinkToFit="1"/>
    </xf>
    <xf numFmtId="0" fontId="113" fillId="11" borderId="119" xfId="13" applyFont="1" applyFill="1" applyBorder="1" applyAlignment="1">
      <alignment horizontal="center" vertical="center"/>
    </xf>
    <xf numFmtId="0" fontId="113" fillId="11" borderId="120" xfId="13" applyFont="1" applyFill="1" applyBorder="1" applyAlignment="1">
      <alignment horizontal="center" vertical="center"/>
    </xf>
    <xf numFmtId="0" fontId="113" fillId="11" borderId="121" xfId="13" applyFont="1" applyFill="1" applyBorder="1" applyAlignment="1">
      <alignment horizontal="center" vertical="center"/>
    </xf>
    <xf numFmtId="0" fontId="116" fillId="11" borderId="116" xfId="13" applyFont="1" applyFill="1" applyBorder="1" applyAlignment="1">
      <alignment horizontal="center" vertical="center" wrapText="1"/>
    </xf>
    <xf numFmtId="0" fontId="116" fillId="11" borderId="117" xfId="13" applyFont="1" applyFill="1" applyBorder="1" applyAlignment="1">
      <alignment horizontal="center" vertical="center" wrapText="1"/>
    </xf>
    <xf numFmtId="0" fontId="116" fillId="11" borderId="118" xfId="13" applyFont="1" applyFill="1" applyBorder="1" applyAlignment="1">
      <alignment horizontal="center" vertical="center" wrapText="1"/>
    </xf>
    <xf numFmtId="0" fontId="116" fillId="11" borderId="110" xfId="13" applyFont="1" applyFill="1" applyBorder="1" applyAlignment="1">
      <alignment horizontal="center" vertical="center" wrapText="1"/>
    </xf>
    <xf numFmtId="0" fontId="116" fillId="11" borderId="111" xfId="13" applyFont="1" applyFill="1" applyBorder="1" applyAlignment="1">
      <alignment horizontal="center" vertical="center" wrapText="1"/>
    </xf>
    <xf numFmtId="0" fontId="116" fillId="11" borderId="112" xfId="13" applyFont="1" applyFill="1" applyBorder="1" applyAlignment="1">
      <alignment horizontal="center" vertical="center" wrapText="1"/>
    </xf>
    <xf numFmtId="0" fontId="116" fillId="11" borderId="119" xfId="13" applyFont="1" applyFill="1" applyBorder="1" applyAlignment="1">
      <alignment horizontal="center" vertical="center" wrapText="1"/>
    </xf>
    <xf numFmtId="0" fontId="116" fillId="11" borderId="120" xfId="13" applyFont="1" applyFill="1" applyBorder="1" applyAlignment="1">
      <alignment horizontal="center" vertical="center" wrapText="1"/>
    </xf>
    <xf numFmtId="0" fontId="116" fillId="11" borderId="121" xfId="13" applyFont="1" applyFill="1" applyBorder="1" applyAlignment="1">
      <alignment horizontal="center" vertical="center" wrapText="1"/>
    </xf>
    <xf numFmtId="0" fontId="118" fillId="11" borderId="0" xfId="11" applyFont="1" applyFill="1" applyBorder="1" applyAlignment="1">
      <alignment horizontal="left" vertical="top" shrinkToFit="1"/>
    </xf>
    <xf numFmtId="0" fontId="5" fillId="0" borderId="48" xfId="13" applyFont="1" applyBorder="1" applyAlignment="1">
      <alignment horizontal="left" vertical="center"/>
    </xf>
    <xf numFmtId="0" fontId="5" fillId="0" borderId="62" xfId="13" applyFont="1" applyBorder="1" applyAlignment="1">
      <alignment horizontal="left" vertical="center"/>
    </xf>
    <xf numFmtId="0" fontId="5" fillId="0" borderId="56" xfId="13" applyFont="1" applyBorder="1" applyAlignment="1">
      <alignment horizontal="left" vertical="center"/>
    </xf>
    <xf numFmtId="0" fontId="5" fillId="0" borderId="0" xfId="13" applyFont="1" applyBorder="1" applyAlignment="1">
      <alignment horizontal="left" vertical="center" wrapText="1"/>
    </xf>
    <xf numFmtId="0" fontId="5" fillId="0" borderId="24" xfId="13" applyFont="1" applyBorder="1" applyAlignment="1">
      <alignment horizontal="left" vertical="center" wrapText="1"/>
    </xf>
    <xf numFmtId="0" fontId="5" fillId="0" borderId="0" xfId="13" applyFont="1" applyAlignment="1">
      <alignment horizontal="right" vertical="center"/>
    </xf>
    <xf numFmtId="0" fontId="27" fillId="0" borderId="0" xfId="13" applyFont="1" applyBorder="1" applyAlignment="1">
      <alignment horizontal="center" vertical="center"/>
    </xf>
    <xf numFmtId="0" fontId="27" fillId="11" borderId="10" xfId="13" applyFont="1" applyFill="1" applyBorder="1" applyAlignment="1">
      <alignment horizontal="center" vertical="center"/>
    </xf>
    <xf numFmtId="0" fontId="27" fillId="11" borderId="11" xfId="13" applyFont="1" applyFill="1" applyBorder="1" applyAlignment="1">
      <alignment horizontal="center" vertical="center"/>
    </xf>
    <xf numFmtId="0" fontId="27" fillId="11" borderId="13" xfId="13" applyFont="1" applyFill="1" applyBorder="1" applyAlignment="1">
      <alignment horizontal="center" vertical="center"/>
    </xf>
    <xf numFmtId="0" fontId="5" fillId="0" borderId="10" xfId="13" applyFont="1" applyBorder="1" applyAlignment="1" applyProtection="1">
      <alignment horizontal="center" vertical="center"/>
      <protection locked="0"/>
    </xf>
    <xf numFmtId="0" fontId="5" fillId="0" borderId="11" xfId="13" applyFont="1" applyBorder="1" applyAlignment="1" applyProtection="1">
      <alignment horizontal="center" vertical="center"/>
      <protection locked="0"/>
    </xf>
    <xf numFmtId="0" fontId="5" fillId="0" borderId="13" xfId="13" applyFont="1" applyBorder="1" applyAlignment="1" applyProtection="1">
      <alignment horizontal="center" vertical="center"/>
      <protection locked="0"/>
    </xf>
    <xf numFmtId="0" fontId="5" fillId="0" borderId="0" xfId="13" applyFont="1" applyAlignment="1">
      <alignment vertical="center" wrapText="1"/>
    </xf>
    <xf numFmtId="0" fontId="5" fillId="0" borderId="8" xfId="13" applyFont="1" applyBorder="1" applyAlignment="1">
      <alignment horizontal="center" vertical="center"/>
    </xf>
    <xf numFmtId="187" fontId="5" fillId="0" borderId="8" xfId="13" applyNumberFormat="1" applyFont="1" applyBorder="1" applyAlignment="1">
      <alignment horizontal="center" vertical="center"/>
    </xf>
    <xf numFmtId="0" fontId="19" fillId="0" borderId="18" xfId="12" applyFont="1" applyFill="1" applyBorder="1" applyAlignment="1">
      <alignment vertical="center" wrapText="1"/>
    </xf>
    <xf numFmtId="0" fontId="19" fillId="0" borderId="20" xfId="12" applyFont="1" applyFill="1" applyBorder="1" applyAlignment="1">
      <alignment vertical="center" wrapText="1"/>
    </xf>
    <xf numFmtId="0" fontId="19" fillId="0" borderId="21" xfId="12" applyFont="1" applyFill="1" applyBorder="1" applyAlignment="1">
      <alignment vertical="center" wrapText="1"/>
    </xf>
    <xf numFmtId="0" fontId="19" fillId="0" borderId="22" xfId="12" applyFont="1" applyFill="1" applyBorder="1" applyAlignment="1">
      <alignment vertical="center" wrapText="1"/>
    </xf>
    <xf numFmtId="0" fontId="19" fillId="0" borderId="23" xfId="12" applyFont="1" applyFill="1" applyBorder="1" applyAlignment="1">
      <alignment vertical="center" wrapText="1"/>
    </xf>
    <xf numFmtId="0" fontId="19" fillId="0" borderId="25" xfId="12" applyFont="1" applyFill="1" applyBorder="1" applyAlignment="1">
      <alignment vertical="center" wrapText="1"/>
    </xf>
    <xf numFmtId="0" fontId="19" fillId="0" borderId="146" xfId="12" applyFont="1" applyBorder="1" applyAlignment="1">
      <alignment vertical="center" wrapText="1"/>
    </xf>
    <xf numFmtId="0" fontId="19" fillId="0" borderId="147" xfId="12" applyFont="1" applyBorder="1" applyAlignment="1">
      <alignment vertical="center" wrapText="1"/>
    </xf>
    <xf numFmtId="0" fontId="19" fillId="0" borderId="153" xfId="12" applyFont="1" applyBorder="1" applyAlignment="1">
      <alignment vertical="center" wrapText="1"/>
    </xf>
    <xf numFmtId="0" fontId="19" fillId="0" borderId="154" xfId="12" applyFont="1" applyBorder="1" applyAlignment="1">
      <alignment vertical="center" wrapText="1"/>
    </xf>
    <xf numFmtId="0" fontId="19" fillId="0" borderId="149" xfId="12" applyFont="1" applyBorder="1" applyAlignment="1">
      <alignment vertical="center" wrapText="1"/>
    </xf>
    <xf numFmtId="0" fontId="19" fillId="0" borderId="150" xfId="12" applyFont="1" applyBorder="1" applyAlignment="1">
      <alignment vertical="center" wrapText="1"/>
    </xf>
    <xf numFmtId="0" fontId="19" fillId="0" borderId="10" xfId="12" applyFont="1" applyFill="1" applyBorder="1" applyAlignment="1">
      <alignment horizontal="center" vertical="center" wrapText="1"/>
    </xf>
    <xf numFmtId="0" fontId="19" fillId="0" borderId="11" xfId="12" applyFont="1" applyFill="1" applyBorder="1" applyAlignment="1">
      <alignment horizontal="center" vertical="center" wrapText="1"/>
    </xf>
    <xf numFmtId="0" fontId="19" fillId="0" borderId="13" xfId="12" applyFont="1" applyFill="1" applyBorder="1" applyAlignment="1">
      <alignment horizontal="center" vertical="center" wrapText="1"/>
    </xf>
    <xf numFmtId="0" fontId="19" fillId="0" borderId="156" xfId="12" applyFont="1" applyBorder="1" applyAlignment="1">
      <alignment horizontal="center" vertical="center"/>
    </xf>
    <xf numFmtId="0" fontId="19" fillId="0" borderId="157" xfId="12" applyFont="1" applyBorder="1" applyAlignment="1">
      <alignment horizontal="center" vertical="center"/>
    </xf>
    <xf numFmtId="0" fontId="19" fillId="0" borderId="158" xfId="12" applyFont="1" applyBorder="1" applyAlignment="1">
      <alignment horizontal="center" vertical="center"/>
    </xf>
    <xf numFmtId="0" fontId="19" fillId="0" borderId="159" xfId="12" applyFont="1" applyBorder="1" applyAlignment="1">
      <alignment horizontal="center" vertical="center"/>
    </xf>
    <xf numFmtId="0" fontId="19" fillId="0" borderId="160" xfId="12" applyFont="1" applyBorder="1" applyAlignment="1">
      <alignment horizontal="center" vertical="center"/>
    </xf>
    <xf numFmtId="0" fontId="19" fillId="0" borderId="161" xfId="12" applyFont="1" applyBorder="1" applyAlignment="1">
      <alignment horizontal="center" vertical="center"/>
    </xf>
    <xf numFmtId="0" fontId="19" fillId="0" borderId="162" xfId="12" applyFont="1" applyBorder="1" applyAlignment="1">
      <alignment horizontal="center" vertical="center"/>
    </xf>
    <xf numFmtId="0" fontId="19" fillId="0" borderId="163" xfId="12" applyFont="1" applyBorder="1" applyAlignment="1">
      <alignment horizontal="center" vertical="center"/>
    </xf>
    <xf numFmtId="0" fontId="19" fillId="0" borderId="164" xfId="12" applyFont="1" applyBorder="1" applyAlignment="1">
      <alignment horizontal="center" vertical="center"/>
    </xf>
    <xf numFmtId="0" fontId="19" fillId="0" borderId="18" xfId="12" applyFont="1" applyBorder="1" applyAlignment="1">
      <alignment horizontal="center" vertical="center"/>
    </xf>
    <xf numFmtId="0" fontId="19" fillId="0" borderId="19" xfId="12" applyFont="1" applyBorder="1" applyAlignment="1">
      <alignment horizontal="center" vertical="center"/>
    </xf>
    <xf numFmtId="0" fontId="19" fillId="0" borderId="20" xfId="12" applyFont="1" applyBorder="1" applyAlignment="1">
      <alignment horizontal="center" vertical="center"/>
    </xf>
    <xf numFmtId="0" fontId="19" fillId="0" borderId="48" xfId="12" applyFont="1" applyFill="1" applyBorder="1" applyAlignment="1">
      <alignment horizontal="center" vertical="center" shrinkToFit="1"/>
    </xf>
    <xf numFmtId="0" fontId="19" fillId="0" borderId="62" xfId="12" applyFont="1" applyFill="1" applyBorder="1" applyAlignment="1">
      <alignment horizontal="center" vertical="center" shrinkToFit="1"/>
    </xf>
    <xf numFmtId="0" fontId="19" fillId="0" borderId="56" xfId="12" applyFont="1" applyFill="1" applyBorder="1" applyAlignment="1">
      <alignment horizontal="center" vertical="center" shrinkToFit="1"/>
    </xf>
    <xf numFmtId="0" fontId="19" fillId="0" borderId="18" xfId="12" applyFont="1" applyBorder="1" applyAlignment="1">
      <alignment vertical="center" wrapText="1"/>
    </xf>
    <xf numFmtId="0" fontId="19" fillId="0" borderId="20" xfId="12" applyFont="1" applyBorder="1" applyAlignment="1">
      <alignment vertical="center" wrapText="1"/>
    </xf>
    <xf numFmtId="0" fontId="19" fillId="0" borderId="21" xfId="12" applyFont="1" applyBorder="1" applyAlignment="1">
      <alignment vertical="center" wrapText="1"/>
    </xf>
    <xf numFmtId="0" fontId="19" fillId="0" borderId="22" xfId="12" applyFont="1" applyBorder="1" applyAlignment="1">
      <alignment vertical="center" wrapText="1"/>
    </xf>
    <xf numFmtId="0" fontId="19" fillId="0" borderId="23" xfId="12" applyFont="1" applyBorder="1" applyAlignment="1">
      <alignment vertical="center" wrapText="1"/>
    </xf>
    <xf numFmtId="0" fontId="19" fillId="0" borderId="25" xfId="12" applyFont="1" applyBorder="1" applyAlignment="1">
      <alignment vertical="center" wrapText="1"/>
    </xf>
    <xf numFmtId="0" fontId="9" fillId="0" borderId="8" xfId="13" applyBorder="1" applyAlignment="1">
      <alignment horizontal="center" vertical="center"/>
    </xf>
    <xf numFmtId="187" fontId="9" fillId="0" borderId="8" xfId="13" applyNumberFormat="1" applyBorder="1" applyAlignment="1">
      <alignment horizontal="center" vertical="center"/>
    </xf>
    <xf numFmtId="0" fontId="79" fillId="0" borderId="18" xfId="12" applyFont="1" applyFill="1" applyBorder="1" applyAlignment="1">
      <alignment vertical="center" wrapText="1"/>
    </xf>
    <xf numFmtId="0" fontId="79" fillId="0" borderId="20" xfId="12" applyFont="1" applyFill="1" applyBorder="1" applyAlignment="1">
      <alignment vertical="center" wrapText="1"/>
    </xf>
    <xf numFmtId="0" fontId="79" fillId="0" borderId="21" xfId="12" applyFont="1" applyFill="1" applyBorder="1" applyAlignment="1">
      <alignment vertical="center" wrapText="1"/>
    </xf>
    <xf numFmtId="0" fontId="79" fillId="0" borderId="22" xfId="12" applyFont="1" applyFill="1" applyBorder="1" applyAlignment="1">
      <alignment vertical="center" wrapText="1"/>
    </xf>
    <xf numFmtId="0" fontId="79" fillId="0" borderId="23" xfId="12" applyFont="1" applyFill="1" applyBorder="1" applyAlignment="1">
      <alignment vertical="center" wrapText="1"/>
    </xf>
    <xf numFmtId="0" fontId="79" fillId="0" borderId="25" xfId="12" applyFont="1" applyFill="1" applyBorder="1" applyAlignment="1">
      <alignment vertical="center" wrapText="1"/>
    </xf>
    <xf numFmtId="0" fontId="79" fillId="0" borderId="146" xfId="12" applyFont="1" applyBorder="1" applyAlignment="1">
      <alignment vertical="center" wrapText="1"/>
    </xf>
    <xf numFmtId="0" fontId="79" fillId="0" borderId="147" xfId="12" applyFont="1" applyBorder="1" applyAlignment="1">
      <alignment vertical="center" wrapText="1"/>
    </xf>
    <xf numFmtId="0" fontId="79" fillId="0" borderId="153" xfId="12" applyFont="1" applyBorder="1" applyAlignment="1">
      <alignment vertical="center" wrapText="1"/>
    </xf>
    <xf numFmtId="0" fontId="79" fillId="0" borderId="154" xfId="12" applyFont="1" applyBorder="1" applyAlignment="1">
      <alignment vertical="center" wrapText="1"/>
    </xf>
    <xf numFmtId="0" fontId="79" fillId="0" borderId="149" xfId="12" applyFont="1" applyBorder="1" applyAlignment="1">
      <alignment vertical="center" wrapText="1"/>
    </xf>
    <xf numFmtId="0" fontId="79" fillId="0" borderId="150" xfId="12" applyFont="1" applyBorder="1" applyAlignment="1">
      <alignment vertical="center" wrapText="1"/>
    </xf>
    <xf numFmtId="0" fontId="79" fillId="0" borderId="10" xfId="12" applyFont="1" applyFill="1" applyBorder="1" applyAlignment="1">
      <alignment horizontal="center" vertical="center" wrapText="1"/>
    </xf>
    <xf numFmtId="0" fontId="79" fillId="0" borderId="11" xfId="12" applyFont="1" applyFill="1" applyBorder="1" applyAlignment="1">
      <alignment horizontal="center" vertical="center" wrapText="1"/>
    </xf>
    <xf numFmtId="0" fontId="79" fillId="0" borderId="13" xfId="12" applyFont="1" applyFill="1" applyBorder="1" applyAlignment="1">
      <alignment horizontal="center" vertical="center" wrapText="1"/>
    </xf>
    <xf numFmtId="0" fontId="56" fillId="0" borderId="0" xfId="13" applyFont="1" applyBorder="1" applyAlignment="1">
      <alignment horizontal="center" vertical="center"/>
    </xf>
    <xf numFmtId="0" fontId="79" fillId="0" borderId="156" xfId="12" applyFont="1" applyBorder="1" applyAlignment="1">
      <alignment horizontal="center" vertical="center"/>
    </xf>
    <xf numFmtId="0" fontId="79" fillId="0" borderId="157" xfId="12" applyFont="1" applyBorder="1" applyAlignment="1">
      <alignment horizontal="center" vertical="center"/>
    </xf>
    <xf numFmtId="0" fontId="79" fillId="0" borderId="158" xfId="12" applyFont="1" applyBorder="1" applyAlignment="1">
      <alignment horizontal="center" vertical="center"/>
    </xf>
    <xf numFmtId="0" fontId="79" fillId="0" borderId="159" xfId="12" applyFont="1" applyBorder="1" applyAlignment="1">
      <alignment horizontal="center" vertical="center"/>
    </xf>
    <xf numFmtId="0" fontId="79" fillId="0" borderId="160" xfId="12" applyFont="1" applyBorder="1" applyAlignment="1">
      <alignment horizontal="center" vertical="center"/>
    </xf>
    <xf numFmtId="0" fontId="79" fillId="0" borderId="161" xfId="12" applyFont="1" applyBorder="1" applyAlignment="1">
      <alignment horizontal="center" vertical="center"/>
    </xf>
    <xf numFmtId="0" fontId="79" fillId="0" borderId="162" xfId="12" applyFont="1" applyBorder="1" applyAlignment="1">
      <alignment horizontal="center" vertical="center"/>
    </xf>
    <xf numFmtId="0" fontId="79" fillId="0" borderId="163" xfId="12" applyFont="1" applyBorder="1" applyAlignment="1">
      <alignment horizontal="center" vertical="center"/>
    </xf>
    <xf numFmtId="0" fontId="79" fillId="0" borderId="164" xfId="12" applyFont="1" applyBorder="1" applyAlignment="1">
      <alignment horizontal="center" vertical="center"/>
    </xf>
    <xf numFmtId="0" fontId="79" fillId="0" borderId="18" xfId="12" applyFont="1" applyBorder="1" applyAlignment="1">
      <alignment horizontal="center" vertical="center"/>
    </xf>
    <xf numFmtId="0" fontId="79" fillId="0" borderId="19" xfId="12" applyFont="1" applyBorder="1" applyAlignment="1">
      <alignment horizontal="center" vertical="center"/>
    </xf>
    <xf numFmtId="0" fontId="79" fillId="0" borderId="20" xfId="12" applyFont="1" applyBorder="1" applyAlignment="1">
      <alignment horizontal="center" vertical="center"/>
    </xf>
    <xf numFmtId="0" fontId="79" fillId="0" borderId="48" xfId="12" applyFont="1" applyFill="1" applyBorder="1" applyAlignment="1">
      <alignment horizontal="center" vertical="center" shrinkToFit="1"/>
    </xf>
    <xf numFmtId="0" fontId="79" fillId="0" borderId="62" xfId="12" applyFont="1" applyFill="1" applyBorder="1" applyAlignment="1">
      <alignment horizontal="center" vertical="center" shrinkToFit="1"/>
    </xf>
    <xf numFmtId="0" fontId="79" fillId="0" borderId="56" xfId="12" applyFont="1" applyFill="1" applyBorder="1" applyAlignment="1">
      <alignment horizontal="center" vertical="center" shrinkToFit="1"/>
    </xf>
    <xf numFmtId="0" fontId="79" fillId="0" borderId="18" xfId="12" applyFont="1" applyBorder="1" applyAlignment="1">
      <alignment vertical="center" wrapText="1"/>
    </xf>
    <xf numFmtId="0" fontId="79" fillId="0" borderId="20" xfId="12" applyFont="1" applyBorder="1" applyAlignment="1">
      <alignment vertical="center" wrapText="1"/>
    </xf>
    <xf numFmtId="0" fontId="79" fillId="0" borderId="21" xfId="12" applyFont="1" applyBorder="1" applyAlignment="1">
      <alignment vertical="center" wrapText="1"/>
    </xf>
    <xf numFmtId="0" fontId="79" fillId="0" borderId="22" xfId="12" applyFont="1" applyBorder="1" applyAlignment="1">
      <alignment vertical="center" wrapText="1"/>
    </xf>
    <xf numFmtId="0" fontId="79" fillId="0" borderId="23" xfId="12" applyFont="1" applyBorder="1" applyAlignment="1">
      <alignment vertical="center" wrapText="1"/>
    </xf>
    <xf numFmtId="0" fontId="79" fillId="0" borderId="25" xfId="12" applyFont="1" applyBorder="1" applyAlignment="1">
      <alignment vertical="center" wrapText="1"/>
    </xf>
    <xf numFmtId="0" fontId="5" fillId="0" borderId="0" xfId="12" applyFont="1" applyAlignment="1">
      <alignment horizontal="left" vertical="center"/>
    </xf>
    <xf numFmtId="0" fontId="5" fillId="0" borderId="0" xfId="12" applyFont="1" applyFill="1" applyAlignment="1">
      <alignment horizontal="left" vertical="center"/>
    </xf>
    <xf numFmtId="0" fontId="5" fillId="0" borderId="0" xfId="12" applyFont="1" applyFill="1" applyAlignment="1">
      <alignment horizontal="left" vertical="center" wrapText="1"/>
    </xf>
    <xf numFmtId="0" fontId="5" fillId="0" borderId="48" xfId="12" applyFont="1" applyBorder="1" applyAlignment="1">
      <alignment vertical="center"/>
    </xf>
    <xf numFmtId="0" fontId="5" fillId="0" borderId="62" xfId="12" applyFont="1" applyBorder="1" applyAlignment="1">
      <alignment vertical="center"/>
    </xf>
    <xf numFmtId="0" fontId="5" fillId="0" borderId="56" xfId="12" applyFont="1" applyBorder="1" applyAlignment="1">
      <alignment vertical="center"/>
    </xf>
    <xf numFmtId="0" fontId="5" fillId="0" borderId="48" xfId="12" applyFont="1" applyBorder="1" applyAlignment="1">
      <alignment horizontal="center" vertical="center"/>
    </xf>
    <xf numFmtId="0" fontId="5" fillId="0" borderId="62" xfId="12" applyFont="1" applyBorder="1" applyAlignment="1">
      <alignment horizontal="center" vertical="center"/>
    </xf>
    <xf numFmtId="0" fontId="5" fillId="0" borderId="56" xfId="12" applyFont="1" applyBorder="1" applyAlignment="1">
      <alignment horizontal="center" vertical="center"/>
    </xf>
    <xf numFmtId="0" fontId="5" fillId="0" borderId="48" xfId="12" applyFont="1" applyBorder="1" applyAlignment="1">
      <alignment horizontal="left" vertical="center" wrapText="1"/>
    </xf>
    <xf numFmtId="0" fontId="5" fillId="0" borderId="62" xfId="12" applyFont="1" applyBorder="1" applyAlignment="1">
      <alignment horizontal="left" vertical="center" wrapText="1"/>
    </xf>
    <xf numFmtId="0" fontId="5" fillId="0" borderId="56" xfId="12" applyFont="1" applyBorder="1" applyAlignment="1">
      <alignment horizontal="left" vertical="center" wrapText="1"/>
    </xf>
    <xf numFmtId="0" fontId="5" fillId="0" borderId="48" xfId="12" applyFont="1" applyBorder="1" applyAlignment="1">
      <alignment horizontal="center" vertical="center" wrapText="1"/>
    </xf>
    <xf numFmtId="0" fontId="5" fillId="0" borderId="62" xfId="12" applyFont="1" applyBorder="1" applyAlignment="1">
      <alignment horizontal="center" vertical="center" wrapText="1"/>
    </xf>
    <xf numFmtId="0" fontId="5" fillId="0" borderId="56" xfId="12" applyFont="1" applyBorder="1" applyAlignment="1">
      <alignment horizontal="center" vertical="center" wrapText="1"/>
    </xf>
    <xf numFmtId="0" fontId="27" fillId="0" borderId="0" xfId="28" applyFont="1" applyBorder="1" applyAlignment="1">
      <alignment horizontal="center" vertical="center"/>
    </xf>
    <xf numFmtId="0" fontId="27" fillId="0" borderId="10" xfId="12" applyFont="1" applyBorder="1" applyAlignment="1">
      <alignment horizontal="center" vertical="center"/>
    </xf>
    <xf numFmtId="0" fontId="27" fillId="0" borderId="11" xfId="12" applyFont="1" applyBorder="1" applyAlignment="1">
      <alignment horizontal="center" vertical="center"/>
    </xf>
    <xf numFmtId="0" fontId="27" fillId="0" borderId="13" xfId="12" applyFont="1" applyBorder="1" applyAlignment="1">
      <alignment horizontal="center" vertical="center"/>
    </xf>
    <xf numFmtId="0" fontId="5" fillId="0" borderId="10" xfId="12" applyFont="1" applyBorder="1" applyAlignment="1">
      <alignment horizontal="left" vertical="center"/>
    </xf>
    <xf numFmtId="0" fontId="5" fillId="0" borderId="11" xfId="12" applyFont="1" applyBorder="1" applyAlignment="1">
      <alignment horizontal="left" vertical="center"/>
    </xf>
    <xf numFmtId="0" fontId="5" fillId="0" borderId="13" xfId="12" applyFont="1" applyBorder="1" applyAlignment="1">
      <alignment horizontal="left" vertical="center"/>
    </xf>
    <xf numFmtId="0" fontId="5" fillId="0" borderId="10" xfId="12" applyFont="1" applyBorder="1" applyAlignment="1">
      <alignment horizontal="left" vertical="center" wrapText="1"/>
    </xf>
    <xf numFmtId="0" fontId="5" fillId="0" borderId="11" xfId="12" applyFont="1" applyBorder="1" applyAlignment="1">
      <alignment horizontal="left" vertical="center" wrapText="1"/>
    </xf>
    <xf numFmtId="0" fontId="5" fillId="0" borderId="13" xfId="12" applyFont="1" applyBorder="1" applyAlignment="1">
      <alignment horizontal="left" vertical="center" wrapText="1"/>
    </xf>
    <xf numFmtId="0" fontId="67" fillId="0" borderId="0" xfId="13" applyFont="1" applyAlignment="1">
      <alignment horizontal="left" vertical="top" wrapText="1"/>
    </xf>
    <xf numFmtId="0" fontId="67" fillId="0" borderId="0" xfId="13" applyFont="1" applyAlignment="1">
      <alignment vertical="top" wrapText="1"/>
    </xf>
    <xf numFmtId="0" fontId="67" fillId="0" borderId="0" xfId="13" applyFont="1" applyAlignment="1">
      <alignment horizontal="right" vertical="center"/>
    </xf>
    <xf numFmtId="0" fontId="67" fillId="0" borderId="8" xfId="13" applyFont="1" applyBorder="1" applyAlignment="1">
      <alignment horizontal="left" vertical="center" wrapText="1" justifyLastLine="1"/>
    </xf>
    <xf numFmtId="0" fontId="67" fillId="0" borderId="8" xfId="13" applyFont="1" applyBorder="1" applyAlignment="1">
      <alignment horizontal="right" vertical="center"/>
    </xf>
    <xf numFmtId="0" fontId="67" fillId="0" borderId="18" xfId="13" applyFont="1" applyBorder="1" applyAlignment="1">
      <alignment horizontal="center" vertical="center" wrapText="1" justifyLastLine="1"/>
    </xf>
    <xf numFmtId="0" fontId="67" fillId="0" borderId="19" xfId="13" applyFont="1" applyBorder="1" applyAlignment="1">
      <alignment horizontal="center" vertical="center" wrapText="1" justifyLastLine="1"/>
    </xf>
    <xf numFmtId="0" fontId="67" fillId="0" borderId="20" xfId="13" applyFont="1" applyBorder="1" applyAlignment="1">
      <alignment horizontal="center" vertical="center" wrapText="1" justifyLastLine="1"/>
    </xf>
    <xf numFmtId="0" fontId="67" fillId="0" borderId="21" xfId="13" applyFont="1" applyBorder="1" applyAlignment="1">
      <alignment horizontal="center" vertical="center" wrapText="1" justifyLastLine="1"/>
    </xf>
    <xf numFmtId="0" fontId="67" fillId="0" borderId="0" xfId="13" applyFont="1" applyBorder="1" applyAlignment="1">
      <alignment horizontal="center" vertical="center" wrapText="1" justifyLastLine="1"/>
    </xf>
    <xf numFmtId="0" fontId="67" fillId="0" borderId="22" xfId="13" applyFont="1" applyBorder="1" applyAlignment="1">
      <alignment horizontal="center" vertical="center" wrapText="1" justifyLastLine="1"/>
    </xf>
    <xf numFmtId="0" fontId="67" fillId="0" borderId="23" xfId="13" applyFont="1" applyBorder="1" applyAlignment="1">
      <alignment horizontal="center" vertical="center" wrapText="1" justifyLastLine="1"/>
    </xf>
    <xf numFmtId="0" fontId="67" fillId="0" borderId="24" xfId="13" applyFont="1" applyBorder="1" applyAlignment="1">
      <alignment horizontal="center" vertical="center" wrapText="1" justifyLastLine="1"/>
    </xf>
    <xf numFmtId="0" fontId="67" fillId="0" borderId="25" xfId="13" applyFont="1" applyBorder="1" applyAlignment="1">
      <alignment horizontal="center" vertical="center" wrapText="1" justifyLastLine="1"/>
    </xf>
    <xf numFmtId="0" fontId="67" fillId="0" borderId="48" xfId="13" applyFont="1" applyBorder="1" applyAlignment="1">
      <alignment horizontal="center" vertical="center" textRotation="255"/>
    </xf>
    <xf numFmtId="0" fontId="67" fillId="0" borderId="56" xfId="13" applyFont="1" applyBorder="1" applyAlignment="1">
      <alignment horizontal="center" vertical="center" textRotation="255"/>
    </xf>
    <xf numFmtId="0" fontId="67" fillId="0" borderId="48" xfId="13" applyFont="1" applyBorder="1" applyAlignment="1">
      <alignment horizontal="left" vertical="center" wrapText="1" justifyLastLine="1"/>
    </xf>
    <xf numFmtId="0" fontId="67" fillId="0" borderId="8" xfId="13" applyFont="1" applyBorder="1" applyAlignment="1">
      <alignment vertical="center"/>
    </xf>
    <xf numFmtId="0" fontId="67" fillId="0" borderId="19" xfId="13" applyFont="1" applyBorder="1" applyAlignment="1">
      <alignment horizontal="center" vertical="center"/>
    </xf>
    <xf numFmtId="0" fontId="67" fillId="0" borderId="20" xfId="13" applyFont="1" applyBorder="1" applyAlignment="1">
      <alignment horizontal="center" vertical="center"/>
    </xf>
    <xf numFmtId="0" fontId="67" fillId="0" borderId="18" xfId="13" applyFont="1" applyBorder="1" applyAlignment="1">
      <alignment vertical="center"/>
    </xf>
    <xf numFmtId="0" fontId="67" fillId="0" borderId="20" xfId="13" applyFont="1" applyBorder="1" applyAlignment="1">
      <alignment vertical="center"/>
    </xf>
    <xf numFmtId="0" fontId="67" fillId="0" borderId="21" xfId="13" applyFont="1" applyBorder="1" applyAlignment="1">
      <alignment vertical="center"/>
    </xf>
    <xf numFmtId="0" fontId="67" fillId="0" borderId="22" xfId="13" applyFont="1" applyBorder="1" applyAlignment="1">
      <alignment vertical="center"/>
    </xf>
    <xf numFmtId="0" fontId="67" fillId="0" borderId="23" xfId="13" applyFont="1" applyBorder="1" applyAlignment="1">
      <alignment vertical="center"/>
    </xf>
    <xf numFmtId="0" fontId="67" fillId="0" borderId="25" xfId="13" applyFont="1" applyBorder="1" applyAlignment="1">
      <alignment vertical="center"/>
    </xf>
    <xf numFmtId="0" fontId="67" fillId="0" borderId="10" xfId="13" applyFont="1" applyBorder="1" applyAlignment="1">
      <alignment horizontal="left" vertical="center" wrapText="1"/>
    </xf>
    <xf numFmtId="0" fontId="67" fillId="0" borderId="11" xfId="13" applyFont="1" applyBorder="1" applyAlignment="1">
      <alignment horizontal="left" vertical="center" wrapText="1"/>
    </xf>
    <xf numFmtId="0" fontId="67" fillId="0" borderId="10" xfId="13" applyFont="1" applyBorder="1" applyAlignment="1">
      <alignment horizontal="center" vertical="center"/>
    </xf>
    <xf numFmtId="0" fontId="67" fillId="0" borderId="13" xfId="13" applyFont="1" applyBorder="1" applyAlignment="1">
      <alignment horizontal="center" vertical="center"/>
    </xf>
    <xf numFmtId="0" fontId="67" fillId="0" borderId="11" xfId="13" applyFont="1" applyBorder="1" applyAlignment="1">
      <alignment horizontal="center" vertical="center"/>
    </xf>
    <xf numFmtId="0" fontId="67" fillId="0" borderId="10" xfId="13" applyFont="1" applyBorder="1" applyAlignment="1">
      <alignment horizontal="left" vertical="center"/>
    </xf>
    <xf numFmtId="0" fontId="67" fillId="0" borderId="11" xfId="13" applyFont="1" applyBorder="1" applyAlignment="1">
      <alignment horizontal="left" vertical="center"/>
    </xf>
    <xf numFmtId="0" fontId="67" fillId="0" borderId="13" xfId="13" applyFont="1" applyBorder="1" applyAlignment="1">
      <alignment horizontal="left" vertical="center"/>
    </xf>
    <xf numFmtId="0" fontId="67" fillId="9" borderId="10" xfId="13" applyFont="1" applyFill="1" applyBorder="1" applyAlignment="1">
      <alignment horizontal="center" vertical="center"/>
    </xf>
    <xf numFmtId="0" fontId="67" fillId="9" borderId="13" xfId="13" applyFont="1" applyFill="1" applyBorder="1" applyAlignment="1">
      <alignment horizontal="center" vertical="center"/>
    </xf>
    <xf numFmtId="0" fontId="67" fillId="0" borderId="23" xfId="13" applyFont="1" applyBorder="1" applyAlignment="1">
      <alignment horizontal="left" vertical="center" wrapText="1"/>
    </xf>
    <xf numFmtId="0" fontId="67" fillId="0" borderId="24" xfId="13" applyFont="1" applyBorder="1" applyAlignment="1">
      <alignment horizontal="left" vertical="center" wrapText="1"/>
    </xf>
    <xf numFmtId="0" fontId="67" fillId="0" borderId="25" xfId="13" applyFont="1" applyBorder="1" applyAlignment="1">
      <alignment horizontal="left" vertical="center" wrapText="1"/>
    </xf>
    <xf numFmtId="0" fontId="68" fillId="0" borderId="0" xfId="13" applyFont="1" applyAlignment="1">
      <alignment horizontal="center" vertical="center"/>
    </xf>
    <xf numFmtId="0" fontId="67" fillId="0" borderId="10" xfId="13" applyFont="1" applyBorder="1" applyAlignment="1">
      <alignment vertical="center"/>
    </xf>
    <xf numFmtId="0" fontId="67" fillId="0" borderId="13" xfId="13" applyFont="1" applyBorder="1" applyAlignment="1">
      <alignment vertical="center"/>
    </xf>
    <xf numFmtId="0" fontId="68" fillId="0" borderId="8" xfId="13" applyFont="1" applyBorder="1" applyAlignment="1">
      <alignment horizontal="center" vertical="center"/>
    </xf>
    <xf numFmtId="0" fontId="70" fillId="0" borderId="10" xfId="13" applyFont="1" applyBorder="1" applyAlignment="1">
      <alignment horizontal="center" vertical="center" wrapText="1"/>
    </xf>
    <xf numFmtId="0" fontId="70" fillId="0" borderId="11" xfId="13" applyFont="1" applyBorder="1" applyAlignment="1">
      <alignment horizontal="center" vertical="center"/>
    </xf>
    <xf numFmtId="0" fontId="70" fillId="0" borderId="13" xfId="13" applyFont="1" applyBorder="1" applyAlignment="1">
      <alignment horizontal="center" vertical="center"/>
    </xf>
    <xf numFmtId="0" fontId="67" fillId="0" borderId="18" xfId="13" applyFont="1" applyBorder="1" applyAlignment="1">
      <alignment horizontal="left" vertical="center" wrapText="1" justifyLastLine="1"/>
    </xf>
    <xf numFmtId="0" fontId="67" fillId="0" borderId="19" xfId="13" applyFont="1" applyBorder="1" applyAlignment="1">
      <alignment horizontal="left" vertical="center" wrapText="1" justifyLastLine="1"/>
    </xf>
    <xf numFmtId="0" fontId="67" fillId="0" borderId="20" xfId="13" applyFont="1" applyBorder="1" applyAlignment="1">
      <alignment horizontal="left" vertical="center" wrapText="1" justifyLastLine="1"/>
    </xf>
    <xf numFmtId="0" fontId="67" fillId="0" borderId="21" xfId="13" applyFont="1" applyBorder="1" applyAlignment="1">
      <alignment horizontal="left" vertical="center" wrapText="1" justifyLastLine="1"/>
    </xf>
    <xf numFmtId="0" fontId="67" fillId="0" borderId="0" xfId="13" applyFont="1" applyBorder="1" applyAlignment="1">
      <alignment horizontal="left" vertical="center" wrapText="1" justifyLastLine="1"/>
    </xf>
    <xf numFmtId="0" fontId="67" fillId="0" borderId="22" xfId="13" applyFont="1" applyBorder="1" applyAlignment="1">
      <alignment horizontal="left" vertical="center" wrapText="1" justifyLastLine="1"/>
    </xf>
    <xf numFmtId="0" fontId="67" fillId="0" borderId="23" xfId="13" applyFont="1" applyBorder="1" applyAlignment="1">
      <alignment horizontal="left" vertical="center" wrapText="1" justifyLastLine="1"/>
    </xf>
    <xf numFmtId="0" fontId="67" fillId="0" borderId="24" xfId="13" applyFont="1" applyBorder="1" applyAlignment="1">
      <alignment horizontal="left" vertical="center" wrapText="1" justifyLastLine="1"/>
    </xf>
    <xf numFmtId="0" fontId="67" fillId="0" borderId="25" xfId="13" applyFont="1" applyBorder="1" applyAlignment="1">
      <alignment horizontal="left" vertical="center" wrapText="1" justifyLastLine="1"/>
    </xf>
    <xf numFmtId="0" fontId="67" fillId="0" borderId="11" xfId="13" applyFont="1" applyBorder="1" applyAlignment="1">
      <alignment vertical="center" wrapText="1" justifyLastLine="1"/>
    </xf>
    <xf numFmtId="0" fontId="67" fillId="0" borderId="11" xfId="13" applyFont="1" applyBorder="1" applyAlignment="1">
      <alignment horizontal="right" vertical="center"/>
    </xf>
    <xf numFmtId="0" fontId="67" fillId="0" borderId="8" xfId="13" applyFont="1" applyBorder="1">
      <alignment vertical="center"/>
    </xf>
    <xf numFmtId="0" fontId="67" fillId="0" borderId="18" xfId="13" applyFont="1" applyBorder="1">
      <alignment vertical="center"/>
    </xf>
    <xf numFmtId="0" fontId="67" fillId="0" borderId="20" xfId="13" applyFont="1" applyBorder="1">
      <alignment vertical="center"/>
    </xf>
    <xf numFmtId="0" fontId="67" fillId="0" borderId="21" xfId="13" applyFont="1" applyBorder="1">
      <alignment vertical="center"/>
    </xf>
    <xf numFmtId="0" fontId="67" fillId="0" borderId="22" xfId="13" applyFont="1" applyBorder="1">
      <alignment vertical="center"/>
    </xf>
    <xf numFmtId="0" fontId="67" fillId="0" borderId="23" xfId="13" applyFont="1" applyBorder="1">
      <alignment vertical="center"/>
    </xf>
    <xf numFmtId="0" fontId="67" fillId="0" borderId="25" xfId="13" applyFont="1" applyBorder="1">
      <alignment vertical="center"/>
    </xf>
    <xf numFmtId="0" fontId="67" fillId="0" borderId="8" xfId="13" applyFont="1" applyBorder="1" applyAlignment="1">
      <alignment horizontal="center" vertical="center" justifyLastLine="1"/>
    </xf>
    <xf numFmtId="0" fontId="67" fillId="0" borderId="13" xfId="13" applyFont="1" applyBorder="1" applyAlignment="1">
      <alignment horizontal="left" vertical="center" wrapText="1"/>
    </xf>
    <xf numFmtId="0" fontId="67" fillId="0" borderId="48" xfId="13" applyFont="1" applyBorder="1" applyAlignment="1">
      <alignment horizontal="center" vertical="center" wrapText="1" justifyLastLine="1"/>
    </xf>
    <xf numFmtId="0" fontId="67" fillId="0" borderId="62" xfId="13" applyFont="1" applyBorder="1" applyAlignment="1">
      <alignment horizontal="center" vertical="center" wrapText="1" justifyLastLine="1"/>
    </xf>
    <xf numFmtId="0" fontId="67" fillId="0" borderId="56" xfId="13" applyFont="1" applyBorder="1" applyAlignment="1">
      <alignment horizontal="center" vertical="center" wrapText="1" justifyLastLine="1"/>
    </xf>
    <xf numFmtId="0" fontId="67" fillId="0" borderId="10" xfId="13" applyFont="1" applyBorder="1">
      <alignment vertical="center"/>
    </xf>
    <xf numFmtId="0" fontId="67" fillId="0" borderId="13" xfId="13" applyFont="1" applyBorder="1">
      <alignment vertical="center"/>
    </xf>
    <xf numFmtId="0" fontId="67" fillId="0" borderId="10" xfId="13" applyFont="1" applyBorder="1" applyAlignment="1">
      <alignment horizontal="center" vertical="center" wrapText="1"/>
    </xf>
    <xf numFmtId="0" fontId="67" fillId="0" borderId="0" xfId="31" applyFont="1" applyAlignment="1">
      <alignment horizontal="left" vertical="center"/>
    </xf>
    <xf numFmtId="0" fontId="67" fillId="0" borderId="0" xfId="31" applyFont="1" applyAlignment="1">
      <alignment horizontal="left" vertical="center" wrapText="1"/>
    </xf>
    <xf numFmtId="0" fontId="67" fillId="0" borderId="0" xfId="29" applyFont="1" applyAlignment="1">
      <alignment horizontal="left" vertical="center" wrapText="1"/>
    </xf>
    <xf numFmtId="0" fontId="67" fillId="0" borderId="18" xfId="31" applyFont="1" applyBorder="1" applyAlignment="1">
      <alignment horizontal="left" vertical="center"/>
    </xf>
    <xf numFmtId="0" fontId="67" fillId="0" borderId="20" xfId="31" applyFont="1" applyBorder="1" applyAlignment="1">
      <alignment horizontal="left" vertical="center"/>
    </xf>
    <xf numFmtId="0" fontId="67" fillId="0" borderId="21" xfId="31" applyFont="1" applyBorder="1" applyAlignment="1">
      <alignment horizontal="left" vertical="center"/>
    </xf>
    <xf numFmtId="0" fontId="67" fillId="0" borderId="22" xfId="31" applyFont="1" applyBorder="1" applyAlignment="1">
      <alignment horizontal="left" vertical="center"/>
    </xf>
    <xf numFmtId="0" fontId="67" fillId="0" borderId="23" xfId="31" applyFont="1" applyBorder="1" applyAlignment="1">
      <alignment horizontal="left" vertical="center"/>
    </xf>
    <xf numFmtId="0" fontId="67" fillId="0" borderId="25" xfId="31" applyFont="1" applyBorder="1" applyAlignment="1">
      <alignment horizontal="left" vertical="center"/>
    </xf>
    <xf numFmtId="0" fontId="67" fillId="0" borderId="10" xfId="31" applyFont="1" applyBorder="1" applyAlignment="1">
      <alignment horizontal="left" vertical="center"/>
    </xf>
    <xf numFmtId="0" fontId="67" fillId="0" borderId="11" xfId="31" applyFont="1" applyBorder="1" applyAlignment="1">
      <alignment horizontal="left" vertical="center"/>
    </xf>
    <xf numFmtId="0" fontId="67" fillId="0" borderId="13" xfId="31" applyFont="1" applyBorder="1" applyAlignment="1">
      <alignment horizontal="left" vertical="center"/>
    </xf>
    <xf numFmtId="0" fontId="67" fillId="0" borderId="10" xfId="31" applyFont="1" applyBorder="1" applyAlignment="1">
      <alignment horizontal="left" vertical="center" wrapText="1"/>
    </xf>
    <xf numFmtId="0" fontId="67" fillId="0" borderId="11" xfId="31" applyFont="1" applyBorder="1" applyAlignment="1">
      <alignment horizontal="left" vertical="center" wrapText="1"/>
    </xf>
    <xf numFmtId="0" fontId="67" fillId="0" borderId="13" xfId="31" applyFont="1" applyBorder="1" applyAlignment="1">
      <alignment horizontal="left" vertical="center" wrapText="1"/>
    </xf>
    <xf numFmtId="0" fontId="76" fillId="0" borderId="0" xfId="29" applyFont="1" applyAlignment="1">
      <alignment horizontal="right" vertical="center"/>
    </xf>
    <xf numFmtId="0" fontId="68" fillId="0" borderId="0" xfId="29" applyFont="1" applyAlignment="1">
      <alignment horizontal="center" vertical="center"/>
    </xf>
    <xf numFmtId="0" fontId="67" fillId="0" borderId="8" xfId="31" applyFont="1" applyBorder="1">
      <alignment vertical="center"/>
    </xf>
    <xf numFmtId="0" fontId="67" fillId="0" borderId="11" xfId="31" applyFont="1" applyBorder="1">
      <alignment vertical="center"/>
    </xf>
    <xf numFmtId="0" fontId="67" fillId="0" borderId="13" xfId="31" applyFont="1" applyBorder="1">
      <alignment vertical="center"/>
    </xf>
    <xf numFmtId="0" fontId="67" fillId="0" borderId="11" xfId="31" applyFont="1" applyBorder="1" applyAlignment="1">
      <alignment horizontal="center" vertical="center"/>
    </xf>
    <xf numFmtId="0" fontId="67" fillId="0" borderId="13" xfId="31" applyFont="1" applyBorder="1" applyAlignment="1">
      <alignment horizontal="center" vertical="center"/>
    </xf>
    <xf numFmtId="0" fontId="87" fillId="0" borderId="0" xfId="13" applyFont="1" applyAlignment="1">
      <alignment vertical="center" wrapText="1"/>
    </xf>
    <xf numFmtId="0" fontId="88" fillId="0" borderId="0" xfId="13" applyFont="1" applyAlignment="1">
      <alignment vertical="center" wrapText="1"/>
    </xf>
    <xf numFmtId="0" fontId="67" fillId="0" borderId="0" xfId="13" applyFont="1" applyAlignment="1">
      <alignment horizontal="left" vertical="center"/>
    </xf>
    <xf numFmtId="0" fontId="9" fillId="0" borderId="48" xfId="13" applyFont="1" applyBorder="1" applyAlignment="1">
      <alignment horizontal="left" vertical="center" wrapText="1"/>
    </xf>
    <xf numFmtId="0" fontId="9" fillId="0" borderId="62" xfId="13" applyFont="1" applyBorder="1" applyAlignment="1">
      <alignment horizontal="left" vertical="center"/>
    </xf>
    <xf numFmtId="0" fontId="9" fillId="0" borderId="56" xfId="13" applyFont="1" applyBorder="1" applyAlignment="1">
      <alignment horizontal="left" vertical="center"/>
    </xf>
    <xf numFmtId="0" fontId="9" fillId="0" borderId="8" xfId="13" applyFont="1" applyBorder="1" applyAlignment="1">
      <alignment horizontal="center" vertical="center" wrapText="1"/>
    </xf>
    <xf numFmtId="0" fontId="9" fillId="0" borderId="8" xfId="13" applyFont="1" applyBorder="1" applyAlignment="1">
      <alignment horizontal="center" vertical="center"/>
    </xf>
    <xf numFmtId="0" fontId="9" fillId="0" borderId="18" xfId="13" applyFont="1" applyFill="1" applyBorder="1" applyAlignment="1">
      <alignment horizontal="center" vertical="center"/>
    </xf>
    <xf numFmtId="0" fontId="9" fillId="0" borderId="20" xfId="13" applyFont="1" applyFill="1" applyBorder="1" applyAlignment="1">
      <alignment horizontal="center" vertical="center"/>
    </xf>
    <xf numFmtId="0" fontId="9" fillId="0" borderId="21" xfId="13" applyFont="1" applyFill="1" applyBorder="1" applyAlignment="1">
      <alignment horizontal="center" vertical="center"/>
    </xf>
    <xf numFmtId="0" fontId="9" fillId="0" borderId="22" xfId="13" applyFont="1" applyFill="1" applyBorder="1" applyAlignment="1">
      <alignment horizontal="center" vertical="center"/>
    </xf>
    <xf numFmtId="0" fontId="9" fillId="0" borderId="92" xfId="13" applyFont="1" applyFill="1" applyBorder="1" applyAlignment="1">
      <alignment horizontal="center" vertical="center"/>
    </xf>
    <xf numFmtId="0" fontId="9" fillId="0" borderId="91" xfId="13" applyFont="1" applyFill="1" applyBorder="1" applyAlignment="1">
      <alignment horizontal="center" vertical="center"/>
    </xf>
    <xf numFmtId="0" fontId="9" fillId="11" borderId="128" xfId="13" applyFont="1" applyFill="1" applyBorder="1" applyAlignment="1">
      <alignment horizontal="center" vertical="center"/>
    </xf>
    <xf numFmtId="0" fontId="9" fillId="0" borderId="56" xfId="13" applyFont="1" applyBorder="1" applyAlignment="1">
      <alignment horizontal="center" vertical="center"/>
    </xf>
    <xf numFmtId="0" fontId="9" fillId="0" borderId="0" xfId="13" applyFont="1" applyBorder="1" applyAlignment="1">
      <alignment vertical="top" wrapText="1"/>
    </xf>
    <xf numFmtId="0" fontId="9" fillId="0" borderId="22" xfId="13" applyFont="1" applyBorder="1" applyAlignment="1">
      <alignment vertical="top" wrapText="1"/>
    </xf>
    <xf numFmtId="0" fontId="9" fillId="0" borderId="0" xfId="13" applyFont="1" applyBorder="1" applyAlignment="1">
      <alignment horizontal="left" vertical="top" wrapText="1"/>
    </xf>
    <xf numFmtId="0" fontId="9" fillId="0" borderId="22" xfId="13" applyFont="1" applyBorder="1" applyAlignment="1">
      <alignment horizontal="left" vertical="top" wrapText="1"/>
    </xf>
    <xf numFmtId="0" fontId="9" fillId="11" borderId="8" xfId="13" applyFont="1" applyFill="1" applyBorder="1" applyAlignment="1">
      <alignment horizontal="center" vertical="center"/>
    </xf>
    <xf numFmtId="0" fontId="9" fillId="0" borderId="0" xfId="13" applyAlignment="1">
      <alignment horizontal="right" vertical="center"/>
    </xf>
    <xf numFmtId="0" fontId="87" fillId="0" borderId="0" xfId="13" applyFont="1">
      <alignment vertical="center"/>
    </xf>
    <xf numFmtId="190" fontId="61" fillId="11" borderId="48" xfId="13" applyNumberFormat="1" applyFont="1" applyFill="1" applyBorder="1" applyAlignment="1">
      <alignment horizontal="right" vertical="center"/>
    </xf>
    <xf numFmtId="190" fontId="61" fillId="11" borderId="153" xfId="13" applyNumberFormat="1" applyFont="1" applyFill="1" applyBorder="1" applyAlignment="1">
      <alignment horizontal="right" vertical="center"/>
    </xf>
    <xf numFmtId="190" fontId="61" fillId="11" borderId="154" xfId="13" applyNumberFormat="1" applyFont="1" applyFill="1" applyBorder="1" applyAlignment="1">
      <alignment horizontal="right" vertical="center"/>
    </xf>
    <xf numFmtId="190" fontId="61" fillId="11" borderId="152" xfId="13" applyNumberFormat="1" applyFont="1" applyFill="1" applyBorder="1" applyAlignment="1">
      <alignment horizontal="right" vertical="center"/>
    </xf>
    <xf numFmtId="0" fontId="9" fillId="0" borderId="8" xfId="13" applyFont="1" applyBorder="1" applyAlignment="1">
      <alignment horizontal="center" vertical="center" wrapText="1" justifyLastLine="1"/>
    </xf>
    <xf numFmtId="190" fontId="9" fillId="0" borderId="8" xfId="13" applyNumberFormat="1" applyFont="1" applyBorder="1" applyAlignment="1">
      <alignment horizontal="right" vertical="center"/>
    </xf>
    <xf numFmtId="190" fontId="9" fillId="11" borderId="8" xfId="13" applyNumberFormat="1" applyFont="1" applyFill="1" applyBorder="1" applyAlignment="1">
      <alignment horizontal="right" vertical="center"/>
    </xf>
    <xf numFmtId="190" fontId="9" fillId="0" borderId="48" xfId="13" applyNumberFormat="1" applyFont="1" applyFill="1" applyBorder="1" applyAlignment="1">
      <alignment horizontal="right" vertical="center"/>
    </xf>
    <xf numFmtId="190" fontId="61" fillId="11" borderId="167" xfId="13" applyNumberFormat="1" applyFont="1" applyFill="1" applyBorder="1" applyAlignment="1">
      <alignment horizontal="right" vertical="center"/>
    </xf>
    <xf numFmtId="0" fontId="26" fillId="0" borderId="62" xfId="13" applyFont="1" applyBorder="1" applyAlignment="1">
      <alignment horizontal="left" vertical="center" wrapText="1"/>
    </xf>
    <xf numFmtId="0" fontId="9" fillId="11" borderId="0" xfId="13" applyFill="1" applyAlignment="1">
      <alignment horizontal="right" vertical="center"/>
    </xf>
    <xf numFmtId="0" fontId="9" fillId="0" borderId="8" xfId="13" applyFont="1" applyFill="1" applyBorder="1" applyAlignment="1">
      <alignment horizontal="center" vertical="center"/>
    </xf>
    <xf numFmtId="0" fontId="67" fillId="0" borderId="23" xfId="13" applyFont="1" applyBorder="1" applyAlignment="1">
      <alignment horizontal="center" vertical="center"/>
    </xf>
    <xf numFmtId="0" fontId="67" fillId="0" borderId="24" xfId="13" applyFont="1" applyBorder="1" applyAlignment="1">
      <alignment horizontal="center" vertical="center"/>
    </xf>
    <xf numFmtId="0" fontId="9" fillId="0" borderId="8" xfId="13" applyFont="1" applyBorder="1" applyAlignment="1">
      <alignment vertical="center" justifyLastLine="1"/>
    </xf>
    <xf numFmtId="0" fontId="9" fillId="0" borderId="8" xfId="13" applyFont="1" applyBorder="1" applyAlignment="1">
      <alignment vertical="center" wrapText="1" justifyLastLine="1"/>
    </xf>
    <xf numFmtId="0" fontId="9" fillId="0" borderId="48" xfId="13" applyFont="1" applyBorder="1" applyAlignment="1">
      <alignment vertical="center" wrapText="1" justifyLastLine="1"/>
    </xf>
    <xf numFmtId="0" fontId="9" fillId="0" borderId="8" xfId="13" applyFont="1" applyBorder="1" applyAlignment="1">
      <alignment horizontal="center" vertical="center" justifyLastLine="1"/>
    </xf>
    <xf numFmtId="0" fontId="65" fillId="0" borderId="0" xfId="11" applyFont="1" applyAlignment="1">
      <alignment horizontal="left" vertical="center"/>
    </xf>
    <xf numFmtId="0" fontId="65" fillId="0" borderId="0" xfId="11" applyFont="1" applyAlignment="1">
      <alignment horizontal="left" vertical="center" wrapText="1"/>
    </xf>
    <xf numFmtId="0" fontId="86" fillId="0" borderId="0" xfId="11" applyFont="1" applyAlignment="1">
      <alignment horizontal="left" vertical="center"/>
    </xf>
    <xf numFmtId="0" fontId="80" fillId="0" borderId="35" xfId="11" applyFont="1" applyFill="1" applyBorder="1" applyAlignment="1">
      <alignment horizontal="center" vertical="center" shrinkToFit="1"/>
    </xf>
    <xf numFmtId="0" fontId="80" fillId="0" borderId="36" xfId="11" applyFont="1" applyFill="1" applyBorder="1" applyAlignment="1">
      <alignment horizontal="center" vertical="center" shrinkToFit="1"/>
    </xf>
    <xf numFmtId="0" fontId="80" fillId="0" borderId="76" xfId="11" applyFont="1" applyFill="1" applyBorder="1" applyAlignment="1">
      <alignment horizontal="center" vertical="center" shrinkToFit="1"/>
    </xf>
    <xf numFmtId="0" fontId="83" fillId="0" borderId="77" xfId="11" applyFont="1" applyFill="1" applyBorder="1" applyAlignment="1">
      <alignment horizontal="center" vertical="center"/>
    </xf>
    <xf numFmtId="0" fontId="83" fillId="0" borderId="69" xfId="11" applyFont="1" applyFill="1" applyBorder="1" applyAlignment="1">
      <alignment horizontal="center" vertical="center"/>
    </xf>
    <xf numFmtId="0" fontId="65" fillId="0" borderId="0" xfId="11" applyFont="1" applyAlignment="1">
      <alignment horizontal="left" vertical="center" wrapText="1" shrinkToFit="1"/>
    </xf>
    <xf numFmtId="183" fontId="83" fillId="0" borderId="10" xfId="11" applyNumberFormat="1" applyFont="1" applyFill="1" applyBorder="1" applyAlignment="1">
      <alignment horizontal="center" vertical="center"/>
    </xf>
    <xf numFmtId="183" fontId="83" fillId="0" borderId="11" xfId="11" applyNumberFormat="1" applyFont="1" applyFill="1" applyBorder="1" applyAlignment="1">
      <alignment horizontal="center" vertical="center"/>
    </xf>
    <xf numFmtId="183" fontId="83" fillId="0" borderId="12" xfId="11" applyNumberFormat="1" applyFont="1" applyFill="1" applyBorder="1" applyAlignment="1">
      <alignment horizontal="center" vertical="center"/>
    </xf>
    <xf numFmtId="0" fontId="59" fillId="0" borderId="51" xfId="11" applyFont="1" applyFill="1" applyBorder="1" applyAlignment="1">
      <alignment horizontal="left" vertical="center"/>
    </xf>
    <xf numFmtId="0" fontId="59" fillId="0" borderId="11" xfId="11" applyFont="1" applyFill="1" applyBorder="1" applyAlignment="1">
      <alignment horizontal="left" vertical="center"/>
    </xf>
    <xf numFmtId="0" fontId="59" fillId="0" borderId="12" xfId="11" applyFont="1" applyFill="1" applyBorder="1" applyAlignment="1">
      <alignment horizontal="left" vertical="center"/>
    </xf>
    <xf numFmtId="0" fontId="83" fillId="0" borderId="51" xfId="11" applyFont="1" applyFill="1" applyBorder="1" applyAlignment="1">
      <alignment horizontal="center" vertical="center"/>
    </xf>
    <xf numFmtId="0" fontId="83" fillId="0" borderId="11" xfId="11" applyFont="1" applyFill="1" applyBorder="1" applyAlignment="1">
      <alignment horizontal="center" vertical="center"/>
    </xf>
    <xf numFmtId="0" fontId="83" fillId="0" borderId="13" xfId="11" applyFont="1" applyFill="1" applyBorder="1" applyAlignment="1">
      <alignment horizontal="center" vertical="center"/>
    </xf>
    <xf numFmtId="183" fontId="83" fillId="0" borderId="13" xfId="11" applyNumberFormat="1" applyFont="1" applyFill="1" applyBorder="1" applyAlignment="1">
      <alignment horizontal="center" vertical="center"/>
    </xf>
    <xf numFmtId="0" fontId="83" fillId="0" borderId="7" xfId="11" applyFont="1" applyFill="1" applyBorder="1" applyAlignment="1">
      <alignment horizontal="center" vertical="center"/>
    </xf>
    <xf numFmtId="0" fontId="83" fillId="0" borderId="8" xfId="11" applyFont="1" applyFill="1" applyBorder="1" applyAlignment="1">
      <alignment horizontal="center" vertical="center"/>
    </xf>
    <xf numFmtId="0" fontId="83" fillId="8" borderId="10" xfId="11" applyFont="1" applyFill="1" applyBorder="1" applyAlignment="1">
      <alignment horizontal="center" vertical="center"/>
    </xf>
    <xf numFmtId="0" fontId="83" fillId="8" borderId="11" xfId="11" applyFont="1" applyFill="1" applyBorder="1" applyAlignment="1">
      <alignment horizontal="center" vertical="center"/>
    </xf>
    <xf numFmtId="0" fontId="83" fillId="8" borderId="12" xfId="11" applyFont="1" applyFill="1" applyBorder="1" applyAlignment="1">
      <alignment horizontal="center" vertical="center"/>
    </xf>
    <xf numFmtId="0" fontId="83" fillId="0" borderId="10" xfId="11" applyFont="1" applyFill="1" applyBorder="1" applyAlignment="1">
      <alignment horizontal="center" vertical="center"/>
    </xf>
    <xf numFmtId="0" fontId="80" fillId="0" borderId="68" xfId="11" applyFont="1" applyFill="1" applyBorder="1" applyAlignment="1">
      <alignment horizontal="center" vertical="center"/>
    </xf>
    <xf numFmtId="0" fontId="80" fillId="0" borderId="78" xfId="11" applyFont="1" applyFill="1" applyBorder="1" applyAlignment="1">
      <alignment horizontal="center" vertical="center"/>
    </xf>
    <xf numFmtId="183" fontId="83" fillId="0" borderId="76" xfId="11" applyNumberFormat="1" applyFont="1" applyFill="1" applyBorder="1" applyAlignment="1">
      <alignment horizontal="center" vertical="center"/>
    </xf>
    <xf numFmtId="183" fontId="83" fillId="0" borderId="77" xfId="11" applyNumberFormat="1" applyFont="1" applyFill="1" applyBorder="1" applyAlignment="1">
      <alignment horizontal="center" vertical="center"/>
    </xf>
    <xf numFmtId="183" fontId="83" fillId="0" borderId="69" xfId="11" applyNumberFormat="1" applyFont="1" applyFill="1" applyBorder="1" applyAlignment="1">
      <alignment horizontal="center" vertical="center"/>
    </xf>
    <xf numFmtId="183" fontId="83" fillId="0" borderId="78" xfId="11" applyNumberFormat="1" applyFont="1" applyFill="1" applyBorder="1" applyAlignment="1">
      <alignment horizontal="center" vertical="center"/>
    </xf>
    <xf numFmtId="0" fontId="85" fillId="0" borderId="68" xfId="11" applyFont="1" applyFill="1" applyBorder="1" applyAlignment="1">
      <alignment horizontal="center" vertical="center"/>
    </xf>
    <xf numFmtId="0" fontId="85" fillId="0" borderId="77" xfId="11" applyFont="1" applyFill="1" applyBorder="1" applyAlignment="1">
      <alignment horizontal="center" vertical="center"/>
    </xf>
    <xf numFmtId="0" fontId="85" fillId="0" borderId="78" xfId="11" applyFont="1" applyFill="1" applyBorder="1" applyAlignment="1">
      <alignment horizontal="center" vertical="center"/>
    </xf>
    <xf numFmtId="0" fontId="83" fillId="8" borderId="14" xfId="11" applyFont="1" applyFill="1" applyBorder="1" applyAlignment="1">
      <alignment horizontal="center" vertical="center"/>
    </xf>
    <xf numFmtId="0" fontId="83" fillId="8" borderId="15" xfId="11" applyFont="1" applyFill="1" applyBorder="1" applyAlignment="1">
      <alignment horizontal="center" vertical="center"/>
    </xf>
    <xf numFmtId="0" fontId="83" fillId="8" borderId="17" xfId="11"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83" fillId="8" borderId="8" xfId="11" applyFont="1" applyFill="1" applyBorder="1" applyAlignment="1">
      <alignment horizontal="center" vertical="center"/>
    </xf>
    <xf numFmtId="0" fontId="83" fillId="0" borderId="8" xfId="11" applyFont="1" applyFill="1" applyBorder="1" applyAlignment="1">
      <alignment horizontal="center" vertical="center" shrinkToFit="1"/>
    </xf>
    <xf numFmtId="0" fontId="83" fillId="0" borderId="10" xfId="11" applyFont="1" applyFill="1" applyBorder="1" applyAlignment="1">
      <alignment horizontal="center" vertical="center" shrinkToFit="1"/>
    </xf>
    <xf numFmtId="0" fontId="83" fillId="0" borderId="11" xfId="11" applyFont="1" applyFill="1" applyBorder="1" applyAlignment="1">
      <alignment horizontal="center" vertical="center" shrinkToFit="1"/>
    </xf>
    <xf numFmtId="0" fontId="83" fillId="0" borderId="13" xfId="11" applyFont="1" applyFill="1" applyBorder="1" applyAlignment="1">
      <alignment horizontal="center" vertical="center" shrinkToFit="1"/>
    </xf>
    <xf numFmtId="0" fontId="83" fillId="0" borderId="51" xfId="11" applyFont="1" applyFill="1" applyBorder="1" applyAlignment="1">
      <alignment horizontal="center" vertical="center" shrinkToFit="1"/>
    </xf>
    <xf numFmtId="0" fontId="80" fillId="0" borderId="35" xfId="11" applyFont="1" applyFill="1" applyBorder="1" applyAlignment="1">
      <alignment horizontal="center" vertical="center"/>
    </xf>
    <xf numFmtId="0" fontId="80" fillId="0" borderId="36" xfId="11" applyFont="1" applyFill="1" applyBorder="1" applyAlignment="1">
      <alignment horizontal="center" vertical="center"/>
    </xf>
    <xf numFmtId="0" fontId="82" fillId="0" borderId="76" xfId="11" applyFont="1" applyFill="1" applyBorder="1" applyAlignment="1">
      <alignment horizontal="center" vertical="center"/>
    </xf>
    <xf numFmtId="0" fontId="82" fillId="0" borderId="77" xfId="11" applyFont="1" applyFill="1" applyBorder="1" applyAlignment="1">
      <alignment horizontal="center" vertical="center"/>
    </xf>
    <xf numFmtId="0" fontId="80" fillId="0" borderId="39" xfId="11" applyFont="1" applyFill="1" applyBorder="1" applyAlignment="1">
      <alignment horizontal="center" vertical="center"/>
    </xf>
    <xf numFmtId="0" fontId="80" fillId="0" borderId="41" xfId="11" applyFont="1" applyFill="1" applyBorder="1" applyAlignment="1">
      <alignment horizontal="center" vertical="center"/>
    </xf>
    <xf numFmtId="0" fontId="80" fillId="0" borderId="0" xfId="11" applyFont="1" applyAlignment="1">
      <alignment horizontal="left" vertical="center" shrinkToFit="1"/>
    </xf>
    <xf numFmtId="0" fontId="81" fillId="0" borderId="0" xfId="11" applyFont="1" applyAlignment="1">
      <alignment horizontal="center" vertical="center"/>
    </xf>
    <xf numFmtId="0" fontId="82" fillId="0" borderId="41" xfId="11" applyFont="1" applyFill="1" applyBorder="1" applyAlignment="1">
      <alignment horizontal="center" vertical="center"/>
    </xf>
    <xf numFmtId="0" fontId="80" fillId="0" borderId="42" xfId="11" applyFont="1" applyFill="1" applyBorder="1" applyAlignment="1">
      <alignment horizontal="center" vertical="center"/>
    </xf>
    <xf numFmtId="0" fontId="80" fillId="0" borderId="77" xfId="11" applyFont="1" applyFill="1" applyBorder="1" applyAlignment="1">
      <alignment horizontal="center" vertical="center" shrinkToFit="1"/>
    </xf>
    <xf numFmtId="0" fontId="80" fillId="0" borderId="69" xfId="11" applyFont="1" applyFill="1" applyBorder="1" applyAlignment="1">
      <alignment horizontal="center" vertical="center" shrinkToFit="1"/>
    </xf>
    <xf numFmtId="0" fontId="80" fillId="0" borderId="76" xfId="11" applyFont="1" applyFill="1" applyBorder="1" applyAlignment="1">
      <alignment horizontal="center" vertical="center"/>
    </xf>
    <xf numFmtId="0" fontId="80" fillId="0" borderId="1" xfId="11" applyFont="1" applyFill="1" applyBorder="1" applyAlignment="1">
      <alignment horizontal="center" vertical="center"/>
    </xf>
    <xf numFmtId="0" fontId="80" fillId="0" borderId="2" xfId="11" applyFont="1" applyFill="1" applyBorder="1" applyAlignment="1">
      <alignment horizontal="center" vertical="center"/>
    </xf>
    <xf numFmtId="0" fontId="80" fillId="0" borderId="7" xfId="11" applyFont="1" applyFill="1" applyBorder="1" applyAlignment="1">
      <alignment horizontal="center" vertical="center"/>
    </xf>
    <xf numFmtId="0" fontId="80" fillId="0" borderId="8" xfId="11" applyFont="1" applyFill="1" applyBorder="1" applyAlignment="1">
      <alignment horizontal="center" vertical="center"/>
    </xf>
    <xf numFmtId="0" fontId="80" fillId="0" borderId="58" xfId="11" applyFont="1" applyFill="1" applyBorder="1" applyAlignment="1">
      <alignment horizontal="center" vertical="center"/>
    </xf>
    <xf numFmtId="0" fontId="80" fillId="0" borderId="10" xfId="11" applyFont="1" applyFill="1" applyBorder="1" applyAlignment="1">
      <alignment horizontal="center" vertical="center"/>
    </xf>
    <xf numFmtId="0" fontId="80" fillId="0" borderId="87" xfId="11" applyFont="1" applyFill="1" applyBorder="1" applyAlignment="1">
      <alignment horizontal="center" vertical="center"/>
    </xf>
    <xf numFmtId="0" fontId="80" fillId="0" borderId="45" xfId="11" applyFont="1" applyFill="1" applyBorder="1" applyAlignment="1">
      <alignment horizontal="center" vertical="center"/>
    </xf>
    <xf numFmtId="0" fontId="80" fillId="0" borderId="46" xfId="11" applyFont="1" applyFill="1" applyBorder="1" applyAlignment="1">
      <alignment horizontal="center" vertical="center"/>
    </xf>
    <xf numFmtId="0" fontId="80" fillId="0" borderId="3" xfId="11" applyFont="1" applyFill="1" applyBorder="1" applyAlignment="1">
      <alignment horizontal="center" vertical="center"/>
    </xf>
    <xf numFmtId="0" fontId="80" fillId="0" borderId="40" xfId="11" applyFont="1" applyFill="1" applyBorder="1" applyAlignment="1">
      <alignment horizontal="center" vertical="center"/>
    </xf>
    <xf numFmtId="0" fontId="67" fillId="0" borderId="48" xfId="13" applyFont="1" applyBorder="1" applyAlignment="1">
      <alignment horizontal="center" vertical="center" wrapText="1"/>
    </xf>
    <xf numFmtId="0" fontId="67" fillId="0" borderId="62" xfId="13" applyFont="1" applyBorder="1" applyAlignment="1">
      <alignment horizontal="center" vertical="center"/>
    </xf>
    <xf numFmtId="0" fontId="67" fillId="0" borderId="56" xfId="13" applyFont="1" applyBorder="1" applyAlignment="1">
      <alignment horizontal="center" vertical="center"/>
    </xf>
    <xf numFmtId="0" fontId="67" fillId="0" borderId="169" xfId="13" applyFont="1" applyBorder="1" applyAlignment="1">
      <alignment horizontal="center" vertical="center"/>
    </xf>
    <xf numFmtId="0" fontId="67" fillId="0" borderId="8" xfId="13" applyFont="1" applyBorder="1" applyAlignment="1">
      <alignment horizontal="center" vertical="center" wrapText="1" justifyLastLine="1"/>
    </xf>
    <xf numFmtId="0" fontId="67" fillId="0" borderId="18" xfId="13" applyFont="1" applyBorder="1" applyAlignment="1">
      <alignment horizontal="center" vertical="center"/>
    </xf>
    <xf numFmtId="0" fontId="67" fillId="0" borderId="8" xfId="31" applyFont="1" applyBorder="1" applyAlignment="1">
      <alignment horizontal="center" vertical="center" wrapText="1"/>
    </xf>
    <xf numFmtId="0" fontId="68" fillId="0" borderId="10" xfId="13" applyFont="1" applyBorder="1" applyAlignment="1">
      <alignment horizontal="center" vertical="center"/>
    </xf>
    <xf numFmtId="0" fontId="68" fillId="0" borderId="11" xfId="13" applyFont="1" applyBorder="1" applyAlignment="1">
      <alignment horizontal="center" vertical="center"/>
    </xf>
    <xf numFmtId="0" fontId="68" fillId="0" borderId="13" xfId="13" applyFont="1" applyBorder="1" applyAlignment="1">
      <alignment horizontal="center" vertical="center"/>
    </xf>
    <xf numFmtId="0" fontId="67" fillId="0" borderId="0" xfId="29" applyFont="1" applyAlignment="1">
      <alignment horizontal="left" vertical="top" wrapText="1"/>
    </xf>
    <xf numFmtId="0" fontId="67" fillId="0" borderId="0" xfId="29" applyFont="1" applyAlignment="1">
      <alignment horizontal="left" vertical="top"/>
    </xf>
    <xf numFmtId="0" fontId="67" fillId="0" borderId="0" xfId="31" applyFont="1" applyAlignment="1">
      <alignment horizontal="left" vertical="top" wrapText="1"/>
    </xf>
    <xf numFmtId="0" fontId="67" fillId="0" borderId="0" xfId="31" applyFont="1" applyAlignment="1">
      <alignment horizontal="left" vertical="top"/>
    </xf>
    <xf numFmtId="0" fontId="67" fillId="0" borderId="8" xfId="29" applyFont="1" applyBorder="1" applyAlignment="1">
      <alignment horizontal="center" vertical="center"/>
    </xf>
    <xf numFmtId="0" fontId="67" fillId="0" borderId="0" xfId="29" applyFont="1" applyAlignment="1">
      <alignment horizontal="center" vertical="center"/>
    </xf>
    <xf numFmtId="0" fontId="67" fillId="0" borderId="0" xfId="29" applyFont="1" applyAlignment="1">
      <alignment horizontal="right" vertical="center"/>
    </xf>
    <xf numFmtId="0" fontId="68" fillId="0" borderId="0" xfId="29" applyFont="1" applyAlignment="1">
      <alignment horizontal="center" vertical="center" wrapText="1"/>
    </xf>
    <xf numFmtId="0" fontId="67" fillId="0" borderId="8" xfId="13" applyFont="1" applyBorder="1" applyAlignment="1">
      <alignment horizontal="center" vertical="center"/>
    </xf>
    <xf numFmtId="0" fontId="67" fillId="0" borderId="10" xfId="29" applyFont="1" applyBorder="1" applyAlignment="1">
      <alignment horizontal="left" vertical="center"/>
    </xf>
    <xf numFmtId="0" fontId="67" fillId="0" borderId="11" xfId="29" applyFont="1" applyBorder="1" applyAlignment="1">
      <alignment horizontal="left" vertical="center"/>
    </xf>
    <xf numFmtId="0" fontId="67" fillId="0" borderId="13" xfId="29" applyFont="1" applyBorder="1" applyAlignment="1">
      <alignment horizontal="left" vertical="center"/>
    </xf>
    <xf numFmtId="0" fontId="67" fillId="0" borderId="62" xfId="13" applyFont="1" applyBorder="1" applyAlignment="1">
      <alignment horizontal="left" vertical="center"/>
    </xf>
    <xf numFmtId="0" fontId="67" fillId="0" borderId="56" xfId="13" applyFont="1" applyBorder="1" applyAlignment="1">
      <alignment horizontal="left" vertical="center"/>
    </xf>
    <xf numFmtId="0" fontId="67" fillId="0" borderId="0" xfId="13" applyFont="1" applyAlignment="1">
      <alignment vertical="center" wrapText="1"/>
    </xf>
    <xf numFmtId="0" fontId="69" fillId="0" borderId="0" xfId="13" applyFont="1" applyAlignment="1">
      <alignment vertical="center" wrapText="1"/>
    </xf>
    <xf numFmtId="0" fontId="76" fillId="0" borderId="0" xfId="13" applyFont="1" applyAlignment="1">
      <alignment vertical="center" wrapText="1"/>
    </xf>
    <xf numFmtId="0" fontId="67" fillId="0" borderId="24" xfId="13" applyFont="1" applyBorder="1" applyAlignment="1">
      <alignment vertical="center" wrapText="1"/>
    </xf>
    <xf numFmtId="0" fontId="68" fillId="0" borderId="11" xfId="13" applyFont="1" applyBorder="1" applyAlignment="1">
      <alignment horizontal="center" vertical="center" wrapText="1"/>
    </xf>
    <xf numFmtId="0" fontId="68" fillId="0" borderId="13" xfId="13" applyFont="1" applyBorder="1" applyAlignment="1">
      <alignment horizontal="center" vertical="center" wrapText="1"/>
    </xf>
    <xf numFmtId="0" fontId="68" fillId="0" borderId="0" xfId="13" applyFont="1" applyAlignment="1">
      <alignment horizontal="center" vertical="center" wrapText="1"/>
    </xf>
    <xf numFmtId="0" fontId="67" fillId="0" borderId="11" xfId="13" applyFont="1" applyBorder="1" applyAlignment="1">
      <alignment horizontal="center" vertical="center" wrapText="1"/>
    </xf>
    <xf numFmtId="0" fontId="67" fillId="0" borderId="13" xfId="13" applyFont="1" applyBorder="1" applyAlignment="1">
      <alignment horizontal="center" vertical="center" wrapText="1"/>
    </xf>
    <xf numFmtId="0" fontId="67" fillId="0" borderId="8" xfId="13" applyFont="1" applyBorder="1" applyAlignment="1">
      <alignment horizontal="left" vertical="center"/>
    </xf>
    <xf numFmtId="0" fontId="76" fillId="0" borderId="24" xfId="13" applyFont="1" applyBorder="1" applyAlignment="1">
      <alignment vertical="center" wrapText="1"/>
    </xf>
    <xf numFmtId="0" fontId="89" fillId="0" borderId="10" xfId="13" applyFont="1" applyBorder="1" applyAlignment="1">
      <alignment horizontal="center" vertical="center"/>
    </xf>
    <xf numFmtId="0" fontId="89" fillId="0" borderId="11" xfId="13" applyFont="1" applyBorder="1" applyAlignment="1">
      <alignment horizontal="center" vertical="center"/>
    </xf>
    <xf numFmtId="0" fontId="89" fillId="0" borderId="13" xfId="13" applyFont="1" applyBorder="1" applyAlignment="1">
      <alignment horizontal="center" vertical="center"/>
    </xf>
    <xf numFmtId="0" fontId="69" fillId="0" borderId="0" xfId="13" applyFont="1" applyBorder="1" applyAlignment="1">
      <alignment vertical="center" wrapText="1"/>
    </xf>
    <xf numFmtId="0" fontId="67" fillId="0" borderId="48" xfId="13" applyFont="1" applyBorder="1" applyAlignment="1">
      <alignment horizontal="left" vertical="center"/>
    </xf>
    <xf numFmtId="0" fontId="67" fillId="0" borderId="8" xfId="29" applyFont="1" applyBorder="1" applyAlignment="1">
      <alignment horizontal="left" vertical="center"/>
    </xf>
    <xf numFmtId="0" fontId="67" fillId="0" borderId="10" xfId="29" applyFont="1" applyBorder="1" applyAlignment="1">
      <alignment horizontal="center" vertical="center"/>
    </xf>
    <xf numFmtId="0" fontId="67" fillId="0" borderId="11" xfId="29" applyFont="1" applyBorder="1" applyAlignment="1">
      <alignment horizontal="center" vertical="center"/>
    </xf>
    <xf numFmtId="0" fontId="67" fillId="0" borderId="13" xfId="29" applyFont="1" applyBorder="1" applyAlignment="1">
      <alignment horizontal="center" vertical="center"/>
    </xf>
    <xf numFmtId="0" fontId="91" fillId="0" borderId="10" xfId="13" applyFont="1" applyBorder="1" applyAlignment="1">
      <alignment horizontal="center" vertical="center" wrapText="1"/>
    </xf>
    <xf numFmtId="0" fontId="91" fillId="0" borderId="11" xfId="13" applyFont="1" applyBorder="1" applyAlignment="1">
      <alignment horizontal="center" vertical="center" wrapText="1"/>
    </xf>
    <xf numFmtId="0" fontId="67" fillId="0" borderId="8" xfId="29" applyFont="1" applyBorder="1" applyAlignment="1">
      <alignment horizontal="left" vertical="center" wrapText="1"/>
    </xf>
    <xf numFmtId="0" fontId="91" fillId="0" borderId="10" xfId="13" applyFont="1" applyBorder="1" applyAlignment="1">
      <alignment horizontal="left" vertical="center" wrapText="1"/>
    </xf>
    <xf numFmtId="0" fontId="91" fillId="0" borderId="11" xfId="13" applyFont="1" applyBorder="1" applyAlignment="1">
      <alignment horizontal="left" vertical="center" wrapText="1"/>
    </xf>
    <xf numFmtId="0" fontId="91" fillId="0" borderId="13" xfId="13" applyFont="1" applyBorder="1" applyAlignment="1">
      <alignment horizontal="left" vertical="center" wrapText="1"/>
    </xf>
    <xf numFmtId="0" fontId="67" fillId="0" borderId="10" xfId="29" applyFont="1" applyBorder="1" applyAlignment="1">
      <alignment horizontal="left" vertical="center" wrapText="1" shrinkToFit="1"/>
    </xf>
    <xf numFmtId="0" fontId="67" fillId="0" borderId="13" xfId="29" applyFont="1" applyBorder="1" applyAlignment="1">
      <alignment horizontal="left" vertical="center" wrapText="1" shrinkToFit="1"/>
    </xf>
    <xf numFmtId="0" fontId="67" fillId="0" borderId="10" xfId="29" applyFont="1" applyBorder="1" applyAlignment="1">
      <alignment horizontal="center" vertical="center" wrapText="1" shrinkToFit="1"/>
    </xf>
    <xf numFmtId="0" fontId="67" fillId="0" borderId="13" xfId="29" applyFont="1" applyBorder="1" applyAlignment="1">
      <alignment horizontal="center" vertical="center" wrapText="1" shrinkToFit="1"/>
    </xf>
    <xf numFmtId="0" fontId="67" fillId="0" borderId="0" xfId="13" applyFont="1" applyAlignment="1">
      <alignment horizontal="left" vertical="center" wrapText="1"/>
    </xf>
    <xf numFmtId="0" fontId="67" fillId="0" borderId="18" xfId="13" applyFont="1" applyBorder="1" applyAlignment="1">
      <alignment horizontal="center" vertical="center" wrapText="1"/>
    </xf>
    <xf numFmtId="0" fontId="67" fillId="0" borderId="19" xfId="13" applyFont="1" applyBorder="1" applyAlignment="1">
      <alignment horizontal="center" vertical="center" wrapText="1"/>
    </xf>
    <xf numFmtId="0" fontId="67" fillId="0" borderId="20" xfId="13" applyFont="1" applyBorder="1" applyAlignment="1">
      <alignment horizontal="center" vertical="center" wrapText="1"/>
    </xf>
    <xf numFmtId="0" fontId="67" fillId="0" borderId="23" xfId="13" applyFont="1" applyBorder="1" applyAlignment="1">
      <alignment horizontal="center" vertical="center" wrapText="1"/>
    </xf>
    <xf numFmtId="0" fontId="67" fillId="0" borderId="24" xfId="13" applyFont="1" applyBorder="1" applyAlignment="1">
      <alignment horizontal="center" vertical="center" wrapText="1"/>
    </xf>
    <xf numFmtId="0" fontId="67" fillId="0" borderId="25" xfId="13" applyFont="1" applyBorder="1" applyAlignment="1">
      <alignment horizontal="center" vertical="center" wrapText="1"/>
    </xf>
    <xf numFmtId="0" fontId="67" fillId="0" borderId="48" xfId="13" applyFont="1" applyBorder="1" applyAlignment="1">
      <alignment vertical="center" wrapText="1"/>
    </xf>
    <xf numFmtId="0" fontId="67" fillId="0" borderId="62" xfId="13" applyFont="1" applyBorder="1">
      <alignment vertical="center"/>
    </xf>
    <xf numFmtId="0" fontId="67" fillId="0" borderId="56" xfId="13" applyFont="1" applyBorder="1">
      <alignment vertical="center"/>
    </xf>
    <xf numFmtId="0" fontId="67" fillId="0" borderId="10" xfId="13" applyFont="1" applyBorder="1" applyAlignment="1">
      <alignment horizontal="right" vertical="center" wrapText="1"/>
    </xf>
    <xf numFmtId="0" fontId="67" fillId="0" borderId="11" xfId="13" applyFont="1" applyBorder="1" applyAlignment="1">
      <alignment horizontal="right" vertical="center" wrapText="1"/>
    </xf>
    <xf numFmtId="0" fontId="67" fillId="0" borderId="13" xfId="13" applyFont="1" applyBorder="1" applyAlignment="1">
      <alignment horizontal="right" vertical="center" wrapText="1"/>
    </xf>
    <xf numFmtId="0" fontId="67" fillId="0" borderId="0" xfId="13" applyFont="1">
      <alignment vertical="center"/>
    </xf>
    <xf numFmtId="0" fontId="67" fillId="0" borderId="48" xfId="13" applyFont="1" applyBorder="1" applyAlignment="1">
      <alignment horizontal="left" vertical="center" wrapText="1"/>
    </xf>
    <xf numFmtId="0" fontId="5" fillId="0" borderId="10" xfId="13" applyFont="1" applyBorder="1" applyAlignment="1">
      <alignment horizontal="center" vertical="center" wrapText="1"/>
    </xf>
    <xf numFmtId="0" fontId="5" fillId="0" borderId="11" xfId="13" applyFont="1" applyBorder="1" applyAlignment="1">
      <alignment horizontal="center" vertical="center" wrapText="1"/>
    </xf>
    <xf numFmtId="0" fontId="5" fillId="0" borderId="13" xfId="13" applyFont="1" applyBorder="1" applyAlignment="1">
      <alignment horizontal="center" vertical="center" wrapText="1"/>
    </xf>
    <xf numFmtId="0" fontId="67" fillId="0" borderId="18" xfId="13" applyFont="1" applyBorder="1" applyAlignment="1">
      <alignment horizontal="left" vertical="center" wrapText="1"/>
    </xf>
    <xf numFmtId="0" fontId="67" fillId="0" borderId="19" xfId="13" applyFont="1" applyBorder="1" applyAlignment="1">
      <alignment horizontal="left" vertical="center" wrapText="1"/>
    </xf>
    <xf numFmtId="0" fontId="67" fillId="0" borderId="20" xfId="13" applyFont="1" applyBorder="1" applyAlignment="1">
      <alignment horizontal="left" vertical="center" wrapText="1"/>
    </xf>
    <xf numFmtId="0" fontId="67" fillId="0" borderId="21" xfId="13" applyFont="1" applyBorder="1" applyAlignment="1">
      <alignment horizontal="left" vertical="center" wrapText="1"/>
    </xf>
    <xf numFmtId="0" fontId="67" fillId="0" borderId="0" xfId="13" applyFont="1" applyBorder="1" applyAlignment="1">
      <alignment horizontal="left" vertical="center" wrapText="1"/>
    </xf>
    <xf numFmtId="0" fontId="67" fillId="0" borderId="22" xfId="13" applyFont="1" applyBorder="1" applyAlignment="1">
      <alignment horizontal="left" vertical="center" wrapText="1"/>
    </xf>
    <xf numFmtId="0" fontId="93" fillId="0" borderId="0" xfId="13" applyFont="1" applyAlignment="1">
      <alignment horizontal="center" vertical="center"/>
    </xf>
    <xf numFmtId="0" fontId="67" fillId="0" borderId="62" xfId="13" applyFont="1" applyBorder="1" applyAlignment="1">
      <alignment horizontal="left" vertical="center" wrapText="1"/>
    </xf>
    <xf numFmtId="0" fontId="67" fillId="0" borderId="56" xfId="13" applyFont="1" applyBorder="1" applyAlignment="1">
      <alignment horizontal="left" vertical="center" wrapText="1"/>
    </xf>
    <xf numFmtId="0" fontId="67" fillId="0" borderId="62" xfId="13" applyFont="1" applyBorder="1" applyAlignment="1">
      <alignment horizontal="center" vertical="center" wrapText="1"/>
    </xf>
    <xf numFmtId="0" fontId="67" fillId="0" borderId="56" xfId="13" applyFont="1" applyBorder="1" applyAlignment="1">
      <alignment horizontal="center" vertical="center" wrapText="1"/>
    </xf>
    <xf numFmtId="0" fontId="70" fillId="0" borderId="0" xfId="11" applyFont="1" applyAlignment="1">
      <alignment horizontal="right" vertical="center"/>
    </xf>
    <xf numFmtId="0" fontId="91" fillId="0" borderId="5" xfId="11" applyFont="1" applyBorder="1" applyAlignment="1">
      <alignment horizontal="center" vertical="center"/>
    </xf>
    <xf numFmtId="0" fontId="91" fillId="0" borderId="14" xfId="11" applyFont="1" applyBorder="1" applyAlignment="1">
      <alignment horizontal="center" vertical="center"/>
    </xf>
    <xf numFmtId="0" fontId="91" fillId="0" borderId="15" xfId="11" applyFont="1" applyBorder="1" applyAlignment="1">
      <alignment horizontal="center" vertical="center"/>
    </xf>
    <xf numFmtId="0" fontId="91" fillId="0" borderId="17" xfId="11" applyFont="1" applyBorder="1" applyAlignment="1">
      <alignment horizontal="center" vertical="center"/>
    </xf>
    <xf numFmtId="0" fontId="91" fillId="0" borderId="0" xfId="11" applyFont="1" applyAlignment="1">
      <alignment horizontal="left" vertical="center" wrapText="1"/>
    </xf>
    <xf numFmtId="0" fontId="91" fillId="0" borderId="0" xfId="11" applyFont="1" applyAlignment="1">
      <alignment horizontal="left" vertical="top" wrapText="1"/>
    </xf>
    <xf numFmtId="0" fontId="67" fillId="0" borderId="0" xfId="33" applyFont="1" applyAlignment="1">
      <alignment vertical="top" wrapText="1"/>
    </xf>
    <xf numFmtId="0" fontId="68" fillId="0" borderId="0" xfId="11" applyFont="1" applyAlignment="1">
      <alignment horizontal="center" vertical="center"/>
    </xf>
    <xf numFmtId="0" fontId="70" fillId="0" borderId="38" xfId="11" applyFont="1" applyBorder="1" applyAlignment="1">
      <alignment horizontal="left" vertical="top"/>
    </xf>
    <xf numFmtId="0" fontId="70" fillId="0" borderId="1" xfId="11" applyFont="1" applyBorder="1" applyAlignment="1">
      <alignment horizontal="center" vertical="center"/>
    </xf>
    <xf numFmtId="0" fontId="70" fillId="0" borderId="2" xfId="11" applyFont="1" applyBorder="1" applyAlignment="1">
      <alignment horizontal="center" vertical="center"/>
    </xf>
    <xf numFmtId="0" fontId="70" fillId="0" borderId="58" xfId="11" applyFont="1" applyBorder="1" applyAlignment="1">
      <alignment horizontal="center" vertical="center"/>
    </xf>
    <xf numFmtId="0" fontId="70" fillId="0" borderId="59" xfId="11" applyFont="1" applyBorder="1" applyAlignment="1">
      <alignment horizontal="center" vertical="center"/>
    </xf>
    <xf numFmtId="0" fontId="70" fillId="0" borderId="60" xfId="11" applyFont="1" applyBorder="1" applyAlignment="1">
      <alignment horizontal="center" vertical="center"/>
    </xf>
    <xf numFmtId="0" fontId="91" fillId="0" borderId="7" xfId="11" applyFont="1" applyBorder="1" applyAlignment="1">
      <alignment horizontal="center" vertical="center"/>
    </xf>
    <xf numFmtId="0" fontId="91" fillId="0" borderId="8" xfId="11" applyFont="1" applyBorder="1" applyAlignment="1">
      <alignment horizontal="center" vertical="center"/>
    </xf>
    <xf numFmtId="0" fontId="91" fillId="0" borderId="10" xfId="11" applyFont="1" applyBorder="1" applyAlignment="1">
      <alignment horizontal="center" vertical="center"/>
    </xf>
    <xf numFmtId="0" fontId="91" fillId="0" borderId="11" xfId="11" applyFont="1" applyBorder="1" applyAlignment="1">
      <alignment horizontal="center" vertical="center"/>
    </xf>
    <xf numFmtId="0" fontId="91" fillId="0" borderId="12" xfId="11" applyFont="1" applyBorder="1" applyAlignment="1">
      <alignment horizontal="center" vertical="center"/>
    </xf>
    <xf numFmtId="0" fontId="91" fillId="0" borderId="4" xfId="11" applyFont="1" applyBorder="1" applyAlignment="1">
      <alignment horizontal="center" vertical="center"/>
    </xf>
    <xf numFmtId="0" fontId="67" fillId="0" borderId="10" xfId="31" applyFont="1" applyBorder="1" applyAlignment="1">
      <alignment horizontal="center" vertical="center" wrapText="1"/>
    </xf>
    <xf numFmtId="0" fontId="67" fillId="0" borderId="11" xfId="31" applyFont="1" applyBorder="1" applyAlignment="1">
      <alignment horizontal="center" vertical="center" wrapText="1"/>
    </xf>
    <xf numFmtId="0" fontId="67" fillId="0" borderId="13" xfId="31" applyFont="1" applyBorder="1" applyAlignment="1">
      <alignment horizontal="center" vertical="center" wrapText="1"/>
    </xf>
    <xf numFmtId="0" fontId="67" fillId="0" borderId="21" xfId="13" applyFont="1" applyBorder="1" applyAlignment="1">
      <alignment horizontal="center" vertical="center"/>
    </xf>
    <xf numFmtId="0" fontId="67" fillId="0" borderId="0" xfId="13" applyFont="1" applyBorder="1" applyAlignment="1">
      <alignment horizontal="center" vertical="center"/>
    </xf>
    <xf numFmtId="0" fontId="67" fillId="0" borderId="22" xfId="13" applyFont="1" applyBorder="1" applyAlignment="1">
      <alignment horizontal="center" vertical="center"/>
    </xf>
    <xf numFmtId="0" fontId="9" fillId="0" borderId="0" xfId="31" applyAlignment="1">
      <alignment horizontal="right" vertical="center"/>
    </xf>
    <xf numFmtId="0" fontId="67" fillId="0" borderId="0" xfId="31" applyFont="1" applyAlignment="1">
      <alignment horizontal="right" vertical="center"/>
    </xf>
    <xf numFmtId="0" fontId="68" fillId="0" borderId="0" xfId="31" applyFont="1" applyAlignment="1">
      <alignment horizontal="center" vertical="center"/>
    </xf>
    <xf numFmtId="0" fontId="68" fillId="0" borderId="10" xfId="31" applyFont="1" applyBorder="1" applyAlignment="1">
      <alignment horizontal="center" vertical="center"/>
    </xf>
    <xf numFmtId="0" fontId="68" fillId="0" borderId="11" xfId="31" applyFont="1" applyBorder="1" applyAlignment="1">
      <alignment horizontal="center" vertical="center"/>
    </xf>
    <xf numFmtId="0" fontId="68" fillId="0" borderId="13" xfId="31" applyFont="1" applyBorder="1" applyAlignment="1">
      <alignment horizontal="center" vertical="center"/>
    </xf>
    <xf numFmtId="0" fontId="67" fillId="0" borderId="10" xfId="31" applyFont="1" applyBorder="1" applyAlignment="1">
      <alignment horizontal="center" vertical="center"/>
    </xf>
    <xf numFmtId="0" fontId="67" fillId="0" borderId="48" xfId="34" applyFont="1" applyBorder="1" applyAlignment="1">
      <alignment horizontal="left" vertical="center" wrapText="1"/>
    </xf>
    <xf numFmtId="0" fontId="67" fillId="0" borderId="62" xfId="34" applyFont="1" applyBorder="1" applyAlignment="1">
      <alignment horizontal="left" vertical="center" wrapText="1"/>
    </xf>
    <xf numFmtId="0" fontId="67" fillId="0" borderId="56" xfId="34" applyFont="1" applyBorder="1" applyAlignment="1">
      <alignment horizontal="left" vertical="center" wrapText="1"/>
    </xf>
    <xf numFmtId="0" fontId="67" fillId="0" borderId="0" xfId="34" applyFont="1" applyAlignment="1">
      <alignment horizontal="left" vertical="center" wrapText="1"/>
    </xf>
    <xf numFmtId="0" fontId="68" fillId="0" borderId="10" xfId="34" applyFont="1" applyBorder="1" applyAlignment="1">
      <alignment horizontal="center" vertical="center"/>
    </xf>
    <xf numFmtId="0" fontId="68" fillId="0" borderId="11" xfId="34" applyFont="1" applyBorder="1" applyAlignment="1">
      <alignment horizontal="center" vertical="center"/>
    </xf>
    <xf numFmtId="0" fontId="68" fillId="0" borderId="13" xfId="34" applyFont="1" applyBorder="1" applyAlignment="1">
      <alignment horizontal="center" vertical="center"/>
    </xf>
    <xf numFmtId="0" fontId="76" fillId="0" borderId="0" xfId="34" applyFont="1" applyAlignment="1">
      <alignment horizontal="right" vertical="center"/>
    </xf>
    <xf numFmtId="0" fontId="68" fillId="0" borderId="0" xfId="34" applyFont="1" applyAlignment="1">
      <alignment horizontal="center" vertical="center"/>
    </xf>
    <xf numFmtId="0" fontId="70" fillId="0" borderId="10" xfId="34" applyFont="1" applyBorder="1" applyAlignment="1">
      <alignment horizontal="center" vertical="center"/>
    </xf>
    <xf numFmtId="0" fontId="70" fillId="0" borderId="11" xfId="34" applyFont="1" applyBorder="1" applyAlignment="1">
      <alignment horizontal="center" vertical="center"/>
    </xf>
    <xf numFmtId="0" fontId="70" fillId="0" borderId="13" xfId="34" applyFont="1" applyBorder="1" applyAlignment="1">
      <alignment horizontal="center" vertical="center"/>
    </xf>
    <xf numFmtId="0" fontId="67" fillId="0" borderId="19" xfId="34" applyFont="1" applyBorder="1" applyAlignment="1">
      <alignment horizontal="center" vertical="center"/>
    </xf>
    <xf numFmtId="0" fontId="67" fillId="0" borderId="20" xfId="34" applyFont="1" applyBorder="1" applyAlignment="1">
      <alignment horizontal="center" vertical="center"/>
    </xf>
    <xf numFmtId="0" fontId="67" fillId="0" borderId="10" xfId="29" applyFont="1" applyBorder="1" applyAlignment="1">
      <alignment horizontal="left" vertical="center" wrapText="1"/>
    </xf>
    <xf numFmtId="0" fontId="67" fillId="0" borderId="13" xfId="29" applyFont="1" applyBorder="1" applyAlignment="1">
      <alignment horizontal="left" vertical="center" wrapText="1"/>
    </xf>
    <xf numFmtId="0" fontId="67" fillId="0" borderId="18" xfId="29" applyFont="1" applyBorder="1" applyAlignment="1">
      <alignment horizontal="left" vertical="center" wrapText="1"/>
    </xf>
    <xf numFmtId="0" fontId="67" fillId="0" borderId="20" xfId="29" applyFont="1" applyBorder="1" applyAlignment="1">
      <alignment horizontal="left" vertical="center" wrapText="1"/>
    </xf>
    <xf numFmtId="0" fontId="67" fillId="0" borderId="21" xfId="29" applyFont="1" applyBorder="1" applyAlignment="1">
      <alignment horizontal="left" vertical="center" wrapText="1"/>
    </xf>
    <xf numFmtId="0" fontId="67" fillId="0" borderId="22" xfId="29" applyFont="1" applyBorder="1" applyAlignment="1">
      <alignment horizontal="left" vertical="center" wrapText="1"/>
    </xf>
    <xf numFmtId="0" fontId="67" fillId="0" borderId="23" xfId="29" applyFont="1" applyBorder="1" applyAlignment="1">
      <alignment horizontal="left" vertical="center" wrapText="1"/>
    </xf>
    <xf numFmtId="0" fontId="67" fillId="0" borderId="25" xfId="29" applyFont="1" applyBorder="1" applyAlignment="1">
      <alignment horizontal="left" vertical="center" wrapText="1"/>
    </xf>
    <xf numFmtId="0" fontId="67" fillId="0" borderId="10" xfId="29" applyFont="1" applyBorder="1" applyAlignment="1">
      <alignment horizontal="center" vertical="center" wrapText="1"/>
    </xf>
    <xf numFmtId="0" fontId="67" fillId="0" borderId="13" xfId="29" applyFont="1" applyBorder="1" applyAlignment="1">
      <alignment horizontal="center" vertical="center" wrapText="1"/>
    </xf>
    <xf numFmtId="0" fontId="67" fillId="0" borderId="10" xfId="29" applyFont="1" applyBorder="1" applyAlignment="1">
      <alignment horizontal="center" vertical="center" shrinkToFit="1"/>
    </xf>
    <xf numFmtId="0" fontId="67" fillId="0" borderId="13" xfId="29" applyFont="1" applyBorder="1" applyAlignment="1">
      <alignment horizontal="center" vertical="center" shrinkToFit="1"/>
    </xf>
    <xf numFmtId="0" fontId="67" fillId="0" borderId="18" xfId="31" applyFont="1" applyBorder="1" applyAlignment="1">
      <alignment horizontal="center" vertical="center"/>
    </xf>
    <xf numFmtId="0" fontId="67" fillId="0" borderId="19" xfId="31" applyFont="1" applyBorder="1" applyAlignment="1">
      <alignment horizontal="center" vertical="center"/>
    </xf>
    <xf numFmtId="0" fontId="67" fillId="0" borderId="20" xfId="31" applyFont="1" applyBorder="1" applyAlignment="1">
      <alignment horizontal="center" vertical="center"/>
    </xf>
    <xf numFmtId="0" fontId="76" fillId="0" borderId="8" xfId="0" applyFont="1" applyBorder="1" applyAlignment="1">
      <alignment horizontal="center" vertical="center"/>
    </xf>
    <xf numFmtId="0" fontId="76" fillId="0" borderId="10" xfId="0" applyFont="1" applyBorder="1" applyAlignment="1">
      <alignment horizontal="center" vertical="center"/>
    </xf>
    <xf numFmtId="0" fontId="76" fillId="0" borderId="11" xfId="0" applyFont="1" applyBorder="1" applyAlignment="1">
      <alignment horizontal="center" vertical="center"/>
    </xf>
    <xf numFmtId="0" fontId="76" fillId="0" borderId="10" xfId="0" applyFont="1" applyBorder="1" applyAlignment="1">
      <alignment horizontal="center" vertical="center" shrinkToFit="1"/>
    </xf>
    <xf numFmtId="0" fontId="76" fillId="0" borderId="13" xfId="0" applyFont="1" applyBorder="1" applyAlignment="1">
      <alignment horizontal="center" vertical="center" shrinkToFit="1"/>
    </xf>
    <xf numFmtId="0" fontId="76" fillId="0" borderId="10" xfId="0" applyFont="1" applyBorder="1" applyAlignment="1">
      <alignment horizontal="right" vertical="center"/>
    </xf>
    <xf numFmtId="0" fontId="76" fillId="0" borderId="11" xfId="0" applyFont="1" applyBorder="1" applyAlignment="1">
      <alignment horizontal="right" vertical="center"/>
    </xf>
    <xf numFmtId="0" fontId="76" fillId="0" borderId="13" xfId="0" applyFont="1" applyBorder="1" applyAlignment="1">
      <alignment horizontal="right" vertical="center"/>
    </xf>
    <xf numFmtId="0" fontId="76" fillId="0" borderId="10" xfId="0" applyFont="1" applyBorder="1" applyAlignment="1">
      <alignment horizontal="left" vertical="center"/>
    </xf>
    <xf numFmtId="0" fontId="76" fillId="0" borderId="11" xfId="0" applyFont="1" applyBorder="1" applyAlignment="1">
      <alignment horizontal="left" vertical="center"/>
    </xf>
    <xf numFmtId="0" fontId="76" fillId="0" borderId="13" xfId="0" applyFont="1" applyBorder="1" applyAlignment="1">
      <alignment horizontal="left" vertical="center"/>
    </xf>
    <xf numFmtId="0" fontId="76" fillId="0" borderId="19" xfId="0" applyFont="1" applyBorder="1" applyAlignment="1">
      <alignment horizontal="left" vertical="center" wrapText="1"/>
    </xf>
    <xf numFmtId="0" fontId="76" fillId="0" borderId="0" xfId="0" applyFont="1" applyAlignment="1">
      <alignment horizontal="left" vertical="center"/>
    </xf>
    <xf numFmtId="0" fontId="76" fillId="0" borderId="0" xfId="0" applyFont="1" applyAlignment="1">
      <alignment horizontal="left" vertical="center" wrapText="1"/>
    </xf>
    <xf numFmtId="0" fontId="67" fillId="0" borderId="261" xfId="0" applyFont="1" applyBorder="1" applyAlignment="1">
      <alignment horizontal="center" vertical="center"/>
    </xf>
    <xf numFmtId="0" fontId="67" fillId="0" borderId="262" xfId="0" applyFont="1" applyBorder="1" applyAlignment="1">
      <alignment horizontal="center" vertical="center"/>
    </xf>
    <xf numFmtId="0" fontId="67" fillId="0" borderId="263" xfId="0" applyFont="1" applyBorder="1" applyAlignment="1">
      <alignment horizontal="center" vertical="center"/>
    </xf>
    <xf numFmtId="0" fontId="67" fillId="0" borderId="264" xfId="0" applyFont="1" applyBorder="1" applyAlignment="1">
      <alignment horizontal="center" vertical="center"/>
    </xf>
    <xf numFmtId="0" fontId="76" fillId="0" borderId="56" xfId="0" applyFont="1" applyBorder="1" applyAlignment="1">
      <alignment horizontal="center" vertical="center"/>
    </xf>
    <xf numFmtId="0" fontId="76" fillId="0" borderId="13" xfId="0" applyFont="1" applyBorder="1" applyAlignment="1">
      <alignment horizontal="center" vertical="center"/>
    </xf>
    <xf numFmtId="0" fontId="76" fillId="0" borderId="0" xfId="0" applyFont="1" applyAlignment="1">
      <alignment horizontal="center" vertical="center"/>
    </xf>
    <xf numFmtId="0" fontId="119" fillId="0" borderId="0" xfId="0" applyFont="1" applyAlignment="1">
      <alignment horizontal="center" vertical="center"/>
    </xf>
    <xf numFmtId="0" fontId="121" fillId="0" borderId="8" xfId="12" applyFont="1" applyBorder="1" applyAlignment="1">
      <alignment horizontal="center" vertical="center"/>
    </xf>
    <xf numFmtId="0" fontId="124" fillId="0" borderId="0" xfId="12" applyFont="1" applyAlignment="1">
      <alignment horizontal="center" vertical="center"/>
    </xf>
    <xf numFmtId="0" fontId="121" fillId="0" borderId="18" xfId="12" applyFont="1" applyBorder="1" applyAlignment="1">
      <alignment horizontal="center" vertical="center"/>
    </xf>
    <xf numFmtId="0" fontId="121" fillId="0" borderId="20" xfId="12" applyFont="1" applyBorder="1" applyAlignment="1">
      <alignment horizontal="center" vertical="center"/>
    </xf>
    <xf numFmtId="0" fontId="121" fillId="0" borderId="23" xfId="12" applyFont="1" applyBorder="1" applyAlignment="1">
      <alignment horizontal="center" vertical="center"/>
    </xf>
    <xf numFmtId="0" fontId="121" fillId="0" borderId="25" xfId="12" applyFont="1" applyBorder="1" applyAlignment="1">
      <alignment horizontal="center" vertical="center"/>
    </xf>
    <xf numFmtId="0" fontId="121" fillId="0" borderId="19" xfId="12" applyFont="1" applyBorder="1" applyAlignment="1">
      <alignment horizontal="center" vertical="center"/>
    </xf>
    <xf numFmtId="0" fontId="121" fillId="0" borderId="24" xfId="12" applyFont="1" applyBorder="1" applyAlignment="1">
      <alignment horizontal="center" vertical="center"/>
    </xf>
    <xf numFmtId="0" fontId="121" fillId="0" borderId="10" xfId="12" applyFont="1" applyBorder="1" applyAlignment="1">
      <alignment horizontal="center" vertical="center"/>
    </xf>
    <xf numFmtId="0" fontId="121" fillId="0" borderId="11" xfId="12" applyFont="1" applyBorder="1" applyAlignment="1">
      <alignment horizontal="center" vertical="center"/>
    </xf>
    <xf numFmtId="0" fontId="121" fillId="0" borderId="10" xfId="12" applyFont="1" applyBorder="1" applyAlignment="1">
      <alignment horizontal="center" vertical="center" shrinkToFit="1"/>
    </xf>
    <xf numFmtId="0" fontId="121" fillId="0" borderId="13" xfId="12" applyFont="1" applyBorder="1" applyAlignment="1">
      <alignment horizontal="center" vertical="center" shrinkToFit="1"/>
    </xf>
    <xf numFmtId="0" fontId="121" fillId="0" borderId="10" xfId="12" applyFont="1" applyBorder="1" applyAlignment="1">
      <alignment horizontal="right" vertical="center"/>
    </xf>
    <xf numFmtId="0" fontId="121" fillId="0" borderId="11" xfId="12" applyFont="1" applyBorder="1" applyAlignment="1">
      <alignment horizontal="right" vertical="center"/>
    </xf>
    <xf numFmtId="0" fontId="121" fillId="0" borderId="13" xfId="12" applyFont="1" applyBorder="1" applyAlignment="1">
      <alignment horizontal="right" vertical="center"/>
    </xf>
    <xf numFmtId="0" fontId="121" fillId="0" borderId="13" xfId="12" applyFont="1" applyBorder="1" applyAlignment="1">
      <alignment horizontal="center" vertical="center"/>
    </xf>
    <xf numFmtId="0" fontId="121" fillId="0" borderId="10" xfId="12" applyFont="1" applyBorder="1" applyAlignment="1">
      <alignment vertical="center"/>
    </xf>
    <xf numFmtId="0" fontId="121" fillId="0" borderId="11" xfId="12" applyFont="1" applyBorder="1" applyAlignment="1">
      <alignment vertical="center"/>
    </xf>
    <xf numFmtId="0" fontId="121" fillId="0" borderId="13" xfId="12" applyFont="1" applyBorder="1" applyAlignment="1">
      <alignment vertical="center"/>
    </xf>
    <xf numFmtId="0" fontId="121" fillId="0" borderId="10" xfId="12" applyFont="1" applyBorder="1" applyAlignment="1">
      <alignment horizontal="left" vertical="center"/>
    </xf>
    <xf numFmtId="0" fontId="121" fillId="0" borderId="11" xfId="12" applyFont="1" applyBorder="1" applyAlignment="1">
      <alignment horizontal="left" vertical="center"/>
    </xf>
    <xf numFmtId="0" fontId="121" fillId="0" borderId="13" xfId="12" applyFont="1" applyBorder="1" applyAlignment="1">
      <alignment horizontal="left" vertical="center"/>
    </xf>
    <xf numFmtId="0" fontId="121" fillId="0" borderId="10" xfId="12" applyFont="1" applyBorder="1" applyAlignment="1">
      <alignment vertical="center" wrapText="1"/>
    </xf>
    <xf numFmtId="0" fontId="121" fillId="0" borderId="11" xfId="12" applyFont="1" applyBorder="1" applyAlignment="1">
      <alignment vertical="center" wrapText="1"/>
    </xf>
    <xf numFmtId="0" fontId="121" fillId="0" borderId="13" xfId="12" applyFont="1" applyBorder="1" applyAlignment="1">
      <alignment vertical="center" wrapText="1"/>
    </xf>
    <xf numFmtId="0" fontId="121" fillId="0" borderId="8" xfId="12" applyFont="1" applyBorder="1" applyAlignment="1">
      <alignment vertical="center"/>
    </xf>
    <xf numFmtId="0" fontId="121" fillId="0" borderId="0" xfId="12" applyFont="1" applyAlignment="1">
      <alignment vertical="center" wrapText="1"/>
    </xf>
    <xf numFmtId="0" fontId="9" fillId="0" borderId="0" xfId="6" applyFont="1" applyBorder="1" applyAlignment="1">
      <alignment vertical="center" wrapText="1"/>
    </xf>
    <xf numFmtId="0" fontId="55" fillId="0" borderId="0" xfId="6" applyFont="1" applyBorder="1" applyAlignment="1">
      <alignment vertical="center" wrapText="1"/>
    </xf>
    <xf numFmtId="0" fontId="9" fillId="0" borderId="0" xfId="6" applyFont="1" applyBorder="1" applyAlignment="1">
      <alignment vertical="center"/>
    </xf>
    <xf numFmtId="0" fontId="55" fillId="0" borderId="0" xfId="6" applyFont="1" applyBorder="1" applyAlignment="1">
      <alignment vertical="center"/>
    </xf>
    <xf numFmtId="0" fontId="57" fillId="0" borderId="0" xfId="6" applyFont="1" applyBorder="1" applyAlignment="1">
      <alignment horizontal="center" vertical="center"/>
    </xf>
    <xf numFmtId="0" fontId="59" fillId="0" borderId="225" xfId="6" applyFont="1" applyBorder="1" applyAlignment="1">
      <alignment horizontal="center" vertical="center"/>
    </xf>
    <xf numFmtId="0" fontId="58" fillId="0" borderId="225" xfId="6" applyFont="1" applyBorder="1" applyAlignment="1">
      <alignment horizontal="center" vertical="center"/>
    </xf>
    <xf numFmtId="0" fontId="59" fillId="0" borderId="225" xfId="6" applyFont="1" applyBorder="1" applyAlignment="1">
      <alignment horizontal="left" vertical="center" wrapText="1"/>
    </xf>
    <xf numFmtId="0" fontId="58" fillId="0" borderId="225" xfId="6" applyFont="1" applyBorder="1" applyAlignment="1">
      <alignment horizontal="left" vertical="center" wrapText="1"/>
    </xf>
    <xf numFmtId="0" fontId="55" fillId="0" borderId="225" xfId="6" applyFont="1" applyBorder="1" applyAlignment="1">
      <alignment horizontal="left" vertical="center"/>
    </xf>
    <xf numFmtId="0" fontId="9" fillId="0" borderId="228" xfId="6" applyBorder="1" applyAlignment="1">
      <alignment horizontal="center" vertical="center"/>
    </xf>
    <xf numFmtId="0" fontId="55" fillId="0" borderId="225" xfId="6" applyFont="1" applyBorder="1" applyAlignment="1">
      <alignment horizontal="center" vertical="center"/>
    </xf>
    <xf numFmtId="0" fontId="55" fillId="0" borderId="225" xfId="6" applyFont="1" applyBorder="1" applyAlignment="1">
      <alignment horizontal="right" vertical="center"/>
    </xf>
    <xf numFmtId="0" fontId="55" fillId="0" borderId="234" xfId="6" applyFont="1" applyBorder="1" applyAlignment="1">
      <alignment horizontal="center" vertical="center" wrapText="1"/>
    </xf>
    <xf numFmtId="0" fontId="55" fillId="0" borderId="234" xfId="6" applyFont="1" applyBorder="1" applyAlignment="1">
      <alignment horizontal="right" vertical="center"/>
    </xf>
    <xf numFmtId="0" fontId="55" fillId="0" borderId="236" xfId="6" applyFont="1" applyBorder="1" applyAlignment="1">
      <alignment horizontal="right" vertical="center"/>
    </xf>
    <xf numFmtId="0" fontId="55" fillId="0" borderId="225" xfId="6" applyFont="1" applyBorder="1" applyAlignment="1">
      <alignment horizontal="center" vertical="center" wrapText="1"/>
    </xf>
    <xf numFmtId="0" fontId="9" fillId="0" borderId="0" xfId="6" applyFont="1" applyBorder="1" applyAlignment="1">
      <alignment horizontal="right" vertical="center"/>
    </xf>
    <xf numFmtId="0" fontId="55" fillId="0" borderId="0" xfId="6" applyFont="1" applyBorder="1" applyAlignment="1">
      <alignment horizontal="right" vertical="center"/>
    </xf>
    <xf numFmtId="0" fontId="60" fillId="0" borderId="0" xfId="6" applyFont="1" applyBorder="1" applyAlignment="1">
      <alignment horizontal="center" vertical="center"/>
    </xf>
    <xf numFmtId="0" fontId="56" fillId="0" borderId="225" xfId="6" applyFont="1" applyBorder="1" applyAlignment="1">
      <alignment horizontal="center" vertical="center"/>
    </xf>
    <xf numFmtId="0" fontId="9" fillId="0" borderId="225" xfId="6" applyFont="1" applyBorder="1" applyAlignment="1">
      <alignment horizontal="left" vertical="center"/>
    </xf>
    <xf numFmtId="0" fontId="69" fillId="0" borderId="0" xfId="13" applyFont="1" applyAlignment="1">
      <alignment horizontal="left" vertical="center" wrapText="1"/>
    </xf>
    <xf numFmtId="0" fontId="67" fillId="0" borderId="48" xfId="13" applyFont="1" applyBorder="1" applyAlignment="1">
      <alignment horizontal="right" vertical="center"/>
    </xf>
    <xf numFmtId="0" fontId="69" fillId="0" borderId="48" xfId="13" applyFont="1" applyBorder="1" applyAlignment="1">
      <alignment horizontal="right" vertical="center"/>
    </xf>
    <xf numFmtId="0" fontId="67" fillId="0" borderId="152" xfId="13" applyFont="1" applyBorder="1" applyAlignment="1">
      <alignment horizontal="right" vertical="center"/>
    </xf>
    <xf numFmtId="0" fontId="9" fillId="0" borderId="256" xfId="6" applyFont="1" applyBorder="1" applyAlignment="1">
      <alignment horizontal="center" vertical="center"/>
    </xf>
    <xf numFmtId="0" fontId="9" fillId="0" borderId="252" xfId="6" applyFont="1" applyBorder="1" applyAlignment="1">
      <alignment vertical="top" wrapText="1"/>
    </xf>
    <xf numFmtId="0" fontId="9" fillId="0" borderId="0" xfId="6" applyFont="1" applyBorder="1" applyAlignment="1">
      <alignment vertical="top" wrapText="1"/>
    </xf>
    <xf numFmtId="0" fontId="9" fillId="0" borderId="254" xfId="6" applyFont="1" applyBorder="1" applyAlignment="1">
      <alignment horizontal="center" vertical="center"/>
    </xf>
    <xf numFmtId="0" fontId="55" fillId="0" borderId="249" xfId="6" applyFont="1" applyBorder="1" applyAlignment="1">
      <alignment horizontal="center" vertical="center" textRotation="255"/>
    </xf>
    <xf numFmtId="0" fontId="9" fillId="0" borderId="253" xfId="6" applyFont="1" applyBorder="1" applyAlignment="1">
      <alignment horizontal="center" vertical="center"/>
    </xf>
    <xf numFmtId="0" fontId="55" fillId="0" borderId="243" xfId="6" applyFont="1" applyBorder="1" applyAlignment="1">
      <alignment horizontal="left" vertical="center"/>
    </xf>
    <xf numFmtId="0" fontId="9" fillId="0" borderId="245" xfId="6" applyFont="1" applyBorder="1" applyAlignment="1">
      <alignment horizontal="center" vertical="center"/>
    </xf>
    <xf numFmtId="0" fontId="62" fillId="0" borderId="0" xfId="6" applyFont="1" applyBorder="1" applyAlignment="1">
      <alignment horizontal="center" vertical="center"/>
    </xf>
    <xf numFmtId="0" fontId="55" fillId="0" borderId="239" xfId="6" applyFont="1" applyBorder="1" applyAlignment="1">
      <alignment horizontal="distributed" vertical="center"/>
    </xf>
    <xf numFmtId="0" fontId="9" fillId="0" borderId="240" xfId="6" applyFont="1" applyBorder="1" applyAlignment="1">
      <alignment vertical="center"/>
    </xf>
    <xf numFmtId="0" fontId="55" fillId="0" borderId="241" xfId="6" applyFont="1" applyBorder="1" applyAlignment="1">
      <alignment horizontal="distributed" vertical="center"/>
    </xf>
    <xf numFmtId="0" fontId="9" fillId="0" borderId="242" xfId="6" applyFont="1" applyBorder="1" applyAlignment="1">
      <alignment horizontal="center" vertical="center"/>
    </xf>
    <xf numFmtId="0" fontId="55" fillId="0" borderId="242" xfId="6" applyFont="1" applyBorder="1" applyAlignment="1">
      <alignment horizontal="center" vertical="center"/>
    </xf>
    <xf numFmtId="0" fontId="55" fillId="0" borderId="241" xfId="6" applyFont="1" applyBorder="1" applyAlignment="1">
      <alignment horizontal="center" vertical="center"/>
    </xf>
    <xf numFmtId="0" fontId="9" fillId="0" borderId="225" xfId="6" applyFont="1" applyBorder="1" applyAlignment="1">
      <alignment vertical="center"/>
    </xf>
    <xf numFmtId="0" fontId="55" fillId="0" borderId="225" xfId="6" applyFont="1" applyBorder="1" applyAlignment="1">
      <alignment horizontal="distributed" vertical="center"/>
    </xf>
    <xf numFmtId="0" fontId="9" fillId="0" borderId="242" xfId="6" applyFont="1" applyBorder="1" applyAlignment="1">
      <alignment vertical="center"/>
    </xf>
    <xf numFmtId="0" fontId="67" fillId="0" borderId="19" xfId="13" applyFont="1" applyBorder="1" applyAlignment="1">
      <alignment horizontal="left" vertical="center"/>
    </xf>
    <xf numFmtId="0" fontId="67" fillId="0" borderId="0" xfId="13" applyFont="1" applyBorder="1" applyAlignment="1">
      <alignment horizontal="left" vertical="center"/>
    </xf>
    <xf numFmtId="0" fontId="76" fillId="0" borderId="0" xfId="13" applyFont="1" applyAlignment="1">
      <alignment horizontal="left" vertical="center"/>
    </xf>
    <xf numFmtId="0" fontId="67" fillId="0" borderId="25" xfId="13" applyFont="1" applyBorder="1" applyAlignment="1">
      <alignment horizontal="center" vertical="center"/>
    </xf>
    <xf numFmtId="0" fontId="67" fillId="0" borderId="19" xfId="13" applyFont="1" applyBorder="1" applyAlignment="1">
      <alignment vertical="center" wrapText="1"/>
    </xf>
  </cellXfs>
  <cellStyles count="35">
    <cellStyle name="桁区切り" xfId="1" builtinId="6"/>
    <cellStyle name="通貨 2" xfId="10"/>
    <cellStyle name="標準" xfId="0" builtinId="0"/>
    <cellStyle name="標準 11" xfId="21"/>
    <cellStyle name="標準 12" xfId="6"/>
    <cellStyle name="標準 14" xfId="22"/>
    <cellStyle name="標準 17" xfId="26"/>
    <cellStyle name="標準 2" xfId="12"/>
    <cellStyle name="標準 2 2" xfId="33"/>
    <cellStyle name="標準 3" xfId="13"/>
    <cellStyle name="標準 4 2" xfId="28"/>
    <cellStyle name="標準 4 3" xfId="32"/>
    <cellStyle name="標準 8" xfId="30"/>
    <cellStyle name="標準_.指定申請関係様式（一式）" xfId="9"/>
    <cellStyle name="標準_090401yoshiki5-1-13" xfId="34"/>
    <cellStyle name="標準_250531  （ＧＨ以外）耐震化調査票様式(障害部）" xfId="25"/>
    <cellStyle name="標準_③-２加算様式（就労）" xfId="11"/>
    <cellStyle name="標準_⑨指定申請様式（案）（多機能用総括表）" xfId="8"/>
    <cellStyle name="標準_かさんくん1" xfId="29"/>
    <cellStyle name="標準_サービス管理責任者経歴書" xfId="16"/>
    <cellStyle name="標準_管理者経歴書" xfId="15"/>
    <cellStyle name="標準_苦情解決措置" xfId="18"/>
    <cellStyle name="標準_指定申請書（児童発達支援事業）24.4.19(1)" xfId="2"/>
    <cellStyle name="標準_指定申請書（放課後デイ）仮受付用24.3.12" xfId="27"/>
    <cellStyle name="標準_指定申請書様式（ver10.2）" xfId="20"/>
    <cellStyle name="標準_指定申請書様式（ver7.6）(1)" xfId="5"/>
    <cellStyle name="標準_事業計画書" xfId="4"/>
    <cellStyle name="標準_実務経験（見込）証明書" xfId="17"/>
    <cellStyle name="標準_収支予算表" xfId="24"/>
    <cellStyle name="標準_新規Microsoft Excel ワークシート" xfId="23"/>
    <cellStyle name="標準_設備備品一覧" xfId="3"/>
    <cellStyle name="標準_総括表を変更しました（６／２３）" xfId="14"/>
    <cellStyle name="標準_別紙１・添付様式（障害児施設）" xfId="31"/>
    <cellStyle name="標準_放課後等デイ本申請（案）" xfId="7"/>
    <cellStyle name="標準_本指定申請書（児童発達支援）24.11" xfId="19"/>
  </cellStyles>
  <dxfs count="12">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s>
  <tableStyles count="0" defaultTableStyle="TableStyleMedium2" defaultPivotStyle="PivotStyleLight16"/>
  <colors>
    <mruColors>
      <color rgb="FF66FFCC"/>
      <color rgb="FFFF99CC"/>
      <color rgb="FFFFFF66"/>
      <color rgb="FFCCFFFF"/>
      <color rgb="FFFF66FF"/>
      <color rgb="FFC0C0C0"/>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19</xdr:col>
      <xdr:colOff>137160</xdr:colOff>
      <xdr:row>1</xdr:row>
      <xdr:rowOff>175260</xdr:rowOff>
    </xdr:from>
    <xdr:to>
      <xdr:col>20</xdr:col>
      <xdr:colOff>129540</xdr:colOff>
      <xdr:row>3</xdr:row>
      <xdr:rowOff>136313</xdr:rowOff>
    </xdr:to>
    <xdr:pic>
      <xdr:nvPicPr>
        <xdr:cNvPr id="2"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7440" y="632460"/>
          <a:ext cx="28956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262890</xdr:colOff>
      <xdr:row>1</xdr:row>
      <xdr:rowOff>55880</xdr:rowOff>
    </xdr:from>
    <xdr:to>
      <xdr:col>21</xdr:col>
      <xdr:colOff>1270</xdr:colOff>
      <xdr:row>4</xdr:row>
      <xdr:rowOff>25400</xdr:rowOff>
    </xdr:to>
    <xdr:sp macro="" textlink="">
      <xdr:nvSpPr>
        <xdr:cNvPr id="3" name="Oval 2"/>
        <xdr:cNvSpPr>
          <a:spLocks noChangeArrowheads="1"/>
        </xdr:cNvSpPr>
      </xdr:nvSpPr>
      <xdr:spPr bwMode="auto">
        <a:xfrm>
          <a:off x="5774690" y="252730"/>
          <a:ext cx="614680" cy="56007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244929</xdr:colOff>
      <xdr:row>7</xdr:row>
      <xdr:rowOff>108857</xdr:rowOff>
    </xdr:from>
    <xdr:to>
      <xdr:col>33</xdr:col>
      <xdr:colOff>223002</xdr:colOff>
      <xdr:row>19</xdr:row>
      <xdr:rowOff>41523</xdr:rowOff>
    </xdr:to>
    <xdr:sp macro="" textlink="">
      <xdr:nvSpPr>
        <xdr:cNvPr id="3" name="テキスト ボックス 2"/>
        <xdr:cNvSpPr txBox="1"/>
      </xdr:nvSpPr>
      <xdr:spPr>
        <a:xfrm>
          <a:off x="7248072" y="1605643"/>
          <a:ext cx="6246430" cy="183766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R5.3.31</a:t>
          </a:r>
        </a:p>
        <a:p>
          <a:r>
            <a:rPr kumimoji="1" lang="ja-JP" altLang="en-US" sz="1100"/>
            <a:t>日付の表示を修正。</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0</xdr:colOff>
      <xdr:row>8</xdr:row>
      <xdr:rowOff>0</xdr:rowOff>
    </xdr:from>
    <xdr:to>
      <xdr:col>33</xdr:col>
      <xdr:colOff>315530</xdr:colOff>
      <xdr:row>19</xdr:row>
      <xdr:rowOff>21566</xdr:rowOff>
    </xdr:to>
    <xdr:sp macro="" textlink="">
      <xdr:nvSpPr>
        <xdr:cNvPr id="2" name="テキスト ボックス 1"/>
        <xdr:cNvSpPr txBox="1"/>
      </xdr:nvSpPr>
      <xdr:spPr>
        <a:xfrm>
          <a:off x="7448550" y="1320800"/>
          <a:ext cx="6246430" cy="183766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R5.3.31</a:t>
          </a:r>
        </a:p>
        <a:p>
          <a:r>
            <a:rPr kumimoji="1" lang="ja-JP" altLang="en-US" sz="1100"/>
            <a:t>日付の表示を修正。</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26</xdr:col>
      <xdr:colOff>175260</xdr:colOff>
      <xdr:row>27</xdr:row>
      <xdr:rowOff>8036</xdr:rowOff>
    </xdr:from>
    <xdr:to>
      <xdr:col>28</xdr:col>
      <xdr:colOff>340</xdr:colOff>
      <xdr:row>27</xdr:row>
      <xdr:rowOff>198536</xdr:rowOff>
    </xdr:to>
    <xdr:sp macro="" textlink="">
      <xdr:nvSpPr>
        <xdr:cNvPr id="2" name="屈折矢印 1"/>
        <xdr:cNvSpPr/>
      </xdr:nvSpPr>
      <xdr:spPr>
        <a:xfrm rot="5400000">
          <a:off x="5106417" y="6439146"/>
          <a:ext cx="190500" cy="197613"/>
        </a:xfrm>
        <a:prstGeom prst="bentUpArrow">
          <a:avLst/>
        </a:prstGeom>
        <a:solidFill>
          <a:schemeClr val="bg1">
            <a:lumMod val="85000"/>
          </a:schemeClr>
        </a:solidFill>
        <a:ln w="158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16</xdr:col>
      <xdr:colOff>184285</xdr:colOff>
      <xdr:row>57</xdr:row>
      <xdr:rowOff>15250</xdr:rowOff>
    </xdr:from>
    <xdr:to>
      <xdr:col>32</xdr:col>
      <xdr:colOff>102456</xdr:colOff>
      <xdr:row>59</xdr:row>
      <xdr:rowOff>216423</xdr:rowOff>
    </xdr:to>
    <xdr:sp macro="" textlink="">
      <xdr:nvSpPr>
        <xdr:cNvPr id="3" name="大かっこ 2"/>
        <xdr:cNvSpPr/>
      </xdr:nvSpPr>
      <xdr:spPr>
        <a:xfrm>
          <a:off x="3156085" y="13327390"/>
          <a:ext cx="2889971" cy="6583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4233</xdr:colOff>
      <xdr:row>75</xdr:row>
      <xdr:rowOff>225018</xdr:rowOff>
    </xdr:from>
    <xdr:to>
      <xdr:col>32</xdr:col>
      <xdr:colOff>101413</xdr:colOff>
      <xdr:row>78</xdr:row>
      <xdr:rowOff>209982</xdr:rowOff>
    </xdr:to>
    <xdr:sp macro="" textlink="">
      <xdr:nvSpPr>
        <xdr:cNvPr id="4" name="大かっこ 3"/>
        <xdr:cNvSpPr/>
      </xdr:nvSpPr>
      <xdr:spPr>
        <a:xfrm>
          <a:off x="3158913" y="17659578"/>
          <a:ext cx="2886100" cy="6707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17</xdr:col>
      <xdr:colOff>33411</xdr:colOff>
      <xdr:row>45</xdr:row>
      <xdr:rowOff>126022</xdr:rowOff>
    </xdr:from>
    <xdr:to>
      <xdr:col>19</xdr:col>
      <xdr:colOff>99060</xdr:colOff>
      <xdr:row>46</xdr:row>
      <xdr:rowOff>91439</xdr:rowOff>
    </xdr:to>
    <xdr:sp macro="" textlink="">
      <xdr:nvSpPr>
        <xdr:cNvPr id="2" name="楕円 1"/>
        <xdr:cNvSpPr/>
      </xdr:nvSpPr>
      <xdr:spPr>
        <a:xfrm>
          <a:off x="3142371" y="10451122"/>
          <a:ext cx="431409" cy="19401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7</xdr:row>
      <xdr:rowOff>0</xdr:rowOff>
    </xdr:from>
    <xdr:to>
      <xdr:col>48</xdr:col>
      <xdr:colOff>302830</xdr:colOff>
      <xdr:row>16</xdr:row>
      <xdr:rowOff>97766</xdr:rowOff>
    </xdr:to>
    <xdr:sp macro="" textlink="">
      <xdr:nvSpPr>
        <xdr:cNvPr id="3" name="テキスト ボックス 2"/>
        <xdr:cNvSpPr txBox="1"/>
      </xdr:nvSpPr>
      <xdr:spPr>
        <a:xfrm>
          <a:off x="7416800" y="1276350"/>
          <a:ext cx="6246430" cy="183766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R5.3.31</a:t>
          </a:r>
        </a:p>
        <a:p>
          <a:r>
            <a:rPr kumimoji="1" lang="ja-JP" altLang="en-US" sz="1100"/>
            <a:t>日付の表示を修正。</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67</xdr:col>
      <xdr:colOff>14433</xdr:colOff>
      <xdr:row>16</xdr:row>
      <xdr:rowOff>212629</xdr:rowOff>
    </xdr:from>
    <xdr:to>
      <xdr:col>73</xdr:col>
      <xdr:colOff>103910</xdr:colOff>
      <xdr:row>27</xdr:row>
      <xdr:rowOff>227061</xdr:rowOff>
    </xdr:to>
    <xdr:sp macro="" textlink="">
      <xdr:nvSpPr>
        <xdr:cNvPr id="2" name="テキスト ボックス 1"/>
        <xdr:cNvSpPr txBox="1"/>
      </xdr:nvSpPr>
      <xdr:spPr>
        <a:xfrm>
          <a:off x="17229283" y="3044729"/>
          <a:ext cx="4051877" cy="221788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R4.8.15</a:t>
          </a:r>
          <a:endParaRPr kumimoji="0" lang="en-US" altLang="ja-JP" sz="1100" b="0" i="0" u="none" strike="noStrike">
            <a:solidFill>
              <a:schemeClr val="dk1"/>
            </a:solidFill>
            <a:effectLst/>
            <a:latin typeface="+mn-lt"/>
            <a:ea typeface="+mn-ea"/>
            <a:cs typeface="+mn-cs"/>
          </a:endParaRPr>
        </a:p>
        <a:p>
          <a:r>
            <a:rPr kumimoji="0" lang="ja-JP" altLang="en-US" sz="1100" b="0" i="0" u="none" strike="noStrike">
              <a:solidFill>
                <a:schemeClr val="dk1"/>
              </a:solidFill>
              <a:effectLst/>
              <a:latin typeface="+mn-lt"/>
              <a:ea typeface="+mn-ea"/>
              <a:cs typeface="+mn-cs"/>
            </a:rPr>
            <a:t>・「身体拘束廃止未実施減算」を追加。</a:t>
          </a:r>
          <a:endParaRPr kumimoji="0" lang="en-US" altLang="ja-JP" sz="1100" b="0" i="0" u="none" strike="noStrike">
            <a:solidFill>
              <a:schemeClr val="dk1"/>
            </a:solidFill>
            <a:effectLst/>
            <a:latin typeface="+mn-lt"/>
            <a:ea typeface="+mn-ea"/>
            <a:cs typeface="+mn-cs"/>
          </a:endParaRPr>
        </a:p>
        <a:p>
          <a:r>
            <a:rPr kumimoji="0" lang="ja-JP" altLang="en-US" sz="1100" b="0" i="0" u="none" strike="noStrike">
              <a:solidFill>
                <a:schemeClr val="dk1"/>
              </a:solidFill>
              <a:effectLst/>
              <a:latin typeface="+mn-lt"/>
              <a:ea typeface="+mn-ea"/>
              <a:cs typeface="+mn-cs"/>
            </a:rPr>
            <a:t>・「福祉・介護職員等ベースアップ等支援加算」を追加。</a:t>
          </a:r>
          <a:endParaRPr kumimoji="0" lang="en-US" altLang="ja-JP" sz="1100" b="0" i="0" u="none" strike="noStrike">
            <a:solidFill>
              <a:schemeClr val="dk1"/>
            </a:solidFill>
            <a:effectLst/>
            <a:latin typeface="+mn-lt"/>
            <a:ea typeface="+mn-ea"/>
            <a:cs typeface="+mn-cs"/>
          </a:endParaRPr>
        </a:p>
        <a:p>
          <a:r>
            <a:rPr lang="en-US" altLang="ja-JP" sz="1100" b="0" i="0">
              <a:solidFill>
                <a:schemeClr val="dk1"/>
              </a:solidFill>
              <a:effectLst/>
              <a:latin typeface="+mn-lt"/>
              <a:ea typeface="+mn-ea"/>
              <a:cs typeface="+mn-cs"/>
            </a:rPr>
            <a:t>R6.4.</a:t>
          </a:r>
          <a:r>
            <a:rPr lang="ja-JP" altLang="ja-JP" sz="1100" b="0" i="0">
              <a:solidFill>
                <a:schemeClr val="dk1"/>
              </a:solidFill>
              <a:effectLst/>
              <a:latin typeface="+mn-lt"/>
              <a:ea typeface="+mn-ea"/>
              <a:cs typeface="+mn-cs"/>
            </a:rPr>
            <a:t>８</a:t>
          </a:r>
          <a:endParaRPr lang="ja-JP" altLang="ja-JP">
            <a:effectLst/>
          </a:endParaRPr>
        </a:p>
        <a:p>
          <a:r>
            <a:rPr lang="ja-JP" altLang="ja-JP" sz="1100" b="0" i="0">
              <a:solidFill>
                <a:schemeClr val="dk1"/>
              </a:solidFill>
              <a:effectLst/>
              <a:latin typeface="+mn-lt"/>
              <a:ea typeface="+mn-ea"/>
              <a:cs typeface="+mn-cs"/>
            </a:rPr>
            <a:t>報酬改定による</a:t>
          </a:r>
          <a:r>
            <a:rPr lang="ja-JP" altLang="en-US" sz="1100" b="0" i="0">
              <a:solidFill>
                <a:schemeClr val="dk1"/>
              </a:solidFill>
              <a:effectLst/>
              <a:latin typeface="+mn-lt"/>
              <a:ea typeface="+mn-ea"/>
              <a:cs typeface="+mn-cs"/>
            </a:rPr>
            <a:t>様式</a:t>
          </a:r>
          <a:r>
            <a:rPr lang="ja-JP" altLang="ja-JP" sz="1100" b="0" i="0">
              <a:solidFill>
                <a:schemeClr val="dk1"/>
              </a:solidFill>
              <a:effectLst/>
              <a:latin typeface="+mn-lt"/>
              <a:ea typeface="+mn-ea"/>
              <a:cs typeface="+mn-cs"/>
            </a:rPr>
            <a:t>修正</a:t>
          </a:r>
          <a:endParaRPr lang="ja-JP" altLang="ja-JP">
            <a:effectLst/>
          </a:endParaRPr>
        </a:p>
        <a:p>
          <a:endParaRPr kumimoji="0" lang="en-US" altLang="ja-JP" sz="1100" b="0" i="0" u="none" strike="noStrike">
            <a:solidFill>
              <a:schemeClr val="dk1"/>
            </a:solidFill>
            <a:effectLst/>
            <a:latin typeface="+mn-lt"/>
            <a:ea typeface="+mn-ea"/>
            <a:cs typeface="+mn-cs"/>
          </a:endParaRPr>
        </a:p>
        <a:p>
          <a:endParaRPr lang="en-US" altLang="ja-JP"/>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67</xdr:col>
      <xdr:colOff>14433</xdr:colOff>
      <xdr:row>17</xdr:row>
      <xdr:rowOff>212629</xdr:rowOff>
    </xdr:from>
    <xdr:to>
      <xdr:col>73</xdr:col>
      <xdr:colOff>103910</xdr:colOff>
      <xdr:row>28</xdr:row>
      <xdr:rowOff>227061</xdr:rowOff>
    </xdr:to>
    <xdr:sp macro="" textlink="">
      <xdr:nvSpPr>
        <xdr:cNvPr id="2" name="テキスト ボックス 1"/>
        <xdr:cNvSpPr txBox="1"/>
      </xdr:nvSpPr>
      <xdr:spPr>
        <a:xfrm>
          <a:off x="18975533" y="4105179"/>
          <a:ext cx="4204277" cy="291638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R4.8.15</a:t>
          </a:r>
          <a:endParaRPr kumimoji="0" lang="en-US" altLang="ja-JP" sz="1100" b="0" i="0" u="none" strike="noStrike">
            <a:solidFill>
              <a:schemeClr val="dk1"/>
            </a:solidFill>
            <a:effectLst/>
            <a:latin typeface="+mn-lt"/>
            <a:ea typeface="+mn-ea"/>
            <a:cs typeface="+mn-cs"/>
          </a:endParaRPr>
        </a:p>
        <a:p>
          <a:r>
            <a:rPr kumimoji="0" lang="ja-JP" altLang="en-US" sz="1100" b="0" i="0" u="none" strike="noStrike">
              <a:solidFill>
                <a:schemeClr val="dk1"/>
              </a:solidFill>
              <a:effectLst/>
              <a:latin typeface="+mn-lt"/>
              <a:ea typeface="+mn-ea"/>
              <a:cs typeface="+mn-cs"/>
            </a:rPr>
            <a:t>・「身体拘束廃止未実施減算」を追加。</a:t>
          </a:r>
          <a:endParaRPr kumimoji="0" lang="en-US" altLang="ja-JP" sz="1100" b="0" i="0" u="none" strike="noStrike">
            <a:solidFill>
              <a:schemeClr val="dk1"/>
            </a:solidFill>
            <a:effectLst/>
            <a:latin typeface="+mn-lt"/>
            <a:ea typeface="+mn-ea"/>
            <a:cs typeface="+mn-cs"/>
          </a:endParaRPr>
        </a:p>
        <a:p>
          <a:r>
            <a:rPr kumimoji="0" lang="ja-JP" altLang="en-US" sz="1100" b="0" i="0" u="none" strike="noStrike">
              <a:solidFill>
                <a:schemeClr val="dk1"/>
              </a:solidFill>
              <a:effectLst/>
              <a:latin typeface="+mn-lt"/>
              <a:ea typeface="+mn-ea"/>
              <a:cs typeface="+mn-cs"/>
            </a:rPr>
            <a:t>・「福祉・介護職員等ベースアップ等支援加算」を追加。</a:t>
          </a:r>
          <a:endParaRPr kumimoji="0" lang="en-US" altLang="ja-JP" sz="1100" b="0" i="0" u="none" strike="noStrike">
            <a:solidFill>
              <a:schemeClr val="dk1"/>
            </a:solidFill>
            <a:effectLst/>
            <a:latin typeface="+mn-lt"/>
            <a:ea typeface="+mn-ea"/>
            <a:cs typeface="+mn-cs"/>
          </a:endParaRPr>
        </a:p>
        <a:p>
          <a:endParaRPr kumimoji="0" lang="en-US" altLang="ja-JP" sz="1100" b="0" i="0" u="none" strike="noStrike">
            <a:solidFill>
              <a:schemeClr val="dk1"/>
            </a:solidFill>
            <a:effectLst/>
            <a:latin typeface="+mn-lt"/>
            <a:ea typeface="+mn-ea"/>
            <a:cs typeface="+mn-cs"/>
          </a:endParaRPr>
        </a:p>
        <a:p>
          <a:r>
            <a:rPr kumimoji="0" lang="en-US" altLang="ja-JP" sz="1100" b="0" i="0" u="none" strike="noStrike">
              <a:solidFill>
                <a:schemeClr val="dk1"/>
              </a:solidFill>
              <a:effectLst/>
              <a:latin typeface="+mn-lt"/>
              <a:ea typeface="+mn-ea"/>
              <a:cs typeface="+mn-cs"/>
            </a:rPr>
            <a:t>R6.4.</a:t>
          </a:r>
          <a:r>
            <a:rPr kumimoji="0" lang="ja-JP" altLang="en-US" sz="1100" b="0" i="0" u="none" strike="noStrike">
              <a:solidFill>
                <a:schemeClr val="dk1"/>
              </a:solidFill>
              <a:effectLst/>
              <a:latin typeface="+mn-lt"/>
              <a:ea typeface="+mn-ea"/>
              <a:cs typeface="+mn-cs"/>
            </a:rPr>
            <a:t>８</a:t>
          </a:r>
          <a:endParaRPr kumimoji="0" lang="en-US" altLang="ja-JP" sz="1100" b="0" i="0" u="none" strike="noStrike">
            <a:solidFill>
              <a:schemeClr val="dk1"/>
            </a:solidFill>
            <a:effectLst/>
            <a:latin typeface="+mn-lt"/>
            <a:ea typeface="+mn-ea"/>
            <a:cs typeface="+mn-cs"/>
          </a:endParaRPr>
        </a:p>
        <a:p>
          <a:r>
            <a:rPr kumimoji="0" lang="ja-JP" altLang="en-US" sz="1100" b="0" i="0" u="none" strike="noStrike">
              <a:solidFill>
                <a:schemeClr val="dk1"/>
              </a:solidFill>
              <a:effectLst/>
              <a:latin typeface="+mn-lt"/>
              <a:ea typeface="+mn-ea"/>
              <a:cs typeface="+mn-cs"/>
            </a:rPr>
            <a:t>報酬改定による様式修正</a:t>
          </a:r>
          <a:endParaRPr kumimoji="0" lang="en-US" altLang="ja-JP" sz="1100" b="0" i="0" u="none" strike="noStrike">
            <a:solidFill>
              <a:schemeClr val="dk1"/>
            </a:solidFill>
            <a:effectLst/>
            <a:latin typeface="+mn-lt"/>
            <a:ea typeface="+mn-ea"/>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0</xdr:colOff>
      <xdr:row>8</xdr:row>
      <xdr:rowOff>0</xdr:rowOff>
    </xdr:from>
    <xdr:to>
      <xdr:col>19</xdr:col>
      <xdr:colOff>302830</xdr:colOff>
      <xdr:row>18</xdr:row>
      <xdr:rowOff>21566</xdr:rowOff>
    </xdr:to>
    <xdr:sp macro="" textlink="">
      <xdr:nvSpPr>
        <xdr:cNvPr id="2" name="テキスト ボックス 1"/>
        <xdr:cNvSpPr txBox="1"/>
      </xdr:nvSpPr>
      <xdr:spPr>
        <a:xfrm>
          <a:off x="7696200" y="1587500"/>
          <a:ext cx="6246430" cy="183766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R5.3.31</a:t>
          </a:r>
        </a:p>
        <a:p>
          <a:r>
            <a:rPr kumimoji="1" lang="ja-JP" altLang="en-US" sz="1100"/>
            <a:t>日付の表示を修正。</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0</xdr:colOff>
      <xdr:row>4</xdr:row>
      <xdr:rowOff>0</xdr:rowOff>
    </xdr:from>
    <xdr:to>
      <xdr:col>14</xdr:col>
      <xdr:colOff>268941</xdr:colOff>
      <xdr:row>7</xdr:row>
      <xdr:rowOff>53316</xdr:rowOff>
    </xdr:to>
    <xdr:sp macro="" textlink="">
      <xdr:nvSpPr>
        <xdr:cNvPr id="2" name="テキスト ボックス 1"/>
        <xdr:cNvSpPr txBox="1"/>
      </xdr:nvSpPr>
      <xdr:spPr>
        <a:xfrm>
          <a:off x="6940176" y="836706"/>
          <a:ext cx="3556000" cy="183131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R5.3.31</a:t>
          </a:r>
        </a:p>
        <a:p>
          <a:r>
            <a:rPr kumimoji="1" lang="ja-JP" altLang="en-US" sz="1100"/>
            <a:t>日付の表示を修正。</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39</xdr:col>
      <xdr:colOff>101599</xdr:colOff>
      <xdr:row>6</xdr:row>
      <xdr:rowOff>7056</xdr:rowOff>
    </xdr:from>
    <xdr:to>
      <xdr:col>58</xdr:col>
      <xdr:colOff>194880</xdr:colOff>
      <xdr:row>10</xdr:row>
      <xdr:rowOff>15922</xdr:rowOff>
    </xdr:to>
    <xdr:sp macro="" textlink="">
      <xdr:nvSpPr>
        <xdr:cNvPr id="2" name="テキスト ボックス 1"/>
        <xdr:cNvSpPr txBox="1"/>
      </xdr:nvSpPr>
      <xdr:spPr>
        <a:xfrm>
          <a:off x="9979377" y="1509889"/>
          <a:ext cx="6259836" cy="1829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R6.4.8</a:t>
          </a:r>
        </a:p>
        <a:p>
          <a:r>
            <a:rPr kumimoji="1" lang="ja-JP" altLang="en-US" sz="1100"/>
            <a:t>備考欄を都様式に準じて修正</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39</xdr:col>
      <xdr:colOff>101599</xdr:colOff>
      <xdr:row>6</xdr:row>
      <xdr:rowOff>7056</xdr:rowOff>
    </xdr:from>
    <xdr:to>
      <xdr:col>58</xdr:col>
      <xdr:colOff>194880</xdr:colOff>
      <xdr:row>10</xdr:row>
      <xdr:rowOff>15922</xdr:rowOff>
    </xdr:to>
    <xdr:sp macro="" textlink="">
      <xdr:nvSpPr>
        <xdr:cNvPr id="2" name="テキスト ボックス 1"/>
        <xdr:cNvSpPr txBox="1"/>
      </xdr:nvSpPr>
      <xdr:spPr>
        <a:xfrm>
          <a:off x="10058399" y="1518356"/>
          <a:ext cx="6246431" cy="183766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R6.4.8</a:t>
          </a:r>
        </a:p>
        <a:p>
          <a:r>
            <a:rPr kumimoji="1" lang="ja-JP" altLang="en-US" sz="1100"/>
            <a:t>記入例を都様式に準じて追加</a:t>
          </a:r>
        </a:p>
      </xdr:txBody>
    </xdr:sp>
    <xdr:clientData/>
  </xdr:twoCellAnchor>
  <xdr:twoCellAnchor>
    <xdr:from>
      <xdr:col>31</xdr:col>
      <xdr:colOff>196850</xdr:colOff>
      <xdr:row>1</xdr:row>
      <xdr:rowOff>21590</xdr:rowOff>
    </xdr:from>
    <xdr:to>
      <xdr:col>35</xdr:col>
      <xdr:colOff>158750</xdr:colOff>
      <xdr:row>1</xdr:row>
      <xdr:rowOff>415389</xdr:rowOff>
    </xdr:to>
    <xdr:sp macro="" textlink="">
      <xdr:nvSpPr>
        <xdr:cNvPr id="4" name="正方形/長方形 3">
          <a:extLst>
            <a:ext uri="{FF2B5EF4-FFF2-40B4-BE49-F238E27FC236}">
              <a16:creationId xmlns:a16="http://schemas.microsoft.com/office/drawing/2014/main" id="{00000000-0008-0000-1A00-000002000000}"/>
            </a:ext>
          </a:extLst>
        </xdr:cNvPr>
        <xdr:cNvSpPr/>
      </xdr:nvSpPr>
      <xdr:spPr>
        <a:xfrm>
          <a:off x="8235950" y="307340"/>
          <a:ext cx="901700" cy="393799"/>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31750</xdr:colOff>
      <xdr:row>1</xdr:row>
      <xdr:rowOff>105410</xdr:rowOff>
    </xdr:from>
    <xdr:to>
      <xdr:col>19</xdr:col>
      <xdr:colOff>336549</xdr:colOff>
      <xdr:row>4</xdr:row>
      <xdr:rowOff>135890</xdr:rowOff>
    </xdr:to>
    <xdr:sp macro="" textlink="">
      <xdr:nvSpPr>
        <xdr:cNvPr id="2" name="Oval 1"/>
        <xdr:cNvSpPr>
          <a:spLocks noChangeAspect="1" noChangeArrowheads="1"/>
        </xdr:cNvSpPr>
      </xdr:nvSpPr>
      <xdr:spPr bwMode="auto">
        <a:xfrm>
          <a:off x="6102350" y="276860"/>
          <a:ext cx="590550" cy="49403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189230</xdr:colOff>
      <xdr:row>2</xdr:row>
      <xdr:rowOff>24130</xdr:rowOff>
    </xdr:from>
    <xdr:to>
      <xdr:col>19</xdr:col>
      <xdr:colOff>196849</xdr:colOff>
      <xdr:row>4</xdr:row>
      <xdr:rowOff>62230</xdr:rowOff>
    </xdr:to>
    <xdr:pic>
      <xdr:nvPicPr>
        <xdr:cNvPr id="3"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59830" y="341630"/>
          <a:ext cx="29337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5</xdr:col>
      <xdr:colOff>83820</xdr:colOff>
      <xdr:row>17</xdr:row>
      <xdr:rowOff>342900</xdr:rowOff>
    </xdr:from>
    <xdr:to>
      <xdr:col>5</xdr:col>
      <xdr:colOff>441960</xdr:colOff>
      <xdr:row>17</xdr:row>
      <xdr:rowOff>342900</xdr:rowOff>
    </xdr:to>
    <xdr:sp macro="" textlink="">
      <xdr:nvSpPr>
        <xdr:cNvPr id="2" name="Line 1"/>
        <xdr:cNvSpPr>
          <a:spLocks noChangeShapeType="1"/>
        </xdr:cNvSpPr>
      </xdr:nvSpPr>
      <xdr:spPr bwMode="auto">
        <a:xfrm>
          <a:off x="4808220" y="69113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3" name="Line 2"/>
        <xdr:cNvSpPr>
          <a:spLocks noChangeShapeType="1"/>
        </xdr:cNvSpPr>
      </xdr:nvSpPr>
      <xdr:spPr bwMode="auto">
        <a:xfrm>
          <a:off x="4808220" y="90068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4" name="Line 1"/>
        <xdr:cNvSpPr>
          <a:spLocks noChangeShapeType="1"/>
        </xdr:cNvSpPr>
      </xdr:nvSpPr>
      <xdr:spPr bwMode="auto">
        <a:xfrm>
          <a:off x="4800600" y="48768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5" name="Line 1"/>
        <xdr:cNvSpPr>
          <a:spLocks noChangeShapeType="1"/>
        </xdr:cNvSpPr>
      </xdr:nvSpPr>
      <xdr:spPr bwMode="auto">
        <a:xfrm>
          <a:off x="4808220" y="69113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6" name="Line 2"/>
        <xdr:cNvSpPr>
          <a:spLocks noChangeShapeType="1"/>
        </xdr:cNvSpPr>
      </xdr:nvSpPr>
      <xdr:spPr bwMode="auto">
        <a:xfrm>
          <a:off x="4808220" y="90068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7" name="Line 1"/>
        <xdr:cNvSpPr>
          <a:spLocks noChangeShapeType="1"/>
        </xdr:cNvSpPr>
      </xdr:nvSpPr>
      <xdr:spPr bwMode="auto">
        <a:xfrm>
          <a:off x="4800600" y="48768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8" name="Line 1"/>
        <xdr:cNvSpPr>
          <a:spLocks noChangeShapeType="1"/>
        </xdr:cNvSpPr>
      </xdr:nvSpPr>
      <xdr:spPr bwMode="auto">
        <a:xfrm>
          <a:off x="4808220" y="69113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9" name="Line 2"/>
        <xdr:cNvSpPr>
          <a:spLocks noChangeShapeType="1"/>
        </xdr:cNvSpPr>
      </xdr:nvSpPr>
      <xdr:spPr bwMode="auto">
        <a:xfrm>
          <a:off x="4808220" y="90068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10" name="Line 1"/>
        <xdr:cNvSpPr>
          <a:spLocks noChangeShapeType="1"/>
        </xdr:cNvSpPr>
      </xdr:nvSpPr>
      <xdr:spPr bwMode="auto">
        <a:xfrm>
          <a:off x="4800600" y="48768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11" name="Line 1"/>
        <xdr:cNvSpPr>
          <a:spLocks noChangeShapeType="1"/>
        </xdr:cNvSpPr>
      </xdr:nvSpPr>
      <xdr:spPr bwMode="auto">
        <a:xfrm>
          <a:off x="4808220" y="69113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12" name="Line 2"/>
        <xdr:cNvSpPr>
          <a:spLocks noChangeShapeType="1"/>
        </xdr:cNvSpPr>
      </xdr:nvSpPr>
      <xdr:spPr bwMode="auto">
        <a:xfrm>
          <a:off x="4808220" y="90068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13" name="Line 1"/>
        <xdr:cNvSpPr>
          <a:spLocks noChangeShapeType="1"/>
        </xdr:cNvSpPr>
      </xdr:nvSpPr>
      <xdr:spPr bwMode="auto">
        <a:xfrm>
          <a:off x="4800600" y="48768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14" name="Line 1"/>
        <xdr:cNvSpPr>
          <a:spLocks noChangeShapeType="1"/>
        </xdr:cNvSpPr>
      </xdr:nvSpPr>
      <xdr:spPr bwMode="auto">
        <a:xfrm>
          <a:off x="4808220" y="69113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15" name="Line 2"/>
        <xdr:cNvSpPr>
          <a:spLocks noChangeShapeType="1"/>
        </xdr:cNvSpPr>
      </xdr:nvSpPr>
      <xdr:spPr bwMode="auto">
        <a:xfrm>
          <a:off x="4808220" y="90068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16" name="Line 1"/>
        <xdr:cNvSpPr>
          <a:spLocks noChangeShapeType="1"/>
        </xdr:cNvSpPr>
      </xdr:nvSpPr>
      <xdr:spPr bwMode="auto">
        <a:xfrm>
          <a:off x="4800600" y="48768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17" name="Line 1"/>
        <xdr:cNvSpPr>
          <a:spLocks noChangeShapeType="1"/>
        </xdr:cNvSpPr>
      </xdr:nvSpPr>
      <xdr:spPr bwMode="auto">
        <a:xfrm>
          <a:off x="4808220" y="69113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18" name="Line 2"/>
        <xdr:cNvSpPr>
          <a:spLocks noChangeShapeType="1"/>
        </xdr:cNvSpPr>
      </xdr:nvSpPr>
      <xdr:spPr bwMode="auto">
        <a:xfrm>
          <a:off x="4808220" y="90068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19" name="Line 1"/>
        <xdr:cNvSpPr>
          <a:spLocks noChangeShapeType="1"/>
        </xdr:cNvSpPr>
      </xdr:nvSpPr>
      <xdr:spPr bwMode="auto">
        <a:xfrm>
          <a:off x="4800600" y="48768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20" name="Line 1"/>
        <xdr:cNvSpPr>
          <a:spLocks noChangeShapeType="1"/>
        </xdr:cNvSpPr>
      </xdr:nvSpPr>
      <xdr:spPr bwMode="auto">
        <a:xfrm>
          <a:off x="4808220" y="69113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21" name="Line 2"/>
        <xdr:cNvSpPr>
          <a:spLocks noChangeShapeType="1"/>
        </xdr:cNvSpPr>
      </xdr:nvSpPr>
      <xdr:spPr bwMode="auto">
        <a:xfrm>
          <a:off x="4808220" y="90068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22" name="Line 1"/>
        <xdr:cNvSpPr>
          <a:spLocks noChangeShapeType="1"/>
        </xdr:cNvSpPr>
      </xdr:nvSpPr>
      <xdr:spPr bwMode="auto">
        <a:xfrm>
          <a:off x="4800600" y="48768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23" name="Line 1"/>
        <xdr:cNvSpPr>
          <a:spLocks noChangeShapeType="1"/>
        </xdr:cNvSpPr>
      </xdr:nvSpPr>
      <xdr:spPr bwMode="auto">
        <a:xfrm>
          <a:off x="4808220" y="69113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24" name="Line 2"/>
        <xdr:cNvSpPr>
          <a:spLocks noChangeShapeType="1"/>
        </xdr:cNvSpPr>
      </xdr:nvSpPr>
      <xdr:spPr bwMode="auto">
        <a:xfrm>
          <a:off x="4808220" y="90068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25" name="Line 1"/>
        <xdr:cNvSpPr>
          <a:spLocks noChangeShapeType="1"/>
        </xdr:cNvSpPr>
      </xdr:nvSpPr>
      <xdr:spPr bwMode="auto">
        <a:xfrm>
          <a:off x="4800600" y="48768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427182</xdr:colOff>
      <xdr:row>5</xdr:row>
      <xdr:rowOff>508000</xdr:rowOff>
    </xdr:from>
    <xdr:to>
      <xdr:col>18</xdr:col>
      <xdr:colOff>80818</xdr:colOff>
      <xdr:row>10</xdr:row>
      <xdr:rowOff>69563</xdr:rowOff>
    </xdr:to>
    <xdr:sp macro="" textlink="">
      <xdr:nvSpPr>
        <xdr:cNvPr id="26" name="テキスト ボックス 25"/>
        <xdr:cNvSpPr txBox="1"/>
      </xdr:nvSpPr>
      <xdr:spPr>
        <a:xfrm>
          <a:off x="9721273" y="2135909"/>
          <a:ext cx="4548909" cy="18244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R5.3.31</a:t>
          </a:r>
        </a:p>
        <a:p>
          <a:r>
            <a:rPr kumimoji="1" lang="ja-JP" altLang="en-US" sz="1100"/>
            <a:t>日付の表示を修正。</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14</xdr:col>
      <xdr:colOff>99060</xdr:colOff>
      <xdr:row>6</xdr:row>
      <xdr:rowOff>434340</xdr:rowOff>
    </xdr:from>
    <xdr:to>
      <xdr:col>18</xdr:col>
      <xdr:colOff>182880</xdr:colOff>
      <xdr:row>15</xdr:row>
      <xdr:rowOff>190500</xdr:rowOff>
    </xdr:to>
    <xdr:sp macro="" textlink="">
      <xdr:nvSpPr>
        <xdr:cNvPr id="2" name="角丸四角形 1"/>
        <xdr:cNvSpPr/>
      </xdr:nvSpPr>
      <xdr:spPr>
        <a:xfrm>
          <a:off x="8182610" y="2320290"/>
          <a:ext cx="2598420" cy="325501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ysClr val="windowText" lastClr="000000"/>
              </a:solidFill>
            </a:rPr>
            <a:t>基準人員</a:t>
          </a:r>
          <a:endParaRPr kumimoji="1" lang="en-US" altLang="ja-JP" sz="1100" b="1" u="sng">
            <a:solidFill>
              <a:sysClr val="windowText" lastClr="000000"/>
            </a:solidFill>
          </a:endParaRPr>
        </a:p>
        <a:p>
          <a:pPr algn="l"/>
          <a:r>
            <a:rPr kumimoji="1" lang="ja-JP" altLang="en-US" sz="1100">
              <a:solidFill>
                <a:sysClr val="windowText" lastClr="000000"/>
              </a:solidFill>
            </a:rPr>
            <a:t>（重心外、定員</a:t>
          </a:r>
          <a:r>
            <a:rPr kumimoji="1" lang="en-US" altLang="ja-JP" sz="1100">
              <a:solidFill>
                <a:sysClr val="windowText" lastClr="000000"/>
              </a:solidFill>
            </a:rPr>
            <a:t>10</a:t>
          </a:r>
          <a:r>
            <a:rPr kumimoji="1" lang="ja-JP" altLang="en-US" sz="1100">
              <a:solidFill>
                <a:sysClr val="windowText" lastClr="000000"/>
              </a:solidFill>
            </a:rPr>
            <a:t>名の場合）</a:t>
          </a:r>
          <a:endParaRPr kumimoji="1" lang="en-US" altLang="ja-JP" sz="1100">
            <a:solidFill>
              <a:sysClr val="windowText" lastClr="000000"/>
            </a:solidFill>
          </a:endParaRPr>
        </a:p>
        <a:p>
          <a:pPr algn="l"/>
          <a:r>
            <a:rPr kumimoji="1" lang="ja-JP" altLang="en-US" sz="1100">
              <a:solidFill>
                <a:sysClr val="windowText" lastClr="000000"/>
              </a:solidFill>
            </a:rPr>
            <a:t>管理者、児発管（常勤）、児童指導員又は保育士（常勤）がおり、営業時間に対し、必ず、児童指導員または保育士が</a:t>
          </a:r>
          <a:r>
            <a:rPr kumimoji="1" lang="en-US" altLang="ja-JP" sz="1100">
              <a:solidFill>
                <a:sysClr val="windowText" lastClr="000000"/>
              </a:solidFill>
            </a:rPr>
            <a:t>2</a:t>
          </a:r>
          <a:r>
            <a:rPr kumimoji="1" lang="ja-JP" altLang="en-US" sz="1100">
              <a:solidFill>
                <a:sysClr val="windowText" lastClr="000000"/>
              </a:solidFill>
            </a:rPr>
            <a:t>名以上配置できている</a:t>
          </a:r>
          <a:endParaRPr kumimoji="1" lang="en-US" altLang="ja-JP" sz="1100">
            <a:solidFill>
              <a:sysClr val="windowText" lastClr="000000"/>
            </a:solidFill>
          </a:endParaRPr>
        </a:p>
        <a:p>
          <a:pPr algn="l"/>
          <a:r>
            <a:rPr kumimoji="1" lang="ja-JP" altLang="en-US" sz="1100">
              <a:solidFill>
                <a:sysClr val="windowText" lastClr="000000"/>
              </a:solidFill>
            </a:rPr>
            <a:t>（重心の場合）</a:t>
          </a:r>
          <a:endParaRPr kumimoji="1" lang="en-US" altLang="ja-JP" sz="1100">
            <a:solidFill>
              <a:sysClr val="windowText" lastClr="000000"/>
            </a:solidFill>
          </a:endParaRPr>
        </a:p>
        <a:p>
          <a:pPr algn="l"/>
          <a:r>
            <a:rPr kumimoji="1" lang="ja-JP" altLang="en-US" sz="1100">
              <a:solidFill>
                <a:sysClr val="windowText" lastClr="000000"/>
              </a:solidFill>
            </a:rPr>
            <a:t>管理者、児発管がおり、営業時間に対し、児童指導員又は保育士が</a:t>
          </a:r>
          <a:r>
            <a:rPr kumimoji="1" lang="en-US" altLang="ja-JP" sz="1100">
              <a:solidFill>
                <a:sysClr val="windowText" lastClr="000000"/>
              </a:solidFill>
            </a:rPr>
            <a:t>1</a:t>
          </a:r>
          <a:r>
            <a:rPr kumimoji="1" lang="ja-JP" altLang="en-US" sz="1100">
              <a:solidFill>
                <a:sysClr val="windowText" lastClr="000000"/>
              </a:solidFill>
            </a:rPr>
            <a:t>名以上、看護師が</a:t>
          </a:r>
          <a:r>
            <a:rPr kumimoji="1" lang="en-US" altLang="ja-JP" sz="1100">
              <a:solidFill>
                <a:sysClr val="windowText" lastClr="000000"/>
              </a:solidFill>
            </a:rPr>
            <a:t>1</a:t>
          </a:r>
          <a:r>
            <a:rPr kumimoji="1" lang="ja-JP" altLang="en-US" sz="1100">
              <a:solidFill>
                <a:sysClr val="windowText" lastClr="000000"/>
              </a:solidFill>
            </a:rPr>
            <a:t>名以上配置できている</a:t>
          </a:r>
          <a:endParaRPr kumimoji="1" lang="en-US" altLang="ja-JP" sz="1100">
            <a:solidFill>
              <a:sysClr val="windowText" lastClr="000000"/>
            </a:solidFill>
          </a:endParaRPr>
        </a:p>
      </xdr:txBody>
    </xdr:sp>
    <xdr:clientData/>
  </xdr:twoCellAnchor>
  <xdr:twoCellAnchor>
    <xdr:from>
      <xdr:col>19</xdr:col>
      <xdr:colOff>0</xdr:colOff>
      <xdr:row>7</xdr:row>
      <xdr:rowOff>0</xdr:rowOff>
    </xdr:from>
    <xdr:to>
      <xdr:col>25</xdr:col>
      <xdr:colOff>71437</xdr:colOff>
      <xdr:row>12</xdr:row>
      <xdr:rowOff>109972</xdr:rowOff>
    </xdr:to>
    <xdr:sp macro="" textlink="">
      <xdr:nvSpPr>
        <xdr:cNvPr id="3" name="テキスト ボックス 2"/>
        <xdr:cNvSpPr txBox="1"/>
      </xdr:nvSpPr>
      <xdr:spPr>
        <a:xfrm>
          <a:off x="11231563" y="2476500"/>
          <a:ext cx="3833812" cy="18244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R6.4.8</a:t>
          </a:r>
        </a:p>
        <a:p>
          <a:r>
            <a:rPr kumimoji="1" lang="ja-JP" altLang="en-US" sz="1100"/>
            <a:t>様式を変更（報酬改定）</a:t>
          </a:r>
          <a:endParaRPr kumimoji="1" lang="en-US" altLang="ja-JP" sz="1100"/>
        </a:p>
      </xdr:txBody>
    </xdr:sp>
    <xdr:clientData/>
  </xdr:twoCellAnchor>
  <xdr:twoCellAnchor>
    <xdr:from>
      <xdr:col>14</xdr:col>
      <xdr:colOff>103189</xdr:colOff>
      <xdr:row>5</xdr:row>
      <xdr:rowOff>55562</xdr:rowOff>
    </xdr:from>
    <xdr:to>
      <xdr:col>19</xdr:col>
      <xdr:colOff>484188</xdr:colOff>
      <xdr:row>6</xdr:row>
      <xdr:rowOff>214313</xdr:rowOff>
    </xdr:to>
    <xdr:sp macro="" textlink="">
      <xdr:nvSpPr>
        <xdr:cNvPr id="5" name="テキスト ボックス 4"/>
        <xdr:cNvSpPr txBox="1"/>
      </xdr:nvSpPr>
      <xdr:spPr>
        <a:xfrm>
          <a:off x="8199439" y="1484312"/>
          <a:ext cx="3516312" cy="61912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黄色のセルは、</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該当する箇所に〇をしてください。</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14</xdr:col>
      <xdr:colOff>327660</xdr:colOff>
      <xdr:row>6</xdr:row>
      <xdr:rowOff>533400</xdr:rowOff>
    </xdr:from>
    <xdr:to>
      <xdr:col>18</xdr:col>
      <xdr:colOff>411480</xdr:colOff>
      <xdr:row>14</xdr:row>
      <xdr:rowOff>464820</xdr:rowOff>
    </xdr:to>
    <xdr:sp macro="" textlink="">
      <xdr:nvSpPr>
        <xdr:cNvPr id="2" name="角丸四角形 1"/>
        <xdr:cNvSpPr/>
      </xdr:nvSpPr>
      <xdr:spPr>
        <a:xfrm>
          <a:off x="8144510" y="2432050"/>
          <a:ext cx="2598420" cy="329692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ysClr val="windowText" lastClr="000000"/>
              </a:solidFill>
            </a:rPr>
            <a:t>基準人員</a:t>
          </a:r>
          <a:endParaRPr kumimoji="1" lang="en-US" altLang="ja-JP" sz="1100" b="1" u="sng">
            <a:solidFill>
              <a:sysClr val="windowText" lastClr="000000"/>
            </a:solidFill>
          </a:endParaRPr>
        </a:p>
        <a:p>
          <a:pPr algn="l"/>
          <a:r>
            <a:rPr kumimoji="1" lang="ja-JP" altLang="en-US" sz="1100">
              <a:solidFill>
                <a:sysClr val="windowText" lastClr="000000"/>
              </a:solidFill>
            </a:rPr>
            <a:t>（重心外、定員</a:t>
          </a:r>
          <a:r>
            <a:rPr kumimoji="1" lang="en-US" altLang="ja-JP" sz="1100">
              <a:solidFill>
                <a:sysClr val="windowText" lastClr="000000"/>
              </a:solidFill>
            </a:rPr>
            <a:t>10</a:t>
          </a:r>
          <a:r>
            <a:rPr kumimoji="1" lang="ja-JP" altLang="en-US" sz="1100">
              <a:solidFill>
                <a:sysClr val="windowText" lastClr="000000"/>
              </a:solidFill>
            </a:rPr>
            <a:t>名の場合）</a:t>
          </a:r>
          <a:endParaRPr kumimoji="1" lang="en-US" altLang="ja-JP" sz="1100">
            <a:solidFill>
              <a:sysClr val="windowText" lastClr="000000"/>
            </a:solidFill>
          </a:endParaRPr>
        </a:p>
        <a:p>
          <a:pPr algn="l"/>
          <a:r>
            <a:rPr kumimoji="1" lang="ja-JP" altLang="en-US" sz="1100">
              <a:solidFill>
                <a:sysClr val="windowText" lastClr="000000"/>
              </a:solidFill>
            </a:rPr>
            <a:t>管理者、児発管（常勤）、児童指導員又は保育士（常勤）がおり、営業時間に対し、必ず、児童指導員または保育士が</a:t>
          </a:r>
          <a:r>
            <a:rPr kumimoji="1" lang="en-US" altLang="ja-JP" sz="1100">
              <a:solidFill>
                <a:sysClr val="windowText" lastClr="000000"/>
              </a:solidFill>
            </a:rPr>
            <a:t>2</a:t>
          </a:r>
          <a:r>
            <a:rPr kumimoji="1" lang="ja-JP" altLang="en-US" sz="1100">
              <a:solidFill>
                <a:sysClr val="windowText" lastClr="000000"/>
              </a:solidFill>
            </a:rPr>
            <a:t>名以上配置できている</a:t>
          </a:r>
          <a:endParaRPr kumimoji="1" lang="en-US" altLang="ja-JP" sz="1100">
            <a:solidFill>
              <a:sysClr val="windowText" lastClr="000000"/>
            </a:solidFill>
          </a:endParaRPr>
        </a:p>
        <a:p>
          <a:pPr algn="l"/>
          <a:r>
            <a:rPr kumimoji="1" lang="ja-JP" altLang="en-US" sz="1100">
              <a:solidFill>
                <a:sysClr val="windowText" lastClr="000000"/>
              </a:solidFill>
            </a:rPr>
            <a:t>（重心の場合）</a:t>
          </a:r>
          <a:endParaRPr kumimoji="1" lang="en-US" altLang="ja-JP" sz="1100">
            <a:solidFill>
              <a:sysClr val="windowText" lastClr="000000"/>
            </a:solidFill>
          </a:endParaRPr>
        </a:p>
        <a:p>
          <a:pPr algn="l"/>
          <a:r>
            <a:rPr kumimoji="1" lang="ja-JP" altLang="en-US" sz="1100">
              <a:solidFill>
                <a:sysClr val="windowText" lastClr="000000"/>
              </a:solidFill>
            </a:rPr>
            <a:t>管理者、児発管がおり、営業時間に対し、児童指導員又は保育士が</a:t>
          </a:r>
          <a:r>
            <a:rPr kumimoji="1" lang="en-US" altLang="ja-JP" sz="1100">
              <a:solidFill>
                <a:sysClr val="windowText" lastClr="000000"/>
              </a:solidFill>
            </a:rPr>
            <a:t>1</a:t>
          </a:r>
          <a:r>
            <a:rPr kumimoji="1" lang="ja-JP" altLang="en-US" sz="1100">
              <a:solidFill>
                <a:sysClr val="windowText" lastClr="000000"/>
              </a:solidFill>
            </a:rPr>
            <a:t>名以上、看護師が</a:t>
          </a:r>
          <a:r>
            <a:rPr kumimoji="1" lang="en-US" altLang="ja-JP" sz="1100">
              <a:solidFill>
                <a:sysClr val="windowText" lastClr="000000"/>
              </a:solidFill>
            </a:rPr>
            <a:t>1</a:t>
          </a:r>
          <a:r>
            <a:rPr kumimoji="1" lang="ja-JP" altLang="en-US" sz="1100">
              <a:solidFill>
                <a:sysClr val="windowText" lastClr="000000"/>
              </a:solidFill>
            </a:rPr>
            <a:t>名以上配置できている</a:t>
          </a:r>
          <a:endParaRPr kumimoji="1" lang="en-US" altLang="ja-JP" sz="1100">
            <a:solidFill>
              <a:sysClr val="windowText" lastClr="000000"/>
            </a:solidFill>
          </a:endParaRPr>
        </a:p>
      </xdr:txBody>
    </xdr:sp>
    <xdr:clientData/>
  </xdr:twoCellAnchor>
  <xdr:twoCellAnchor>
    <xdr:from>
      <xdr:col>19</xdr:col>
      <xdr:colOff>275167</xdr:colOff>
      <xdr:row>7</xdr:row>
      <xdr:rowOff>52917</xdr:rowOff>
    </xdr:from>
    <xdr:to>
      <xdr:col>25</xdr:col>
      <xdr:colOff>362479</xdr:colOff>
      <xdr:row>12</xdr:row>
      <xdr:rowOff>46472</xdr:rowOff>
    </xdr:to>
    <xdr:sp macro="" textlink="">
      <xdr:nvSpPr>
        <xdr:cNvPr id="3" name="テキスト ボックス 2"/>
        <xdr:cNvSpPr txBox="1"/>
      </xdr:nvSpPr>
      <xdr:spPr>
        <a:xfrm>
          <a:off x="11239500" y="2529417"/>
          <a:ext cx="3833812" cy="18244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R6.4.8</a:t>
          </a:r>
        </a:p>
        <a:p>
          <a:r>
            <a:rPr kumimoji="1" lang="ja-JP" altLang="en-US" sz="1100"/>
            <a:t>様式を追加（報酬改定）</a:t>
          </a:r>
          <a:endParaRPr kumimoji="1" lang="en-US" altLang="ja-JP" sz="1100"/>
        </a:p>
      </xdr:txBody>
    </xdr:sp>
    <xdr:clientData/>
  </xdr:twoCellAnchor>
  <xdr:twoCellAnchor>
    <xdr:from>
      <xdr:col>14</xdr:col>
      <xdr:colOff>296333</xdr:colOff>
      <xdr:row>5</xdr:row>
      <xdr:rowOff>211667</xdr:rowOff>
    </xdr:from>
    <xdr:to>
      <xdr:col>20</xdr:col>
      <xdr:colOff>66145</xdr:colOff>
      <xdr:row>6</xdr:row>
      <xdr:rowOff>375710</xdr:rowOff>
    </xdr:to>
    <xdr:sp macro="" textlink="">
      <xdr:nvSpPr>
        <xdr:cNvPr id="4" name="テキスト ボックス 3"/>
        <xdr:cNvSpPr txBox="1"/>
      </xdr:nvSpPr>
      <xdr:spPr>
        <a:xfrm>
          <a:off x="8138583" y="1640417"/>
          <a:ext cx="3516312" cy="61912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黄色のセルは、</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該当する箇所に〇をしてください。</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11</xdr:col>
      <xdr:colOff>0</xdr:colOff>
      <xdr:row>7</xdr:row>
      <xdr:rowOff>0</xdr:rowOff>
    </xdr:from>
    <xdr:to>
      <xdr:col>17</xdr:col>
      <xdr:colOff>447145</xdr:colOff>
      <xdr:row>12</xdr:row>
      <xdr:rowOff>184055</xdr:rowOff>
    </xdr:to>
    <xdr:sp macro="" textlink="">
      <xdr:nvSpPr>
        <xdr:cNvPr id="2" name="テキスト ボックス 1"/>
        <xdr:cNvSpPr txBox="1"/>
      </xdr:nvSpPr>
      <xdr:spPr>
        <a:xfrm>
          <a:off x="7016750" y="2476500"/>
          <a:ext cx="3833812" cy="18244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R6.4.8</a:t>
          </a:r>
        </a:p>
        <a:p>
          <a:r>
            <a:rPr kumimoji="1" lang="ja-JP" altLang="en-US" sz="1100"/>
            <a:t>様式を追加（報酬改定）</a:t>
          </a:r>
          <a:endParaRPr kumimoji="1" lang="en-US" altLang="ja-JP" sz="110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8</xdr:col>
      <xdr:colOff>175260</xdr:colOff>
      <xdr:row>32</xdr:row>
      <xdr:rowOff>152400</xdr:rowOff>
    </xdr:from>
    <xdr:to>
      <xdr:col>8</xdr:col>
      <xdr:colOff>1203960</xdr:colOff>
      <xdr:row>33</xdr:row>
      <xdr:rowOff>247650</xdr:rowOff>
    </xdr:to>
    <xdr:sp macro="" textlink="">
      <xdr:nvSpPr>
        <xdr:cNvPr id="2" name="下矢印 6">
          <a:extLst>
            <a:ext uri="{FF2B5EF4-FFF2-40B4-BE49-F238E27FC236}">
              <a16:creationId xmlns:a16="http://schemas.microsoft.com/office/drawing/2014/main" id="{2BAFC141-B662-4489-A43C-1128AA091273}"/>
            </a:ext>
          </a:extLst>
        </xdr:cNvPr>
        <xdr:cNvSpPr/>
      </xdr:nvSpPr>
      <xdr:spPr>
        <a:xfrm>
          <a:off x="6252210" y="9912350"/>
          <a:ext cx="1028700" cy="38735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205740</xdr:colOff>
      <xdr:row>35</xdr:row>
      <xdr:rowOff>38100</xdr:rowOff>
    </xdr:from>
    <xdr:to>
      <xdr:col>8</xdr:col>
      <xdr:colOff>1653540</xdr:colOff>
      <xdr:row>40</xdr:row>
      <xdr:rowOff>53340</xdr:rowOff>
    </xdr:to>
    <xdr:sp macro="" textlink="">
      <xdr:nvSpPr>
        <xdr:cNvPr id="3" name="正方形/長方形 2">
          <a:extLst>
            <a:ext uri="{FF2B5EF4-FFF2-40B4-BE49-F238E27FC236}">
              <a16:creationId xmlns:a16="http://schemas.microsoft.com/office/drawing/2014/main" id="{6F019D2B-504D-483A-9153-E2D0B7C65FC7}"/>
            </a:ext>
          </a:extLst>
        </xdr:cNvPr>
        <xdr:cNvSpPr/>
      </xdr:nvSpPr>
      <xdr:spPr>
        <a:xfrm>
          <a:off x="1926590" y="10674350"/>
          <a:ext cx="5803900" cy="135509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「①利用した医療的ケア児のスコア」の計算方法</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ア ： 医療的ケア児の医療的ケアスコアに当該医療的ケア児が利用した日数を乗じる。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イ ： 各月に利用実績がある医療的ケア児全員について、アの計算を行い、計算後の数値を合計する。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例）４月に医療的ケアスコア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点の医療的ケア児Ａは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点の医療的ケア児Ｂは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　</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680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p>
      </xdr:txBody>
    </xdr:sp>
    <xdr:clientData/>
  </xdr:twoCellAnchor>
  <xdr:twoCellAnchor>
    <xdr:from>
      <xdr:col>7</xdr:col>
      <xdr:colOff>60960</xdr:colOff>
      <xdr:row>28</xdr:row>
      <xdr:rowOff>236220</xdr:rowOff>
    </xdr:from>
    <xdr:to>
      <xdr:col>8</xdr:col>
      <xdr:colOff>1645920</xdr:colOff>
      <xdr:row>32</xdr:row>
      <xdr:rowOff>190500</xdr:rowOff>
    </xdr:to>
    <xdr:sp macro="" textlink="">
      <xdr:nvSpPr>
        <xdr:cNvPr id="4" name="正方形/長方形 3">
          <a:extLst>
            <a:ext uri="{FF2B5EF4-FFF2-40B4-BE49-F238E27FC236}">
              <a16:creationId xmlns:a16="http://schemas.microsoft.com/office/drawing/2014/main" id="{E7F7C46B-D8EE-4E4D-A430-73A3A7B66A87}"/>
            </a:ext>
          </a:extLst>
        </xdr:cNvPr>
        <xdr:cNvSpPr/>
      </xdr:nvSpPr>
      <xdr:spPr>
        <a:xfrm>
          <a:off x="5814060" y="8827770"/>
          <a:ext cx="1908810" cy="112268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③の数値が</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40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Ⅰ</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72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Ⅱ</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）の算定要件を満たすことになる。</a:t>
          </a:r>
        </a:p>
      </xdr:txBody>
    </xdr:sp>
    <xdr:clientData/>
  </xdr:twoCellAnchor>
  <xdr:twoCellAnchor>
    <xdr:from>
      <xdr:col>11</xdr:col>
      <xdr:colOff>0</xdr:colOff>
      <xdr:row>10</xdr:row>
      <xdr:rowOff>0</xdr:rowOff>
    </xdr:from>
    <xdr:to>
      <xdr:col>17</xdr:col>
      <xdr:colOff>78240</xdr:colOff>
      <xdr:row>14</xdr:row>
      <xdr:rowOff>255115</xdr:rowOff>
    </xdr:to>
    <xdr:sp macro="" textlink="">
      <xdr:nvSpPr>
        <xdr:cNvPr id="5" name="テキスト ボックス 4"/>
        <xdr:cNvSpPr txBox="1"/>
      </xdr:nvSpPr>
      <xdr:spPr>
        <a:xfrm>
          <a:off x="8744857" y="2286000"/>
          <a:ext cx="3833812" cy="18244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R6.4.8</a:t>
          </a:r>
        </a:p>
        <a:p>
          <a:r>
            <a:rPr kumimoji="1" lang="ja-JP" altLang="en-US" sz="1100"/>
            <a:t>様式を変更（報酬改定）</a:t>
          </a:r>
          <a:endParaRPr kumimoji="1" lang="en-US" altLang="ja-JP" sz="1100"/>
        </a:p>
      </xdr:txBody>
    </xdr:sp>
    <xdr:clientData/>
  </xdr:twoCellAnchor>
  <xdr:twoCellAnchor>
    <xdr:from>
      <xdr:col>11</xdr:col>
      <xdr:colOff>0</xdr:colOff>
      <xdr:row>6</xdr:row>
      <xdr:rowOff>0</xdr:rowOff>
    </xdr:from>
    <xdr:to>
      <xdr:col>16</xdr:col>
      <xdr:colOff>386669</xdr:colOff>
      <xdr:row>8</xdr:row>
      <xdr:rowOff>238126</xdr:rowOff>
    </xdr:to>
    <xdr:sp macro="" textlink="">
      <xdr:nvSpPr>
        <xdr:cNvPr id="6" name="テキスト ボックス 5"/>
        <xdr:cNvSpPr txBox="1"/>
      </xdr:nvSpPr>
      <xdr:spPr>
        <a:xfrm>
          <a:off x="8744857" y="1678214"/>
          <a:ext cx="3516312" cy="61912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黄色のセルは、</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該当する箇所に〇をしてください。</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18</xdr:col>
      <xdr:colOff>0</xdr:colOff>
      <xdr:row>18</xdr:row>
      <xdr:rowOff>0</xdr:rowOff>
    </xdr:from>
    <xdr:to>
      <xdr:col>19</xdr:col>
      <xdr:colOff>60495</xdr:colOff>
      <xdr:row>19</xdr:row>
      <xdr:rowOff>2</xdr:rowOff>
    </xdr:to>
    <xdr:sp macro="" textlink="">
      <xdr:nvSpPr>
        <xdr:cNvPr id="9" name="円/楕円 14"/>
        <xdr:cNvSpPr/>
      </xdr:nvSpPr>
      <xdr:spPr>
        <a:xfrm>
          <a:off x="3329940" y="4762500"/>
          <a:ext cx="258615" cy="266702"/>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0</xdr:colOff>
      <xdr:row>20</xdr:row>
      <xdr:rowOff>0</xdr:rowOff>
    </xdr:from>
    <xdr:to>
      <xdr:col>21</xdr:col>
      <xdr:colOff>68037</xdr:colOff>
      <xdr:row>21</xdr:row>
      <xdr:rowOff>1</xdr:rowOff>
    </xdr:to>
    <xdr:sp macro="" textlink="">
      <xdr:nvSpPr>
        <xdr:cNvPr id="10" name="円/楕円 15"/>
        <xdr:cNvSpPr/>
      </xdr:nvSpPr>
      <xdr:spPr>
        <a:xfrm>
          <a:off x="3726180" y="5295900"/>
          <a:ext cx="266157" cy="2667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23</xdr:col>
      <xdr:colOff>0</xdr:colOff>
      <xdr:row>19</xdr:row>
      <xdr:rowOff>0</xdr:rowOff>
    </xdr:from>
    <xdr:to>
      <xdr:col>24</xdr:col>
      <xdr:colOff>68036</xdr:colOff>
      <xdr:row>20</xdr:row>
      <xdr:rowOff>1</xdr:rowOff>
    </xdr:to>
    <xdr:sp macro="" textlink="">
      <xdr:nvSpPr>
        <xdr:cNvPr id="11" name="円/楕円 16"/>
        <xdr:cNvSpPr/>
      </xdr:nvSpPr>
      <xdr:spPr>
        <a:xfrm>
          <a:off x="4320540" y="5029200"/>
          <a:ext cx="266156" cy="2667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25</xdr:col>
      <xdr:colOff>0</xdr:colOff>
      <xdr:row>18</xdr:row>
      <xdr:rowOff>0</xdr:rowOff>
    </xdr:from>
    <xdr:to>
      <xdr:col>26</xdr:col>
      <xdr:colOff>60495</xdr:colOff>
      <xdr:row>19</xdr:row>
      <xdr:rowOff>2</xdr:rowOff>
    </xdr:to>
    <xdr:sp macro="" textlink="">
      <xdr:nvSpPr>
        <xdr:cNvPr id="12" name="円/楕円 17"/>
        <xdr:cNvSpPr/>
      </xdr:nvSpPr>
      <xdr:spPr>
        <a:xfrm>
          <a:off x="4716780" y="4762500"/>
          <a:ext cx="258615" cy="266702"/>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27</xdr:col>
      <xdr:colOff>0</xdr:colOff>
      <xdr:row>20</xdr:row>
      <xdr:rowOff>0</xdr:rowOff>
    </xdr:from>
    <xdr:to>
      <xdr:col>28</xdr:col>
      <xdr:colOff>68037</xdr:colOff>
      <xdr:row>21</xdr:row>
      <xdr:rowOff>1</xdr:rowOff>
    </xdr:to>
    <xdr:sp macro="" textlink="">
      <xdr:nvSpPr>
        <xdr:cNvPr id="13" name="円/楕円 18"/>
        <xdr:cNvSpPr/>
      </xdr:nvSpPr>
      <xdr:spPr>
        <a:xfrm>
          <a:off x="5113020" y="5295900"/>
          <a:ext cx="266157" cy="2667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30</xdr:col>
      <xdr:colOff>0</xdr:colOff>
      <xdr:row>19</xdr:row>
      <xdr:rowOff>0</xdr:rowOff>
    </xdr:from>
    <xdr:to>
      <xdr:col>31</xdr:col>
      <xdr:colOff>68036</xdr:colOff>
      <xdr:row>20</xdr:row>
      <xdr:rowOff>1</xdr:rowOff>
    </xdr:to>
    <xdr:sp macro="" textlink="">
      <xdr:nvSpPr>
        <xdr:cNvPr id="14" name="円/楕円 19"/>
        <xdr:cNvSpPr/>
      </xdr:nvSpPr>
      <xdr:spPr>
        <a:xfrm>
          <a:off x="5707380" y="5029200"/>
          <a:ext cx="266156" cy="2667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32</xdr:col>
      <xdr:colOff>0</xdr:colOff>
      <xdr:row>18</xdr:row>
      <xdr:rowOff>0</xdr:rowOff>
    </xdr:from>
    <xdr:to>
      <xdr:col>33</xdr:col>
      <xdr:colOff>60495</xdr:colOff>
      <xdr:row>19</xdr:row>
      <xdr:rowOff>2</xdr:rowOff>
    </xdr:to>
    <xdr:sp macro="" textlink="">
      <xdr:nvSpPr>
        <xdr:cNvPr id="15" name="円/楕円 20"/>
        <xdr:cNvSpPr/>
      </xdr:nvSpPr>
      <xdr:spPr>
        <a:xfrm>
          <a:off x="6103620" y="4762500"/>
          <a:ext cx="258615" cy="266702"/>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34</xdr:col>
      <xdr:colOff>0</xdr:colOff>
      <xdr:row>20</xdr:row>
      <xdr:rowOff>0</xdr:rowOff>
    </xdr:from>
    <xdr:to>
      <xdr:col>35</xdr:col>
      <xdr:colOff>68037</xdr:colOff>
      <xdr:row>21</xdr:row>
      <xdr:rowOff>1</xdr:rowOff>
    </xdr:to>
    <xdr:sp macro="" textlink="">
      <xdr:nvSpPr>
        <xdr:cNvPr id="16" name="円/楕円 21"/>
        <xdr:cNvSpPr/>
      </xdr:nvSpPr>
      <xdr:spPr>
        <a:xfrm>
          <a:off x="6499860" y="5295900"/>
          <a:ext cx="266157" cy="2667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37</xdr:col>
      <xdr:colOff>0</xdr:colOff>
      <xdr:row>19</xdr:row>
      <xdr:rowOff>0</xdr:rowOff>
    </xdr:from>
    <xdr:to>
      <xdr:col>38</xdr:col>
      <xdr:colOff>68036</xdr:colOff>
      <xdr:row>20</xdr:row>
      <xdr:rowOff>1</xdr:rowOff>
    </xdr:to>
    <xdr:sp macro="" textlink="">
      <xdr:nvSpPr>
        <xdr:cNvPr id="17" name="円/楕円 22"/>
        <xdr:cNvSpPr/>
      </xdr:nvSpPr>
      <xdr:spPr>
        <a:xfrm>
          <a:off x="7094220" y="5029200"/>
          <a:ext cx="266156" cy="2667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39</xdr:col>
      <xdr:colOff>0</xdr:colOff>
      <xdr:row>18</xdr:row>
      <xdr:rowOff>0</xdr:rowOff>
    </xdr:from>
    <xdr:to>
      <xdr:col>40</xdr:col>
      <xdr:colOff>60495</xdr:colOff>
      <xdr:row>19</xdr:row>
      <xdr:rowOff>2</xdr:rowOff>
    </xdr:to>
    <xdr:sp macro="" textlink="">
      <xdr:nvSpPr>
        <xdr:cNvPr id="18" name="円/楕円 23"/>
        <xdr:cNvSpPr/>
      </xdr:nvSpPr>
      <xdr:spPr>
        <a:xfrm>
          <a:off x="7490460" y="4762500"/>
          <a:ext cx="258615" cy="266702"/>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41</xdr:col>
      <xdr:colOff>0</xdr:colOff>
      <xdr:row>20</xdr:row>
      <xdr:rowOff>0</xdr:rowOff>
    </xdr:from>
    <xdr:to>
      <xdr:col>42</xdr:col>
      <xdr:colOff>68037</xdr:colOff>
      <xdr:row>21</xdr:row>
      <xdr:rowOff>1</xdr:rowOff>
    </xdr:to>
    <xdr:sp macro="" textlink="">
      <xdr:nvSpPr>
        <xdr:cNvPr id="19" name="円/楕円 24"/>
        <xdr:cNvSpPr/>
      </xdr:nvSpPr>
      <xdr:spPr>
        <a:xfrm>
          <a:off x="7886700" y="5295900"/>
          <a:ext cx="266157" cy="2667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44</xdr:col>
      <xdr:colOff>0</xdr:colOff>
      <xdr:row>19</xdr:row>
      <xdr:rowOff>0</xdr:rowOff>
    </xdr:from>
    <xdr:to>
      <xdr:col>45</xdr:col>
      <xdr:colOff>68036</xdr:colOff>
      <xdr:row>20</xdr:row>
      <xdr:rowOff>1</xdr:rowOff>
    </xdr:to>
    <xdr:sp macro="" textlink="">
      <xdr:nvSpPr>
        <xdr:cNvPr id="20" name="円/楕円 25"/>
        <xdr:cNvSpPr/>
      </xdr:nvSpPr>
      <xdr:spPr>
        <a:xfrm>
          <a:off x="8481060" y="5029200"/>
          <a:ext cx="266156" cy="2667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69</xdr:col>
      <xdr:colOff>75276</xdr:colOff>
      <xdr:row>0</xdr:row>
      <xdr:rowOff>127055</xdr:rowOff>
    </xdr:from>
    <xdr:to>
      <xdr:col>78</xdr:col>
      <xdr:colOff>81398</xdr:colOff>
      <xdr:row>7</xdr:row>
      <xdr:rowOff>228600</xdr:rowOff>
    </xdr:to>
    <xdr:sp macro="" textlink="">
      <xdr:nvSpPr>
        <xdr:cNvPr id="111" name="角丸四角形 110"/>
        <xdr:cNvSpPr/>
      </xdr:nvSpPr>
      <xdr:spPr>
        <a:xfrm>
          <a:off x="13918276" y="127055"/>
          <a:ext cx="4774972" cy="1879545"/>
        </a:xfrm>
        <a:prstGeom prst="roundRect">
          <a:avLst/>
        </a:prstGeom>
        <a:ln w="47625" cmpd="sng">
          <a:solidFill>
            <a:schemeClr val="tx1">
              <a:lumMod val="85000"/>
              <a:lumOff val="1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en-US" altLang="ja-JP" sz="1400">
              <a:latin typeface="HG創英角ﾎﾟｯﾌﾟ体" panose="040B0A09000000000000" pitchFamily="49" charset="-128"/>
              <a:ea typeface="HG創英角ﾎﾟｯﾌﾟ体" panose="040B0A09000000000000" pitchFamily="49" charset="-128"/>
            </a:rPr>
            <a:t>【</a:t>
          </a:r>
          <a:r>
            <a:rPr kumimoji="1" lang="ja-JP" altLang="en-US" sz="1400">
              <a:latin typeface="HG創英角ﾎﾟｯﾌﾟ体" panose="040B0A09000000000000" pitchFamily="49" charset="-128"/>
              <a:ea typeface="HG創英角ﾎﾟｯﾌﾟ体" panose="040B0A09000000000000" pitchFamily="49" charset="-128"/>
            </a:rPr>
            <a:t>基準人数</a:t>
          </a:r>
          <a:r>
            <a:rPr kumimoji="1" lang="en-US" altLang="ja-JP" sz="1400">
              <a:latin typeface="HG創英角ﾎﾟｯﾌﾟ体" panose="040B0A09000000000000" pitchFamily="49" charset="-128"/>
              <a:ea typeface="HG創英角ﾎﾟｯﾌﾟ体" panose="040B0A09000000000000" pitchFamily="49" charset="-128"/>
            </a:rPr>
            <a:t>】</a:t>
          </a:r>
        </a:p>
        <a:p>
          <a:pPr algn="l">
            <a:lnSpc>
              <a:spcPts val="1100"/>
            </a:lnSpc>
          </a:pPr>
          <a:endParaRPr kumimoji="1" lang="en-US" altLang="ja-JP" sz="1400">
            <a:latin typeface="HG創英角ﾎﾟｯﾌﾟ体" panose="040B0A09000000000000" pitchFamily="49" charset="-128"/>
            <a:ea typeface="HG創英角ﾎﾟｯﾌﾟ体" panose="040B0A09000000000000" pitchFamily="49" charset="-128"/>
          </a:endParaRPr>
        </a:p>
        <a:p>
          <a:pPr algn="l">
            <a:lnSpc>
              <a:spcPts val="1100"/>
            </a:lnSpc>
          </a:pPr>
          <a:r>
            <a:rPr kumimoji="1" lang="ja-JP" altLang="en-US" sz="1100">
              <a:solidFill>
                <a:srgbClr val="FF0000"/>
              </a:solidFill>
              <a:latin typeface="HG創英角ﾎﾟｯﾌﾟ体" panose="040B0A09000000000000" pitchFamily="49" charset="-128"/>
              <a:ea typeface="HG創英角ﾎﾟｯﾌﾟ体" panose="040B0A09000000000000" pitchFamily="49" charset="-128"/>
            </a:rPr>
            <a:t>営業</a:t>
          </a:r>
          <a:r>
            <a:rPr kumimoji="1" lang="ja-JP" altLang="en-US" sz="1100">
              <a:latin typeface="HG創英角ﾎﾟｯﾌﾟ体" panose="040B0A09000000000000" pitchFamily="49" charset="-128"/>
              <a:ea typeface="HG創英角ﾎﾟｯﾌﾟ体" panose="040B0A09000000000000" pitchFamily="49" charset="-128"/>
            </a:rPr>
            <a:t>時間</a:t>
          </a:r>
          <a:r>
            <a:rPr kumimoji="1" lang="en-US" altLang="ja-JP" sz="1100">
              <a:latin typeface="HG創英角ﾎﾟｯﾌﾟ体" panose="040B0A09000000000000" pitchFamily="49" charset="-128"/>
              <a:ea typeface="HG創英角ﾎﾟｯﾌﾟ体" panose="040B0A09000000000000" pitchFamily="49" charset="-128"/>
            </a:rPr>
            <a:t>÷</a:t>
          </a:r>
          <a:r>
            <a:rPr kumimoji="1" lang="ja-JP" altLang="en-US" sz="1100">
              <a:latin typeface="HG創英角ﾎﾟｯﾌﾟ体" panose="040B0A09000000000000" pitchFamily="49" charset="-128"/>
              <a:ea typeface="HG創英角ﾎﾟｯﾌﾟ体" panose="040B0A09000000000000" pitchFamily="49" charset="-128"/>
            </a:rPr>
            <a:t>常勤の就業時間</a:t>
          </a:r>
          <a:endParaRPr kumimoji="1" lang="en-US" altLang="ja-JP" sz="1100">
            <a:latin typeface="HG創英角ﾎﾟｯﾌﾟ体" panose="040B0A09000000000000" pitchFamily="49" charset="-128"/>
            <a:ea typeface="HG創英角ﾎﾟｯﾌﾟ体" panose="040B0A09000000000000" pitchFamily="49" charset="-128"/>
          </a:endParaRPr>
        </a:p>
        <a:p>
          <a:pPr algn="l"/>
          <a:r>
            <a:rPr kumimoji="1" lang="ja-JP" altLang="en-US" sz="1100">
              <a:latin typeface="HG創英角ﾎﾟｯﾌﾟ体" panose="040B0A09000000000000" pitchFamily="49" charset="-128"/>
              <a:ea typeface="HG創英角ﾎﾟｯﾌﾟ体" panose="040B0A09000000000000" pitchFamily="49" charset="-128"/>
            </a:rPr>
            <a:t>＝</a:t>
          </a:r>
          <a:r>
            <a:rPr kumimoji="1" lang="ja-JP" altLang="en-US" sz="1100" u="sng">
              <a:latin typeface="HG創英角ﾎﾟｯﾌﾟ体" panose="040B0A09000000000000" pitchFamily="49" charset="-128"/>
              <a:ea typeface="HG創英角ﾎﾟｯﾌﾟ体" panose="040B0A09000000000000" pitchFamily="49" charset="-128"/>
            </a:rPr>
            <a:t>看護職員が営業時間に配置されているとみなせる常勤換算</a:t>
          </a:r>
          <a:r>
            <a:rPr kumimoji="1" lang="ja-JP" altLang="en-US" sz="1100">
              <a:latin typeface="HG創英角ﾎﾟｯﾌﾟ体" panose="040B0A09000000000000" pitchFamily="49" charset="-128"/>
              <a:ea typeface="HG創英角ﾎﾟｯﾌﾟ体" panose="040B0A09000000000000" pitchFamily="49" charset="-128"/>
            </a:rPr>
            <a:t>（</a:t>
          </a:r>
          <a:r>
            <a:rPr kumimoji="1" lang="en-US" altLang="ja-JP" sz="1600">
              <a:solidFill>
                <a:srgbClr val="FF0000"/>
              </a:solidFill>
              <a:latin typeface="HG創英角ﾎﾟｯﾌﾟ体" panose="040B0A09000000000000" pitchFamily="49" charset="-128"/>
              <a:ea typeface="HG創英角ﾎﾟｯﾌﾟ体" panose="040B0A09000000000000" pitchFamily="49" charset="-128"/>
            </a:rPr>
            <a:t>α</a:t>
          </a:r>
          <a:r>
            <a:rPr kumimoji="1" lang="ja-JP" altLang="en-US" sz="1100">
              <a:latin typeface="HG創英角ﾎﾟｯﾌﾟ体" panose="040B0A09000000000000" pitchFamily="49" charset="-128"/>
              <a:ea typeface="HG創英角ﾎﾟｯﾌﾟ体" panose="040B0A09000000000000" pitchFamily="49" charset="-128"/>
            </a:rPr>
            <a:t>とする）</a:t>
          </a:r>
          <a:r>
            <a:rPr kumimoji="1" lang="ja-JP" altLang="en-US" sz="1100">
              <a:solidFill>
                <a:schemeClr val="dk1"/>
              </a:solidFill>
              <a:effectLst/>
              <a:latin typeface="HG創英角ﾎﾟｯﾌﾟ体" panose="040B0A09000000000000" pitchFamily="49" charset="-128"/>
              <a:ea typeface="HG創英角ﾎﾟｯﾌﾟ体" panose="040B0A09000000000000" pitchFamily="49" charset="-128"/>
              <a:cs typeface="+mn-cs"/>
            </a:rPr>
            <a:t>←基準人数Ａ</a:t>
          </a:r>
          <a:endParaRPr lang="ja-JP" altLang="ja-JP">
            <a:effectLst/>
            <a:latin typeface="HG創英角ﾎﾟｯﾌﾟ体" panose="040B0A09000000000000" pitchFamily="49" charset="-128"/>
            <a:ea typeface="HG創英角ﾎﾟｯﾌﾟ体" panose="040B0A09000000000000" pitchFamily="49" charset="-128"/>
          </a:endParaRPr>
        </a:p>
        <a:p>
          <a:pPr algn="l">
            <a:lnSpc>
              <a:spcPts val="1100"/>
            </a:lnSpc>
          </a:pPr>
          <a:endParaRPr kumimoji="1" lang="en-US" altLang="ja-JP" sz="1100">
            <a:latin typeface="HG創英角ﾎﾟｯﾌﾟ体" panose="040B0A09000000000000" pitchFamily="49" charset="-128"/>
            <a:ea typeface="HG創英角ﾎﾟｯﾌﾟ体" panose="040B0A09000000000000" pitchFamily="49" charset="-128"/>
          </a:endParaRPr>
        </a:p>
        <a:p>
          <a:pPr algn="l">
            <a:lnSpc>
              <a:spcPts val="1100"/>
            </a:lnSpc>
          </a:pPr>
          <a:r>
            <a:rPr kumimoji="1" lang="en-US" altLang="ja-JP" sz="1100">
              <a:latin typeface="HG創英角ﾎﾟｯﾌﾟ体" panose="040B0A09000000000000" pitchFamily="49" charset="-128"/>
              <a:ea typeface="HG創英角ﾎﾟｯﾌﾟ体" panose="040B0A09000000000000" pitchFamily="49" charset="-128"/>
            </a:rPr>
            <a:t>※</a:t>
          </a:r>
          <a:r>
            <a:rPr kumimoji="1" lang="ja-JP" altLang="en-US" sz="1100">
              <a:latin typeface="HG創英角ﾎﾟｯﾌﾟ体" panose="040B0A09000000000000" pitchFamily="49" charset="-128"/>
              <a:ea typeface="HG創英角ﾎﾟｯﾌﾟ体" panose="040B0A09000000000000" pitchFamily="49" charset="-128"/>
            </a:rPr>
            <a:t>この例の場合</a:t>
          </a:r>
          <a:endParaRPr kumimoji="1" lang="en-US" altLang="ja-JP" sz="1100">
            <a:latin typeface="HG創英角ﾎﾟｯﾌﾟ体" panose="040B0A09000000000000" pitchFamily="49" charset="-128"/>
            <a:ea typeface="HG創英角ﾎﾟｯﾌﾟ体" panose="040B0A09000000000000" pitchFamily="49" charset="-128"/>
          </a:endParaRPr>
        </a:p>
        <a:p>
          <a:pPr algn="l">
            <a:lnSpc>
              <a:spcPts val="1100"/>
            </a:lnSpc>
          </a:pPr>
          <a:r>
            <a:rPr kumimoji="1" lang="ja-JP" altLang="en-US" sz="1100">
              <a:latin typeface="HG創英角ﾎﾟｯﾌﾟ体" panose="040B0A09000000000000" pitchFamily="49" charset="-128"/>
              <a:ea typeface="HG創英角ﾎﾟｯﾌﾟ体" panose="040B0A09000000000000" pitchFamily="49" charset="-128"/>
            </a:rPr>
            <a:t>　１４４</a:t>
          </a:r>
          <a:r>
            <a:rPr kumimoji="1" lang="en-US" altLang="ja-JP" sz="1100">
              <a:latin typeface="HG創英角ﾎﾟｯﾌﾟ体" panose="040B0A09000000000000" pitchFamily="49" charset="-128"/>
              <a:ea typeface="HG創英角ﾎﾟｯﾌﾟ体" panose="040B0A09000000000000" pitchFamily="49" charset="-128"/>
            </a:rPr>
            <a:t>÷</a:t>
          </a:r>
          <a:r>
            <a:rPr kumimoji="1" lang="ja-JP" altLang="en-US" sz="1100">
              <a:latin typeface="HG創英角ﾎﾟｯﾌﾟ体" panose="040B0A09000000000000" pitchFamily="49" charset="-128"/>
              <a:ea typeface="HG創英角ﾎﾟｯﾌﾟ体" panose="040B0A09000000000000" pitchFamily="49" charset="-128"/>
            </a:rPr>
            <a:t>１６０＝０．９</a:t>
          </a:r>
          <a:endParaRPr kumimoji="1" lang="en-US" altLang="ja-JP" sz="1100">
            <a:latin typeface="HG創英角ﾎﾟｯﾌﾟ体" panose="040B0A09000000000000" pitchFamily="49" charset="-128"/>
            <a:ea typeface="HG創英角ﾎﾟｯﾌﾟ体" panose="040B0A09000000000000" pitchFamily="49" charset="-128"/>
          </a:endParaRPr>
        </a:p>
        <a:p>
          <a:pPr algn="l">
            <a:lnSpc>
              <a:spcPts val="1100"/>
            </a:lnSpc>
          </a:pPr>
          <a:r>
            <a:rPr kumimoji="1" lang="en-US" altLang="ja-JP" sz="1100">
              <a:latin typeface="HG創英角ﾎﾟｯﾌﾟ体" panose="040B0A09000000000000" pitchFamily="49" charset="-128"/>
              <a:ea typeface="HG創英角ﾎﾟｯﾌﾟ体" panose="040B0A09000000000000" pitchFamily="49" charset="-128"/>
            </a:rPr>
            <a:t>   α</a:t>
          </a:r>
          <a:r>
            <a:rPr kumimoji="1" lang="ja-JP" altLang="en-US" sz="1100">
              <a:latin typeface="HG創英角ﾎﾟｯﾌﾟ体" panose="040B0A09000000000000" pitchFamily="49" charset="-128"/>
              <a:ea typeface="HG創英角ﾎﾟｯﾌﾟ体" panose="040B0A09000000000000" pitchFamily="49" charset="-128"/>
            </a:rPr>
            <a:t>＝</a:t>
          </a:r>
          <a:r>
            <a:rPr kumimoji="1" lang="ja-JP" altLang="en-US" sz="1100" u="sng">
              <a:latin typeface="HG創英角ﾎﾟｯﾌﾟ体" panose="040B0A09000000000000" pitchFamily="49" charset="-128"/>
              <a:ea typeface="HG創英角ﾎﾟｯﾌﾟ体" panose="040B0A09000000000000" pitchFamily="49" charset="-128"/>
            </a:rPr>
            <a:t>０．９</a:t>
          </a:r>
          <a:r>
            <a:rPr kumimoji="1" lang="ja-JP" altLang="en-US" sz="1100" u="none">
              <a:latin typeface="HG創英角ﾎﾟｯﾌﾟ体" panose="040B0A09000000000000" pitchFamily="49" charset="-128"/>
              <a:ea typeface="HG創英角ﾎﾟｯﾌﾟ体" panose="040B0A09000000000000" pitchFamily="49" charset="-128"/>
            </a:rPr>
            <a:t>←基準人数Ａ</a:t>
          </a:r>
          <a:r>
            <a:rPr kumimoji="1" lang="ja-JP" altLang="en-US" sz="1100" u="sng">
              <a:latin typeface="HG創英角ﾎﾟｯﾌﾟ体" panose="040B0A09000000000000" pitchFamily="49" charset="-128"/>
              <a:ea typeface="HG創英角ﾎﾟｯﾌﾟ体" panose="040B0A09000000000000" pitchFamily="49" charset="-128"/>
            </a:rPr>
            <a:t>　</a:t>
          </a:r>
          <a:endParaRPr kumimoji="1" lang="en-US" altLang="ja-JP" sz="1100" u="sng">
            <a:latin typeface="HG創英角ﾎﾟｯﾌﾟ体" panose="040B0A09000000000000" pitchFamily="49" charset="-128"/>
            <a:ea typeface="HG創英角ﾎﾟｯﾌﾟ体" panose="040B0A09000000000000" pitchFamily="49" charset="-128"/>
          </a:endParaRPr>
        </a:p>
        <a:p>
          <a:pPr algn="l">
            <a:lnSpc>
              <a:spcPts val="1100"/>
            </a:lnSpc>
          </a:pPr>
          <a:endParaRPr kumimoji="1" lang="en-US" altLang="ja-JP" sz="1100">
            <a:latin typeface="HG創英角ﾎﾟｯﾌﾟ体" panose="040B0A09000000000000" pitchFamily="49" charset="-128"/>
            <a:ea typeface="HG創英角ﾎﾟｯﾌﾟ体" panose="040B0A09000000000000" pitchFamily="49" charset="-128"/>
          </a:endParaRPr>
        </a:p>
        <a:p>
          <a:pPr algn="l">
            <a:lnSpc>
              <a:spcPts val="900"/>
            </a:lnSpc>
          </a:pPr>
          <a:endParaRPr kumimoji="1" lang="en-US" altLang="ja-JP" sz="1100">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0</xdr:col>
      <xdr:colOff>70317</xdr:colOff>
      <xdr:row>0</xdr:row>
      <xdr:rowOff>97560</xdr:rowOff>
    </xdr:from>
    <xdr:to>
      <xdr:col>11</xdr:col>
      <xdr:colOff>17247</xdr:colOff>
      <xdr:row>3</xdr:row>
      <xdr:rowOff>82407</xdr:rowOff>
    </xdr:to>
    <xdr:sp macro="" textlink="">
      <xdr:nvSpPr>
        <xdr:cNvPr id="112" name="正方形/長方形 111"/>
        <xdr:cNvSpPr/>
      </xdr:nvSpPr>
      <xdr:spPr bwMode="auto">
        <a:xfrm>
          <a:off x="70317" y="97560"/>
          <a:ext cx="2010680" cy="696047"/>
        </a:xfrm>
        <a:prstGeom prst="rect">
          <a:avLst/>
        </a:prstGeom>
        <a:ln w="47625" cmpd="thickThi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800" b="1"/>
            <a:t>記入例</a:t>
          </a:r>
          <a:endParaRPr kumimoji="1" lang="en-US" altLang="ja-JP" sz="1800" b="1"/>
        </a:p>
        <a:p>
          <a:pPr algn="l"/>
          <a:r>
            <a:rPr kumimoji="1" lang="en-US" altLang="ja-JP" sz="1800" b="1"/>
            <a:t>(</a:t>
          </a:r>
          <a:r>
            <a:rPr kumimoji="1" lang="ja-JP" altLang="en-US" sz="1800" b="1"/>
            <a:t>重心の場合）</a:t>
          </a:r>
          <a:endParaRPr kumimoji="1" lang="en-US" altLang="ja-JP" sz="1800" b="1"/>
        </a:p>
        <a:p>
          <a:pPr algn="l"/>
          <a:endParaRPr kumimoji="1" lang="ja-JP" altLang="en-US" sz="1100"/>
        </a:p>
      </xdr:txBody>
    </xdr:sp>
    <xdr:clientData/>
  </xdr:twoCellAnchor>
  <xdr:twoCellAnchor>
    <xdr:from>
      <xdr:col>55</xdr:col>
      <xdr:colOff>30232</xdr:colOff>
      <xdr:row>29</xdr:row>
      <xdr:rowOff>16328</xdr:rowOff>
    </xdr:from>
    <xdr:to>
      <xdr:col>78</xdr:col>
      <xdr:colOff>87086</xdr:colOff>
      <xdr:row>32</xdr:row>
      <xdr:rowOff>239485</xdr:rowOff>
    </xdr:to>
    <xdr:sp macro="" textlink="">
      <xdr:nvSpPr>
        <xdr:cNvPr id="113" name="下矢印 112"/>
        <xdr:cNvSpPr/>
      </xdr:nvSpPr>
      <xdr:spPr>
        <a:xfrm>
          <a:off x="11295132" y="7782378"/>
          <a:ext cx="7403804" cy="10232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endParaRPr kumimoji="1" lang="en-US" altLang="ja-JP" sz="1100"/>
        </a:p>
        <a:p>
          <a:pPr algn="l">
            <a:lnSpc>
              <a:spcPts val="1100"/>
            </a:lnSpc>
          </a:pPr>
          <a:endParaRPr kumimoji="1" lang="en-US" altLang="ja-JP" sz="1100"/>
        </a:p>
        <a:p>
          <a:pPr algn="l">
            <a:lnSpc>
              <a:spcPts val="1500"/>
            </a:lnSpc>
          </a:pPr>
          <a:r>
            <a:rPr kumimoji="1" lang="ja-JP" altLang="en-US" sz="1600"/>
            <a:t>上記を参考に「看護職員加配加算」に関する届出書を記入してください。</a:t>
          </a:r>
        </a:p>
      </xdr:txBody>
    </xdr:sp>
    <xdr:clientData/>
  </xdr:twoCellAnchor>
  <xdr:oneCellAnchor>
    <xdr:from>
      <xdr:col>58</xdr:col>
      <xdr:colOff>136712</xdr:colOff>
      <xdr:row>26</xdr:row>
      <xdr:rowOff>268706</xdr:rowOff>
    </xdr:from>
    <xdr:ext cx="5447745" cy="553995"/>
    <xdr:sp macro="" textlink="">
      <xdr:nvSpPr>
        <xdr:cNvPr id="114" name="テキスト ボックス 113"/>
        <xdr:cNvSpPr txBox="1"/>
      </xdr:nvSpPr>
      <xdr:spPr>
        <a:xfrm>
          <a:off x="11954062" y="7114006"/>
          <a:ext cx="5447745" cy="553995"/>
        </a:xfrm>
        <a:prstGeom prst="rect">
          <a:avLst/>
        </a:prstGeom>
        <a:noFill/>
        <a:ln w="381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b="1"/>
            <a:t>・看護職員</a:t>
          </a:r>
          <a:r>
            <a:rPr kumimoji="1" lang="ja-JP" altLang="en-US" sz="1600" b="1">
              <a:solidFill>
                <a:sysClr val="windowText" lastClr="000000"/>
              </a:solidFill>
            </a:rPr>
            <a:t>加配</a:t>
          </a:r>
          <a:r>
            <a:rPr kumimoji="1" lang="ja-JP" altLang="en-US" sz="1600" b="1"/>
            <a:t>加算</a:t>
          </a:r>
          <a:r>
            <a:rPr kumimoji="1" lang="en-US" altLang="ja-JP" sz="1600" b="1"/>
            <a:t>Ⅰ</a:t>
          </a:r>
          <a:r>
            <a:rPr kumimoji="1" lang="ja-JP" altLang="en-US" sz="1600" b="1"/>
            <a:t>を算定する場合</a:t>
          </a:r>
        </a:p>
      </xdr:txBody>
    </xdr:sp>
    <xdr:clientData/>
  </xdr:oneCellAnchor>
  <xdr:twoCellAnchor>
    <xdr:from>
      <xdr:col>69</xdr:col>
      <xdr:colOff>152400</xdr:colOff>
      <xdr:row>8</xdr:row>
      <xdr:rowOff>54428</xdr:rowOff>
    </xdr:from>
    <xdr:to>
      <xdr:col>80</xdr:col>
      <xdr:colOff>217714</xdr:colOff>
      <xdr:row>26</xdr:row>
      <xdr:rowOff>185057</xdr:rowOff>
    </xdr:to>
    <xdr:sp macro="" textlink="">
      <xdr:nvSpPr>
        <xdr:cNvPr id="115" name="角丸四角形 114"/>
        <xdr:cNvSpPr/>
      </xdr:nvSpPr>
      <xdr:spPr>
        <a:xfrm>
          <a:off x="13995400" y="2099128"/>
          <a:ext cx="6091464" cy="4931229"/>
        </a:xfrm>
        <a:prstGeom prst="roundRect">
          <a:avLst/>
        </a:prstGeom>
        <a:ln w="508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600"/>
            </a:lnSpc>
          </a:pPr>
          <a:r>
            <a:rPr kumimoji="1" lang="en-US" altLang="ja-JP" sz="1400">
              <a:latin typeface="HG創英角ﾎﾟｯﾌﾟ体" panose="040B0A09000000000000" pitchFamily="49" charset="-128"/>
              <a:ea typeface="HG創英角ﾎﾟｯﾌﾟ体" panose="040B0A09000000000000" pitchFamily="49" charset="-128"/>
            </a:rPr>
            <a:t>【</a:t>
          </a:r>
          <a:r>
            <a:rPr kumimoji="1" lang="ja-JP" altLang="en-US" sz="1400">
              <a:latin typeface="HG創英角ﾎﾟｯﾌﾟ体" panose="040B0A09000000000000" pitchFamily="49" charset="-128"/>
              <a:ea typeface="HG創英角ﾎﾟｯﾌﾟ体" panose="040B0A09000000000000" pitchFamily="49" charset="-128"/>
            </a:rPr>
            <a:t>看護職員加配</a:t>
          </a:r>
          <a:r>
            <a:rPr kumimoji="1" lang="en-US" altLang="ja-JP" sz="1400">
              <a:latin typeface="HG創英角ﾎﾟｯﾌﾟ体" panose="040B0A09000000000000" pitchFamily="49" charset="-128"/>
              <a:ea typeface="HG創英角ﾎﾟｯﾌﾟ体" panose="040B0A09000000000000" pitchFamily="49" charset="-128"/>
            </a:rPr>
            <a:t>Ⅰ】</a:t>
          </a:r>
          <a:endParaRPr kumimoji="1" lang="ja-JP" altLang="en-US" sz="1100">
            <a:latin typeface="HG創英角ﾎﾟｯﾌﾟ体" panose="040B0A09000000000000" pitchFamily="49" charset="-128"/>
            <a:ea typeface="HG創英角ﾎﾟｯﾌﾟ体" panose="040B0A09000000000000" pitchFamily="49" charset="-128"/>
          </a:endParaRPr>
        </a:p>
        <a:p>
          <a:pPr algn="l"/>
          <a:endParaRPr kumimoji="1" lang="en-US" altLang="ja-JP" sz="1100">
            <a:latin typeface="HG創英角ﾎﾟｯﾌﾟ体" panose="040B0A09000000000000" pitchFamily="49" charset="-128"/>
            <a:ea typeface="HG創英角ﾎﾟｯﾌﾟ体" panose="040B0A09000000000000" pitchFamily="49" charset="-128"/>
          </a:endParaRPr>
        </a:p>
        <a:p>
          <a:pPr algn="l"/>
          <a:r>
            <a:rPr kumimoji="1" lang="ja-JP" altLang="en-US" sz="1100">
              <a:latin typeface="HGP創英角ﾎﾟｯﾌﾟ体" panose="040B0A00000000000000" pitchFamily="50" charset="-128"/>
              <a:ea typeface="HGP創英角ﾎﾟｯﾌﾟ体" panose="040B0A00000000000000" pitchFamily="50" charset="-128"/>
            </a:rPr>
            <a:t>人員配置基準（</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管理者、児童発達支援管理責任者に加え</a:t>
          </a:r>
          <a:r>
            <a:rPr kumimoji="1" lang="ja-JP" altLang="en-US" sz="1100">
              <a:latin typeface="HGP創英角ﾎﾟｯﾌﾟ体" panose="040B0A00000000000000" pitchFamily="50" charset="-128"/>
              <a:ea typeface="HGP創英角ﾎﾟｯﾌﾟ体" panose="040B0A00000000000000" pitchFamily="50" charset="-128"/>
            </a:rPr>
            <a:t>、看護職員、児童指導員又は保育士、機能訓練担当職員を１以上）を満たした上で、</a:t>
          </a:r>
          <a:endParaRPr kumimoji="1" lang="en-US" altLang="ja-JP" sz="1100">
            <a:latin typeface="HGP創英角ﾎﾟｯﾌﾟ体" panose="040B0A00000000000000" pitchFamily="50" charset="-128"/>
            <a:ea typeface="HGP創英角ﾎﾟｯﾌﾟ体" panose="040B0A00000000000000" pitchFamily="50" charset="-128"/>
          </a:endParaRPr>
        </a:p>
        <a:p>
          <a:pPr algn="l"/>
          <a:r>
            <a:rPr kumimoji="1" lang="ja-JP" altLang="en-US" sz="1100">
              <a:latin typeface="HGP創英角ﾎﾟｯﾌﾟ体" panose="040B0A00000000000000" pitchFamily="50" charset="-128"/>
              <a:ea typeface="HGP創英角ﾎﾟｯﾌﾟ体" panose="040B0A00000000000000" pitchFamily="50" charset="-128"/>
            </a:rPr>
            <a:t>看護職員が常勤換算で１以上配置されている。</a:t>
          </a:r>
          <a:endParaRPr kumimoji="1" lang="en-US" altLang="ja-JP" sz="1100">
            <a:latin typeface="HGP創英角ﾎﾟｯﾌﾟ体" panose="040B0A00000000000000" pitchFamily="50" charset="-128"/>
            <a:ea typeface="HGP創英角ﾎﾟｯﾌﾟ体" panose="040B0A00000000000000" pitchFamily="50" charset="-128"/>
          </a:endParaRPr>
        </a:p>
        <a:p>
          <a:pPr algn="l"/>
          <a:endParaRPr lang="en-US" altLang="ja-JP">
            <a:effectLst/>
            <a:latin typeface="HGP創英角ﾎﾟｯﾌﾟ体" panose="040B0A00000000000000" pitchFamily="50" charset="-128"/>
            <a:ea typeface="HGP創英角ﾎﾟｯﾌﾟ体" panose="040B0A00000000000000" pitchFamily="50" charset="-128"/>
          </a:endParaRPr>
        </a:p>
        <a:p>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この例の場合、</a:t>
          </a:r>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α</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（基準）＋１（加配）＝</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１</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．９人以上が必要</a:t>
          </a:r>
          <a:endParaRPr lang="ja-JP" altLang="ja-JP">
            <a:effectLst/>
            <a:latin typeface="HGP創英角ﾎﾟｯﾌﾟ体" panose="040B0A00000000000000" pitchFamily="50" charset="-128"/>
            <a:ea typeface="HGP創英角ﾎﾟｯﾌﾟ体" panose="040B0A00000000000000" pitchFamily="50" charset="-128"/>
          </a:endParaRPr>
        </a:p>
        <a:p>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１</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．９≦</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３．</a:t>
          </a:r>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0</a:t>
          </a:r>
        </a:p>
        <a:p>
          <a:endPar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endParaRPr>
        </a:p>
        <a:p>
          <a:pPr>
            <a:lnSpc>
              <a:spcPts val="1200"/>
            </a:lnSpc>
          </a:pP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　基準人員がＡ＝　１．０　で、Ｆ</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０．</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６</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が医療的ケア区分に伴う基本報酬を算定する上で配置する看護職員だとすると、</a:t>
          </a:r>
          <a:endPar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endParaRPr>
        </a:p>
        <a:p>
          <a:pPr>
            <a:lnSpc>
              <a:spcPts val="1200"/>
            </a:lnSpc>
          </a:pP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　Ｅ＋Ｇ＝１．</a:t>
          </a:r>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3</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　≧　１　なので満たす。</a:t>
          </a:r>
          <a:endParaRPr lang="ja-JP" altLang="ja-JP">
            <a:effectLst/>
            <a:latin typeface="HGP創英角ﾎﾟｯﾌﾟ体" panose="040B0A00000000000000" pitchFamily="50" charset="-128"/>
            <a:ea typeface="HGP創英角ﾎﾟｯﾌﾟ体" panose="040B0A00000000000000" pitchFamily="50" charset="-128"/>
          </a:endParaRPr>
        </a:p>
        <a:p>
          <a:pPr algn="l"/>
          <a:endParaRPr lang="en-US" altLang="ja-JP">
            <a:effectLst/>
            <a:latin typeface="HGP創英角ﾎﾟｯﾌﾟ体" panose="040B0A00000000000000" pitchFamily="50" charset="-128"/>
            <a:ea typeface="HGP創英角ﾎﾟｯﾌﾟ体" panose="040B0A00000000000000" pitchFamily="50" charset="-128"/>
          </a:endParaRPr>
        </a:p>
        <a:p>
          <a:pPr algn="l">
            <a:lnSpc>
              <a:spcPts val="1200"/>
            </a:lnSpc>
          </a:pPr>
          <a:endParaRPr lang="ja-JP" altLang="ja-JP">
            <a:effectLst/>
            <a:latin typeface="HGP創英角ﾎﾟｯﾌﾟ体" panose="040B0A00000000000000" pitchFamily="50" charset="-128"/>
            <a:ea typeface="HGP創英角ﾎﾟｯﾌﾟ体" panose="040B0A00000000000000" pitchFamily="50" charset="-128"/>
          </a:endParaRPr>
        </a:p>
        <a:p>
          <a:pPr>
            <a:lnSpc>
              <a:spcPts val="1600"/>
            </a:lnSpc>
          </a:pPr>
          <a:r>
            <a:rPr kumimoji="1" lang="en-US" altLang="ja-JP" sz="1400">
              <a:solidFill>
                <a:schemeClr val="dk1"/>
              </a:solidFill>
              <a:effectLst/>
              <a:latin typeface="HGP創英角ﾎﾟｯﾌﾟ体" panose="040B0A00000000000000" pitchFamily="50" charset="-128"/>
              <a:ea typeface="HGP創英角ﾎﾟｯﾌﾟ体" panose="040B0A00000000000000" pitchFamily="50" charset="-128"/>
              <a:cs typeface="+mn-cs"/>
            </a:rPr>
            <a:t>【</a:t>
          </a:r>
          <a:r>
            <a:rPr kumimoji="1" lang="ja-JP" altLang="ja-JP" sz="1400">
              <a:solidFill>
                <a:schemeClr val="dk1"/>
              </a:solidFill>
              <a:effectLst/>
              <a:latin typeface="HGP創英角ﾎﾟｯﾌﾟ体" panose="040B0A00000000000000" pitchFamily="50" charset="-128"/>
              <a:ea typeface="HGP創英角ﾎﾟｯﾌﾟ体" panose="040B0A00000000000000" pitchFamily="50" charset="-128"/>
              <a:cs typeface="+mn-cs"/>
            </a:rPr>
            <a:t>看護職員加配</a:t>
          </a:r>
          <a:r>
            <a:rPr kumimoji="1" lang="en-US" altLang="ja-JP" sz="1400">
              <a:solidFill>
                <a:schemeClr val="dk1"/>
              </a:solidFill>
              <a:effectLst/>
              <a:latin typeface="HGP創英角ﾎﾟｯﾌﾟ体" panose="040B0A00000000000000" pitchFamily="50" charset="-128"/>
              <a:ea typeface="HGP創英角ﾎﾟｯﾌﾟ体" panose="040B0A00000000000000" pitchFamily="50" charset="-128"/>
              <a:cs typeface="+mn-cs"/>
            </a:rPr>
            <a:t>Ⅱ】</a:t>
          </a:r>
          <a:endParaRPr lang="ja-JP" altLang="ja-JP" sz="1400">
            <a:effectLst/>
            <a:latin typeface="HGP創英角ﾎﾟｯﾌﾟ体" panose="040B0A00000000000000" pitchFamily="50" charset="-128"/>
            <a:ea typeface="HGP創英角ﾎﾟｯﾌﾟ体" panose="040B0A00000000000000" pitchFamily="50" charset="-128"/>
          </a:endParaRPr>
        </a:p>
        <a:p>
          <a:endPar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endParaRPr>
        </a:p>
        <a:p>
          <a:pPr>
            <a:lnSpc>
              <a:spcPts val="1200"/>
            </a:lnSpc>
          </a:pP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人員配置基準（看護職員、児童指導員又は保育士、機能訓練担当職員を１以上）を満たした上で、</a:t>
          </a:r>
          <a:endParaRPr lang="ja-JP" altLang="ja-JP">
            <a:effectLst/>
            <a:latin typeface="HGP創英角ﾎﾟｯﾌﾟ体" panose="040B0A00000000000000" pitchFamily="50" charset="-128"/>
            <a:ea typeface="HGP創英角ﾎﾟｯﾌﾟ体" panose="040B0A00000000000000" pitchFamily="50" charset="-128"/>
          </a:endParaRPr>
        </a:p>
        <a:p>
          <a:pPr>
            <a:lnSpc>
              <a:spcPts val="1200"/>
            </a:lnSpc>
          </a:pP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基準人員に加え、看護職員が常勤換算で</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２</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以上配置されている。</a:t>
          </a:r>
          <a:endPar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endParaRPr>
        </a:p>
        <a:p>
          <a:endPar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endParaRPr>
        </a:p>
        <a:p>
          <a:pPr>
            <a:lnSpc>
              <a:spcPts val="1200"/>
            </a:lnSpc>
          </a:pPr>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この例の場合、</a:t>
          </a:r>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α</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（基準）＋</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２</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（加配）＝</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２</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．９人以上が必要</a:t>
          </a:r>
          <a:endParaRPr lang="ja-JP" altLang="ja-JP">
            <a:effectLst/>
            <a:latin typeface="HGP創英角ﾎﾟｯﾌﾟ体" panose="040B0A00000000000000" pitchFamily="50" charset="-128"/>
            <a:ea typeface="HGP創英角ﾎﾟｯﾌﾟ体" panose="040B0A00000000000000" pitchFamily="50" charset="-128"/>
          </a:endParaRPr>
        </a:p>
        <a:p>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２</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．９</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≦３．</a:t>
          </a:r>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0</a:t>
          </a:r>
        </a:p>
        <a:p>
          <a:pPr>
            <a:lnSpc>
              <a:spcPts val="1200"/>
            </a:lnSpc>
          </a:pPr>
          <a:endPar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endParaRPr>
        </a:p>
        <a:p>
          <a:pPr>
            <a:lnSpc>
              <a:spcPts val="1200"/>
            </a:lnSpc>
          </a:pP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基準人員が</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Ａ＝　１．０　</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で、Ｆ＝　０．６　が医療的ケア区分に伴う基本報酬を算定する上で配置する看護職員だとすると、</a:t>
          </a:r>
          <a:endParaRPr lang="ja-JP" altLang="ja-JP">
            <a:effectLst/>
            <a:latin typeface="HGP創英角ﾎﾟｯﾌﾟ体" panose="040B0A00000000000000" pitchFamily="50" charset="-128"/>
            <a:ea typeface="HGP創英角ﾎﾟｯﾌﾟ体" panose="040B0A00000000000000" pitchFamily="50" charset="-128"/>
          </a:endParaRPr>
        </a:p>
        <a:p>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Ｅ＋Ｇ＝１．</a:t>
          </a:r>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3</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２</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なので</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算定不可。</a:t>
          </a:r>
          <a:endParaRPr lang="ja-JP" altLang="ja-JP">
            <a:effectLst/>
            <a:latin typeface="HGP創英角ﾎﾟｯﾌﾟ体" panose="040B0A00000000000000" pitchFamily="50" charset="-128"/>
            <a:ea typeface="HGP創英角ﾎﾟｯﾌﾟ体" panose="040B0A00000000000000" pitchFamily="50" charset="-128"/>
          </a:endParaRPr>
        </a:p>
        <a:p>
          <a:pPr>
            <a:lnSpc>
              <a:spcPts val="1200"/>
            </a:lnSpc>
          </a:pPr>
          <a:endParaRPr lang="ja-JP" altLang="ja-JP">
            <a:effectLst/>
            <a:latin typeface="HGP創英角ﾎﾟｯﾌﾟ体" panose="040B0A00000000000000" pitchFamily="50" charset="-128"/>
            <a:ea typeface="HGP創英角ﾎﾟｯﾌﾟ体" panose="040B0A00000000000000" pitchFamily="50" charset="-128"/>
          </a:endParaRPr>
        </a:p>
        <a:p>
          <a:pPr algn="l"/>
          <a:endParaRPr kumimoji="1" lang="en-US" altLang="ja-JP" sz="1100">
            <a:latin typeface="HG創英角ﾎﾟｯﾌﾟ体" panose="040B0A09000000000000" pitchFamily="49" charset="-128"/>
            <a:ea typeface="HG創英角ﾎﾟｯﾌﾟ体" panose="040B0A09000000000000" pitchFamily="49" charset="-128"/>
          </a:endParaRPr>
        </a:p>
        <a:p>
          <a:pPr algn="l">
            <a:lnSpc>
              <a:spcPts val="600"/>
            </a:lnSpc>
          </a:pPr>
          <a:r>
            <a:rPr kumimoji="1" lang="ja-JP" altLang="en-US" sz="1100">
              <a:latin typeface="HG創英角ﾎﾟｯﾌﾟ体" panose="040B0A09000000000000" pitchFamily="49" charset="-128"/>
              <a:ea typeface="HG創英角ﾎﾟｯﾌﾟ体" panose="040B0A09000000000000" pitchFamily="49" charset="-128"/>
            </a:rPr>
            <a:t>　</a:t>
          </a:r>
          <a:endParaRPr kumimoji="1" lang="en-US" altLang="ja-JP" sz="1100">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18</xdr:col>
      <xdr:colOff>315685</xdr:colOff>
      <xdr:row>20</xdr:row>
      <xdr:rowOff>10885</xdr:rowOff>
    </xdr:from>
    <xdr:to>
      <xdr:col>20</xdr:col>
      <xdr:colOff>55952</xdr:colOff>
      <xdr:row>21</xdr:row>
      <xdr:rowOff>10887</xdr:rowOff>
    </xdr:to>
    <xdr:sp macro="" textlink="">
      <xdr:nvSpPr>
        <xdr:cNvPr id="116" name="円/楕円 14"/>
        <xdr:cNvSpPr/>
      </xdr:nvSpPr>
      <xdr:spPr>
        <a:xfrm>
          <a:off x="3846285" y="5255985"/>
          <a:ext cx="280017" cy="266702"/>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185057</xdr:colOff>
      <xdr:row>20</xdr:row>
      <xdr:rowOff>250370</xdr:rowOff>
    </xdr:from>
    <xdr:to>
      <xdr:col>22</xdr:col>
      <xdr:colOff>57151</xdr:colOff>
      <xdr:row>21</xdr:row>
      <xdr:rowOff>250372</xdr:rowOff>
    </xdr:to>
    <xdr:sp macro="" textlink="">
      <xdr:nvSpPr>
        <xdr:cNvPr id="117" name="円/楕円 15"/>
        <xdr:cNvSpPr/>
      </xdr:nvSpPr>
      <xdr:spPr>
        <a:xfrm>
          <a:off x="4255407" y="5495470"/>
          <a:ext cx="278494" cy="266702"/>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24</xdr:col>
      <xdr:colOff>0</xdr:colOff>
      <xdr:row>21</xdr:row>
      <xdr:rowOff>0</xdr:rowOff>
    </xdr:from>
    <xdr:to>
      <xdr:col>25</xdr:col>
      <xdr:colOff>68036</xdr:colOff>
      <xdr:row>22</xdr:row>
      <xdr:rowOff>1</xdr:rowOff>
    </xdr:to>
    <xdr:sp macro="" textlink="">
      <xdr:nvSpPr>
        <xdr:cNvPr id="118" name="円/楕円 16"/>
        <xdr:cNvSpPr/>
      </xdr:nvSpPr>
      <xdr:spPr>
        <a:xfrm>
          <a:off x="4883150" y="5511800"/>
          <a:ext cx="271236" cy="2667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26</xdr:col>
      <xdr:colOff>0</xdr:colOff>
      <xdr:row>20</xdr:row>
      <xdr:rowOff>0</xdr:rowOff>
    </xdr:from>
    <xdr:to>
      <xdr:col>27</xdr:col>
      <xdr:colOff>66838</xdr:colOff>
      <xdr:row>21</xdr:row>
      <xdr:rowOff>2</xdr:rowOff>
    </xdr:to>
    <xdr:sp macro="" textlink="">
      <xdr:nvSpPr>
        <xdr:cNvPr id="119" name="円/楕円 17"/>
        <xdr:cNvSpPr/>
      </xdr:nvSpPr>
      <xdr:spPr>
        <a:xfrm>
          <a:off x="5289550" y="5245100"/>
          <a:ext cx="270038" cy="266702"/>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28</xdr:col>
      <xdr:colOff>0</xdr:colOff>
      <xdr:row>21</xdr:row>
      <xdr:rowOff>0</xdr:rowOff>
    </xdr:from>
    <xdr:to>
      <xdr:col>29</xdr:col>
      <xdr:colOff>68037</xdr:colOff>
      <xdr:row>22</xdr:row>
      <xdr:rowOff>1</xdr:rowOff>
    </xdr:to>
    <xdr:sp macro="" textlink="">
      <xdr:nvSpPr>
        <xdr:cNvPr id="120" name="円/楕円 18"/>
        <xdr:cNvSpPr/>
      </xdr:nvSpPr>
      <xdr:spPr>
        <a:xfrm>
          <a:off x="5695950" y="5511800"/>
          <a:ext cx="271237" cy="2667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31</xdr:col>
      <xdr:colOff>0</xdr:colOff>
      <xdr:row>21</xdr:row>
      <xdr:rowOff>0</xdr:rowOff>
    </xdr:from>
    <xdr:to>
      <xdr:col>32</xdr:col>
      <xdr:colOff>68036</xdr:colOff>
      <xdr:row>22</xdr:row>
      <xdr:rowOff>1</xdr:rowOff>
    </xdr:to>
    <xdr:sp macro="" textlink="">
      <xdr:nvSpPr>
        <xdr:cNvPr id="121" name="円/楕円 19"/>
        <xdr:cNvSpPr/>
      </xdr:nvSpPr>
      <xdr:spPr>
        <a:xfrm>
          <a:off x="6305550" y="5511800"/>
          <a:ext cx="271236" cy="2667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33</xdr:col>
      <xdr:colOff>0</xdr:colOff>
      <xdr:row>20</xdr:row>
      <xdr:rowOff>0</xdr:rowOff>
    </xdr:from>
    <xdr:to>
      <xdr:col>34</xdr:col>
      <xdr:colOff>66838</xdr:colOff>
      <xdr:row>21</xdr:row>
      <xdr:rowOff>2</xdr:rowOff>
    </xdr:to>
    <xdr:sp macro="" textlink="">
      <xdr:nvSpPr>
        <xdr:cNvPr id="122" name="円/楕円 20"/>
        <xdr:cNvSpPr/>
      </xdr:nvSpPr>
      <xdr:spPr>
        <a:xfrm>
          <a:off x="6711950" y="5245100"/>
          <a:ext cx="270038" cy="266702"/>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34</xdr:col>
      <xdr:colOff>152401</xdr:colOff>
      <xdr:row>21</xdr:row>
      <xdr:rowOff>32658</xdr:rowOff>
    </xdr:from>
    <xdr:to>
      <xdr:col>36</xdr:col>
      <xdr:colOff>24495</xdr:colOff>
      <xdr:row>22</xdr:row>
      <xdr:rowOff>32659</xdr:rowOff>
    </xdr:to>
    <xdr:sp macro="" textlink="">
      <xdr:nvSpPr>
        <xdr:cNvPr id="123" name="円/楕円 21"/>
        <xdr:cNvSpPr/>
      </xdr:nvSpPr>
      <xdr:spPr>
        <a:xfrm>
          <a:off x="7067551" y="5544458"/>
          <a:ext cx="278494" cy="2667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38</xdr:col>
      <xdr:colOff>0</xdr:colOff>
      <xdr:row>21</xdr:row>
      <xdr:rowOff>0</xdr:rowOff>
    </xdr:from>
    <xdr:to>
      <xdr:col>39</xdr:col>
      <xdr:colOff>68036</xdr:colOff>
      <xdr:row>22</xdr:row>
      <xdr:rowOff>1</xdr:rowOff>
    </xdr:to>
    <xdr:sp macro="" textlink="">
      <xdr:nvSpPr>
        <xdr:cNvPr id="124" name="円/楕円 22"/>
        <xdr:cNvSpPr/>
      </xdr:nvSpPr>
      <xdr:spPr>
        <a:xfrm>
          <a:off x="7727950" y="5511800"/>
          <a:ext cx="271236" cy="2667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40</xdr:col>
      <xdr:colOff>0</xdr:colOff>
      <xdr:row>20</xdr:row>
      <xdr:rowOff>0</xdr:rowOff>
    </xdr:from>
    <xdr:to>
      <xdr:col>41</xdr:col>
      <xdr:colOff>66838</xdr:colOff>
      <xdr:row>21</xdr:row>
      <xdr:rowOff>2</xdr:rowOff>
    </xdr:to>
    <xdr:sp macro="" textlink="">
      <xdr:nvSpPr>
        <xdr:cNvPr id="125" name="円/楕円 23"/>
        <xdr:cNvSpPr/>
      </xdr:nvSpPr>
      <xdr:spPr>
        <a:xfrm>
          <a:off x="8134350" y="5245100"/>
          <a:ext cx="270038" cy="266702"/>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41</xdr:col>
      <xdr:colOff>152400</xdr:colOff>
      <xdr:row>21</xdr:row>
      <xdr:rowOff>10886</xdr:rowOff>
    </xdr:from>
    <xdr:to>
      <xdr:col>43</xdr:col>
      <xdr:colOff>24494</xdr:colOff>
      <xdr:row>22</xdr:row>
      <xdr:rowOff>10887</xdr:rowOff>
    </xdr:to>
    <xdr:sp macro="" textlink="">
      <xdr:nvSpPr>
        <xdr:cNvPr id="126" name="円/楕円 24"/>
        <xdr:cNvSpPr/>
      </xdr:nvSpPr>
      <xdr:spPr>
        <a:xfrm>
          <a:off x="8489950" y="5522686"/>
          <a:ext cx="278494" cy="2667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45</xdr:col>
      <xdr:colOff>0</xdr:colOff>
      <xdr:row>21</xdr:row>
      <xdr:rowOff>0</xdr:rowOff>
    </xdr:from>
    <xdr:to>
      <xdr:col>46</xdr:col>
      <xdr:colOff>68036</xdr:colOff>
      <xdr:row>22</xdr:row>
      <xdr:rowOff>1</xdr:rowOff>
    </xdr:to>
    <xdr:sp macro="" textlink="">
      <xdr:nvSpPr>
        <xdr:cNvPr id="127" name="円/楕円 25"/>
        <xdr:cNvSpPr/>
      </xdr:nvSpPr>
      <xdr:spPr>
        <a:xfrm>
          <a:off x="9150350" y="5511800"/>
          <a:ext cx="271236" cy="2667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63</xdr:col>
      <xdr:colOff>114844</xdr:colOff>
      <xdr:row>53</xdr:row>
      <xdr:rowOff>182882</xdr:rowOff>
    </xdr:from>
    <xdr:to>
      <xdr:col>76</xdr:col>
      <xdr:colOff>245835</xdr:colOff>
      <xdr:row>58</xdr:row>
      <xdr:rowOff>34245</xdr:rowOff>
    </xdr:to>
    <xdr:sp macro="" textlink="">
      <xdr:nvSpPr>
        <xdr:cNvPr id="128" name="正方形/長方形 127"/>
        <xdr:cNvSpPr/>
      </xdr:nvSpPr>
      <xdr:spPr>
        <a:xfrm>
          <a:off x="12852944" y="13098782"/>
          <a:ext cx="4747441" cy="746713"/>
        </a:xfrm>
        <a:prstGeom prst="rect">
          <a:avLst/>
        </a:prstGeom>
        <a:solidFill>
          <a:schemeClr val="lt1"/>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200" b="1"/>
            <a:t>なお、算定要件として医療的ケア児のそれぞれの医療的ケアスコアを合計した数が４０点以上であることにも留意すること。</a:t>
          </a:r>
        </a:p>
      </xdr:txBody>
    </xdr:sp>
    <xdr:clientData/>
  </xdr:twoCellAnchor>
  <xdr:twoCellAnchor>
    <xdr:from>
      <xdr:col>19</xdr:col>
      <xdr:colOff>65316</xdr:colOff>
      <xdr:row>16</xdr:row>
      <xdr:rowOff>10887</xdr:rowOff>
    </xdr:from>
    <xdr:to>
      <xdr:col>19</xdr:col>
      <xdr:colOff>185058</xdr:colOff>
      <xdr:row>17</xdr:row>
      <xdr:rowOff>21772</xdr:rowOff>
    </xdr:to>
    <xdr:sp macro="" textlink="">
      <xdr:nvSpPr>
        <xdr:cNvPr id="129" name="正方形/長方形 128"/>
        <xdr:cNvSpPr/>
      </xdr:nvSpPr>
      <xdr:spPr>
        <a:xfrm>
          <a:off x="3932466" y="4189187"/>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65315</xdr:colOff>
      <xdr:row>16</xdr:row>
      <xdr:rowOff>21773</xdr:rowOff>
    </xdr:from>
    <xdr:to>
      <xdr:col>20</xdr:col>
      <xdr:colOff>185057</xdr:colOff>
      <xdr:row>17</xdr:row>
      <xdr:rowOff>32658</xdr:rowOff>
    </xdr:to>
    <xdr:sp macro="" textlink="">
      <xdr:nvSpPr>
        <xdr:cNvPr id="130" name="正方形/長方形 129"/>
        <xdr:cNvSpPr/>
      </xdr:nvSpPr>
      <xdr:spPr>
        <a:xfrm>
          <a:off x="4135665" y="4200073"/>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65316</xdr:colOff>
      <xdr:row>16</xdr:row>
      <xdr:rowOff>10887</xdr:rowOff>
    </xdr:from>
    <xdr:to>
      <xdr:col>21</xdr:col>
      <xdr:colOff>185058</xdr:colOff>
      <xdr:row>17</xdr:row>
      <xdr:rowOff>21772</xdr:rowOff>
    </xdr:to>
    <xdr:sp macro="" textlink="">
      <xdr:nvSpPr>
        <xdr:cNvPr id="131" name="正方形/長方形 130"/>
        <xdr:cNvSpPr/>
      </xdr:nvSpPr>
      <xdr:spPr>
        <a:xfrm>
          <a:off x="4338866" y="4189187"/>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65316</xdr:colOff>
      <xdr:row>16</xdr:row>
      <xdr:rowOff>10887</xdr:rowOff>
    </xdr:from>
    <xdr:to>
      <xdr:col>22</xdr:col>
      <xdr:colOff>185058</xdr:colOff>
      <xdr:row>17</xdr:row>
      <xdr:rowOff>21772</xdr:rowOff>
    </xdr:to>
    <xdr:sp macro="" textlink="">
      <xdr:nvSpPr>
        <xdr:cNvPr id="132" name="正方形/長方形 131"/>
        <xdr:cNvSpPr/>
      </xdr:nvSpPr>
      <xdr:spPr>
        <a:xfrm>
          <a:off x="4542066" y="4189187"/>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76201</xdr:colOff>
      <xdr:row>16</xdr:row>
      <xdr:rowOff>21773</xdr:rowOff>
    </xdr:from>
    <xdr:to>
      <xdr:col>24</xdr:col>
      <xdr:colOff>0</xdr:colOff>
      <xdr:row>17</xdr:row>
      <xdr:rowOff>32658</xdr:rowOff>
    </xdr:to>
    <xdr:sp macro="" textlink="">
      <xdr:nvSpPr>
        <xdr:cNvPr id="133" name="正方形/長方形 132"/>
        <xdr:cNvSpPr/>
      </xdr:nvSpPr>
      <xdr:spPr>
        <a:xfrm>
          <a:off x="4756151" y="4200073"/>
          <a:ext cx="126999"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65315</xdr:colOff>
      <xdr:row>16</xdr:row>
      <xdr:rowOff>10887</xdr:rowOff>
    </xdr:from>
    <xdr:to>
      <xdr:col>24</xdr:col>
      <xdr:colOff>185057</xdr:colOff>
      <xdr:row>17</xdr:row>
      <xdr:rowOff>21772</xdr:rowOff>
    </xdr:to>
    <xdr:sp macro="" textlink="">
      <xdr:nvSpPr>
        <xdr:cNvPr id="134" name="正方形/長方形 133"/>
        <xdr:cNvSpPr/>
      </xdr:nvSpPr>
      <xdr:spPr>
        <a:xfrm>
          <a:off x="4948465" y="4189187"/>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54430</xdr:colOff>
      <xdr:row>16</xdr:row>
      <xdr:rowOff>10887</xdr:rowOff>
    </xdr:from>
    <xdr:to>
      <xdr:col>26</xdr:col>
      <xdr:colOff>174172</xdr:colOff>
      <xdr:row>17</xdr:row>
      <xdr:rowOff>21772</xdr:rowOff>
    </xdr:to>
    <xdr:sp macro="" textlink="">
      <xdr:nvSpPr>
        <xdr:cNvPr id="135" name="正方形/長方形 134"/>
        <xdr:cNvSpPr/>
      </xdr:nvSpPr>
      <xdr:spPr>
        <a:xfrm>
          <a:off x="5343980" y="4189187"/>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54429</xdr:colOff>
      <xdr:row>16</xdr:row>
      <xdr:rowOff>21773</xdr:rowOff>
    </xdr:from>
    <xdr:to>
      <xdr:col>27</xdr:col>
      <xdr:colOff>174171</xdr:colOff>
      <xdr:row>17</xdr:row>
      <xdr:rowOff>32658</xdr:rowOff>
    </xdr:to>
    <xdr:sp macro="" textlink="">
      <xdr:nvSpPr>
        <xdr:cNvPr id="136" name="正方形/長方形 135"/>
        <xdr:cNvSpPr/>
      </xdr:nvSpPr>
      <xdr:spPr>
        <a:xfrm>
          <a:off x="5547179" y="4200073"/>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54430</xdr:colOff>
      <xdr:row>16</xdr:row>
      <xdr:rowOff>10887</xdr:rowOff>
    </xdr:from>
    <xdr:to>
      <xdr:col>28</xdr:col>
      <xdr:colOff>174172</xdr:colOff>
      <xdr:row>17</xdr:row>
      <xdr:rowOff>21772</xdr:rowOff>
    </xdr:to>
    <xdr:sp macro="" textlink="">
      <xdr:nvSpPr>
        <xdr:cNvPr id="137" name="正方形/長方形 136"/>
        <xdr:cNvSpPr/>
      </xdr:nvSpPr>
      <xdr:spPr>
        <a:xfrm>
          <a:off x="5750380" y="4189187"/>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54430</xdr:colOff>
      <xdr:row>16</xdr:row>
      <xdr:rowOff>10887</xdr:rowOff>
    </xdr:from>
    <xdr:to>
      <xdr:col>29</xdr:col>
      <xdr:colOff>174172</xdr:colOff>
      <xdr:row>17</xdr:row>
      <xdr:rowOff>21772</xdr:rowOff>
    </xdr:to>
    <xdr:sp macro="" textlink="">
      <xdr:nvSpPr>
        <xdr:cNvPr id="138" name="正方形/長方形 137"/>
        <xdr:cNvSpPr/>
      </xdr:nvSpPr>
      <xdr:spPr>
        <a:xfrm>
          <a:off x="5953580" y="4189187"/>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65315</xdr:colOff>
      <xdr:row>16</xdr:row>
      <xdr:rowOff>21773</xdr:rowOff>
    </xdr:from>
    <xdr:to>
      <xdr:col>30</xdr:col>
      <xdr:colOff>185057</xdr:colOff>
      <xdr:row>17</xdr:row>
      <xdr:rowOff>32658</xdr:rowOff>
    </xdr:to>
    <xdr:sp macro="" textlink="">
      <xdr:nvSpPr>
        <xdr:cNvPr id="139" name="正方形/長方形 138"/>
        <xdr:cNvSpPr/>
      </xdr:nvSpPr>
      <xdr:spPr>
        <a:xfrm>
          <a:off x="6167665" y="4200073"/>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54429</xdr:colOff>
      <xdr:row>16</xdr:row>
      <xdr:rowOff>10887</xdr:rowOff>
    </xdr:from>
    <xdr:to>
      <xdr:col>31</xdr:col>
      <xdr:colOff>174171</xdr:colOff>
      <xdr:row>17</xdr:row>
      <xdr:rowOff>21772</xdr:rowOff>
    </xdr:to>
    <xdr:sp macro="" textlink="">
      <xdr:nvSpPr>
        <xdr:cNvPr id="140" name="正方形/長方形 139"/>
        <xdr:cNvSpPr/>
      </xdr:nvSpPr>
      <xdr:spPr>
        <a:xfrm>
          <a:off x="6359979" y="4189187"/>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65315</xdr:colOff>
      <xdr:row>16</xdr:row>
      <xdr:rowOff>32659</xdr:rowOff>
    </xdr:from>
    <xdr:to>
      <xdr:col>33</xdr:col>
      <xdr:colOff>185057</xdr:colOff>
      <xdr:row>17</xdr:row>
      <xdr:rowOff>43544</xdr:rowOff>
    </xdr:to>
    <xdr:sp macro="" textlink="">
      <xdr:nvSpPr>
        <xdr:cNvPr id="141" name="正方形/長方形 140"/>
        <xdr:cNvSpPr/>
      </xdr:nvSpPr>
      <xdr:spPr>
        <a:xfrm>
          <a:off x="6777265" y="4210959"/>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65314</xdr:colOff>
      <xdr:row>16</xdr:row>
      <xdr:rowOff>43545</xdr:rowOff>
    </xdr:from>
    <xdr:to>
      <xdr:col>34</xdr:col>
      <xdr:colOff>185056</xdr:colOff>
      <xdr:row>17</xdr:row>
      <xdr:rowOff>54430</xdr:rowOff>
    </xdr:to>
    <xdr:sp macro="" textlink="">
      <xdr:nvSpPr>
        <xdr:cNvPr id="142" name="正方形/長方形 141"/>
        <xdr:cNvSpPr/>
      </xdr:nvSpPr>
      <xdr:spPr>
        <a:xfrm>
          <a:off x="6980464" y="4221845"/>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65315</xdr:colOff>
      <xdr:row>16</xdr:row>
      <xdr:rowOff>32659</xdr:rowOff>
    </xdr:from>
    <xdr:to>
      <xdr:col>35</xdr:col>
      <xdr:colOff>185057</xdr:colOff>
      <xdr:row>17</xdr:row>
      <xdr:rowOff>43544</xdr:rowOff>
    </xdr:to>
    <xdr:sp macro="" textlink="">
      <xdr:nvSpPr>
        <xdr:cNvPr id="143" name="正方形/長方形 142"/>
        <xdr:cNvSpPr/>
      </xdr:nvSpPr>
      <xdr:spPr>
        <a:xfrm>
          <a:off x="7183665" y="4210959"/>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65315</xdr:colOff>
      <xdr:row>16</xdr:row>
      <xdr:rowOff>32659</xdr:rowOff>
    </xdr:from>
    <xdr:to>
      <xdr:col>36</xdr:col>
      <xdr:colOff>185057</xdr:colOff>
      <xdr:row>17</xdr:row>
      <xdr:rowOff>43544</xdr:rowOff>
    </xdr:to>
    <xdr:sp macro="" textlink="">
      <xdr:nvSpPr>
        <xdr:cNvPr id="144" name="正方形/長方形 143"/>
        <xdr:cNvSpPr/>
      </xdr:nvSpPr>
      <xdr:spPr>
        <a:xfrm>
          <a:off x="7386865" y="4210959"/>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76200</xdr:colOff>
      <xdr:row>16</xdr:row>
      <xdr:rowOff>43545</xdr:rowOff>
    </xdr:from>
    <xdr:to>
      <xdr:col>37</xdr:col>
      <xdr:colOff>195942</xdr:colOff>
      <xdr:row>17</xdr:row>
      <xdr:rowOff>54430</xdr:rowOff>
    </xdr:to>
    <xdr:sp macro="" textlink="">
      <xdr:nvSpPr>
        <xdr:cNvPr id="145" name="正方形/長方形 144"/>
        <xdr:cNvSpPr/>
      </xdr:nvSpPr>
      <xdr:spPr>
        <a:xfrm>
          <a:off x="7600950" y="4221845"/>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65314</xdr:colOff>
      <xdr:row>16</xdr:row>
      <xdr:rowOff>32659</xdr:rowOff>
    </xdr:from>
    <xdr:to>
      <xdr:col>38</xdr:col>
      <xdr:colOff>185056</xdr:colOff>
      <xdr:row>17</xdr:row>
      <xdr:rowOff>43544</xdr:rowOff>
    </xdr:to>
    <xdr:sp macro="" textlink="">
      <xdr:nvSpPr>
        <xdr:cNvPr id="146" name="正方形/長方形 145"/>
        <xdr:cNvSpPr/>
      </xdr:nvSpPr>
      <xdr:spPr>
        <a:xfrm>
          <a:off x="7793264" y="4210959"/>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54430</xdr:colOff>
      <xdr:row>16</xdr:row>
      <xdr:rowOff>32659</xdr:rowOff>
    </xdr:from>
    <xdr:to>
      <xdr:col>40</xdr:col>
      <xdr:colOff>174172</xdr:colOff>
      <xdr:row>17</xdr:row>
      <xdr:rowOff>43544</xdr:rowOff>
    </xdr:to>
    <xdr:sp macro="" textlink="">
      <xdr:nvSpPr>
        <xdr:cNvPr id="147" name="正方形/長方形 146"/>
        <xdr:cNvSpPr/>
      </xdr:nvSpPr>
      <xdr:spPr>
        <a:xfrm>
          <a:off x="8188780" y="4210959"/>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54429</xdr:colOff>
      <xdr:row>16</xdr:row>
      <xdr:rowOff>43545</xdr:rowOff>
    </xdr:from>
    <xdr:to>
      <xdr:col>41</xdr:col>
      <xdr:colOff>174171</xdr:colOff>
      <xdr:row>17</xdr:row>
      <xdr:rowOff>54430</xdr:rowOff>
    </xdr:to>
    <xdr:sp macro="" textlink="">
      <xdr:nvSpPr>
        <xdr:cNvPr id="148" name="正方形/長方形 147"/>
        <xdr:cNvSpPr/>
      </xdr:nvSpPr>
      <xdr:spPr>
        <a:xfrm>
          <a:off x="8391979" y="4221845"/>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54430</xdr:colOff>
      <xdr:row>16</xdr:row>
      <xdr:rowOff>32659</xdr:rowOff>
    </xdr:from>
    <xdr:to>
      <xdr:col>42</xdr:col>
      <xdr:colOff>174172</xdr:colOff>
      <xdr:row>17</xdr:row>
      <xdr:rowOff>43544</xdr:rowOff>
    </xdr:to>
    <xdr:sp macro="" textlink="">
      <xdr:nvSpPr>
        <xdr:cNvPr id="149" name="正方形/長方形 148"/>
        <xdr:cNvSpPr/>
      </xdr:nvSpPr>
      <xdr:spPr>
        <a:xfrm>
          <a:off x="8595180" y="4210959"/>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54430</xdr:colOff>
      <xdr:row>16</xdr:row>
      <xdr:rowOff>32659</xdr:rowOff>
    </xdr:from>
    <xdr:to>
      <xdr:col>43</xdr:col>
      <xdr:colOff>174172</xdr:colOff>
      <xdr:row>17</xdr:row>
      <xdr:rowOff>43544</xdr:rowOff>
    </xdr:to>
    <xdr:sp macro="" textlink="">
      <xdr:nvSpPr>
        <xdr:cNvPr id="150" name="正方形/長方形 149"/>
        <xdr:cNvSpPr/>
      </xdr:nvSpPr>
      <xdr:spPr>
        <a:xfrm>
          <a:off x="8798380" y="4210959"/>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65315</xdr:colOff>
      <xdr:row>16</xdr:row>
      <xdr:rowOff>43545</xdr:rowOff>
    </xdr:from>
    <xdr:to>
      <xdr:col>44</xdr:col>
      <xdr:colOff>185057</xdr:colOff>
      <xdr:row>17</xdr:row>
      <xdr:rowOff>54430</xdr:rowOff>
    </xdr:to>
    <xdr:sp macro="" textlink="">
      <xdr:nvSpPr>
        <xdr:cNvPr id="151" name="正方形/長方形 150"/>
        <xdr:cNvSpPr/>
      </xdr:nvSpPr>
      <xdr:spPr>
        <a:xfrm>
          <a:off x="9012465" y="4221845"/>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54429</xdr:colOff>
      <xdr:row>16</xdr:row>
      <xdr:rowOff>32659</xdr:rowOff>
    </xdr:from>
    <xdr:to>
      <xdr:col>45</xdr:col>
      <xdr:colOff>174171</xdr:colOff>
      <xdr:row>17</xdr:row>
      <xdr:rowOff>43544</xdr:rowOff>
    </xdr:to>
    <xdr:sp macro="" textlink="">
      <xdr:nvSpPr>
        <xdr:cNvPr id="152" name="正方形/長方形 151"/>
        <xdr:cNvSpPr/>
      </xdr:nvSpPr>
      <xdr:spPr>
        <a:xfrm>
          <a:off x="9204779" y="4210959"/>
          <a:ext cx="119742" cy="277585"/>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0</xdr:colOff>
      <xdr:row>7</xdr:row>
      <xdr:rowOff>10886</xdr:rowOff>
    </xdr:from>
    <xdr:to>
      <xdr:col>69</xdr:col>
      <xdr:colOff>43543</xdr:colOff>
      <xdr:row>15</xdr:row>
      <xdr:rowOff>218101</xdr:rowOff>
    </xdr:to>
    <xdr:sp macro="" textlink="">
      <xdr:nvSpPr>
        <xdr:cNvPr id="153" name="角丸四角形吹き出し 152"/>
        <xdr:cNvSpPr/>
      </xdr:nvSpPr>
      <xdr:spPr>
        <a:xfrm>
          <a:off x="11449050" y="1788886"/>
          <a:ext cx="2437493" cy="2340815"/>
        </a:xfrm>
        <a:prstGeom prst="wedgeRoundRectCallout">
          <a:avLst>
            <a:gd name="adj1" fmla="val -49556"/>
            <a:gd name="adj2" fmla="val 65159"/>
            <a:gd name="adj3" fmla="val 16667"/>
          </a:avLst>
        </a:prstGeom>
        <a:ln w="508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solidFill>
                <a:srgbClr val="FF0000"/>
              </a:solidFill>
              <a:latin typeface="HG創英角ﾎﾟｯﾌﾟ体" panose="040B0A09000000000000" pitchFamily="49" charset="-128"/>
              <a:ea typeface="HG創英角ﾎﾟｯﾌﾟ体" panose="040B0A09000000000000" pitchFamily="49" charset="-128"/>
            </a:rPr>
            <a:t>【</a:t>
          </a:r>
          <a:r>
            <a:rPr kumimoji="1" lang="ja-JP" altLang="en-US" sz="1400">
              <a:solidFill>
                <a:srgbClr val="FF0000"/>
              </a:solidFill>
              <a:latin typeface="HG創英角ﾎﾟｯﾌﾟ体" panose="040B0A09000000000000" pitchFamily="49" charset="-128"/>
              <a:ea typeface="HG創英角ﾎﾟｯﾌﾟ体" panose="040B0A09000000000000" pitchFamily="49" charset="-128"/>
            </a:rPr>
            <a:t>重心外の医ケア児を受け入れる場合</a:t>
          </a:r>
          <a:r>
            <a:rPr kumimoji="1" lang="en-US" altLang="ja-JP" sz="1400">
              <a:solidFill>
                <a:srgbClr val="FF0000"/>
              </a:solidFill>
              <a:latin typeface="HG創英角ﾎﾟｯﾌﾟ体" panose="040B0A09000000000000" pitchFamily="49" charset="-128"/>
              <a:ea typeface="HG創英角ﾎﾟｯﾌﾟ体" panose="040B0A09000000000000" pitchFamily="49" charset="-128"/>
            </a:rPr>
            <a:t>】</a:t>
          </a:r>
        </a:p>
        <a:p>
          <a:pPr algn="l"/>
          <a:endParaRPr kumimoji="1" lang="en-US" altLang="ja-JP" sz="1400" b="0" u="sng">
            <a:solidFill>
              <a:sysClr val="windowText" lastClr="000000"/>
            </a:solidFill>
            <a:latin typeface="HG創英角ﾎﾟｯﾌﾟ体" panose="040B0A09000000000000" pitchFamily="49" charset="-128"/>
            <a:ea typeface="HG創英角ﾎﾟｯﾌﾟ体" panose="040B0A09000000000000" pitchFamily="49" charset="-128"/>
          </a:endParaRPr>
        </a:p>
        <a:p>
          <a:pPr algn="l"/>
          <a:r>
            <a:rPr kumimoji="1" lang="ja-JP" altLang="en-US" sz="1400" b="0" u="sng">
              <a:solidFill>
                <a:sysClr val="windowText" lastClr="000000"/>
              </a:solidFill>
              <a:latin typeface="HG創英角ﾎﾟｯﾌﾟ体" panose="040B0A09000000000000" pitchFamily="49" charset="-128"/>
              <a:ea typeface="HG創英角ﾎﾟｯﾌﾟ体" panose="040B0A09000000000000" pitchFamily="49" charset="-128"/>
            </a:rPr>
            <a:t>重心外の医ケア区分の対応する時間数を□でお示しください。</a:t>
          </a:r>
          <a:endParaRPr kumimoji="1" lang="ja-JP" altLang="en-US" sz="1100" b="0" u="sng">
            <a:solidFill>
              <a:sysClr val="windowText" lastClr="000000"/>
            </a:solidFill>
            <a:latin typeface="HG創英角ﾎﾟｯﾌﾟ体" panose="040B0A09000000000000" pitchFamily="49" charset="-128"/>
            <a:ea typeface="HG創英角ﾎﾟｯﾌﾟ体" panose="040B0A09000000000000" pitchFamily="49" charset="-128"/>
          </a:endParaRPr>
        </a:p>
      </xdr:txBody>
    </xdr:sp>
    <xdr:clientData/>
  </xdr:twoCellAnchor>
  <xdr:twoCellAnchor editAs="oneCell">
    <xdr:from>
      <xdr:col>59</xdr:col>
      <xdr:colOff>10886</xdr:colOff>
      <xdr:row>33</xdr:row>
      <xdr:rowOff>21769</xdr:rowOff>
    </xdr:from>
    <xdr:to>
      <xdr:col>77</xdr:col>
      <xdr:colOff>346127</xdr:colOff>
      <xdr:row>53</xdr:row>
      <xdr:rowOff>129966</xdr:rowOff>
    </xdr:to>
    <xdr:pic>
      <xdr:nvPicPr>
        <xdr:cNvPr id="154" name="図 15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12386" y="8854619"/>
          <a:ext cx="6290965" cy="4209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81</xdr:col>
      <xdr:colOff>0</xdr:colOff>
      <xdr:row>9</xdr:row>
      <xdr:rowOff>0</xdr:rowOff>
    </xdr:from>
    <xdr:to>
      <xdr:col>87</xdr:col>
      <xdr:colOff>93085</xdr:colOff>
      <xdr:row>15</xdr:row>
      <xdr:rowOff>231199</xdr:rowOff>
    </xdr:to>
    <xdr:sp macro="" textlink="">
      <xdr:nvSpPr>
        <xdr:cNvPr id="155" name="テキスト ボックス 154"/>
        <xdr:cNvSpPr txBox="1"/>
      </xdr:nvSpPr>
      <xdr:spPr>
        <a:xfrm>
          <a:off x="20574000" y="2297545"/>
          <a:ext cx="3833812" cy="18244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R6.4.8</a:t>
          </a:r>
        </a:p>
        <a:p>
          <a:r>
            <a:rPr kumimoji="1" lang="ja-JP" altLang="en-US" sz="1100"/>
            <a:t>様式を修正（報酬改定）</a:t>
          </a:r>
          <a:endParaRPr kumimoji="1" lang="en-US" altLang="ja-JP" sz="1100"/>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11</xdr:col>
      <xdr:colOff>0</xdr:colOff>
      <xdr:row>4</xdr:row>
      <xdr:rowOff>0</xdr:rowOff>
    </xdr:from>
    <xdr:to>
      <xdr:col>16</xdr:col>
      <xdr:colOff>531812</xdr:colOff>
      <xdr:row>7</xdr:row>
      <xdr:rowOff>294122</xdr:rowOff>
    </xdr:to>
    <xdr:sp macro="" textlink="">
      <xdr:nvSpPr>
        <xdr:cNvPr id="2" name="テキスト ボックス 1"/>
        <xdr:cNvSpPr txBox="1"/>
      </xdr:nvSpPr>
      <xdr:spPr>
        <a:xfrm>
          <a:off x="6838950" y="952500"/>
          <a:ext cx="3833812" cy="18244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R6.4.8</a:t>
          </a:r>
        </a:p>
        <a:p>
          <a:r>
            <a:rPr kumimoji="1" lang="ja-JP" altLang="en-US" sz="1100"/>
            <a:t>様式を追加（報酬改定）</a:t>
          </a:r>
          <a:endParaRPr kumimoji="1" lang="en-US" altLang="ja-JP" sz="1100"/>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10</xdr:col>
      <xdr:colOff>0</xdr:colOff>
      <xdr:row>9</xdr:row>
      <xdr:rowOff>0</xdr:rowOff>
    </xdr:from>
    <xdr:to>
      <xdr:col>16</xdr:col>
      <xdr:colOff>87312</xdr:colOff>
      <xdr:row>14</xdr:row>
      <xdr:rowOff>120555</xdr:rowOff>
    </xdr:to>
    <xdr:sp macro="" textlink="">
      <xdr:nvSpPr>
        <xdr:cNvPr id="2" name="テキスト ボックス 1"/>
        <xdr:cNvSpPr txBox="1"/>
      </xdr:nvSpPr>
      <xdr:spPr>
        <a:xfrm>
          <a:off x="6487583" y="2614083"/>
          <a:ext cx="3833812" cy="18244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R6.4.8</a:t>
          </a:r>
        </a:p>
        <a:p>
          <a:r>
            <a:rPr kumimoji="1" lang="ja-JP" altLang="en-US" sz="1100"/>
            <a:t>様式を変更（報酬改定）</a:t>
          </a:r>
          <a:endParaRPr kumimoji="1" lang="en-US" altLang="ja-JP" sz="1100"/>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9</xdr:col>
      <xdr:colOff>89647</xdr:colOff>
      <xdr:row>6</xdr:row>
      <xdr:rowOff>112058</xdr:rowOff>
    </xdr:from>
    <xdr:to>
      <xdr:col>14</xdr:col>
      <xdr:colOff>636400</xdr:colOff>
      <xdr:row>11</xdr:row>
      <xdr:rowOff>322883</xdr:rowOff>
    </xdr:to>
    <xdr:sp macro="" textlink="">
      <xdr:nvSpPr>
        <xdr:cNvPr id="2" name="テキスト ボックス 1"/>
        <xdr:cNvSpPr txBox="1"/>
      </xdr:nvSpPr>
      <xdr:spPr>
        <a:xfrm>
          <a:off x="8075706" y="1919940"/>
          <a:ext cx="3833812" cy="18244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R6.4.8</a:t>
          </a:r>
        </a:p>
        <a:p>
          <a:r>
            <a:rPr kumimoji="1" lang="ja-JP" altLang="en-US" sz="1100"/>
            <a:t>様式を変更（報酬改定）</a:t>
          </a:r>
          <a:endParaRPr kumimoji="1" lang="en-US" altLang="ja-JP" sz="1100"/>
        </a:p>
      </xdr:txBody>
    </xdr:sp>
    <xdr:clientData/>
  </xdr:twoCellAnchor>
  <xdr:twoCellAnchor>
    <xdr:from>
      <xdr:col>9</xdr:col>
      <xdr:colOff>97118</xdr:colOff>
      <xdr:row>3</xdr:row>
      <xdr:rowOff>463177</xdr:rowOff>
    </xdr:from>
    <xdr:to>
      <xdr:col>14</xdr:col>
      <xdr:colOff>326371</xdr:colOff>
      <xdr:row>5</xdr:row>
      <xdr:rowOff>387539</xdr:rowOff>
    </xdr:to>
    <xdr:sp macro="" textlink="">
      <xdr:nvSpPr>
        <xdr:cNvPr id="3" name="テキスト ボックス 2"/>
        <xdr:cNvSpPr txBox="1"/>
      </xdr:nvSpPr>
      <xdr:spPr>
        <a:xfrm>
          <a:off x="8083177" y="1120589"/>
          <a:ext cx="3516312" cy="61912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黄色のセルは、</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該当する箇所に〇をしてください。</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9</xdr:col>
      <xdr:colOff>89647</xdr:colOff>
      <xdr:row>6</xdr:row>
      <xdr:rowOff>112058</xdr:rowOff>
    </xdr:from>
    <xdr:to>
      <xdr:col>14</xdr:col>
      <xdr:colOff>636400</xdr:colOff>
      <xdr:row>11</xdr:row>
      <xdr:rowOff>322883</xdr:rowOff>
    </xdr:to>
    <xdr:sp macro="" textlink="">
      <xdr:nvSpPr>
        <xdr:cNvPr id="2" name="テキスト ボックス 1"/>
        <xdr:cNvSpPr txBox="1"/>
      </xdr:nvSpPr>
      <xdr:spPr>
        <a:xfrm>
          <a:off x="8077947" y="1921808"/>
          <a:ext cx="3848753" cy="18237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R6.4.8</a:t>
          </a:r>
        </a:p>
        <a:p>
          <a:r>
            <a:rPr kumimoji="1" lang="ja-JP" altLang="en-US" sz="1100"/>
            <a:t>様式を追加（報酬改定）</a:t>
          </a:r>
          <a:endParaRPr kumimoji="1" lang="en-US" altLang="ja-JP" sz="1100"/>
        </a:p>
      </xdr:txBody>
    </xdr:sp>
    <xdr:clientData/>
  </xdr:twoCellAnchor>
  <xdr:twoCellAnchor>
    <xdr:from>
      <xdr:col>9</xdr:col>
      <xdr:colOff>97118</xdr:colOff>
      <xdr:row>3</xdr:row>
      <xdr:rowOff>463177</xdr:rowOff>
    </xdr:from>
    <xdr:to>
      <xdr:col>14</xdr:col>
      <xdr:colOff>326371</xdr:colOff>
      <xdr:row>5</xdr:row>
      <xdr:rowOff>387539</xdr:rowOff>
    </xdr:to>
    <xdr:sp macro="" textlink="">
      <xdr:nvSpPr>
        <xdr:cNvPr id="3" name="テキスト ボックス 2"/>
        <xdr:cNvSpPr txBox="1"/>
      </xdr:nvSpPr>
      <xdr:spPr>
        <a:xfrm>
          <a:off x="8085418" y="1123577"/>
          <a:ext cx="3531253" cy="61651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黄色のセルは、</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該当する箇所に〇をしてください。</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228600</xdr:colOff>
      <xdr:row>2</xdr:row>
      <xdr:rowOff>19050</xdr:rowOff>
    </xdr:from>
    <xdr:to>
      <xdr:col>13</xdr:col>
      <xdr:colOff>171449</xdr:colOff>
      <xdr:row>2</xdr:row>
      <xdr:rowOff>333375</xdr:rowOff>
    </xdr:to>
    <xdr:sp macro="" textlink="">
      <xdr:nvSpPr>
        <xdr:cNvPr id="2" name="角丸四角形 1">
          <a:extLst>
            <a:ext uri="{FF2B5EF4-FFF2-40B4-BE49-F238E27FC236}">
              <a16:creationId xmlns:a16="http://schemas.microsoft.com/office/drawing/2014/main" id="{E25D8CC8-514E-4A53-B32C-894F58F1694E}"/>
            </a:ext>
          </a:extLst>
        </xdr:cNvPr>
        <xdr:cNvSpPr>
          <a:spLocks noChangeArrowheads="1"/>
        </xdr:cNvSpPr>
      </xdr:nvSpPr>
      <xdr:spPr bwMode="auto">
        <a:xfrm>
          <a:off x="967740" y="476250"/>
          <a:ext cx="4133849" cy="207645"/>
        </a:xfrm>
        <a:prstGeom prst="roundRect">
          <a:avLst>
            <a:gd name="adj" fmla="val 16667"/>
          </a:avLst>
        </a:prstGeom>
        <a:noFill/>
        <a:ln w="25400">
          <a:solidFill>
            <a:srgbClr val="4F81BD"/>
          </a:solidFill>
          <a:round/>
          <a:headEnd/>
          <a:tailEnd/>
        </a:ln>
      </xdr:spPr>
      <xdr:txBody>
        <a:bodyPr vertOverflow="clip" wrap="square" lIns="91440" tIns="45720" rIns="91440" bIns="45720" anchor="t" upright="1"/>
        <a:lstStyle/>
        <a:p>
          <a:pPr algn="l" rtl="0">
            <a:defRPr sz="1000"/>
          </a:pPr>
          <a:endParaRPr lang="ja-JP" altLang="en-US" sz="1100" b="0" i="0" u="none" strike="noStrike" baseline="0">
            <a:solidFill>
              <a:srgbClr val="000000"/>
            </a:solidFill>
            <a:latin typeface="ＭＳ ゴシック"/>
            <a:ea typeface="ＭＳ ゴシック"/>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9</xdr:col>
      <xdr:colOff>10583</xdr:colOff>
      <xdr:row>3</xdr:row>
      <xdr:rowOff>169333</xdr:rowOff>
    </xdr:from>
    <xdr:to>
      <xdr:col>14</xdr:col>
      <xdr:colOff>246061</xdr:colOff>
      <xdr:row>5</xdr:row>
      <xdr:rowOff>216959</xdr:rowOff>
    </xdr:to>
    <xdr:sp macro="" textlink="">
      <xdr:nvSpPr>
        <xdr:cNvPr id="2" name="テキスト ボックス 1"/>
        <xdr:cNvSpPr txBox="1"/>
      </xdr:nvSpPr>
      <xdr:spPr>
        <a:xfrm>
          <a:off x="8011583" y="1037166"/>
          <a:ext cx="3516311" cy="61912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黄色のセルは、</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該当する箇所に〇をしてください。</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0</xdr:colOff>
      <xdr:row>6</xdr:row>
      <xdr:rowOff>0</xdr:rowOff>
    </xdr:from>
    <xdr:to>
      <xdr:col>14</xdr:col>
      <xdr:colOff>552979</xdr:colOff>
      <xdr:row>11</xdr:row>
      <xdr:rowOff>88806</xdr:rowOff>
    </xdr:to>
    <xdr:sp macro="" textlink="">
      <xdr:nvSpPr>
        <xdr:cNvPr id="4" name="テキスト ボックス 3"/>
        <xdr:cNvSpPr txBox="1"/>
      </xdr:nvSpPr>
      <xdr:spPr>
        <a:xfrm>
          <a:off x="8001000" y="1894417"/>
          <a:ext cx="3833812" cy="18244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R6.4.8</a:t>
          </a:r>
        </a:p>
        <a:p>
          <a:r>
            <a:rPr kumimoji="1" lang="ja-JP" altLang="en-US" sz="1100"/>
            <a:t>様式を追加（報酬改定）</a:t>
          </a:r>
          <a:endParaRPr kumimoji="1" lang="en-US" altLang="ja-JP" sz="1100"/>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11</xdr:col>
      <xdr:colOff>0</xdr:colOff>
      <xdr:row>5</xdr:row>
      <xdr:rowOff>0</xdr:rowOff>
    </xdr:from>
    <xdr:to>
      <xdr:col>16</xdr:col>
      <xdr:colOff>531812</xdr:colOff>
      <xdr:row>7</xdr:row>
      <xdr:rowOff>554472</xdr:rowOff>
    </xdr:to>
    <xdr:sp macro="" textlink="">
      <xdr:nvSpPr>
        <xdr:cNvPr id="2" name="テキスト ボックス 1"/>
        <xdr:cNvSpPr txBox="1"/>
      </xdr:nvSpPr>
      <xdr:spPr>
        <a:xfrm>
          <a:off x="6927850" y="1301750"/>
          <a:ext cx="3833812" cy="18244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R6.4.8</a:t>
          </a:r>
        </a:p>
        <a:p>
          <a:r>
            <a:rPr kumimoji="1" lang="ja-JP" altLang="en-US" sz="1100"/>
            <a:t>様式を変更（報酬改定）</a:t>
          </a:r>
          <a:endParaRPr kumimoji="1" lang="en-US" altLang="ja-JP" sz="1100"/>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8</xdr:col>
      <xdr:colOff>0</xdr:colOff>
      <xdr:row>3</xdr:row>
      <xdr:rowOff>0</xdr:rowOff>
    </xdr:from>
    <xdr:to>
      <xdr:col>13</xdr:col>
      <xdr:colOff>386668</xdr:colOff>
      <xdr:row>4</xdr:row>
      <xdr:rowOff>165554</xdr:rowOff>
    </xdr:to>
    <xdr:sp macro="" textlink="">
      <xdr:nvSpPr>
        <xdr:cNvPr id="2" name="テキスト ボックス 1"/>
        <xdr:cNvSpPr txBox="1"/>
      </xdr:nvSpPr>
      <xdr:spPr>
        <a:xfrm>
          <a:off x="7638143" y="997857"/>
          <a:ext cx="3516311" cy="61912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黄色のセルは、</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該当する箇所に〇をしてください。</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616858</xdr:colOff>
      <xdr:row>5</xdr:row>
      <xdr:rowOff>172357</xdr:rowOff>
    </xdr:from>
    <xdr:to>
      <xdr:col>14</xdr:col>
      <xdr:colOff>69169</xdr:colOff>
      <xdr:row>9</xdr:row>
      <xdr:rowOff>119043</xdr:rowOff>
    </xdr:to>
    <xdr:sp macro="" textlink="">
      <xdr:nvSpPr>
        <xdr:cNvPr id="3" name="テキスト ボックス 2"/>
        <xdr:cNvSpPr txBox="1"/>
      </xdr:nvSpPr>
      <xdr:spPr>
        <a:xfrm>
          <a:off x="7629072" y="1886857"/>
          <a:ext cx="3833811" cy="18244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R6.4.8</a:t>
          </a:r>
        </a:p>
        <a:p>
          <a:r>
            <a:rPr kumimoji="1" lang="ja-JP" altLang="en-US" sz="1100"/>
            <a:t>様式を変更（報酬改定）</a:t>
          </a:r>
          <a:endParaRPr kumimoji="1" lang="en-US" altLang="ja-JP" sz="1100"/>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499749</xdr:colOff>
      <xdr:row>18</xdr:row>
      <xdr:rowOff>25398</xdr:rowOff>
    </xdr:from>
    <xdr:to>
      <xdr:col>8</xdr:col>
      <xdr:colOff>575735</xdr:colOff>
      <xdr:row>18</xdr:row>
      <xdr:rowOff>1151467</xdr:rowOff>
    </xdr:to>
    <xdr:sp macro="" textlink="">
      <xdr:nvSpPr>
        <xdr:cNvPr id="2" name="大かっこ 1">
          <a:extLst>
            <a:ext uri="{FF2B5EF4-FFF2-40B4-BE49-F238E27FC236}">
              <a16:creationId xmlns:a16="http://schemas.microsoft.com/office/drawing/2014/main" id="{55CBF227-9EEE-41DD-9C2D-5AB5E47FD4E5}"/>
            </a:ext>
          </a:extLst>
        </xdr:cNvPr>
        <xdr:cNvSpPr/>
      </xdr:nvSpPr>
      <xdr:spPr>
        <a:xfrm>
          <a:off x="633099" y="6984998"/>
          <a:ext cx="6845086" cy="1126069"/>
        </a:xfrm>
        <a:prstGeom prst="bracketPair">
          <a:avLst>
            <a:gd name="adj" fmla="val 1134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対象となる職種</a:t>
          </a: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p>
        <a:p>
          <a:pPr algn="l">
            <a:lnSpc>
              <a:spcPts val="1300"/>
            </a:lnSpc>
          </a:pP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理学療法士、作業療法士、言語聴覚士、看護職員、心理担当職員、保育士、児童指導員</a:t>
          </a:r>
          <a:endParaRPr kumimoji="1" lang="en-US" altLang="ja-JP" sz="1050">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0</xdr:colOff>
      <xdr:row>5</xdr:row>
      <xdr:rowOff>0</xdr:rowOff>
    </xdr:from>
    <xdr:to>
      <xdr:col>17</xdr:col>
      <xdr:colOff>2644</xdr:colOff>
      <xdr:row>8</xdr:row>
      <xdr:rowOff>353388</xdr:rowOff>
    </xdr:to>
    <xdr:sp macro="" textlink="">
      <xdr:nvSpPr>
        <xdr:cNvPr id="3" name="テキスト ボックス 2"/>
        <xdr:cNvSpPr txBox="1"/>
      </xdr:nvSpPr>
      <xdr:spPr>
        <a:xfrm>
          <a:off x="8636000" y="1153583"/>
          <a:ext cx="3833811" cy="18244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R6.4.8</a:t>
          </a:r>
        </a:p>
        <a:p>
          <a:r>
            <a:rPr kumimoji="1" lang="ja-JP" altLang="en-US" sz="1100"/>
            <a:t>様式を追加（報酬改定）</a:t>
          </a:r>
          <a:endParaRPr kumimoji="1" lang="en-US" altLang="ja-JP" sz="1100"/>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39</xdr:col>
      <xdr:colOff>25400</xdr:colOff>
      <xdr:row>6</xdr:row>
      <xdr:rowOff>19050</xdr:rowOff>
    </xdr:from>
    <xdr:to>
      <xdr:col>43</xdr:col>
      <xdr:colOff>374650</xdr:colOff>
      <xdr:row>11</xdr:row>
      <xdr:rowOff>42238</xdr:rowOff>
    </xdr:to>
    <xdr:sp macro="" textlink="">
      <xdr:nvSpPr>
        <xdr:cNvPr id="3" name="テキスト ボックス 2"/>
        <xdr:cNvSpPr txBox="1"/>
      </xdr:nvSpPr>
      <xdr:spPr>
        <a:xfrm>
          <a:off x="7372350" y="2159000"/>
          <a:ext cx="2863850" cy="124873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R6.4.8</a:t>
          </a:r>
        </a:p>
        <a:p>
          <a:r>
            <a:rPr kumimoji="1" lang="ja-JP" altLang="en-US" sz="1100"/>
            <a:t>様式を追加（報酬改定）</a:t>
          </a:r>
          <a:endParaRPr kumimoji="1" lang="en-US" altLang="ja-JP" sz="1100"/>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10</xdr:col>
      <xdr:colOff>0</xdr:colOff>
      <xdr:row>4</xdr:row>
      <xdr:rowOff>0</xdr:rowOff>
    </xdr:from>
    <xdr:to>
      <xdr:col>14</xdr:col>
      <xdr:colOff>225778</xdr:colOff>
      <xdr:row>6</xdr:row>
      <xdr:rowOff>345980</xdr:rowOff>
    </xdr:to>
    <xdr:sp macro="" textlink="">
      <xdr:nvSpPr>
        <xdr:cNvPr id="2" name="テキスト ボックス 1"/>
        <xdr:cNvSpPr txBox="1"/>
      </xdr:nvSpPr>
      <xdr:spPr>
        <a:xfrm>
          <a:off x="6492875" y="889000"/>
          <a:ext cx="2861028" cy="125085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R6.4.8</a:t>
          </a:r>
        </a:p>
        <a:p>
          <a:r>
            <a:rPr kumimoji="1" lang="ja-JP" altLang="en-US" sz="1100"/>
            <a:t>様式を追加（報酬改定）</a:t>
          </a:r>
          <a:endParaRPr kumimoji="1" lang="en-US" altLang="ja-JP" sz="1100"/>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9</xdr:col>
      <xdr:colOff>0</xdr:colOff>
      <xdr:row>5</xdr:row>
      <xdr:rowOff>0</xdr:rowOff>
    </xdr:from>
    <xdr:to>
      <xdr:col>13</xdr:col>
      <xdr:colOff>225778</xdr:colOff>
      <xdr:row>7</xdr:row>
      <xdr:rowOff>282480</xdr:rowOff>
    </xdr:to>
    <xdr:sp macro="" textlink="">
      <xdr:nvSpPr>
        <xdr:cNvPr id="2" name="テキスト ボックス 1"/>
        <xdr:cNvSpPr txBox="1"/>
      </xdr:nvSpPr>
      <xdr:spPr>
        <a:xfrm>
          <a:off x="7350125" y="1595438"/>
          <a:ext cx="2861028" cy="125085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R6.4.8</a:t>
          </a:r>
        </a:p>
        <a:p>
          <a:r>
            <a:rPr kumimoji="1" lang="ja-JP" altLang="en-US" sz="1100"/>
            <a:t>様式を追加（報酬改定）</a:t>
          </a:r>
          <a:endParaRPr kumimoji="1" lang="en-US" altLang="ja-JP" sz="1100"/>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8</xdr:col>
      <xdr:colOff>574488</xdr:colOff>
      <xdr:row>4</xdr:row>
      <xdr:rowOff>127000</xdr:rowOff>
    </xdr:from>
    <xdr:to>
      <xdr:col>13</xdr:col>
      <xdr:colOff>291353</xdr:colOff>
      <xdr:row>7</xdr:row>
      <xdr:rowOff>254001</xdr:rowOff>
    </xdr:to>
    <xdr:sp macro="" textlink="">
      <xdr:nvSpPr>
        <xdr:cNvPr id="2" name="テキスト ボックス 1"/>
        <xdr:cNvSpPr txBox="1"/>
      </xdr:nvSpPr>
      <xdr:spPr>
        <a:xfrm>
          <a:off x="7820959" y="1299882"/>
          <a:ext cx="3003923" cy="133723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R4.11.1</a:t>
          </a:r>
        </a:p>
        <a:p>
          <a:r>
            <a:rPr kumimoji="1" lang="ja-JP" altLang="en-US" sz="1100"/>
            <a:t>本様式の作成</a:t>
          </a:r>
          <a:endParaRPr kumimoji="1" lang="en-US" altLang="ja-JP" sz="1100"/>
        </a:p>
        <a:p>
          <a:r>
            <a:rPr kumimoji="1" lang="en-US" altLang="ja-JP" sz="1100"/>
            <a:t>R6.4.8</a:t>
          </a:r>
        </a:p>
        <a:p>
          <a:r>
            <a:rPr kumimoji="1" lang="ja-JP" altLang="en-US" sz="1100"/>
            <a:t>報酬改定による様式変更</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12</xdr:col>
      <xdr:colOff>0</xdr:colOff>
      <xdr:row>5</xdr:row>
      <xdr:rowOff>0</xdr:rowOff>
    </xdr:from>
    <xdr:to>
      <xdr:col>16</xdr:col>
      <xdr:colOff>219428</xdr:colOff>
      <xdr:row>8</xdr:row>
      <xdr:rowOff>69755</xdr:rowOff>
    </xdr:to>
    <xdr:sp macro="" textlink="">
      <xdr:nvSpPr>
        <xdr:cNvPr id="2" name="テキスト ボックス 1"/>
        <xdr:cNvSpPr txBox="1"/>
      </xdr:nvSpPr>
      <xdr:spPr>
        <a:xfrm>
          <a:off x="7385050" y="1339850"/>
          <a:ext cx="2861028" cy="125085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R6.4.8</a:t>
          </a:r>
        </a:p>
        <a:p>
          <a:r>
            <a:rPr kumimoji="1" lang="ja-JP" altLang="en-US" sz="1100"/>
            <a:t>様式を変更（報酬改定）</a:t>
          </a:r>
          <a:endParaRPr kumimoji="1" lang="en-US" altLang="ja-JP" sz="1100"/>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11</xdr:col>
      <xdr:colOff>0</xdr:colOff>
      <xdr:row>5</xdr:row>
      <xdr:rowOff>0</xdr:rowOff>
    </xdr:from>
    <xdr:to>
      <xdr:col>15</xdr:col>
      <xdr:colOff>225778</xdr:colOff>
      <xdr:row>8</xdr:row>
      <xdr:rowOff>211043</xdr:rowOff>
    </xdr:to>
    <xdr:sp macro="" textlink="">
      <xdr:nvSpPr>
        <xdr:cNvPr id="2" name="テキスト ボックス 1"/>
        <xdr:cNvSpPr txBox="1"/>
      </xdr:nvSpPr>
      <xdr:spPr>
        <a:xfrm>
          <a:off x="7310438" y="1658938"/>
          <a:ext cx="2861028" cy="125085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R6.4.8</a:t>
          </a:r>
        </a:p>
        <a:p>
          <a:r>
            <a:rPr kumimoji="1" lang="ja-JP" altLang="en-US" sz="1100"/>
            <a:t>様式を変更（報酬改定）</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263896</xdr:colOff>
      <xdr:row>4</xdr:row>
      <xdr:rowOff>184728</xdr:rowOff>
    </xdr:from>
    <xdr:to>
      <xdr:col>21</xdr:col>
      <xdr:colOff>298532</xdr:colOff>
      <xdr:row>12</xdr:row>
      <xdr:rowOff>181429</xdr:rowOff>
    </xdr:to>
    <xdr:sp macro="" textlink="">
      <xdr:nvSpPr>
        <xdr:cNvPr id="3" name="テキスト ボックス 2"/>
        <xdr:cNvSpPr txBox="1"/>
      </xdr:nvSpPr>
      <xdr:spPr>
        <a:xfrm>
          <a:off x="8110682" y="1227942"/>
          <a:ext cx="6203207" cy="182005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R4.8.15</a:t>
          </a:r>
        </a:p>
        <a:p>
          <a:r>
            <a:rPr kumimoji="1" lang="ja-JP" altLang="en-US" sz="1100"/>
            <a:t>「５．申請する法人と実務経験証明書を発行する法人が同一の場合、雇用を証明する書類（雇用保険証、雇用契約書、源泉徴収票等の写し）を添付してください。」を削除。</a:t>
          </a:r>
          <a:endParaRPr kumimoji="1" lang="en-US" altLang="ja-JP" sz="1100"/>
        </a:p>
        <a:p>
          <a:r>
            <a:rPr kumimoji="1" lang="en-US" altLang="ja-JP" sz="1100"/>
            <a:t>R5.3.31</a:t>
          </a:r>
        </a:p>
        <a:p>
          <a:r>
            <a:rPr kumimoji="1" lang="ja-JP" altLang="en-US" sz="1100"/>
            <a:t>日付の表示を修正。</a:t>
          </a:r>
          <a:endParaRPr kumimoji="1" lang="en-US" altLang="ja-JP" sz="1100"/>
        </a:p>
        <a:p>
          <a:r>
            <a:rPr kumimoji="1" lang="en-US" altLang="ja-JP" sz="1100"/>
            <a:t>R6.4.8</a:t>
          </a:r>
        </a:p>
        <a:p>
          <a:r>
            <a:rPr kumimoji="1" lang="ja-JP" altLang="en-US" sz="1100"/>
            <a:t>事業種別に「特別支援学校、特別支援学級」を追加。</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8</xdr:col>
      <xdr:colOff>0</xdr:colOff>
      <xdr:row>5</xdr:row>
      <xdr:rowOff>0</xdr:rowOff>
    </xdr:from>
    <xdr:to>
      <xdr:col>12</xdr:col>
      <xdr:colOff>225778</xdr:colOff>
      <xdr:row>7</xdr:row>
      <xdr:rowOff>282480</xdr:rowOff>
    </xdr:to>
    <xdr:sp macro="" textlink="">
      <xdr:nvSpPr>
        <xdr:cNvPr id="3" name="テキスト ボックス 2"/>
        <xdr:cNvSpPr txBox="1"/>
      </xdr:nvSpPr>
      <xdr:spPr>
        <a:xfrm>
          <a:off x="7723188" y="1682750"/>
          <a:ext cx="2861028" cy="125085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R6.4.8</a:t>
          </a:r>
        </a:p>
        <a:p>
          <a:r>
            <a:rPr kumimoji="1" lang="ja-JP" altLang="en-US" sz="1100"/>
            <a:t>様式を追加（報酬改定）</a:t>
          </a:r>
          <a:endParaRPr kumimoji="1" lang="en-US" altLang="ja-JP" sz="1100"/>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15</xdr:col>
      <xdr:colOff>0</xdr:colOff>
      <xdr:row>5</xdr:row>
      <xdr:rowOff>0</xdr:rowOff>
    </xdr:from>
    <xdr:to>
      <xdr:col>19</xdr:col>
      <xdr:colOff>365478</xdr:colOff>
      <xdr:row>10</xdr:row>
      <xdr:rowOff>6255</xdr:rowOff>
    </xdr:to>
    <xdr:sp macro="" textlink="">
      <xdr:nvSpPr>
        <xdr:cNvPr id="2" name="テキスト ボックス 1"/>
        <xdr:cNvSpPr txBox="1"/>
      </xdr:nvSpPr>
      <xdr:spPr>
        <a:xfrm>
          <a:off x="7219950" y="1187450"/>
          <a:ext cx="2861028" cy="125085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R6.4.8</a:t>
          </a:r>
        </a:p>
        <a:p>
          <a:r>
            <a:rPr kumimoji="1" lang="ja-JP" altLang="en-US" sz="1100"/>
            <a:t>様式を変更（報酬改定）</a:t>
          </a:r>
          <a:endParaRPr kumimoji="1" lang="en-US" altLang="ja-JP" sz="1100"/>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15</xdr:col>
      <xdr:colOff>0</xdr:colOff>
      <xdr:row>5</xdr:row>
      <xdr:rowOff>0</xdr:rowOff>
    </xdr:from>
    <xdr:to>
      <xdr:col>19</xdr:col>
      <xdr:colOff>117828</xdr:colOff>
      <xdr:row>10</xdr:row>
      <xdr:rowOff>12605</xdr:rowOff>
    </xdr:to>
    <xdr:sp macro="" textlink="">
      <xdr:nvSpPr>
        <xdr:cNvPr id="2" name="テキスト ボックス 1"/>
        <xdr:cNvSpPr txBox="1"/>
      </xdr:nvSpPr>
      <xdr:spPr>
        <a:xfrm>
          <a:off x="7372350" y="1123950"/>
          <a:ext cx="2861028" cy="125085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R6.4.8</a:t>
          </a:r>
        </a:p>
        <a:p>
          <a:r>
            <a:rPr kumimoji="1" lang="ja-JP" altLang="en-US" sz="1100"/>
            <a:t>様式を変更（報酬改定）</a:t>
          </a:r>
          <a:endParaRPr kumimoji="1" lang="en-US" altLang="ja-JP" sz="1100"/>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10</xdr:col>
      <xdr:colOff>0</xdr:colOff>
      <xdr:row>5</xdr:row>
      <xdr:rowOff>0</xdr:rowOff>
    </xdr:from>
    <xdr:to>
      <xdr:col>14</xdr:col>
      <xdr:colOff>219428</xdr:colOff>
      <xdr:row>8</xdr:row>
      <xdr:rowOff>120555</xdr:rowOff>
    </xdr:to>
    <xdr:sp macro="" textlink="">
      <xdr:nvSpPr>
        <xdr:cNvPr id="2" name="テキスト ボックス 1"/>
        <xdr:cNvSpPr txBox="1"/>
      </xdr:nvSpPr>
      <xdr:spPr>
        <a:xfrm>
          <a:off x="6654800" y="1282700"/>
          <a:ext cx="2861028" cy="125085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R6.4.8</a:t>
          </a:r>
        </a:p>
        <a:p>
          <a:r>
            <a:rPr kumimoji="1" lang="ja-JP" altLang="en-US" sz="1100"/>
            <a:t>様式を変更（報酬改定）</a:t>
          </a:r>
          <a:endParaRPr kumimoji="1" lang="en-US" altLang="ja-JP" sz="1100"/>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8</xdr:col>
      <xdr:colOff>283882</xdr:colOff>
      <xdr:row>5</xdr:row>
      <xdr:rowOff>22412</xdr:rowOff>
    </xdr:from>
    <xdr:to>
      <xdr:col>12</xdr:col>
      <xdr:colOff>515263</xdr:colOff>
      <xdr:row>8</xdr:row>
      <xdr:rowOff>3267</xdr:rowOff>
    </xdr:to>
    <xdr:sp macro="" textlink="">
      <xdr:nvSpPr>
        <xdr:cNvPr id="2" name="テキスト ボックス 1"/>
        <xdr:cNvSpPr txBox="1"/>
      </xdr:nvSpPr>
      <xdr:spPr>
        <a:xfrm>
          <a:off x="7918823" y="1501588"/>
          <a:ext cx="2861028" cy="125085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R6.4.8</a:t>
          </a:r>
        </a:p>
        <a:p>
          <a:r>
            <a:rPr kumimoji="1" lang="ja-JP" altLang="en-US" sz="1100"/>
            <a:t>様式を変更（報酬改定）</a:t>
          </a:r>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510540</xdr:colOff>
      <xdr:row>15</xdr:row>
      <xdr:rowOff>586740</xdr:rowOff>
    </xdr:from>
    <xdr:to>
      <xdr:col>4</xdr:col>
      <xdr:colOff>15240</xdr:colOff>
      <xdr:row>15</xdr:row>
      <xdr:rowOff>784860</xdr:rowOff>
    </xdr:to>
    <xdr:sp macro="" textlink="">
      <xdr:nvSpPr>
        <xdr:cNvPr id="9" name="楕円 8"/>
        <xdr:cNvSpPr/>
      </xdr:nvSpPr>
      <xdr:spPr>
        <a:xfrm>
          <a:off x="1704340" y="4847590"/>
          <a:ext cx="190500" cy="19812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400">
              <a:solidFill>
                <a:schemeClr val="tx1"/>
              </a:solidFill>
            </a:rPr>
            <a:t>1</a:t>
          </a:r>
          <a:endParaRPr kumimoji="1" lang="ja-JP" altLang="en-US" sz="1400">
            <a:solidFill>
              <a:schemeClr val="tx1"/>
            </a:solidFill>
          </a:endParaRPr>
        </a:p>
      </xdr:txBody>
    </xdr:sp>
    <xdr:clientData/>
  </xdr:twoCellAnchor>
  <xdr:twoCellAnchor>
    <xdr:from>
      <xdr:col>9</xdr:col>
      <xdr:colOff>525780</xdr:colOff>
      <xdr:row>17</xdr:row>
      <xdr:rowOff>167640</xdr:rowOff>
    </xdr:from>
    <xdr:to>
      <xdr:col>12</xdr:col>
      <xdr:colOff>571500</xdr:colOff>
      <xdr:row>18</xdr:row>
      <xdr:rowOff>214206</xdr:rowOff>
    </xdr:to>
    <xdr:sp macro="" textlink="">
      <xdr:nvSpPr>
        <xdr:cNvPr id="10" name="四角形吹き出し 9"/>
        <xdr:cNvSpPr/>
      </xdr:nvSpPr>
      <xdr:spPr bwMode="auto">
        <a:xfrm>
          <a:off x="5986780" y="6746240"/>
          <a:ext cx="3188970" cy="599016"/>
        </a:xfrm>
        <a:prstGeom prst="wedgeRectCallout">
          <a:avLst>
            <a:gd name="adj1" fmla="val -66093"/>
            <a:gd name="adj2" fmla="val -35352"/>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ysClr val="windowText" lastClr="000000"/>
              </a:solidFill>
            </a:rPr>
            <a:t>職名ごとに期間が分かるようにご記載ください。</a:t>
          </a:r>
          <a:endParaRPr kumimoji="1" lang="en-US" altLang="ja-JP" sz="1100">
            <a:solidFill>
              <a:sysClr val="windowText" lastClr="000000"/>
            </a:solidFill>
          </a:endParaRPr>
        </a:p>
        <a:p>
          <a:pPr algn="ctr"/>
          <a:r>
            <a:rPr kumimoji="1" lang="ja-JP" altLang="en-US" sz="1100">
              <a:solidFill>
                <a:sysClr val="windowText" lastClr="000000"/>
              </a:solidFill>
            </a:rPr>
            <a:t>非常勤の場合は日数をご記載ください。</a:t>
          </a:r>
        </a:p>
      </xdr:txBody>
    </xdr:sp>
    <xdr:clientData/>
  </xdr:twoCellAnchor>
  <xdr:twoCellAnchor>
    <xdr:from>
      <xdr:col>9</xdr:col>
      <xdr:colOff>670560</xdr:colOff>
      <xdr:row>13</xdr:row>
      <xdr:rowOff>30480</xdr:rowOff>
    </xdr:from>
    <xdr:to>
      <xdr:col>12</xdr:col>
      <xdr:colOff>205740</xdr:colOff>
      <xdr:row>14</xdr:row>
      <xdr:rowOff>168486</xdr:rowOff>
    </xdr:to>
    <xdr:sp macro="" textlink="">
      <xdr:nvSpPr>
        <xdr:cNvPr id="11" name="四角形吹き出し 10"/>
        <xdr:cNvSpPr/>
      </xdr:nvSpPr>
      <xdr:spPr bwMode="auto">
        <a:xfrm>
          <a:off x="6131560" y="3249930"/>
          <a:ext cx="2678430" cy="601556"/>
        </a:xfrm>
        <a:prstGeom prst="wedgeRectCallout">
          <a:avLst>
            <a:gd name="adj1" fmla="val -63388"/>
            <a:gd name="adj2" fmla="val 94844"/>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ysClr val="windowText" lastClr="000000"/>
              </a:solidFill>
            </a:rPr>
            <a:t>同一法人内で複数の事業所の勤務経験がある場合は分けてご記載ください。</a:t>
          </a:r>
        </a:p>
      </xdr:txBody>
    </xdr:sp>
    <xdr:clientData/>
  </xdr:twoCellAnchor>
  <xdr:twoCellAnchor>
    <xdr:from>
      <xdr:col>5</xdr:col>
      <xdr:colOff>30480</xdr:colOff>
      <xdr:row>15</xdr:row>
      <xdr:rowOff>1478280</xdr:rowOff>
    </xdr:from>
    <xdr:to>
      <xdr:col>5</xdr:col>
      <xdr:colOff>220980</xdr:colOff>
      <xdr:row>15</xdr:row>
      <xdr:rowOff>1676400</xdr:rowOff>
    </xdr:to>
    <xdr:sp macro="" textlink="">
      <xdr:nvSpPr>
        <xdr:cNvPr id="12" name="楕円 11"/>
        <xdr:cNvSpPr/>
      </xdr:nvSpPr>
      <xdr:spPr>
        <a:xfrm>
          <a:off x="2595880" y="5739130"/>
          <a:ext cx="190500" cy="19812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400">
              <a:solidFill>
                <a:schemeClr val="tx1"/>
              </a:solidFill>
            </a:rPr>
            <a:t>2</a:t>
          </a:r>
          <a:endParaRPr kumimoji="1" lang="ja-JP" altLang="en-US" sz="1400">
            <a:solidFill>
              <a:schemeClr val="tx1"/>
            </a:solidFill>
          </a:endParaRPr>
        </a:p>
      </xdr:txBody>
    </xdr:sp>
    <xdr:clientData/>
  </xdr:twoCellAnchor>
  <xdr:twoCellAnchor>
    <xdr:from>
      <xdr:col>4</xdr:col>
      <xdr:colOff>152400</xdr:colOff>
      <xdr:row>15</xdr:row>
      <xdr:rowOff>845820</xdr:rowOff>
    </xdr:from>
    <xdr:to>
      <xdr:col>4</xdr:col>
      <xdr:colOff>342900</xdr:colOff>
      <xdr:row>15</xdr:row>
      <xdr:rowOff>1043940</xdr:rowOff>
    </xdr:to>
    <xdr:sp macro="" textlink="">
      <xdr:nvSpPr>
        <xdr:cNvPr id="13" name="楕円 12"/>
        <xdr:cNvSpPr/>
      </xdr:nvSpPr>
      <xdr:spPr>
        <a:xfrm>
          <a:off x="2032000" y="5106670"/>
          <a:ext cx="190500" cy="19812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400">
              <a:solidFill>
                <a:schemeClr val="tx1"/>
              </a:solidFill>
            </a:rPr>
            <a:t>3</a:t>
          </a:r>
          <a:endParaRPr kumimoji="1" lang="ja-JP" altLang="en-US" sz="1400">
            <a:solidFill>
              <a:schemeClr val="tx1"/>
            </a:solidFill>
          </a:endParaRPr>
        </a:p>
      </xdr:txBody>
    </xdr:sp>
    <xdr:clientData/>
  </xdr:twoCellAnchor>
  <xdr:twoCellAnchor>
    <xdr:from>
      <xdr:col>9</xdr:col>
      <xdr:colOff>701040</xdr:colOff>
      <xdr:row>15</xdr:row>
      <xdr:rowOff>937260</xdr:rowOff>
    </xdr:from>
    <xdr:to>
      <xdr:col>12</xdr:col>
      <xdr:colOff>533400</xdr:colOff>
      <xdr:row>15</xdr:row>
      <xdr:rowOff>1706880</xdr:rowOff>
    </xdr:to>
    <xdr:sp macro="" textlink="">
      <xdr:nvSpPr>
        <xdr:cNvPr id="14" name="四角形吹き出し 13"/>
        <xdr:cNvSpPr/>
      </xdr:nvSpPr>
      <xdr:spPr bwMode="auto">
        <a:xfrm>
          <a:off x="6162040" y="5198110"/>
          <a:ext cx="2975610" cy="769620"/>
        </a:xfrm>
        <a:prstGeom prst="wedgeRectCallout">
          <a:avLst>
            <a:gd name="adj1" fmla="val -66093"/>
            <a:gd name="adj2" fmla="val -35352"/>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ysClr val="windowText" lastClr="000000"/>
              </a:solidFill>
            </a:rPr>
            <a:t>該当する事業種別に〇をしてください。</a:t>
          </a:r>
          <a:endParaRPr kumimoji="1" lang="en-US" altLang="ja-JP" sz="1100">
            <a:solidFill>
              <a:sysClr val="windowText" lastClr="000000"/>
            </a:solidFill>
          </a:endParaRPr>
        </a:p>
        <a:p>
          <a:pPr algn="ctr"/>
          <a:r>
            <a:rPr kumimoji="1" lang="ja-JP" altLang="en-US" sz="1100">
              <a:solidFill>
                <a:sysClr val="windowText" lastClr="000000"/>
              </a:solidFill>
            </a:rPr>
            <a:t>複数ある場合は①②などでお示しください。手書きでも差し支えございません。</a:t>
          </a:r>
        </a:p>
      </xdr:txBody>
    </xdr:sp>
    <xdr:clientData/>
  </xdr:twoCellAnchor>
  <xdr:twoCellAnchor>
    <xdr:from>
      <xdr:col>10</xdr:col>
      <xdr:colOff>129540</xdr:colOff>
      <xdr:row>5</xdr:row>
      <xdr:rowOff>160020</xdr:rowOff>
    </xdr:from>
    <xdr:to>
      <xdr:col>14</xdr:col>
      <xdr:colOff>15240</xdr:colOff>
      <xdr:row>10</xdr:row>
      <xdr:rowOff>175260</xdr:rowOff>
    </xdr:to>
    <xdr:sp macro="" textlink="">
      <xdr:nvSpPr>
        <xdr:cNvPr id="15" name="正方形/長方形 14"/>
        <xdr:cNvSpPr/>
      </xdr:nvSpPr>
      <xdr:spPr>
        <a:xfrm>
          <a:off x="7774940" y="1385570"/>
          <a:ext cx="2076450" cy="1259840"/>
        </a:xfrm>
        <a:prstGeom prst="rect">
          <a:avLst/>
        </a:prstGeom>
        <a:solidFill>
          <a:srgbClr xmlns:mc="http://schemas.openxmlformats.org/markup-compatibility/2006" xmlns:a14="http://schemas.microsoft.com/office/drawing/2010/main" val="FFFFFF" mc:Ignorable="a14" a14:legacySpreadsheetColorIndex="65"/>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法人から都に１度出されたものは、写しに原本証明（〇年〇月〇日に提出したものと相違ない）と法人印をご捺印ください。</a:t>
          </a:r>
        </a:p>
      </xdr:txBody>
    </xdr:sp>
    <xdr:clientData/>
  </xdr:twoCellAnchor>
  <xdr:twoCellAnchor>
    <xdr:from>
      <xdr:col>16</xdr:col>
      <xdr:colOff>0</xdr:colOff>
      <xdr:row>4</xdr:row>
      <xdr:rowOff>0</xdr:rowOff>
    </xdr:from>
    <xdr:to>
      <xdr:col>22</xdr:col>
      <xdr:colOff>150812</xdr:colOff>
      <xdr:row>11</xdr:row>
      <xdr:rowOff>25305</xdr:rowOff>
    </xdr:to>
    <xdr:sp macro="" textlink="">
      <xdr:nvSpPr>
        <xdr:cNvPr id="16" name="テキスト ボックス 15"/>
        <xdr:cNvSpPr txBox="1"/>
      </xdr:nvSpPr>
      <xdr:spPr>
        <a:xfrm>
          <a:off x="11049000" y="963083"/>
          <a:ext cx="3833812" cy="18244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R6.4.8</a:t>
          </a:r>
        </a:p>
        <a:p>
          <a:r>
            <a:rPr kumimoji="1" lang="ja-JP" altLang="en-US" sz="1100"/>
            <a:t>記入例を追加（報酬改定）</a:t>
          </a:r>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376766</xdr:colOff>
      <xdr:row>31</xdr:row>
      <xdr:rowOff>156633</xdr:rowOff>
    </xdr:from>
    <xdr:to>
      <xdr:col>18</xdr:col>
      <xdr:colOff>101600</xdr:colOff>
      <xdr:row>53</xdr:row>
      <xdr:rowOff>239057</xdr:rowOff>
    </xdr:to>
    <xdr:sp macro="" textlink="">
      <xdr:nvSpPr>
        <xdr:cNvPr id="2" name="テキスト ボックス 1"/>
        <xdr:cNvSpPr txBox="1"/>
      </xdr:nvSpPr>
      <xdr:spPr>
        <a:xfrm>
          <a:off x="6495178" y="6140574"/>
          <a:ext cx="5641540" cy="43556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板橋区の利用者の苦情相談窓口については、以下を記載してください。</a:t>
          </a:r>
          <a:endParaRPr kumimoji="1" lang="en-US" altLang="ja-JP" sz="1100"/>
        </a:p>
        <a:p>
          <a:endParaRPr kumimoji="1" lang="en-US" altLang="ja-JP" sz="1100"/>
        </a:p>
        <a:p>
          <a:r>
            <a:rPr kumimoji="1" lang="ja-JP" altLang="en-US" sz="1100"/>
            <a:t>（１）板橋区 福祉部 障がいサービス課 認定給付・指導係</a:t>
          </a:r>
        </a:p>
        <a:p>
          <a:r>
            <a:rPr kumimoji="1" lang="ja-JP" altLang="en-US" sz="1100"/>
            <a:t>　 　　電話番号：</a:t>
          </a:r>
          <a:r>
            <a:rPr kumimoji="1" lang="en-US" altLang="ja-JP" sz="1100"/>
            <a:t>03-3579-2392</a:t>
          </a:r>
        </a:p>
        <a:p>
          <a:r>
            <a:rPr kumimoji="1" lang="ja-JP" altLang="en-US" sz="1100"/>
            <a:t>　　　</a:t>
          </a:r>
          <a:r>
            <a:rPr kumimoji="1" lang="ja-JP" altLang="en-US" sz="1100" baseline="0"/>
            <a:t> </a:t>
          </a:r>
          <a:r>
            <a:rPr kumimoji="1" lang="ja-JP" altLang="en-US" sz="1100"/>
            <a:t>受付時間：平日</a:t>
          </a:r>
          <a:r>
            <a:rPr kumimoji="1" lang="en-US" altLang="ja-JP" sz="1100"/>
            <a:t>8</a:t>
          </a:r>
          <a:r>
            <a:rPr kumimoji="1" lang="ja-JP" altLang="en-US" sz="1100"/>
            <a:t>：</a:t>
          </a:r>
          <a:r>
            <a:rPr kumimoji="1" lang="en-US" altLang="ja-JP" sz="1100"/>
            <a:t>30</a:t>
          </a:r>
          <a:r>
            <a:rPr kumimoji="1" lang="ja-JP" altLang="en-US" sz="1100"/>
            <a:t>から</a:t>
          </a:r>
          <a:r>
            <a:rPr kumimoji="1" lang="en-US" altLang="ja-JP" sz="1100"/>
            <a:t>17</a:t>
          </a:r>
          <a:r>
            <a:rPr kumimoji="1" lang="ja-JP" altLang="en-US" sz="1100"/>
            <a:t>：</a:t>
          </a:r>
          <a:r>
            <a:rPr kumimoji="1" lang="en-US" altLang="ja-JP" sz="1100"/>
            <a:t>00</a:t>
          </a:r>
          <a:r>
            <a:rPr kumimoji="1" lang="ja-JP" altLang="en-US" sz="1100"/>
            <a:t>まで</a:t>
          </a:r>
        </a:p>
        <a:p>
          <a:r>
            <a:rPr kumimoji="1" lang="ja-JP" altLang="en-US" sz="1100"/>
            <a:t> </a:t>
          </a:r>
        </a:p>
        <a:p>
          <a:r>
            <a:rPr kumimoji="1" lang="ja-JP" altLang="en-US" sz="1100"/>
            <a:t>（２） 板橋区 福祉部 板橋福祉事務所 障がい者支援係</a:t>
          </a:r>
        </a:p>
        <a:p>
          <a:r>
            <a:rPr kumimoji="1" lang="ja-JP" altLang="en-US" sz="1100"/>
            <a:t>　 　　電話番号：</a:t>
          </a:r>
          <a:r>
            <a:rPr kumimoji="1" lang="en-US" altLang="ja-JP" sz="1100"/>
            <a:t>03-3579-2460</a:t>
          </a:r>
        </a:p>
        <a:p>
          <a:r>
            <a:rPr kumimoji="1" lang="ja-JP" altLang="en-US" sz="1100"/>
            <a:t>　　　</a:t>
          </a:r>
          <a:r>
            <a:rPr kumimoji="1" lang="ja-JP" altLang="en-US" sz="1100" baseline="0"/>
            <a:t> </a:t>
          </a:r>
          <a:r>
            <a:rPr kumimoji="1" lang="ja-JP" altLang="en-US" sz="1100"/>
            <a:t>受付時間：平日</a:t>
          </a:r>
          <a:r>
            <a:rPr kumimoji="1" lang="en-US" altLang="ja-JP" sz="1100"/>
            <a:t>8</a:t>
          </a:r>
          <a:r>
            <a:rPr kumimoji="1" lang="ja-JP" altLang="en-US" sz="1100"/>
            <a:t>：</a:t>
          </a:r>
          <a:r>
            <a:rPr kumimoji="1" lang="en-US" altLang="ja-JP" sz="1100"/>
            <a:t>30</a:t>
          </a:r>
          <a:r>
            <a:rPr kumimoji="1" lang="ja-JP" altLang="en-US" sz="1100"/>
            <a:t>から</a:t>
          </a:r>
          <a:r>
            <a:rPr kumimoji="1" lang="en-US" altLang="ja-JP" sz="1100"/>
            <a:t>17</a:t>
          </a:r>
          <a:r>
            <a:rPr kumimoji="1" lang="ja-JP" altLang="en-US" sz="1100"/>
            <a:t>：</a:t>
          </a:r>
          <a:r>
            <a:rPr kumimoji="1" lang="en-US" altLang="ja-JP" sz="1100"/>
            <a:t>00</a:t>
          </a:r>
          <a:r>
            <a:rPr kumimoji="1" lang="ja-JP" altLang="en-US" sz="1100"/>
            <a:t>まで</a:t>
          </a:r>
        </a:p>
        <a:p>
          <a:r>
            <a:rPr kumimoji="1" lang="ja-JP" altLang="en-US" sz="1100"/>
            <a:t> </a:t>
          </a:r>
        </a:p>
        <a:p>
          <a:r>
            <a:rPr kumimoji="1" lang="ja-JP" altLang="en-US" sz="1100"/>
            <a:t>（３）板橋区 福祉部 赤塚福祉事務所 障がい者支援係</a:t>
          </a:r>
        </a:p>
        <a:p>
          <a:r>
            <a:rPr kumimoji="1" lang="ja-JP" altLang="en-US" sz="1100"/>
            <a:t>　　</a:t>
          </a:r>
          <a:r>
            <a:rPr kumimoji="1" lang="ja-JP" altLang="en-US" sz="1100" baseline="0"/>
            <a:t>   </a:t>
          </a:r>
          <a:r>
            <a:rPr kumimoji="1" lang="ja-JP" altLang="en-US" sz="1100"/>
            <a:t> 電話番号：</a:t>
          </a:r>
          <a:r>
            <a:rPr kumimoji="1" lang="en-US" altLang="ja-JP" sz="1100"/>
            <a:t>03-3938-5118</a:t>
          </a:r>
        </a:p>
        <a:p>
          <a:r>
            <a:rPr kumimoji="1" lang="ja-JP" altLang="en-US" sz="1100"/>
            <a:t>　　　受付時間：平日</a:t>
          </a:r>
          <a:r>
            <a:rPr kumimoji="1" lang="en-US" altLang="ja-JP" sz="1100"/>
            <a:t>8</a:t>
          </a:r>
          <a:r>
            <a:rPr kumimoji="1" lang="ja-JP" altLang="en-US" sz="1100"/>
            <a:t>：</a:t>
          </a:r>
          <a:r>
            <a:rPr kumimoji="1" lang="en-US" altLang="ja-JP" sz="1100"/>
            <a:t>30</a:t>
          </a:r>
          <a:r>
            <a:rPr kumimoji="1" lang="ja-JP" altLang="en-US" sz="1100"/>
            <a:t>から</a:t>
          </a:r>
          <a:r>
            <a:rPr kumimoji="1" lang="en-US" altLang="ja-JP" sz="1100"/>
            <a:t>17</a:t>
          </a:r>
          <a:r>
            <a:rPr kumimoji="1" lang="ja-JP" altLang="en-US" sz="1100"/>
            <a:t>：</a:t>
          </a:r>
          <a:r>
            <a:rPr kumimoji="1" lang="en-US" altLang="ja-JP" sz="1100"/>
            <a:t>00</a:t>
          </a:r>
          <a:r>
            <a:rPr kumimoji="1" lang="ja-JP" altLang="en-US" sz="1100"/>
            <a:t>まで</a:t>
          </a:r>
        </a:p>
        <a:p>
          <a:r>
            <a:rPr kumimoji="1" lang="ja-JP" altLang="en-US" sz="1100"/>
            <a:t> </a:t>
          </a:r>
        </a:p>
        <a:p>
          <a:r>
            <a:rPr kumimoji="1" lang="ja-JP" altLang="en-US" sz="1100"/>
            <a:t>（４）板橋区 福祉部 志村福祉事務所 障がい者支援係</a:t>
          </a:r>
        </a:p>
        <a:p>
          <a:r>
            <a:rPr kumimoji="1" lang="ja-JP" altLang="en-US" sz="1100"/>
            <a:t>　 　</a:t>
          </a:r>
          <a:r>
            <a:rPr kumimoji="1" lang="ja-JP" altLang="en-US" sz="1100" baseline="0"/>
            <a:t>   </a:t>
          </a:r>
          <a:r>
            <a:rPr kumimoji="1" lang="ja-JP" altLang="en-US" sz="1100"/>
            <a:t>電話番号：</a:t>
          </a:r>
          <a:r>
            <a:rPr kumimoji="1" lang="en-US" altLang="ja-JP" sz="1100"/>
            <a:t>03-3968-2337</a:t>
          </a:r>
        </a:p>
        <a:p>
          <a:r>
            <a:rPr kumimoji="1" lang="ja-JP" altLang="en-US" sz="1100"/>
            <a:t>　　    受付時間：平日</a:t>
          </a:r>
          <a:r>
            <a:rPr kumimoji="1" lang="en-US" altLang="ja-JP" sz="1100"/>
            <a:t>8</a:t>
          </a:r>
          <a:r>
            <a:rPr kumimoji="1" lang="ja-JP" altLang="en-US" sz="1100"/>
            <a:t>：</a:t>
          </a:r>
          <a:r>
            <a:rPr kumimoji="1" lang="en-US" altLang="ja-JP" sz="1100"/>
            <a:t>30</a:t>
          </a:r>
          <a:r>
            <a:rPr kumimoji="1" lang="ja-JP" altLang="en-US" sz="1100"/>
            <a:t>から</a:t>
          </a:r>
          <a:r>
            <a:rPr kumimoji="1" lang="en-US" altLang="ja-JP" sz="1100"/>
            <a:t>17</a:t>
          </a:r>
          <a:r>
            <a:rPr kumimoji="1" lang="ja-JP" altLang="en-US" sz="1100"/>
            <a:t>：</a:t>
          </a:r>
          <a:r>
            <a:rPr kumimoji="1" lang="en-US" altLang="ja-JP" sz="1100"/>
            <a:t>00</a:t>
          </a:r>
          <a:r>
            <a:rPr kumimoji="1" lang="ja-JP" altLang="en-US" sz="1100"/>
            <a:t>まで</a:t>
          </a:r>
        </a:p>
        <a:p>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66</xdr:col>
      <xdr:colOff>0</xdr:colOff>
      <xdr:row>4</xdr:row>
      <xdr:rowOff>0</xdr:rowOff>
    </xdr:from>
    <xdr:to>
      <xdr:col>79</xdr:col>
      <xdr:colOff>61912</xdr:colOff>
      <xdr:row>8</xdr:row>
      <xdr:rowOff>300472</xdr:rowOff>
    </xdr:to>
    <xdr:sp macro="" textlink="">
      <xdr:nvSpPr>
        <xdr:cNvPr id="3" name="テキスト ボックス 2"/>
        <xdr:cNvSpPr txBox="1"/>
      </xdr:nvSpPr>
      <xdr:spPr>
        <a:xfrm>
          <a:off x="19100800" y="1409700"/>
          <a:ext cx="3833812" cy="18244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R6.4.8</a:t>
          </a:r>
        </a:p>
        <a:p>
          <a:r>
            <a:rPr kumimoji="1" lang="ja-JP" altLang="en-US" sz="1100"/>
            <a:t>様式を変更（報酬改定）</a:t>
          </a:r>
          <a:endParaRPr kumimoji="1" lang="en-US" altLang="ja-JP"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25</xdr:col>
      <xdr:colOff>47625</xdr:colOff>
      <xdr:row>9</xdr:row>
      <xdr:rowOff>57150</xdr:rowOff>
    </xdr:from>
    <xdr:to>
      <xdr:col>25</xdr:col>
      <xdr:colOff>295275</xdr:colOff>
      <xdr:row>9</xdr:row>
      <xdr:rowOff>304800</xdr:rowOff>
    </xdr:to>
    <xdr:sp macro="" textlink="">
      <xdr:nvSpPr>
        <xdr:cNvPr id="2" name="楕円 1"/>
        <xdr:cNvSpPr/>
      </xdr:nvSpPr>
      <xdr:spPr>
        <a:xfrm>
          <a:off x="7451725" y="39052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47625</xdr:colOff>
      <xdr:row>9</xdr:row>
      <xdr:rowOff>57150</xdr:rowOff>
    </xdr:from>
    <xdr:to>
      <xdr:col>26</xdr:col>
      <xdr:colOff>295275</xdr:colOff>
      <xdr:row>9</xdr:row>
      <xdr:rowOff>304800</xdr:rowOff>
    </xdr:to>
    <xdr:sp macro="" textlink="">
      <xdr:nvSpPr>
        <xdr:cNvPr id="3" name="楕円 2"/>
        <xdr:cNvSpPr/>
      </xdr:nvSpPr>
      <xdr:spPr>
        <a:xfrm>
          <a:off x="7781925" y="39052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47625</xdr:colOff>
      <xdr:row>9</xdr:row>
      <xdr:rowOff>66675</xdr:rowOff>
    </xdr:from>
    <xdr:to>
      <xdr:col>27</xdr:col>
      <xdr:colOff>295275</xdr:colOff>
      <xdr:row>9</xdr:row>
      <xdr:rowOff>314325</xdr:rowOff>
    </xdr:to>
    <xdr:sp macro="" textlink="">
      <xdr:nvSpPr>
        <xdr:cNvPr id="4" name="楕円 3"/>
        <xdr:cNvSpPr/>
      </xdr:nvSpPr>
      <xdr:spPr>
        <a:xfrm>
          <a:off x="8112125" y="39147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57150</xdr:colOff>
      <xdr:row>9</xdr:row>
      <xdr:rowOff>57150</xdr:rowOff>
    </xdr:from>
    <xdr:to>
      <xdr:col>28</xdr:col>
      <xdr:colOff>304800</xdr:colOff>
      <xdr:row>9</xdr:row>
      <xdr:rowOff>304800</xdr:rowOff>
    </xdr:to>
    <xdr:sp macro="" textlink="">
      <xdr:nvSpPr>
        <xdr:cNvPr id="5" name="楕円 4"/>
        <xdr:cNvSpPr/>
      </xdr:nvSpPr>
      <xdr:spPr>
        <a:xfrm>
          <a:off x="8451850" y="39052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28575</xdr:colOff>
      <xdr:row>9</xdr:row>
      <xdr:rowOff>47625</xdr:rowOff>
    </xdr:from>
    <xdr:to>
      <xdr:col>29</xdr:col>
      <xdr:colOff>276225</xdr:colOff>
      <xdr:row>9</xdr:row>
      <xdr:rowOff>295275</xdr:rowOff>
    </xdr:to>
    <xdr:sp macro="" textlink="">
      <xdr:nvSpPr>
        <xdr:cNvPr id="6" name="楕円 5"/>
        <xdr:cNvSpPr/>
      </xdr:nvSpPr>
      <xdr:spPr>
        <a:xfrm>
          <a:off x="8753475" y="38957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10</xdr:row>
      <xdr:rowOff>47625</xdr:rowOff>
    </xdr:from>
    <xdr:to>
      <xdr:col>24</xdr:col>
      <xdr:colOff>266700</xdr:colOff>
      <xdr:row>10</xdr:row>
      <xdr:rowOff>295275</xdr:rowOff>
    </xdr:to>
    <xdr:sp macro="" textlink="">
      <xdr:nvSpPr>
        <xdr:cNvPr id="7" name="楕円 6"/>
        <xdr:cNvSpPr/>
      </xdr:nvSpPr>
      <xdr:spPr>
        <a:xfrm>
          <a:off x="7092950" y="42195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19050</xdr:colOff>
      <xdr:row>10</xdr:row>
      <xdr:rowOff>47625</xdr:rowOff>
    </xdr:from>
    <xdr:to>
      <xdr:col>25</xdr:col>
      <xdr:colOff>266700</xdr:colOff>
      <xdr:row>10</xdr:row>
      <xdr:rowOff>295275</xdr:rowOff>
    </xdr:to>
    <xdr:sp macro="" textlink="">
      <xdr:nvSpPr>
        <xdr:cNvPr id="8" name="楕円 7"/>
        <xdr:cNvSpPr/>
      </xdr:nvSpPr>
      <xdr:spPr>
        <a:xfrm>
          <a:off x="7423150" y="42195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xdr:colOff>
      <xdr:row>10</xdr:row>
      <xdr:rowOff>57150</xdr:rowOff>
    </xdr:from>
    <xdr:to>
      <xdr:col>26</xdr:col>
      <xdr:colOff>266700</xdr:colOff>
      <xdr:row>10</xdr:row>
      <xdr:rowOff>304800</xdr:rowOff>
    </xdr:to>
    <xdr:sp macro="" textlink="">
      <xdr:nvSpPr>
        <xdr:cNvPr id="9" name="楕円 8"/>
        <xdr:cNvSpPr/>
      </xdr:nvSpPr>
      <xdr:spPr>
        <a:xfrm>
          <a:off x="7753350" y="42291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28575</xdr:colOff>
      <xdr:row>10</xdr:row>
      <xdr:rowOff>47625</xdr:rowOff>
    </xdr:from>
    <xdr:to>
      <xdr:col>27</xdr:col>
      <xdr:colOff>276225</xdr:colOff>
      <xdr:row>10</xdr:row>
      <xdr:rowOff>295275</xdr:rowOff>
    </xdr:to>
    <xdr:sp macro="" textlink="">
      <xdr:nvSpPr>
        <xdr:cNvPr id="10" name="楕円 9"/>
        <xdr:cNvSpPr/>
      </xdr:nvSpPr>
      <xdr:spPr>
        <a:xfrm>
          <a:off x="8093075" y="42195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10</xdr:row>
      <xdr:rowOff>38100</xdr:rowOff>
    </xdr:from>
    <xdr:to>
      <xdr:col>28</xdr:col>
      <xdr:colOff>247650</xdr:colOff>
      <xdr:row>10</xdr:row>
      <xdr:rowOff>285750</xdr:rowOff>
    </xdr:to>
    <xdr:sp macro="" textlink="">
      <xdr:nvSpPr>
        <xdr:cNvPr id="11" name="楕円 10"/>
        <xdr:cNvSpPr/>
      </xdr:nvSpPr>
      <xdr:spPr>
        <a:xfrm>
          <a:off x="8394700" y="42100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0</xdr:colOff>
      <xdr:row>11</xdr:row>
      <xdr:rowOff>85725</xdr:rowOff>
    </xdr:from>
    <xdr:to>
      <xdr:col>24</xdr:col>
      <xdr:colOff>247650</xdr:colOff>
      <xdr:row>12</xdr:row>
      <xdr:rowOff>9525</xdr:rowOff>
    </xdr:to>
    <xdr:sp macro="" textlink="">
      <xdr:nvSpPr>
        <xdr:cNvPr id="12" name="楕円 11"/>
        <xdr:cNvSpPr/>
      </xdr:nvSpPr>
      <xdr:spPr>
        <a:xfrm>
          <a:off x="7073900"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28575</xdr:colOff>
      <xdr:row>11</xdr:row>
      <xdr:rowOff>47625</xdr:rowOff>
    </xdr:from>
    <xdr:to>
      <xdr:col>29</xdr:col>
      <xdr:colOff>276225</xdr:colOff>
      <xdr:row>11</xdr:row>
      <xdr:rowOff>295275</xdr:rowOff>
    </xdr:to>
    <xdr:sp macro="" textlink="">
      <xdr:nvSpPr>
        <xdr:cNvPr id="13" name="楕円 12"/>
        <xdr:cNvSpPr/>
      </xdr:nvSpPr>
      <xdr:spPr>
        <a:xfrm>
          <a:off x="8753475" y="45434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12</xdr:row>
      <xdr:rowOff>19050</xdr:rowOff>
    </xdr:from>
    <xdr:to>
      <xdr:col>25</xdr:col>
      <xdr:colOff>0</xdr:colOff>
      <xdr:row>12</xdr:row>
      <xdr:rowOff>276225</xdr:rowOff>
    </xdr:to>
    <xdr:sp macro="" textlink="">
      <xdr:nvSpPr>
        <xdr:cNvPr id="14" name="二等辺三角形 13"/>
        <xdr:cNvSpPr/>
      </xdr:nvSpPr>
      <xdr:spPr>
        <a:xfrm>
          <a:off x="7092950" y="4838700"/>
          <a:ext cx="31115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28575</xdr:colOff>
      <xdr:row>11</xdr:row>
      <xdr:rowOff>19050</xdr:rowOff>
    </xdr:from>
    <xdr:to>
      <xdr:col>27</xdr:col>
      <xdr:colOff>9525</xdr:colOff>
      <xdr:row>11</xdr:row>
      <xdr:rowOff>276225</xdr:rowOff>
    </xdr:to>
    <xdr:sp macro="" textlink="">
      <xdr:nvSpPr>
        <xdr:cNvPr id="15" name="二等辺三角形 14"/>
        <xdr:cNvSpPr/>
      </xdr:nvSpPr>
      <xdr:spPr>
        <a:xfrm>
          <a:off x="7762875" y="4514850"/>
          <a:ext cx="31115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19050</xdr:colOff>
      <xdr:row>11</xdr:row>
      <xdr:rowOff>0</xdr:rowOff>
    </xdr:from>
    <xdr:to>
      <xdr:col>28</xdr:col>
      <xdr:colOff>0</xdr:colOff>
      <xdr:row>11</xdr:row>
      <xdr:rowOff>257175</xdr:rowOff>
    </xdr:to>
    <xdr:sp macro="" textlink="">
      <xdr:nvSpPr>
        <xdr:cNvPr id="16" name="二等辺三角形 15"/>
        <xdr:cNvSpPr/>
      </xdr:nvSpPr>
      <xdr:spPr>
        <a:xfrm>
          <a:off x="8083550" y="4495800"/>
          <a:ext cx="31115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28575</xdr:colOff>
      <xdr:row>11</xdr:row>
      <xdr:rowOff>314325</xdr:rowOff>
    </xdr:from>
    <xdr:to>
      <xdr:col>29</xdr:col>
      <xdr:colOff>9525</xdr:colOff>
      <xdr:row>12</xdr:row>
      <xdr:rowOff>247650</xdr:rowOff>
    </xdr:to>
    <xdr:sp macro="" textlink="">
      <xdr:nvSpPr>
        <xdr:cNvPr id="17" name="二等辺三角形 16"/>
        <xdr:cNvSpPr/>
      </xdr:nvSpPr>
      <xdr:spPr>
        <a:xfrm>
          <a:off x="8423275" y="4810125"/>
          <a:ext cx="31115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19050</xdr:colOff>
      <xdr:row>12</xdr:row>
      <xdr:rowOff>28575</xdr:rowOff>
    </xdr:from>
    <xdr:to>
      <xdr:col>26</xdr:col>
      <xdr:colOff>0</xdr:colOff>
      <xdr:row>12</xdr:row>
      <xdr:rowOff>285750</xdr:rowOff>
    </xdr:to>
    <xdr:sp macro="" textlink="">
      <xdr:nvSpPr>
        <xdr:cNvPr id="18" name="二等辺三角形 17"/>
        <xdr:cNvSpPr/>
      </xdr:nvSpPr>
      <xdr:spPr>
        <a:xfrm>
          <a:off x="7423150" y="4848225"/>
          <a:ext cx="31115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38100</xdr:colOff>
      <xdr:row>12</xdr:row>
      <xdr:rowOff>9525</xdr:rowOff>
    </xdr:from>
    <xdr:to>
      <xdr:col>30</xdr:col>
      <xdr:colOff>19050</xdr:colOff>
      <xdr:row>12</xdr:row>
      <xdr:rowOff>266700</xdr:rowOff>
    </xdr:to>
    <xdr:sp macro="" textlink="">
      <xdr:nvSpPr>
        <xdr:cNvPr id="19" name="二等辺三角形 18"/>
        <xdr:cNvSpPr/>
      </xdr:nvSpPr>
      <xdr:spPr>
        <a:xfrm>
          <a:off x="8763000" y="4829175"/>
          <a:ext cx="31115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13</xdr:row>
      <xdr:rowOff>9524</xdr:rowOff>
    </xdr:from>
    <xdr:to>
      <xdr:col>24</xdr:col>
      <xdr:colOff>285749</xdr:colOff>
      <xdr:row>14</xdr:row>
      <xdr:rowOff>19049</xdr:rowOff>
    </xdr:to>
    <xdr:sp macro="" textlink="">
      <xdr:nvSpPr>
        <xdr:cNvPr id="20" name="角丸四角形 19"/>
        <xdr:cNvSpPr/>
      </xdr:nvSpPr>
      <xdr:spPr>
        <a:xfrm>
          <a:off x="7092950" y="5153024"/>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9525</xdr:colOff>
      <xdr:row>13</xdr:row>
      <xdr:rowOff>9524</xdr:rowOff>
    </xdr:from>
    <xdr:to>
      <xdr:col>25</xdr:col>
      <xdr:colOff>276224</xdr:colOff>
      <xdr:row>14</xdr:row>
      <xdr:rowOff>19049</xdr:rowOff>
    </xdr:to>
    <xdr:sp macro="" textlink="">
      <xdr:nvSpPr>
        <xdr:cNvPr id="21" name="角丸四角形 20"/>
        <xdr:cNvSpPr/>
      </xdr:nvSpPr>
      <xdr:spPr>
        <a:xfrm>
          <a:off x="7413625" y="5153024"/>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28575</xdr:colOff>
      <xdr:row>13</xdr:row>
      <xdr:rowOff>19049</xdr:rowOff>
    </xdr:from>
    <xdr:to>
      <xdr:col>26</xdr:col>
      <xdr:colOff>295274</xdr:colOff>
      <xdr:row>14</xdr:row>
      <xdr:rowOff>28574</xdr:rowOff>
    </xdr:to>
    <xdr:sp macro="" textlink="">
      <xdr:nvSpPr>
        <xdr:cNvPr id="22" name="角丸四角形 21"/>
        <xdr:cNvSpPr/>
      </xdr:nvSpPr>
      <xdr:spPr>
        <a:xfrm>
          <a:off x="7762875" y="5162549"/>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47625</xdr:colOff>
      <xdr:row>13</xdr:row>
      <xdr:rowOff>0</xdr:rowOff>
    </xdr:from>
    <xdr:to>
      <xdr:col>27</xdr:col>
      <xdr:colOff>314324</xdr:colOff>
      <xdr:row>14</xdr:row>
      <xdr:rowOff>9525</xdr:rowOff>
    </xdr:to>
    <xdr:sp macro="" textlink="">
      <xdr:nvSpPr>
        <xdr:cNvPr id="23" name="角丸四角形 22"/>
        <xdr:cNvSpPr/>
      </xdr:nvSpPr>
      <xdr:spPr>
        <a:xfrm>
          <a:off x="8112125" y="5143500"/>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9525</xdr:colOff>
      <xdr:row>13</xdr:row>
      <xdr:rowOff>0</xdr:rowOff>
    </xdr:from>
    <xdr:to>
      <xdr:col>29</xdr:col>
      <xdr:colOff>276224</xdr:colOff>
      <xdr:row>14</xdr:row>
      <xdr:rowOff>9525</xdr:rowOff>
    </xdr:to>
    <xdr:sp macro="" textlink="">
      <xdr:nvSpPr>
        <xdr:cNvPr id="24" name="角丸四角形 23"/>
        <xdr:cNvSpPr/>
      </xdr:nvSpPr>
      <xdr:spPr>
        <a:xfrm>
          <a:off x="8734425" y="5143500"/>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47625</xdr:colOff>
      <xdr:row>9</xdr:row>
      <xdr:rowOff>57150</xdr:rowOff>
    </xdr:from>
    <xdr:to>
      <xdr:col>32</xdr:col>
      <xdr:colOff>295275</xdr:colOff>
      <xdr:row>9</xdr:row>
      <xdr:rowOff>304800</xdr:rowOff>
    </xdr:to>
    <xdr:sp macro="" textlink="">
      <xdr:nvSpPr>
        <xdr:cNvPr id="25" name="楕円 24"/>
        <xdr:cNvSpPr/>
      </xdr:nvSpPr>
      <xdr:spPr>
        <a:xfrm>
          <a:off x="9763125" y="39052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47625</xdr:colOff>
      <xdr:row>9</xdr:row>
      <xdr:rowOff>57150</xdr:rowOff>
    </xdr:from>
    <xdr:to>
      <xdr:col>33</xdr:col>
      <xdr:colOff>295275</xdr:colOff>
      <xdr:row>9</xdr:row>
      <xdr:rowOff>304800</xdr:rowOff>
    </xdr:to>
    <xdr:sp macro="" textlink="">
      <xdr:nvSpPr>
        <xdr:cNvPr id="26" name="楕円 25"/>
        <xdr:cNvSpPr/>
      </xdr:nvSpPr>
      <xdr:spPr>
        <a:xfrm>
          <a:off x="10093325" y="39052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47625</xdr:colOff>
      <xdr:row>9</xdr:row>
      <xdr:rowOff>66675</xdr:rowOff>
    </xdr:from>
    <xdr:to>
      <xdr:col>34</xdr:col>
      <xdr:colOff>295275</xdr:colOff>
      <xdr:row>9</xdr:row>
      <xdr:rowOff>314325</xdr:rowOff>
    </xdr:to>
    <xdr:sp macro="" textlink="">
      <xdr:nvSpPr>
        <xdr:cNvPr id="27" name="楕円 26"/>
        <xdr:cNvSpPr/>
      </xdr:nvSpPr>
      <xdr:spPr>
        <a:xfrm>
          <a:off x="10423525" y="39147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57150</xdr:colOff>
      <xdr:row>9</xdr:row>
      <xdr:rowOff>57150</xdr:rowOff>
    </xdr:from>
    <xdr:to>
      <xdr:col>35</xdr:col>
      <xdr:colOff>304800</xdr:colOff>
      <xdr:row>9</xdr:row>
      <xdr:rowOff>304800</xdr:rowOff>
    </xdr:to>
    <xdr:sp macro="" textlink="">
      <xdr:nvSpPr>
        <xdr:cNvPr id="28" name="楕円 27"/>
        <xdr:cNvSpPr/>
      </xdr:nvSpPr>
      <xdr:spPr>
        <a:xfrm>
          <a:off x="10763250" y="39052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28575</xdr:colOff>
      <xdr:row>9</xdr:row>
      <xdr:rowOff>47625</xdr:rowOff>
    </xdr:from>
    <xdr:to>
      <xdr:col>36</xdr:col>
      <xdr:colOff>276225</xdr:colOff>
      <xdr:row>9</xdr:row>
      <xdr:rowOff>295275</xdr:rowOff>
    </xdr:to>
    <xdr:sp macro="" textlink="">
      <xdr:nvSpPr>
        <xdr:cNvPr id="29" name="楕円 28"/>
        <xdr:cNvSpPr/>
      </xdr:nvSpPr>
      <xdr:spPr>
        <a:xfrm>
          <a:off x="11064875" y="38957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19050</xdr:colOff>
      <xdr:row>10</xdr:row>
      <xdr:rowOff>47625</xdr:rowOff>
    </xdr:from>
    <xdr:to>
      <xdr:col>31</xdr:col>
      <xdr:colOff>266700</xdr:colOff>
      <xdr:row>10</xdr:row>
      <xdr:rowOff>295275</xdr:rowOff>
    </xdr:to>
    <xdr:sp macro="" textlink="">
      <xdr:nvSpPr>
        <xdr:cNvPr id="30" name="楕円 29"/>
        <xdr:cNvSpPr/>
      </xdr:nvSpPr>
      <xdr:spPr>
        <a:xfrm>
          <a:off x="9404350" y="42195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19050</xdr:colOff>
      <xdr:row>10</xdr:row>
      <xdr:rowOff>47625</xdr:rowOff>
    </xdr:from>
    <xdr:to>
      <xdr:col>32</xdr:col>
      <xdr:colOff>266700</xdr:colOff>
      <xdr:row>10</xdr:row>
      <xdr:rowOff>295275</xdr:rowOff>
    </xdr:to>
    <xdr:sp macro="" textlink="">
      <xdr:nvSpPr>
        <xdr:cNvPr id="31" name="楕円 30"/>
        <xdr:cNvSpPr/>
      </xdr:nvSpPr>
      <xdr:spPr>
        <a:xfrm>
          <a:off x="9734550" y="42195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19050</xdr:colOff>
      <xdr:row>10</xdr:row>
      <xdr:rowOff>57150</xdr:rowOff>
    </xdr:from>
    <xdr:to>
      <xdr:col>33</xdr:col>
      <xdr:colOff>266700</xdr:colOff>
      <xdr:row>10</xdr:row>
      <xdr:rowOff>304800</xdr:rowOff>
    </xdr:to>
    <xdr:sp macro="" textlink="">
      <xdr:nvSpPr>
        <xdr:cNvPr id="32" name="楕円 31"/>
        <xdr:cNvSpPr/>
      </xdr:nvSpPr>
      <xdr:spPr>
        <a:xfrm>
          <a:off x="10064750" y="42291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28575</xdr:colOff>
      <xdr:row>10</xdr:row>
      <xdr:rowOff>47625</xdr:rowOff>
    </xdr:from>
    <xdr:to>
      <xdr:col>34</xdr:col>
      <xdr:colOff>276225</xdr:colOff>
      <xdr:row>10</xdr:row>
      <xdr:rowOff>295275</xdr:rowOff>
    </xdr:to>
    <xdr:sp macro="" textlink="">
      <xdr:nvSpPr>
        <xdr:cNvPr id="33" name="楕円 32"/>
        <xdr:cNvSpPr/>
      </xdr:nvSpPr>
      <xdr:spPr>
        <a:xfrm>
          <a:off x="10404475" y="42195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0</xdr:colOff>
      <xdr:row>10</xdr:row>
      <xdr:rowOff>38100</xdr:rowOff>
    </xdr:from>
    <xdr:to>
      <xdr:col>35</xdr:col>
      <xdr:colOff>247650</xdr:colOff>
      <xdr:row>10</xdr:row>
      <xdr:rowOff>285750</xdr:rowOff>
    </xdr:to>
    <xdr:sp macro="" textlink="">
      <xdr:nvSpPr>
        <xdr:cNvPr id="34" name="楕円 33"/>
        <xdr:cNvSpPr/>
      </xdr:nvSpPr>
      <xdr:spPr>
        <a:xfrm>
          <a:off x="10706100" y="42100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0</xdr:colOff>
      <xdr:row>11</xdr:row>
      <xdr:rowOff>85725</xdr:rowOff>
    </xdr:from>
    <xdr:to>
      <xdr:col>31</xdr:col>
      <xdr:colOff>247650</xdr:colOff>
      <xdr:row>12</xdr:row>
      <xdr:rowOff>9525</xdr:rowOff>
    </xdr:to>
    <xdr:sp macro="" textlink="">
      <xdr:nvSpPr>
        <xdr:cNvPr id="35" name="楕円 34"/>
        <xdr:cNvSpPr/>
      </xdr:nvSpPr>
      <xdr:spPr>
        <a:xfrm>
          <a:off x="9385300"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28575</xdr:colOff>
      <xdr:row>11</xdr:row>
      <xdr:rowOff>47625</xdr:rowOff>
    </xdr:from>
    <xdr:to>
      <xdr:col>36</xdr:col>
      <xdr:colOff>276225</xdr:colOff>
      <xdr:row>11</xdr:row>
      <xdr:rowOff>295275</xdr:rowOff>
    </xdr:to>
    <xdr:sp macro="" textlink="">
      <xdr:nvSpPr>
        <xdr:cNvPr id="36" name="楕円 35"/>
        <xdr:cNvSpPr/>
      </xdr:nvSpPr>
      <xdr:spPr>
        <a:xfrm>
          <a:off x="11064875" y="45434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19050</xdr:colOff>
      <xdr:row>12</xdr:row>
      <xdr:rowOff>19050</xdr:rowOff>
    </xdr:from>
    <xdr:to>
      <xdr:col>32</xdr:col>
      <xdr:colOff>0</xdr:colOff>
      <xdr:row>12</xdr:row>
      <xdr:rowOff>276225</xdr:rowOff>
    </xdr:to>
    <xdr:sp macro="" textlink="">
      <xdr:nvSpPr>
        <xdr:cNvPr id="37" name="二等辺三角形 36"/>
        <xdr:cNvSpPr/>
      </xdr:nvSpPr>
      <xdr:spPr>
        <a:xfrm>
          <a:off x="9404350" y="4838700"/>
          <a:ext cx="31115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28575</xdr:colOff>
      <xdr:row>11</xdr:row>
      <xdr:rowOff>19050</xdr:rowOff>
    </xdr:from>
    <xdr:to>
      <xdr:col>34</xdr:col>
      <xdr:colOff>9525</xdr:colOff>
      <xdr:row>11</xdr:row>
      <xdr:rowOff>276225</xdr:rowOff>
    </xdr:to>
    <xdr:sp macro="" textlink="">
      <xdr:nvSpPr>
        <xdr:cNvPr id="38" name="二等辺三角形 37"/>
        <xdr:cNvSpPr/>
      </xdr:nvSpPr>
      <xdr:spPr>
        <a:xfrm>
          <a:off x="10074275" y="4514850"/>
          <a:ext cx="31115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11</xdr:row>
      <xdr:rowOff>0</xdr:rowOff>
    </xdr:from>
    <xdr:to>
      <xdr:col>35</xdr:col>
      <xdr:colOff>0</xdr:colOff>
      <xdr:row>11</xdr:row>
      <xdr:rowOff>257175</xdr:rowOff>
    </xdr:to>
    <xdr:sp macro="" textlink="">
      <xdr:nvSpPr>
        <xdr:cNvPr id="39" name="二等辺三角形 38"/>
        <xdr:cNvSpPr/>
      </xdr:nvSpPr>
      <xdr:spPr>
        <a:xfrm>
          <a:off x="10394950" y="4495800"/>
          <a:ext cx="31115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28575</xdr:colOff>
      <xdr:row>11</xdr:row>
      <xdr:rowOff>314325</xdr:rowOff>
    </xdr:from>
    <xdr:to>
      <xdr:col>36</xdr:col>
      <xdr:colOff>9525</xdr:colOff>
      <xdr:row>12</xdr:row>
      <xdr:rowOff>247650</xdr:rowOff>
    </xdr:to>
    <xdr:sp macro="" textlink="">
      <xdr:nvSpPr>
        <xdr:cNvPr id="40" name="二等辺三角形 39"/>
        <xdr:cNvSpPr/>
      </xdr:nvSpPr>
      <xdr:spPr>
        <a:xfrm>
          <a:off x="10734675" y="4810125"/>
          <a:ext cx="31115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19050</xdr:colOff>
      <xdr:row>12</xdr:row>
      <xdr:rowOff>28575</xdr:rowOff>
    </xdr:from>
    <xdr:to>
      <xdr:col>33</xdr:col>
      <xdr:colOff>0</xdr:colOff>
      <xdr:row>12</xdr:row>
      <xdr:rowOff>285750</xdr:rowOff>
    </xdr:to>
    <xdr:sp macro="" textlink="">
      <xdr:nvSpPr>
        <xdr:cNvPr id="41" name="二等辺三角形 40"/>
        <xdr:cNvSpPr/>
      </xdr:nvSpPr>
      <xdr:spPr>
        <a:xfrm>
          <a:off x="9734550" y="4848225"/>
          <a:ext cx="31115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38100</xdr:colOff>
      <xdr:row>12</xdr:row>
      <xdr:rowOff>9525</xdr:rowOff>
    </xdr:from>
    <xdr:to>
      <xdr:col>37</xdr:col>
      <xdr:colOff>19050</xdr:colOff>
      <xdr:row>12</xdr:row>
      <xdr:rowOff>266700</xdr:rowOff>
    </xdr:to>
    <xdr:sp macro="" textlink="">
      <xdr:nvSpPr>
        <xdr:cNvPr id="42" name="二等辺三角形 41"/>
        <xdr:cNvSpPr/>
      </xdr:nvSpPr>
      <xdr:spPr>
        <a:xfrm>
          <a:off x="11074400" y="4829175"/>
          <a:ext cx="31115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19050</xdr:colOff>
      <xdr:row>13</xdr:row>
      <xdr:rowOff>9524</xdr:rowOff>
    </xdr:from>
    <xdr:to>
      <xdr:col>31</xdr:col>
      <xdr:colOff>285749</xdr:colOff>
      <xdr:row>14</xdr:row>
      <xdr:rowOff>19049</xdr:rowOff>
    </xdr:to>
    <xdr:sp macro="" textlink="">
      <xdr:nvSpPr>
        <xdr:cNvPr id="43" name="角丸四角形 42"/>
        <xdr:cNvSpPr/>
      </xdr:nvSpPr>
      <xdr:spPr>
        <a:xfrm>
          <a:off x="9404350" y="5153024"/>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9525</xdr:colOff>
      <xdr:row>13</xdr:row>
      <xdr:rowOff>9524</xdr:rowOff>
    </xdr:from>
    <xdr:to>
      <xdr:col>32</xdr:col>
      <xdr:colOff>276224</xdr:colOff>
      <xdr:row>14</xdr:row>
      <xdr:rowOff>19049</xdr:rowOff>
    </xdr:to>
    <xdr:sp macro="" textlink="">
      <xdr:nvSpPr>
        <xdr:cNvPr id="44" name="角丸四角形 43"/>
        <xdr:cNvSpPr/>
      </xdr:nvSpPr>
      <xdr:spPr>
        <a:xfrm>
          <a:off x="9725025" y="5153024"/>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28575</xdr:colOff>
      <xdr:row>13</xdr:row>
      <xdr:rowOff>19049</xdr:rowOff>
    </xdr:from>
    <xdr:to>
      <xdr:col>33</xdr:col>
      <xdr:colOff>295274</xdr:colOff>
      <xdr:row>14</xdr:row>
      <xdr:rowOff>28574</xdr:rowOff>
    </xdr:to>
    <xdr:sp macro="" textlink="">
      <xdr:nvSpPr>
        <xdr:cNvPr id="45" name="角丸四角形 44"/>
        <xdr:cNvSpPr/>
      </xdr:nvSpPr>
      <xdr:spPr>
        <a:xfrm>
          <a:off x="10074275" y="5162549"/>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47625</xdr:colOff>
      <xdr:row>13</xdr:row>
      <xdr:rowOff>0</xdr:rowOff>
    </xdr:from>
    <xdr:to>
      <xdr:col>34</xdr:col>
      <xdr:colOff>314324</xdr:colOff>
      <xdr:row>14</xdr:row>
      <xdr:rowOff>9525</xdr:rowOff>
    </xdr:to>
    <xdr:sp macro="" textlink="">
      <xdr:nvSpPr>
        <xdr:cNvPr id="46" name="角丸四角形 45"/>
        <xdr:cNvSpPr/>
      </xdr:nvSpPr>
      <xdr:spPr>
        <a:xfrm>
          <a:off x="10423525" y="5143500"/>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9525</xdr:colOff>
      <xdr:row>13</xdr:row>
      <xdr:rowOff>0</xdr:rowOff>
    </xdr:from>
    <xdr:to>
      <xdr:col>36</xdr:col>
      <xdr:colOff>276224</xdr:colOff>
      <xdr:row>14</xdr:row>
      <xdr:rowOff>9525</xdr:rowOff>
    </xdr:to>
    <xdr:sp macro="" textlink="">
      <xdr:nvSpPr>
        <xdr:cNvPr id="47" name="角丸四角形 46"/>
        <xdr:cNvSpPr/>
      </xdr:nvSpPr>
      <xdr:spPr>
        <a:xfrm>
          <a:off x="11045825" y="5143500"/>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47625</xdr:colOff>
      <xdr:row>9</xdr:row>
      <xdr:rowOff>57150</xdr:rowOff>
    </xdr:from>
    <xdr:to>
      <xdr:col>39</xdr:col>
      <xdr:colOff>295275</xdr:colOff>
      <xdr:row>9</xdr:row>
      <xdr:rowOff>304800</xdr:rowOff>
    </xdr:to>
    <xdr:sp macro="" textlink="">
      <xdr:nvSpPr>
        <xdr:cNvPr id="48" name="楕円 47"/>
        <xdr:cNvSpPr/>
      </xdr:nvSpPr>
      <xdr:spPr>
        <a:xfrm>
          <a:off x="12074525" y="39052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47625</xdr:colOff>
      <xdr:row>9</xdr:row>
      <xdr:rowOff>57150</xdr:rowOff>
    </xdr:from>
    <xdr:to>
      <xdr:col>40</xdr:col>
      <xdr:colOff>295275</xdr:colOff>
      <xdr:row>9</xdr:row>
      <xdr:rowOff>304800</xdr:rowOff>
    </xdr:to>
    <xdr:sp macro="" textlink="">
      <xdr:nvSpPr>
        <xdr:cNvPr id="49" name="楕円 48"/>
        <xdr:cNvSpPr/>
      </xdr:nvSpPr>
      <xdr:spPr>
        <a:xfrm>
          <a:off x="12404725" y="39052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47625</xdr:colOff>
      <xdr:row>9</xdr:row>
      <xdr:rowOff>66675</xdr:rowOff>
    </xdr:from>
    <xdr:to>
      <xdr:col>41</xdr:col>
      <xdr:colOff>295275</xdr:colOff>
      <xdr:row>9</xdr:row>
      <xdr:rowOff>314325</xdr:rowOff>
    </xdr:to>
    <xdr:sp macro="" textlink="">
      <xdr:nvSpPr>
        <xdr:cNvPr id="50" name="楕円 49"/>
        <xdr:cNvSpPr/>
      </xdr:nvSpPr>
      <xdr:spPr>
        <a:xfrm>
          <a:off x="12734925" y="39147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57150</xdr:colOff>
      <xdr:row>9</xdr:row>
      <xdr:rowOff>57150</xdr:rowOff>
    </xdr:from>
    <xdr:to>
      <xdr:col>42</xdr:col>
      <xdr:colOff>304800</xdr:colOff>
      <xdr:row>9</xdr:row>
      <xdr:rowOff>304800</xdr:rowOff>
    </xdr:to>
    <xdr:sp macro="" textlink="">
      <xdr:nvSpPr>
        <xdr:cNvPr id="51" name="楕円 50"/>
        <xdr:cNvSpPr/>
      </xdr:nvSpPr>
      <xdr:spPr>
        <a:xfrm>
          <a:off x="13074650" y="39052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28575</xdr:colOff>
      <xdr:row>9</xdr:row>
      <xdr:rowOff>47625</xdr:rowOff>
    </xdr:from>
    <xdr:to>
      <xdr:col>43</xdr:col>
      <xdr:colOff>276225</xdr:colOff>
      <xdr:row>9</xdr:row>
      <xdr:rowOff>295275</xdr:rowOff>
    </xdr:to>
    <xdr:sp macro="" textlink="">
      <xdr:nvSpPr>
        <xdr:cNvPr id="52" name="楕円 51"/>
        <xdr:cNvSpPr/>
      </xdr:nvSpPr>
      <xdr:spPr>
        <a:xfrm>
          <a:off x="13376275" y="38957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19050</xdr:colOff>
      <xdr:row>10</xdr:row>
      <xdr:rowOff>47625</xdr:rowOff>
    </xdr:from>
    <xdr:to>
      <xdr:col>38</xdr:col>
      <xdr:colOff>266700</xdr:colOff>
      <xdr:row>10</xdr:row>
      <xdr:rowOff>295275</xdr:rowOff>
    </xdr:to>
    <xdr:sp macro="" textlink="">
      <xdr:nvSpPr>
        <xdr:cNvPr id="53" name="楕円 52"/>
        <xdr:cNvSpPr/>
      </xdr:nvSpPr>
      <xdr:spPr>
        <a:xfrm>
          <a:off x="11715750" y="42195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19050</xdr:colOff>
      <xdr:row>10</xdr:row>
      <xdr:rowOff>47625</xdr:rowOff>
    </xdr:from>
    <xdr:to>
      <xdr:col>39</xdr:col>
      <xdr:colOff>266700</xdr:colOff>
      <xdr:row>10</xdr:row>
      <xdr:rowOff>295275</xdr:rowOff>
    </xdr:to>
    <xdr:sp macro="" textlink="">
      <xdr:nvSpPr>
        <xdr:cNvPr id="54" name="楕円 53"/>
        <xdr:cNvSpPr/>
      </xdr:nvSpPr>
      <xdr:spPr>
        <a:xfrm>
          <a:off x="12045950" y="42195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19050</xdr:colOff>
      <xdr:row>10</xdr:row>
      <xdr:rowOff>57150</xdr:rowOff>
    </xdr:from>
    <xdr:to>
      <xdr:col>40</xdr:col>
      <xdr:colOff>266700</xdr:colOff>
      <xdr:row>10</xdr:row>
      <xdr:rowOff>304800</xdr:rowOff>
    </xdr:to>
    <xdr:sp macro="" textlink="">
      <xdr:nvSpPr>
        <xdr:cNvPr id="55" name="楕円 54"/>
        <xdr:cNvSpPr/>
      </xdr:nvSpPr>
      <xdr:spPr>
        <a:xfrm>
          <a:off x="12376150" y="42291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28575</xdr:colOff>
      <xdr:row>10</xdr:row>
      <xdr:rowOff>47625</xdr:rowOff>
    </xdr:from>
    <xdr:to>
      <xdr:col>41</xdr:col>
      <xdr:colOff>276225</xdr:colOff>
      <xdr:row>10</xdr:row>
      <xdr:rowOff>295275</xdr:rowOff>
    </xdr:to>
    <xdr:sp macro="" textlink="">
      <xdr:nvSpPr>
        <xdr:cNvPr id="56" name="楕円 55"/>
        <xdr:cNvSpPr/>
      </xdr:nvSpPr>
      <xdr:spPr>
        <a:xfrm>
          <a:off x="12715875" y="42195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10</xdr:row>
      <xdr:rowOff>38100</xdr:rowOff>
    </xdr:from>
    <xdr:to>
      <xdr:col>42</xdr:col>
      <xdr:colOff>247650</xdr:colOff>
      <xdr:row>10</xdr:row>
      <xdr:rowOff>285750</xdr:rowOff>
    </xdr:to>
    <xdr:sp macro="" textlink="">
      <xdr:nvSpPr>
        <xdr:cNvPr id="57" name="楕円 56"/>
        <xdr:cNvSpPr/>
      </xdr:nvSpPr>
      <xdr:spPr>
        <a:xfrm>
          <a:off x="13017500" y="42100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11</xdr:row>
      <xdr:rowOff>85725</xdr:rowOff>
    </xdr:from>
    <xdr:to>
      <xdr:col>38</xdr:col>
      <xdr:colOff>247650</xdr:colOff>
      <xdr:row>12</xdr:row>
      <xdr:rowOff>9525</xdr:rowOff>
    </xdr:to>
    <xdr:sp macro="" textlink="">
      <xdr:nvSpPr>
        <xdr:cNvPr id="58" name="楕円 57"/>
        <xdr:cNvSpPr/>
      </xdr:nvSpPr>
      <xdr:spPr>
        <a:xfrm>
          <a:off x="11696700"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28575</xdr:colOff>
      <xdr:row>11</xdr:row>
      <xdr:rowOff>47625</xdr:rowOff>
    </xdr:from>
    <xdr:to>
      <xdr:col>43</xdr:col>
      <xdr:colOff>276225</xdr:colOff>
      <xdr:row>11</xdr:row>
      <xdr:rowOff>295275</xdr:rowOff>
    </xdr:to>
    <xdr:sp macro="" textlink="">
      <xdr:nvSpPr>
        <xdr:cNvPr id="59" name="楕円 58"/>
        <xdr:cNvSpPr/>
      </xdr:nvSpPr>
      <xdr:spPr>
        <a:xfrm>
          <a:off x="13376275" y="45434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19050</xdr:colOff>
      <xdr:row>12</xdr:row>
      <xdr:rowOff>19050</xdr:rowOff>
    </xdr:from>
    <xdr:to>
      <xdr:col>39</xdr:col>
      <xdr:colOff>0</xdr:colOff>
      <xdr:row>12</xdr:row>
      <xdr:rowOff>276225</xdr:rowOff>
    </xdr:to>
    <xdr:sp macro="" textlink="">
      <xdr:nvSpPr>
        <xdr:cNvPr id="60" name="二等辺三角形 59"/>
        <xdr:cNvSpPr/>
      </xdr:nvSpPr>
      <xdr:spPr>
        <a:xfrm>
          <a:off x="11715750" y="4838700"/>
          <a:ext cx="31115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28575</xdr:colOff>
      <xdr:row>11</xdr:row>
      <xdr:rowOff>19050</xdr:rowOff>
    </xdr:from>
    <xdr:to>
      <xdr:col>41</xdr:col>
      <xdr:colOff>9525</xdr:colOff>
      <xdr:row>11</xdr:row>
      <xdr:rowOff>276225</xdr:rowOff>
    </xdr:to>
    <xdr:sp macro="" textlink="">
      <xdr:nvSpPr>
        <xdr:cNvPr id="61" name="二等辺三角形 60"/>
        <xdr:cNvSpPr/>
      </xdr:nvSpPr>
      <xdr:spPr>
        <a:xfrm>
          <a:off x="12385675" y="4514850"/>
          <a:ext cx="31115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19050</xdr:colOff>
      <xdr:row>11</xdr:row>
      <xdr:rowOff>0</xdr:rowOff>
    </xdr:from>
    <xdr:to>
      <xdr:col>42</xdr:col>
      <xdr:colOff>0</xdr:colOff>
      <xdr:row>11</xdr:row>
      <xdr:rowOff>257175</xdr:rowOff>
    </xdr:to>
    <xdr:sp macro="" textlink="">
      <xdr:nvSpPr>
        <xdr:cNvPr id="62" name="二等辺三角形 61"/>
        <xdr:cNvSpPr/>
      </xdr:nvSpPr>
      <xdr:spPr>
        <a:xfrm>
          <a:off x="12706350" y="4495800"/>
          <a:ext cx="31115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28575</xdr:colOff>
      <xdr:row>11</xdr:row>
      <xdr:rowOff>314325</xdr:rowOff>
    </xdr:from>
    <xdr:to>
      <xdr:col>43</xdr:col>
      <xdr:colOff>9525</xdr:colOff>
      <xdr:row>12</xdr:row>
      <xdr:rowOff>247650</xdr:rowOff>
    </xdr:to>
    <xdr:sp macro="" textlink="">
      <xdr:nvSpPr>
        <xdr:cNvPr id="63" name="二等辺三角形 62"/>
        <xdr:cNvSpPr/>
      </xdr:nvSpPr>
      <xdr:spPr>
        <a:xfrm>
          <a:off x="13046075" y="4810125"/>
          <a:ext cx="31115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19050</xdr:colOff>
      <xdr:row>12</xdr:row>
      <xdr:rowOff>28575</xdr:rowOff>
    </xdr:from>
    <xdr:to>
      <xdr:col>40</xdr:col>
      <xdr:colOff>0</xdr:colOff>
      <xdr:row>12</xdr:row>
      <xdr:rowOff>285750</xdr:rowOff>
    </xdr:to>
    <xdr:sp macro="" textlink="">
      <xdr:nvSpPr>
        <xdr:cNvPr id="64" name="二等辺三角形 63"/>
        <xdr:cNvSpPr/>
      </xdr:nvSpPr>
      <xdr:spPr>
        <a:xfrm>
          <a:off x="12045950" y="4848225"/>
          <a:ext cx="31115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38100</xdr:colOff>
      <xdr:row>12</xdr:row>
      <xdr:rowOff>9525</xdr:rowOff>
    </xdr:from>
    <xdr:to>
      <xdr:col>44</xdr:col>
      <xdr:colOff>19050</xdr:colOff>
      <xdr:row>12</xdr:row>
      <xdr:rowOff>266700</xdr:rowOff>
    </xdr:to>
    <xdr:sp macro="" textlink="">
      <xdr:nvSpPr>
        <xdr:cNvPr id="65" name="二等辺三角形 64"/>
        <xdr:cNvSpPr/>
      </xdr:nvSpPr>
      <xdr:spPr>
        <a:xfrm>
          <a:off x="13385800" y="4829175"/>
          <a:ext cx="31115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19050</xdr:colOff>
      <xdr:row>13</xdr:row>
      <xdr:rowOff>9524</xdr:rowOff>
    </xdr:from>
    <xdr:to>
      <xdr:col>38</xdr:col>
      <xdr:colOff>285749</xdr:colOff>
      <xdr:row>14</xdr:row>
      <xdr:rowOff>19049</xdr:rowOff>
    </xdr:to>
    <xdr:sp macro="" textlink="">
      <xdr:nvSpPr>
        <xdr:cNvPr id="66" name="角丸四角形 65"/>
        <xdr:cNvSpPr/>
      </xdr:nvSpPr>
      <xdr:spPr>
        <a:xfrm>
          <a:off x="11715750" y="5153024"/>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9525</xdr:colOff>
      <xdr:row>13</xdr:row>
      <xdr:rowOff>9524</xdr:rowOff>
    </xdr:from>
    <xdr:to>
      <xdr:col>39</xdr:col>
      <xdr:colOff>276224</xdr:colOff>
      <xdr:row>14</xdr:row>
      <xdr:rowOff>19049</xdr:rowOff>
    </xdr:to>
    <xdr:sp macro="" textlink="">
      <xdr:nvSpPr>
        <xdr:cNvPr id="67" name="角丸四角形 66"/>
        <xdr:cNvSpPr/>
      </xdr:nvSpPr>
      <xdr:spPr>
        <a:xfrm>
          <a:off x="12036425" y="5153024"/>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28575</xdr:colOff>
      <xdr:row>13</xdr:row>
      <xdr:rowOff>19049</xdr:rowOff>
    </xdr:from>
    <xdr:to>
      <xdr:col>40</xdr:col>
      <xdr:colOff>295274</xdr:colOff>
      <xdr:row>14</xdr:row>
      <xdr:rowOff>28574</xdr:rowOff>
    </xdr:to>
    <xdr:sp macro="" textlink="">
      <xdr:nvSpPr>
        <xdr:cNvPr id="68" name="角丸四角形 67"/>
        <xdr:cNvSpPr/>
      </xdr:nvSpPr>
      <xdr:spPr>
        <a:xfrm>
          <a:off x="12385675" y="5162549"/>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47625</xdr:colOff>
      <xdr:row>13</xdr:row>
      <xdr:rowOff>0</xdr:rowOff>
    </xdr:from>
    <xdr:to>
      <xdr:col>41</xdr:col>
      <xdr:colOff>314324</xdr:colOff>
      <xdr:row>14</xdr:row>
      <xdr:rowOff>9525</xdr:rowOff>
    </xdr:to>
    <xdr:sp macro="" textlink="">
      <xdr:nvSpPr>
        <xdr:cNvPr id="69" name="角丸四角形 68"/>
        <xdr:cNvSpPr/>
      </xdr:nvSpPr>
      <xdr:spPr>
        <a:xfrm>
          <a:off x="12734925" y="5143500"/>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9525</xdr:colOff>
      <xdr:row>13</xdr:row>
      <xdr:rowOff>0</xdr:rowOff>
    </xdr:from>
    <xdr:to>
      <xdr:col>43</xdr:col>
      <xdr:colOff>276224</xdr:colOff>
      <xdr:row>14</xdr:row>
      <xdr:rowOff>9525</xdr:rowOff>
    </xdr:to>
    <xdr:sp macro="" textlink="">
      <xdr:nvSpPr>
        <xdr:cNvPr id="70" name="角丸四角形 69"/>
        <xdr:cNvSpPr/>
      </xdr:nvSpPr>
      <xdr:spPr>
        <a:xfrm>
          <a:off x="13357225" y="5143500"/>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47625</xdr:colOff>
      <xdr:row>9</xdr:row>
      <xdr:rowOff>57150</xdr:rowOff>
    </xdr:from>
    <xdr:to>
      <xdr:col>46</xdr:col>
      <xdr:colOff>295275</xdr:colOff>
      <xdr:row>9</xdr:row>
      <xdr:rowOff>304800</xdr:rowOff>
    </xdr:to>
    <xdr:sp macro="" textlink="">
      <xdr:nvSpPr>
        <xdr:cNvPr id="71" name="楕円 70"/>
        <xdr:cNvSpPr/>
      </xdr:nvSpPr>
      <xdr:spPr>
        <a:xfrm>
          <a:off x="14385925" y="39052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47625</xdr:colOff>
      <xdr:row>9</xdr:row>
      <xdr:rowOff>57150</xdr:rowOff>
    </xdr:from>
    <xdr:to>
      <xdr:col>47</xdr:col>
      <xdr:colOff>295275</xdr:colOff>
      <xdr:row>9</xdr:row>
      <xdr:rowOff>304800</xdr:rowOff>
    </xdr:to>
    <xdr:sp macro="" textlink="">
      <xdr:nvSpPr>
        <xdr:cNvPr id="72" name="楕円 71"/>
        <xdr:cNvSpPr/>
      </xdr:nvSpPr>
      <xdr:spPr>
        <a:xfrm>
          <a:off x="14716125" y="39052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47625</xdr:colOff>
      <xdr:row>9</xdr:row>
      <xdr:rowOff>66675</xdr:rowOff>
    </xdr:from>
    <xdr:to>
      <xdr:col>48</xdr:col>
      <xdr:colOff>295275</xdr:colOff>
      <xdr:row>9</xdr:row>
      <xdr:rowOff>314325</xdr:rowOff>
    </xdr:to>
    <xdr:sp macro="" textlink="">
      <xdr:nvSpPr>
        <xdr:cNvPr id="73" name="楕円 72"/>
        <xdr:cNvSpPr/>
      </xdr:nvSpPr>
      <xdr:spPr>
        <a:xfrm>
          <a:off x="15046325" y="39147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57150</xdr:colOff>
      <xdr:row>9</xdr:row>
      <xdr:rowOff>57150</xdr:rowOff>
    </xdr:from>
    <xdr:to>
      <xdr:col>49</xdr:col>
      <xdr:colOff>304800</xdr:colOff>
      <xdr:row>9</xdr:row>
      <xdr:rowOff>304800</xdr:rowOff>
    </xdr:to>
    <xdr:sp macro="" textlink="">
      <xdr:nvSpPr>
        <xdr:cNvPr id="74" name="楕円 73"/>
        <xdr:cNvSpPr/>
      </xdr:nvSpPr>
      <xdr:spPr>
        <a:xfrm>
          <a:off x="15386050" y="39052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28575</xdr:colOff>
      <xdr:row>9</xdr:row>
      <xdr:rowOff>47625</xdr:rowOff>
    </xdr:from>
    <xdr:to>
      <xdr:col>50</xdr:col>
      <xdr:colOff>276225</xdr:colOff>
      <xdr:row>9</xdr:row>
      <xdr:rowOff>295275</xdr:rowOff>
    </xdr:to>
    <xdr:sp macro="" textlink="">
      <xdr:nvSpPr>
        <xdr:cNvPr id="75" name="楕円 74"/>
        <xdr:cNvSpPr/>
      </xdr:nvSpPr>
      <xdr:spPr>
        <a:xfrm>
          <a:off x="15687675" y="38957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19050</xdr:colOff>
      <xdr:row>10</xdr:row>
      <xdr:rowOff>47625</xdr:rowOff>
    </xdr:from>
    <xdr:to>
      <xdr:col>45</xdr:col>
      <xdr:colOff>266700</xdr:colOff>
      <xdr:row>10</xdr:row>
      <xdr:rowOff>295275</xdr:rowOff>
    </xdr:to>
    <xdr:sp macro="" textlink="">
      <xdr:nvSpPr>
        <xdr:cNvPr id="76" name="楕円 75"/>
        <xdr:cNvSpPr/>
      </xdr:nvSpPr>
      <xdr:spPr>
        <a:xfrm>
          <a:off x="14027150" y="42195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19050</xdr:colOff>
      <xdr:row>10</xdr:row>
      <xdr:rowOff>47625</xdr:rowOff>
    </xdr:from>
    <xdr:to>
      <xdr:col>46</xdr:col>
      <xdr:colOff>266700</xdr:colOff>
      <xdr:row>10</xdr:row>
      <xdr:rowOff>295275</xdr:rowOff>
    </xdr:to>
    <xdr:sp macro="" textlink="">
      <xdr:nvSpPr>
        <xdr:cNvPr id="77" name="楕円 76"/>
        <xdr:cNvSpPr/>
      </xdr:nvSpPr>
      <xdr:spPr>
        <a:xfrm>
          <a:off x="14357350" y="42195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19050</xdr:colOff>
      <xdr:row>10</xdr:row>
      <xdr:rowOff>57150</xdr:rowOff>
    </xdr:from>
    <xdr:to>
      <xdr:col>47</xdr:col>
      <xdr:colOff>266700</xdr:colOff>
      <xdr:row>10</xdr:row>
      <xdr:rowOff>304800</xdr:rowOff>
    </xdr:to>
    <xdr:sp macro="" textlink="">
      <xdr:nvSpPr>
        <xdr:cNvPr id="78" name="楕円 77"/>
        <xdr:cNvSpPr/>
      </xdr:nvSpPr>
      <xdr:spPr>
        <a:xfrm>
          <a:off x="14687550" y="42291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28575</xdr:colOff>
      <xdr:row>10</xdr:row>
      <xdr:rowOff>47625</xdr:rowOff>
    </xdr:from>
    <xdr:to>
      <xdr:col>48</xdr:col>
      <xdr:colOff>276225</xdr:colOff>
      <xdr:row>10</xdr:row>
      <xdr:rowOff>295275</xdr:rowOff>
    </xdr:to>
    <xdr:sp macro="" textlink="">
      <xdr:nvSpPr>
        <xdr:cNvPr id="79" name="楕円 78"/>
        <xdr:cNvSpPr/>
      </xdr:nvSpPr>
      <xdr:spPr>
        <a:xfrm>
          <a:off x="15027275" y="42195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0</xdr:colOff>
      <xdr:row>10</xdr:row>
      <xdr:rowOff>38100</xdr:rowOff>
    </xdr:from>
    <xdr:to>
      <xdr:col>49</xdr:col>
      <xdr:colOff>247650</xdr:colOff>
      <xdr:row>10</xdr:row>
      <xdr:rowOff>285750</xdr:rowOff>
    </xdr:to>
    <xdr:sp macro="" textlink="">
      <xdr:nvSpPr>
        <xdr:cNvPr id="80" name="楕円 79"/>
        <xdr:cNvSpPr/>
      </xdr:nvSpPr>
      <xdr:spPr>
        <a:xfrm>
          <a:off x="15328900" y="42100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0</xdr:colOff>
      <xdr:row>11</xdr:row>
      <xdr:rowOff>85725</xdr:rowOff>
    </xdr:from>
    <xdr:to>
      <xdr:col>45</xdr:col>
      <xdr:colOff>247650</xdr:colOff>
      <xdr:row>12</xdr:row>
      <xdr:rowOff>9525</xdr:rowOff>
    </xdr:to>
    <xdr:sp macro="" textlink="">
      <xdr:nvSpPr>
        <xdr:cNvPr id="81" name="楕円 80"/>
        <xdr:cNvSpPr/>
      </xdr:nvSpPr>
      <xdr:spPr>
        <a:xfrm>
          <a:off x="14008100"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28575</xdr:colOff>
      <xdr:row>11</xdr:row>
      <xdr:rowOff>47625</xdr:rowOff>
    </xdr:from>
    <xdr:to>
      <xdr:col>50</xdr:col>
      <xdr:colOff>276225</xdr:colOff>
      <xdr:row>11</xdr:row>
      <xdr:rowOff>295275</xdr:rowOff>
    </xdr:to>
    <xdr:sp macro="" textlink="">
      <xdr:nvSpPr>
        <xdr:cNvPr id="82" name="楕円 81"/>
        <xdr:cNvSpPr/>
      </xdr:nvSpPr>
      <xdr:spPr>
        <a:xfrm>
          <a:off x="15687675" y="45434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19050</xdr:colOff>
      <xdr:row>12</xdr:row>
      <xdr:rowOff>19050</xdr:rowOff>
    </xdr:from>
    <xdr:to>
      <xdr:col>46</xdr:col>
      <xdr:colOff>0</xdr:colOff>
      <xdr:row>12</xdr:row>
      <xdr:rowOff>276225</xdr:rowOff>
    </xdr:to>
    <xdr:sp macro="" textlink="">
      <xdr:nvSpPr>
        <xdr:cNvPr id="83" name="二等辺三角形 82"/>
        <xdr:cNvSpPr/>
      </xdr:nvSpPr>
      <xdr:spPr>
        <a:xfrm>
          <a:off x="14027150" y="4838700"/>
          <a:ext cx="31115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28575</xdr:colOff>
      <xdr:row>11</xdr:row>
      <xdr:rowOff>19050</xdr:rowOff>
    </xdr:from>
    <xdr:to>
      <xdr:col>48</xdr:col>
      <xdr:colOff>9525</xdr:colOff>
      <xdr:row>11</xdr:row>
      <xdr:rowOff>276225</xdr:rowOff>
    </xdr:to>
    <xdr:sp macro="" textlink="">
      <xdr:nvSpPr>
        <xdr:cNvPr id="84" name="二等辺三角形 83"/>
        <xdr:cNvSpPr/>
      </xdr:nvSpPr>
      <xdr:spPr>
        <a:xfrm>
          <a:off x="14697075" y="4514850"/>
          <a:ext cx="31115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19050</xdr:colOff>
      <xdr:row>11</xdr:row>
      <xdr:rowOff>0</xdr:rowOff>
    </xdr:from>
    <xdr:to>
      <xdr:col>49</xdr:col>
      <xdr:colOff>0</xdr:colOff>
      <xdr:row>11</xdr:row>
      <xdr:rowOff>257175</xdr:rowOff>
    </xdr:to>
    <xdr:sp macro="" textlink="">
      <xdr:nvSpPr>
        <xdr:cNvPr id="85" name="二等辺三角形 84"/>
        <xdr:cNvSpPr/>
      </xdr:nvSpPr>
      <xdr:spPr>
        <a:xfrm>
          <a:off x="15017750" y="4495800"/>
          <a:ext cx="31115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28575</xdr:colOff>
      <xdr:row>11</xdr:row>
      <xdr:rowOff>314325</xdr:rowOff>
    </xdr:from>
    <xdr:to>
      <xdr:col>50</xdr:col>
      <xdr:colOff>9525</xdr:colOff>
      <xdr:row>12</xdr:row>
      <xdr:rowOff>247650</xdr:rowOff>
    </xdr:to>
    <xdr:sp macro="" textlink="">
      <xdr:nvSpPr>
        <xdr:cNvPr id="86" name="二等辺三角形 85"/>
        <xdr:cNvSpPr/>
      </xdr:nvSpPr>
      <xdr:spPr>
        <a:xfrm>
          <a:off x="15357475" y="4810125"/>
          <a:ext cx="31115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19050</xdr:colOff>
      <xdr:row>12</xdr:row>
      <xdr:rowOff>28575</xdr:rowOff>
    </xdr:from>
    <xdr:to>
      <xdr:col>47</xdr:col>
      <xdr:colOff>0</xdr:colOff>
      <xdr:row>12</xdr:row>
      <xdr:rowOff>285750</xdr:rowOff>
    </xdr:to>
    <xdr:sp macro="" textlink="">
      <xdr:nvSpPr>
        <xdr:cNvPr id="87" name="二等辺三角形 86"/>
        <xdr:cNvSpPr/>
      </xdr:nvSpPr>
      <xdr:spPr>
        <a:xfrm>
          <a:off x="14357350" y="4848225"/>
          <a:ext cx="31115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38100</xdr:colOff>
      <xdr:row>12</xdr:row>
      <xdr:rowOff>9525</xdr:rowOff>
    </xdr:from>
    <xdr:to>
      <xdr:col>51</xdr:col>
      <xdr:colOff>19050</xdr:colOff>
      <xdr:row>12</xdr:row>
      <xdr:rowOff>266700</xdr:rowOff>
    </xdr:to>
    <xdr:sp macro="" textlink="">
      <xdr:nvSpPr>
        <xdr:cNvPr id="88" name="二等辺三角形 87"/>
        <xdr:cNvSpPr/>
      </xdr:nvSpPr>
      <xdr:spPr>
        <a:xfrm>
          <a:off x="15697200" y="4829175"/>
          <a:ext cx="31115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19050</xdr:colOff>
      <xdr:row>13</xdr:row>
      <xdr:rowOff>9524</xdr:rowOff>
    </xdr:from>
    <xdr:to>
      <xdr:col>45</xdr:col>
      <xdr:colOff>285749</xdr:colOff>
      <xdr:row>14</xdr:row>
      <xdr:rowOff>19049</xdr:rowOff>
    </xdr:to>
    <xdr:sp macro="" textlink="">
      <xdr:nvSpPr>
        <xdr:cNvPr id="89" name="角丸四角形 88"/>
        <xdr:cNvSpPr/>
      </xdr:nvSpPr>
      <xdr:spPr>
        <a:xfrm>
          <a:off x="14027150" y="5153024"/>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9525</xdr:colOff>
      <xdr:row>13</xdr:row>
      <xdr:rowOff>9524</xdr:rowOff>
    </xdr:from>
    <xdr:to>
      <xdr:col>46</xdr:col>
      <xdr:colOff>276224</xdr:colOff>
      <xdr:row>14</xdr:row>
      <xdr:rowOff>19049</xdr:rowOff>
    </xdr:to>
    <xdr:sp macro="" textlink="">
      <xdr:nvSpPr>
        <xdr:cNvPr id="90" name="角丸四角形 89"/>
        <xdr:cNvSpPr/>
      </xdr:nvSpPr>
      <xdr:spPr>
        <a:xfrm>
          <a:off x="14347825" y="5153024"/>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28575</xdr:colOff>
      <xdr:row>13</xdr:row>
      <xdr:rowOff>19049</xdr:rowOff>
    </xdr:from>
    <xdr:to>
      <xdr:col>47</xdr:col>
      <xdr:colOff>295274</xdr:colOff>
      <xdr:row>14</xdr:row>
      <xdr:rowOff>28574</xdr:rowOff>
    </xdr:to>
    <xdr:sp macro="" textlink="">
      <xdr:nvSpPr>
        <xdr:cNvPr id="91" name="角丸四角形 90"/>
        <xdr:cNvSpPr/>
      </xdr:nvSpPr>
      <xdr:spPr>
        <a:xfrm>
          <a:off x="14697075" y="5162549"/>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47625</xdr:colOff>
      <xdr:row>13</xdr:row>
      <xdr:rowOff>0</xdr:rowOff>
    </xdr:from>
    <xdr:to>
      <xdr:col>48</xdr:col>
      <xdr:colOff>314324</xdr:colOff>
      <xdr:row>14</xdr:row>
      <xdr:rowOff>9525</xdr:rowOff>
    </xdr:to>
    <xdr:sp macro="" textlink="">
      <xdr:nvSpPr>
        <xdr:cNvPr id="92" name="角丸四角形 91"/>
        <xdr:cNvSpPr/>
      </xdr:nvSpPr>
      <xdr:spPr>
        <a:xfrm>
          <a:off x="15046325" y="5143500"/>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9525</xdr:colOff>
      <xdr:row>13</xdr:row>
      <xdr:rowOff>0</xdr:rowOff>
    </xdr:from>
    <xdr:to>
      <xdr:col>50</xdr:col>
      <xdr:colOff>276224</xdr:colOff>
      <xdr:row>14</xdr:row>
      <xdr:rowOff>9525</xdr:rowOff>
    </xdr:to>
    <xdr:sp macro="" textlink="">
      <xdr:nvSpPr>
        <xdr:cNvPr id="93" name="角丸四角形 92"/>
        <xdr:cNvSpPr/>
      </xdr:nvSpPr>
      <xdr:spPr>
        <a:xfrm>
          <a:off x="15668625" y="5143500"/>
          <a:ext cx="266699"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619124</xdr:colOff>
      <xdr:row>14</xdr:row>
      <xdr:rowOff>161925</xdr:rowOff>
    </xdr:from>
    <xdr:to>
      <xdr:col>47</xdr:col>
      <xdr:colOff>190499</xdr:colOff>
      <xdr:row>18</xdr:row>
      <xdr:rowOff>9525</xdr:rowOff>
    </xdr:to>
    <xdr:sp macro="" textlink="">
      <xdr:nvSpPr>
        <xdr:cNvPr id="94" name="角丸四角形 93"/>
        <xdr:cNvSpPr/>
      </xdr:nvSpPr>
      <xdr:spPr>
        <a:xfrm>
          <a:off x="5000624" y="5629275"/>
          <a:ext cx="9858375" cy="114300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上記（定員</a:t>
          </a:r>
          <a:r>
            <a:rPr kumimoji="1" lang="en-US" altLang="ja-JP" sz="1100">
              <a:solidFill>
                <a:schemeClr val="tx1"/>
              </a:solidFill>
            </a:rPr>
            <a:t>10</a:t>
          </a:r>
          <a:r>
            <a:rPr kumimoji="1" lang="ja-JP" altLang="en-US" sz="1100">
              <a:solidFill>
                <a:schemeClr val="tx1"/>
              </a:solidFill>
            </a:rPr>
            <a:t>名、重心外）の場合、</a:t>
          </a:r>
          <a:endParaRPr kumimoji="1" lang="en-US" altLang="ja-JP" sz="1100">
            <a:solidFill>
              <a:schemeClr val="tx1"/>
            </a:solidFill>
          </a:endParaRPr>
        </a:p>
        <a:p>
          <a:pPr algn="l"/>
          <a:r>
            <a:rPr kumimoji="1" lang="ja-JP" altLang="en-US" sz="1100">
              <a:solidFill>
                <a:schemeClr val="tx1"/>
              </a:solidFill>
            </a:rPr>
            <a:t>基準となる児童指導員又は保育士の常勤が</a:t>
          </a:r>
          <a:r>
            <a:rPr kumimoji="1" lang="en-US" altLang="ja-JP" sz="1100">
              <a:solidFill>
                <a:schemeClr val="tx1"/>
              </a:solidFill>
            </a:rPr>
            <a:t>1</a:t>
          </a:r>
          <a:r>
            <a:rPr kumimoji="1" lang="ja-JP" altLang="en-US" sz="1100">
              <a:solidFill>
                <a:schemeClr val="tx1"/>
              </a:solidFill>
            </a:rPr>
            <a:t>名以上いて、営業時間に対して児童指導員又は保育士を毎日</a:t>
          </a:r>
          <a:r>
            <a:rPr kumimoji="1" lang="en-US" altLang="ja-JP" sz="1100">
              <a:solidFill>
                <a:schemeClr val="tx1"/>
              </a:solidFill>
            </a:rPr>
            <a:t>2</a:t>
          </a:r>
          <a:r>
            <a:rPr kumimoji="1" lang="ja-JP" altLang="en-US" sz="1100">
              <a:solidFill>
                <a:schemeClr val="tx1"/>
              </a:solidFill>
            </a:rPr>
            <a:t>名配置している（○の部分）→基準の配置</a:t>
          </a:r>
          <a:r>
            <a:rPr kumimoji="1" lang="en-US" altLang="ja-JP" sz="1100">
              <a:solidFill>
                <a:schemeClr val="tx1"/>
              </a:solidFill>
            </a:rPr>
            <a:t>OK</a:t>
          </a:r>
        </a:p>
        <a:p>
          <a:pPr algn="l"/>
          <a:r>
            <a:rPr kumimoji="1" lang="ja-JP" altLang="en-US" sz="1100">
              <a:solidFill>
                <a:schemeClr val="tx1"/>
              </a:solidFill>
            </a:rPr>
            <a:t>基準の配置に加え、児童指導員等が常勤換算で</a:t>
          </a:r>
          <a:r>
            <a:rPr kumimoji="1" lang="en-US" altLang="ja-JP" sz="1100">
              <a:solidFill>
                <a:schemeClr val="tx1"/>
              </a:solidFill>
            </a:rPr>
            <a:t>1</a:t>
          </a:r>
          <a:r>
            <a:rPr kumimoji="1" lang="ja-JP" altLang="en-US" sz="1100">
              <a:solidFill>
                <a:schemeClr val="tx1"/>
              </a:solidFill>
            </a:rPr>
            <a:t>名配置している（△が週</a:t>
          </a:r>
          <a:r>
            <a:rPr kumimoji="1" lang="en-US" altLang="ja-JP" sz="1100">
              <a:solidFill>
                <a:schemeClr val="tx1"/>
              </a:solidFill>
            </a:rPr>
            <a:t>40</a:t>
          </a:r>
          <a:r>
            <a:rPr kumimoji="1" lang="ja-JP" altLang="en-US" sz="1100">
              <a:solidFill>
                <a:schemeClr val="tx1"/>
              </a:solidFill>
            </a:rPr>
            <a:t>時間以上）→児童指導員等加配加算（常勤換算・</a:t>
          </a:r>
          <a:r>
            <a:rPr kumimoji="1" lang="en-US" altLang="ja-JP" sz="1100">
              <a:solidFill>
                <a:schemeClr val="tx1"/>
              </a:solidFill>
            </a:rPr>
            <a:t>5</a:t>
          </a:r>
          <a:r>
            <a:rPr kumimoji="1" lang="ja-JP" altLang="en-US" sz="1100">
              <a:solidFill>
                <a:schemeClr val="tx1"/>
              </a:solidFill>
            </a:rPr>
            <a:t>年未満）取得可</a:t>
          </a:r>
          <a:endParaRPr kumimoji="1" lang="en-US" altLang="ja-JP" sz="1100">
            <a:solidFill>
              <a:schemeClr val="tx1"/>
            </a:solidFill>
          </a:endParaRPr>
        </a:p>
        <a:p>
          <a:pPr algn="l"/>
          <a:r>
            <a:rPr kumimoji="1" lang="ja-JP" altLang="en-US" sz="1100">
              <a:solidFill>
                <a:schemeClr val="tx1"/>
              </a:solidFill>
            </a:rPr>
            <a:t>さらに、理学療法士等を常勤で</a:t>
          </a:r>
          <a:r>
            <a:rPr kumimoji="1" lang="en-US" altLang="ja-JP" sz="1100">
              <a:solidFill>
                <a:schemeClr val="tx1"/>
              </a:solidFill>
            </a:rPr>
            <a:t>1</a:t>
          </a:r>
          <a:r>
            <a:rPr kumimoji="1" lang="ja-JP" altLang="en-US" sz="1100">
              <a:solidFill>
                <a:schemeClr val="tx1"/>
              </a:solidFill>
            </a:rPr>
            <a:t>名配置している（□が週</a:t>
          </a:r>
          <a:r>
            <a:rPr kumimoji="1" lang="en-US" altLang="ja-JP" sz="1100">
              <a:solidFill>
                <a:schemeClr val="tx1"/>
              </a:solidFill>
            </a:rPr>
            <a:t>40</a:t>
          </a:r>
          <a:r>
            <a:rPr kumimoji="1" lang="ja-JP" altLang="en-US" sz="1100">
              <a:solidFill>
                <a:schemeClr val="tx1"/>
              </a:solidFill>
            </a:rPr>
            <a:t>時間以上）　→　専門的支援体制加算取得可</a:t>
          </a:r>
          <a:endParaRPr kumimoji="1" lang="en-US" altLang="ja-JP" sz="1100">
            <a:solidFill>
              <a:schemeClr val="tx1"/>
            </a:solidFill>
          </a:endParaRPr>
        </a:p>
        <a:p>
          <a:pPr algn="l"/>
          <a:r>
            <a:rPr kumimoji="1" lang="en-US" altLang="ja-JP" sz="1100">
              <a:solidFill>
                <a:schemeClr val="tx1"/>
              </a:solidFill>
            </a:rPr>
            <a:t>F</a:t>
          </a:r>
          <a:r>
            <a:rPr kumimoji="1" lang="ja-JP" altLang="en-US" sz="1100">
              <a:solidFill>
                <a:schemeClr val="tx1"/>
              </a:solidFill>
            </a:rPr>
            <a:t>ｆ</a:t>
          </a:r>
        </a:p>
      </xdr:txBody>
    </xdr:sp>
    <xdr:clientData/>
  </xdr:twoCellAnchor>
  <xdr:twoCellAnchor>
    <xdr:from>
      <xdr:col>66</xdr:col>
      <xdr:colOff>0</xdr:colOff>
      <xdr:row>4</xdr:row>
      <xdr:rowOff>0</xdr:rowOff>
    </xdr:from>
    <xdr:to>
      <xdr:col>79</xdr:col>
      <xdr:colOff>71437</xdr:colOff>
      <xdr:row>10</xdr:row>
      <xdr:rowOff>14722</xdr:rowOff>
    </xdr:to>
    <xdr:sp macro="" textlink="">
      <xdr:nvSpPr>
        <xdr:cNvPr id="95" name="テキスト ボックス 94"/>
        <xdr:cNvSpPr txBox="1"/>
      </xdr:nvSpPr>
      <xdr:spPr>
        <a:xfrm>
          <a:off x="19161125" y="746125"/>
          <a:ext cx="3833812" cy="18244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R6.4.8</a:t>
          </a:r>
        </a:p>
        <a:p>
          <a:r>
            <a:rPr kumimoji="1" lang="ja-JP" altLang="en-US" sz="1100"/>
            <a:t>記入例を追加（報酬改定）</a:t>
          </a:r>
          <a:endParaRPr kumimoji="1" lang="en-US" altLang="ja-JP"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25</xdr:col>
      <xdr:colOff>76200</xdr:colOff>
      <xdr:row>9</xdr:row>
      <xdr:rowOff>47625</xdr:rowOff>
    </xdr:from>
    <xdr:to>
      <xdr:col>26</xdr:col>
      <xdr:colOff>0</xdr:colOff>
      <xdr:row>9</xdr:row>
      <xdr:rowOff>295275</xdr:rowOff>
    </xdr:to>
    <xdr:sp macro="" textlink="">
      <xdr:nvSpPr>
        <xdr:cNvPr id="2" name="楕円 1"/>
        <xdr:cNvSpPr/>
      </xdr:nvSpPr>
      <xdr:spPr>
        <a:xfrm>
          <a:off x="7480300" y="3895725"/>
          <a:ext cx="25400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47625</xdr:colOff>
      <xdr:row>9</xdr:row>
      <xdr:rowOff>57150</xdr:rowOff>
    </xdr:from>
    <xdr:to>
      <xdr:col>26</xdr:col>
      <xdr:colOff>295275</xdr:colOff>
      <xdr:row>9</xdr:row>
      <xdr:rowOff>304800</xdr:rowOff>
    </xdr:to>
    <xdr:sp macro="" textlink="">
      <xdr:nvSpPr>
        <xdr:cNvPr id="3" name="楕円 2"/>
        <xdr:cNvSpPr/>
      </xdr:nvSpPr>
      <xdr:spPr>
        <a:xfrm>
          <a:off x="7781925" y="39052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47625</xdr:colOff>
      <xdr:row>9</xdr:row>
      <xdr:rowOff>66675</xdr:rowOff>
    </xdr:from>
    <xdr:to>
      <xdr:col>27</xdr:col>
      <xdr:colOff>295275</xdr:colOff>
      <xdr:row>9</xdr:row>
      <xdr:rowOff>314325</xdr:rowOff>
    </xdr:to>
    <xdr:sp macro="" textlink="">
      <xdr:nvSpPr>
        <xdr:cNvPr id="4" name="楕円 3"/>
        <xdr:cNvSpPr/>
      </xdr:nvSpPr>
      <xdr:spPr>
        <a:xfrm>
          <a:off x="8112125" y="39147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57150</xdr:colOff>
      <xdr:row>9</xdr:row>
      <xdr:rowOff>57150</xdr:rowOff>
    </xdr:from>
    <xdr:to>
      <xdr:col>28</xdr:col>
      <xdr:colOff>304800</xdr:colOff>
      <xdr:row>9</xdr:row>
      <xdr:rowOff>304800</xdr:rowOff>
    </xdr:to>
    <xdr:sp macro="" textlink="">
      <xdr:nvSpPr>
        <xdr:cNvPr id="5" name="楕円 4"/>
        <xdr:cNvSpPr/>
      </xdr:nvSpPr>
      <xdr:spPr>
        <a:xfrm>
          <a:off x="8451850" y="39052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28575</xdr:colOff>
      <xdr:row>9</xdr:row>
      <xdr:rowOff>47625</xdr:rowOff>
    </xdr:from>
    <xdr:to>
      <xdr:col>29</xdr:col>
      <xdr:colOff>276225</xdr:colOff>
      <xdr:row>9</xdr:row>
      <xdr:rowOff>295275</xdr:rowOff>
    </xdr:to>
    <xdr:sp macro="" textlink="">
      <xdr:nvSpPr>
        <xdr:cNvPr id="6" name="楕円 5"/>
        <xdr:cNvSpPr/>
      </xdr:nvSpPr>
      <xdr:spPr>
        <a:xfrm>
          <a:off x="8753475" y="38957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10</xdr:row>
      <xdr:rowOff>47625</xdr:rowOff>
    </xdr:from>
    <xdr:to>
      <xdr:col>24</xdr:col>
      <xdr:colOff>266700</xdr:colOff>
      <xdr:row>10</xdr:row>
      <xdr:rowOff>295275</xdr:rowOff>
    </xdr:to>
    <xdr:sp macro="" textlink="">
      <xdr:nvSpPr>
        <xdr:cNvPr id="7" name="楕円 6"/>
        <xdr:cNvSpPr/>
      </xdr:nvSpPr>
      <xdr:spPr>
        <a:xfrm>
          <a:off x="7092950" y="42195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28575</xdr:colOff>
      <xdr:row>11</xdr:row>
      <xdr:rowOff>47625</xdr:rowOff>
    </xdr:from>
    <xdr:to>
      <xdr:col>24</xdr:col>
      <xdr:colOff>276225</xdr:colOff>
      <xdr:row>11</xdr:row>
      <xdr:rowOff>295275</xdr:rowOff>
    </xdr:to>
    <xdr:sp macro="" textlink="">
      <xdr:nvSpPr>
        <xdr:cNvPr id="8" name="楕円 7"/>
        <xdr:cNvSpPr/>
      </xdr:nvSpPr>
      <xdr:spPr>
        <a:xfrm>
          <a:off x="7102475" y="45434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47625</xdr:colOff>
      <xdr:row>9</xdr:row>
      <xdr:rowOff>57150</xdr:rowOff>
    </xdr:from>
    <xdr:to>
      <xdr:col>32</xdr:col>
      <xdr:colOff>295275</xdr:colOff>
      <xdr:row>9</xdr:row>
      <xdr:rowOff>304800</xdr:rowOff>
    </xdr:to>
    <xdr:sp macro="" textlink="">
      <xdr:nvSpPr>
        <xdr:cNvPr id="9" name="楕円 8"/>
        <xdr:cNvSpPr/>
      </xdr:nvSpPr>
      <xdr:spPr>
        <a:xfrm>
          <a:off x="9763125" y="39052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47625</xdr:colOff>
      <xdr:row>9</xdr:row>
      <xdr:rowOff>57150</xdr:rowOff>
    </xdr:from>
    <xdr:to>
      <xdr:col>33</xdr:col>
      <xdr:colOff>295275</xdr:colOff>
      <xdr:row>9</xdr:row>
      <xdr:rowOff>304800</xdr:rowOff>
    </xdr:to>
    <xdr:sp macro="" textlink="">
      <xdr:nvSpPr>
        <xdr:cNvPr id="10" name="楕円 9"/>
        <xdr:cNvSpPr/>
      </xdr:nvSpPr>
      <xdr:spPr>
        <a:xfrm>
          <a:off x="10093325" y="39052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47625</xdr:colOff>
      <xdr:row>9</xdr:row>
      <xdr:rowOff>66675</xdr:rowOff>
    </xdr:from>
    <xdr:to>
      <xdr:col>34</xdr:col>
      <xdr:colOff>295275</xdr:colOff>
      <xdr:row>9</xdr:row>
      <xdr:rowOff>314325</xdr:rowOff>
    </xdr:to>
    <xdr:sp macro="" textlink="">
      <xdr:nvSpPr>
        <xdr:cNvPr id="11" name="楕円 10"/>
        <xdr:cNvSpPr/>
      </xdr:nvSpPr>
      <xdr:spPr>
        <a:xfrm>
          <a:off x="10423525" y="39147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57150</xdr:colOff>
      <xdr:row>9</xdr:row>
      <xdr:rowOff>57150</xdr:rowOff>
    </xdr:from>
    <xdr:to>
      <xdr:col>35</xdr:col>
      <xdr:colOff>304800</xdr:colOff>
      <xdr:row>9</xdr:row>
      <xdr:rowOff>304800</xdr:rowOff>
    </xdr:to>
    <xdr:sp macro="" textlink="">
      <xdr:nvSpPr>
        <xdr:cNvPr id="12" name="楕円 11"/>
        <xdr:cNvSpPr/>
      </xdr:nvSpPr>
      <xdr:spPr>
        <a:xfrm>
          <a:off x="10763250" y="39052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28575</xdr:colOff>
      <xdr:row>9</xdr:row>
      <xdr:rowOff>47625</xdr:rowOff>
    </xdr:from>
    <xdr:to>
      <xdr:col>36</xdr:col>
      <xdr:colOff>276225</xdr:colOff>
      <xdr:row>9</xdr:row>
      <xdr:rowOff>295275</xdr:rowOff>
    </xdr:to>
    <xdr:sp macro="" textlink="">
      <xdr:nvSpPr>
        <xdr:cNvPr id="13" name="楕円 12"/>
        <xdr:cNvSpPr/>
      </xdr:nvSpPr>
      <xdr:spPr>
        <a:xfrm>
          <a:off x="11064875" y="38957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19050</xdr:colOff>
      <xdr:row>10</xdr:row>
      <xdr:rowOff>47625</xdr:rowOff>
    </xdr:from>
    <xdr:to>
      <xdr:col>31</xdr:col>
      <xdr:colOff>266700</xdr:colOff>
      <xdr:row>10</xdr:row>
      <xdr:rowOff>295275</xdr:rowOff>
    </xdr:to>
    <xdr:sp macro="" textlink="">
      <xdr:nvSpPr>
        <xdr:cNvPr id="14" name="楕円 13"/>
        <xdr:cNvSpPr/>
      </xdr:nvSpPr>
      <xdr:spPr>
        <a:xfrm>
          <a:off x="9404350" y="42195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28575</xdr:colOff>
      <xdr:row>11</xdr:row>
      <xdr:rowOff>47625</xdr:rowOff>
    </xdr:from>
    <xdr:to>
      <xdr:col>36</xdr:col>
      <xdr:colOff>276225</xdr:colOff>
      <xdr:row>11</xdr:row>
      <xdr:rowOff>295275</xdr:rowOff>
    </xdr:to>
    <xdr:sp macro="" textlink="">
      <xdr:nvSpPr>
        <xdr:cNvPr id="15" name="楕円 14"/>
        <xdr:cNvSpPr/>
      </xdr:nvSpPr>
      <xdr:spPr>
        <a:xfrm>
          <a:off x="11064875" y="45434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47625</xdr:colOff>
      <xdr:row>9</xdr:row>
      <xdr:rowOff>57150</xdr:rowOff>
    </xdr:from>
    <xdr:to>
      <xdr:col>39</xdr:col>
      <xdr:colOff>295275</xdr:colOff>
      <xdr:row>9</xdr:row>
      <xdr:rowOff>304800</xdr:rowOff>
    </xdr:to>
    <xdr:sp macro="" textlink="">
      <xdr:nvSpPr>
        <xdr:cNvPr id="16" name="楕円 15"/>
        <xdr:cNvSpPr/>
      </xdr:nvSpPr>
      <xdr:spPr>
        <a:xfrm>
          <a:off x="12074525" y="39052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47625</xdr:colOff>
      <xdr:row>9</xdr:row>
      <xdr:rowOff>57150</xdr:rowOff>
    </xdr:from>
    <xdr:to>
      <xdr:col>40</xdr:col>
      <xdr:colOff>295275</xdr:colOff>
      <xdr:row>9</xdr:row>
      <xdr:rowOff>304800</xdr:rowOff>
    </xdr:to>
    <xdr:sp macro="" textlink="">
      <xdr:nvSpPr>
        <xdr:cNvPr id="17" name="楕円 16"/>
        <xdr:cNvSpPr/>
      </xdr:nvSpPr>
      <xdr:spPr>
        <a:xfrm>
          <a:off x="12404725" y="39052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47625</xdr:colOff>
      <xdr:row>9</xdr:row>
      <xdr:rowOff>66675</xdr:rowOff>
    </xdr:from>
    <xdr:to>
      <xdr:col>41</xdr:col>
      <xdr:colOff>295275</xdr:colOff>
      <xdr:row>9</xdr:row>
      <xdr:rowOff>314325</xdr:rowOff>
    </xdr:to>
    <xdr:sp macro="" textlink="">
      <xdr:nvSpPr>
        <xdr:cNvPr id="18" name="楕円 17"/>
        <xdr:cNvSpPr/>
      </xdr:nvSpPr>
      <xdr:spPr>
        <a:xfrm>
          <a:off x="12734925" y="39147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57150</xdr:colOff>
      <xdr:row>9</xdr:row>
      <xdr:rowOff>57150</xdr:rowOff>
    </xdr:from>
    <xdr:to>
      <xdr:col>42</xdr:col>
      <xdr:colOff>304800</xdr:colOff>
      <xdr:row>9</xdr:row>
      <xdr:rowOff>304800</xdr:rowOff>
    </xdr:to>
    <xdr:sp macro="" textlink="">
      <xdr:nvSpPr>
        <xdr:cNvPr id="19" name="楕円 18"/>
        <xdr:cNvSpPr/>
      </xdr:nvSpPr>
      <xdr:spPr>
        <a:xfrm>
          <a:off x="13074650" y="39052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28575</xdr:colOff>
      <xdr:row>9</xdr:row>
      <xdr:rowOff>47625</xdr:rowOff>
    </xdr:from>
    <xdr:to>
      <xdr:col>43</xdr:col>
      <xdr:colOff>276225</xdr:colOff>
      <xdr:row>9</xdr:row>
      <xdr:rowOff>295275</xdr:rowOff>
    </xdr:to>
    <xdr:sp macro="" textlink="">
      <xdr:nvSpPr>
        <xdr:cNvPr id="20" name="楕円 19"/>
        <xdr:cNvSpPr/>
      </xdr:nvSpPr>
      <xdr:spPr>
        <a:xfrm>
          <a:off x="13376275" y="38957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47625</xdr:colOff>
      <xdr:row>9</xdr:row>
      <xdr:rowOff>57150</xdr:rowOff>
    </xdr:from>
    <xdr:to>
      <xdr:col>46</xdr:col>
      <xdr:colOff>295275</xdr:colOff>
      <xdr:row>9</xdr:row>
      <xdr:rowOff>304800</xdr:rowOff>
    </xdr:to>
    <xdr:sp macro="" textlink="">
      <xdr:nvSpPr>
        <xdr:cNvPr id="21" name="楕円 20"/>
        <xdr:cNvSpPr/>
      </xdr:nvSpPr>
      <xdr:spPr>
        <a:xfrm>
          <a:off x="14385925" y="39052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47625</xdr:colOff>
      <xdr:row>9</xdr:row>
      <xdr:rowOff>57150</xdr:rowOff>
    </xdr:from>
    <xdr:to>
      <xdr:col>47</xdr:col>
      <xdr:colOff>295275</xdr:colOff>
      <xdr:row>9</xdr:row>
      <xdr:rowOff>304800</xdr:rowOff>
    </xdr:to>
    <xdr:sp macro="" textlink="">
      <xdr:nvSpPr>
        <xdr:cNvPr id="22" name="楕円 21"/>
        <xdr:cNvSpPr/>
      </xdr:nvSpPr>
      <xdr:spPr>
        <a:xfrm>
          <a:off x="14716125" y="39052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47625</xdr:colOff>
      <xdr:row>9</xdr:row>
      <xdr:rowOff>66675</xdr:rowOff>
    </xdr:from>
    <xdr:to>
      <xdr:col>48</xdr:col>
      <xdr:colOff>295275</xdr:colOff>
      <xdr:row>9</xdr:row>
      <xdr:rowOff>314325</xdr:rowOff>
    </xdr:to>
    <xdr:sp macro="" textlink="">
      <xdr:nvSpPr>
        <xdr:cNvPr id="23" name="楕円 22"/>
        <xdr:cNvSpPr/>
      </xdr:nvSpPr>
      <xdr:spPr>
        <a:xfrm>
          <a:off x="15046325" y="39147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57150</xdr:colOff>
      <xdr:row>9</xdr:row>
      <xdr:rowOff>57150</xdr:rowOff>
    </xdr:from>
    <xdr:to>
      <xdr:col>49</xdr:col>
      <xdr:colOff>304800</xdr:colOff>
      <xdr:row>9</xdr:row>
      <xdr:rowOff>304800</xdr:rowOff>
    </xdr:to>
    <xdr:sp macro="" textlink="">
      <xdr:nvSpPr>
        <xdr:cNvPr id="24" name="楕円 23"/>
        <xdr:cNvSpPr/>
      </xdr:nvSpPr>
      <xdr:spPr>
        <a:xfrm>
          <a:off x="15386050" y="39052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28575</xdr:colOff>
      <xdr:row>9</xdr:row>
      <xdr:rowOff>47625</xdr:rowOff>
    </xdr:from>
    <xdr:to>
      <xdr:col>50</xdr:col>
      <xdr:colOff>276225</xdr:colOff>
      <xdr:row>9</xdr:row>
      <xdr:rowOff>295275</xdr:rowOff>
    </xdr:to>
    <xdr:sp macro="" textlink="">
      <xdr:nvSpPr>
        <xdr:cNvPr id="25" name="楕円 24"/>
        <xdr:cNvSpPr/>
      </xdr:nvSpPr>
      <xdr:spPr>
        <a:xfrm>
          <a:off x="15687675" y="38957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85725</xdr:colOff>
      <xdr:row>15</xdr:row>
      <xdr:rowOff>209549</xdr:rowOff>
    </xdr:from>
    <xdr:to>
      <xdr:col>40</xdr:col>
      <xdr:colOff>104775</xdr:colOff>
      <xdr:row>20</xdr:row>
      <xdr:rowOff>85724</xdr:rowOff>
    </xdr:to>
    <xdr:sp macro="" textlink="">
      <xdr:nvSpPr>
        <xdr:cNvPr id="26" name="角丸四角形 25"/>
        <xdr:cNvSpPr/>
      </xdr:nvSpPr>
      <xdr:spPr>
        <a:xfrm>
          <a:off x="3298825" y="6000749"/>
          <a:ext cx="9163050" cy="138112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t"/>
        <a:lstStyle/>
        <a:p>
          <a:pPr algn="l"/>
          <a:r>
            <a:rPr kumimoji="1" lang="ja-JP" altLang="en-US" sz="1100">
              <a:solidFill>
                <a:schemeClr val="tx1"/>
              </a:solidFill>
            </a:rPr>
            <a:t>上記（定員</a:t>
          </a:r>
          <a:r>
            <a:rPr kumimoji="1" lang="en-US" altLang="ja-JP" sz="1100">
              <a:solidFill>
                <a:schemeClr val="tx1"/>
              </a:solidFill>
            </a:rPr>
            <a:t>5</a:t>
          </a:r>
          <a:r>
            <a:rPr kumimoji="1" lang="ja-JP" altLang="en-US" sz="1100">
              <a:solidFill>
                <a:schemeClr val="tx1"/>
              </a:solidFill>
            </a:rPr>
            <a:t>名、重心）の場合、</a:t>
          </a:r>
          <a:endParaRPr kumimoji="1" lang="en-US" altLang="ja-JP" sz="1100">
            <a:solidFill>
              <a:schemeClr val="tx1"/>
            </a:solidFill>
          </a:endParaRPr>
        </a:p>
        <a:p>
          <a:pPr algn="l"/>
          <a:r>
            <a:rPr kumimoji="1" lang="ja-JP" altLang="en-US" sz="1100">
              <a:solidFill>
                <a:schemeClr val="tx1"/>
              </a:solidFill>
            </a:rPr>
            <a:t>児童発達支援管理責任者が総営業時間の半数以上勤務し、該当月に提供を行う利用児童全員の支援内容を把握できる状態である。</a:t>
          </a:r>
          <a:endParaRPr kumimoji="1" lang="en-US" altLang="ja-JP" sz="1100">
            <a:solidFill>
              <a:schemeClr val="tx1"/>
            </a:solidFill>
          </a:endParaRPr>
        </a:p>
        <a:p>
          <a:pPr algn="l"/>
          <a:r>
            <a:rPr kumimoji="1" lang="ja-JP" altLang="en-US" sz="1100">
              <a:solidFill>
                <a:schemeClr val="tx1"/>
              </a:solidFill>
            </a:rPr>
            <a:t>営業時間に対して、児童指導員及び看護師が</a:t>
          </a:r>
          <a:r>
            <a:rPr kumimoji="1" lang="en-US" altLang="ja-JP" sz="1100">
              <a:solidFill>
                <a:schemeClr val="tx1"/>
              </a:solidFill>
            </a:rPr>
            <a:t>1</a:t>
          </a:r>
          <a:r>
            <a:rPr kumimoji="1" lang="ja-JP" altLang="en-US" sz="1100">
              <a:solidFill>
                <a:schemeClr val="tx1"/>
              </a:solidFill>
            </a:rPr>
            <a:t>名おり、機能訓練担当職員を必要時間数配置している（○の部分）→基準の配置</a:t>
          </a:r>
          <a:r>
            <a:rPr kumimoji="1" lang="en-US" altLang="ja-JP" sz="1100">
              <a:solidFill>
                <a:schemeClr val="tx1"/>
              </a:solidFill>
            </a:rPr>
            <a:t>OK</a:t>
          </a:r>
        </a:p>
        <a:p>
          <a:pPr algn="l"/>
          <a:r>
            <a:rPr kumimoji="1" lang="ja-JP" altLang="en-US" sz="1100">
              <a:solidFill>
                <a:schemeClr val="tx1"/>
              </a:solidFill>
            </a:rPr>
            <a:t>基準の配置に加え、保育士や</a:t>
          </a:r>
          <a:r>
            <a:rPr kumimoji="1" lang="ja-JP" altLang="ja-JP" sz="1100">
              <a:solidFill>
                <a:schemeClr val="lt1"/>
              </a:solidFill>
              <a:effectLst/>
              <a:latin typeface="+mn-lt"/>
              <a:ea typeface="+mn-ea"/>
              <a:cs typeface="+mn-cs"/>
            </a:rPr>
            <a:t>看護師</a:t>
          </a:r>
          <a:r>
            <a:rPr kumimoji="1" lang="ja-JP" altLang="en-US" sz="1100">
              <a:solidFill>
                <a:schemeClr val="tx1"/>
              </a:solidFill>
            </a:rPr>
            <a:t>を常勤換算で</a:t>
          </a:r>
          <a:r>
            <a:rPr kumimoji="1" lang="en-US" altLang="ja-JP" sz="1100">
              <a:solidFill>
                <a:schemeClr val="tx1"/>
              </a:solidFill>
            </a:rPr>
            <a:t>1</a:t>
          </a:r>
          <a:r>
            <a:rPr kumimoji="1" lang="ja-JP" altLang="en-US" sz="1100">
              <a:solidFill>
                <a:schemeClr val="tx1"/>
              </a:solidFill>
            </a:rPr>
            <a:t>名以上配置している（△が週</a:t>
          </a:r>
          <a:r>
            <a:rPr kumimoji="1" lang="en-US" altLang="ja-JP" sz="1100">
              <a:solidFill>
                <a:schemeClr val="tx1"/>
              </a:solidFill>
            </a:rPr>
            <a:t>35</a:t>
          </a:r>
          <a:r>
            <a:rPr kumimoji="1" lang="ja-JP" altLang="en-US" sz="1100">
              <a:solidFill>
                <a:schemeClr val="tx1"/>
              </a:solidFill>
            </a:rPr>
            <a:t>時間以上）→児童指導員等加配加算（その他）取得可</a:t>
          </a:r>
          <a:endParaRPr kumimoji="1" lang="en-US" altLang="ja-JP" sz="1100">
            <a:solidFill>
              <a:schemeClr val="tx1"/>
            </a:solidFill>
          </a:endParaRPr>
        </a:p>
        <a:p>
          <a:pPr algn="l"/>
          <a:r>
            <a:rPr kumimoji="1" lang="ja-JP" altLang="en-US" sz="1100">
              <a:solidFill>
                <a:schemeClr val="tx1"/>
              </a:solidFill>
            </a:rPr>
            <a:t>また、</a:t>
          </a:r>
          <a:r>
            <a:rPr kumimoji="1" lang="ja-JP" altLang="ja-JP" sz="1100">
              <a:solidFill>
                <a:schemeClr val="lt1"/>
              </a:solidFill>
              <a:effectLst/>
              <a:latin typeface="+mn-lt"/>
              <a:ea typeface="+mn-ea"/>
              <a:cs typeface="+mn-cs"/>
            </a:rPr>
            <a:t>看護師</a:t>
          </a:r>
          <a:r>
            <a:rPr kumimoji="1" lang="ja-JP" altLang="en-US" sz="1100">
              <a:solidFill>
                <a:schemeClr val="tx1"/>
              </a:solidFill>
            </a:rPr>
            <a:t>を常勤（時短職員）で</a:t>
          </a:r>
          <a:r>
            <a:rPr kumimoji="1" lang="en-US" altLang="ja-JP" sz="1100">
              <a:solidFill>
                <a:schemeClr val="tx1"/>
              </a:solidFill>
            </a:rPr>
            <a:t>1</a:t>
          </a:r>
          <a:r>
            <a:rPr kumimoji="1" lang="ja-JP" altLang="en-US" sz="1100">
              <a:solidFill>
                <a:schemeClr val="tx1"/>
              </a:solidFill>
            </a:rPr>
            <a:t>名配置している（◇が週</a:t>
          </a:r>
          <a:r>
            <a:rPr kumimoji="1" lang="en-US" altLang="ja-JP" sz="1100">
              <a:solidFill>
                <a:schemeClr val="tx1"/>
              </a:solidFill>
            </a:rPr>
            <a:t>30</a:t>
          </a:r>
          <a:r>
            <a:rPr kumimoji="1" lang="ja-JP" altLang="en-US" sz="1100">
              <a:solidFill>
                <a:schemeClr val="tx1"/>
              </a:solidFill>
            </a:rPr>
            <a:t>時間）　→　看護職員加配加算取得可</a:t>
          </a:r>
          <a:endParaRPr kumimoji="1" lang="en-US" altLang="ja-JP" sz="1100">
            <a:solidFill>
              <a:schemeClr val="tx1"/>
            </a:solidFill>
          </a:endParaRPr>
        </a:p>
      </xdr:txBody>
    </xdr:sp>
    <xdr:clientData/>
  </xdr:twoCellAnchor>
  <xdr:twoCellAnchor>
    <xdr:from>
      <xdr:col>25</xdr:col>
      <xdr:colOff>0</xdr:colOff>
      <xdr:row>10</xdr:row>
      <xdr:rowOff>0</xdr:rowOff>
    </xdr:from>
    <xdr:to>
      <xdr:col>25</xdr:col>
      <xdr:colOff>304800</xdr:colOff>
      <xdr:row>10</xdr:row>
      <xdr:rowOff>257175</xdr:rowOff>
    </xdr:to>
    <xdr:sp macro="" textlink="">
      <xdr:nvSpPr>
        <xdr:cNvPr id="27" name="二等辺三角形 26"/>
        <xdr:cNvSpPr/>
      </xdr:nvSpPr>
      <xdr:spPr>
        <a:xfrm>
          <a:off x="7404100" y="41719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0</xdr:colOff>
      <xdr:row>10</xdr:row>
      <xdr:rowOff>9525</xdr:rowOff>
    </xdr:from>
    <xdr:to>
      <xdr:col>26</xdr:col>
      <xdr:colOff>304800</xdr:colOff>
      <xdr:row>10</xdr:row>
      <xdr:rowOff>266700</xdr:rowOff>
    </xdr:to>
    <xdr:sp macro="" textlink="">
      <xdr:nvSpPr>
        <xdr:cNvPr id="28" name="二等辺三角形 27"/>
        <xdr:cNvSpPr/>
      </xdr:nvSpPr>
      <xdr:spPr>
        <a:xfrm>
          <a:off x="7734300" y="41814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10</xdr:row>
      <xdr:rowOff>0</xdr:rowOff>
    </xdr:from>
    <xdr:to>
      <xdr:col>27</xdr:col>
      <xdr:colOff>304800</xdr:colOff>
      <xdr:row>10</xdr:row>
      <xdr:rowOff>257175</xdr:rowOff>
    </xdr:to>
    <xdr:sp macro="" textlink="">
      <xdr:nvSpPr>
        <xdr:cNvPr id="29" name="二等辺三角形 28"/>
        <xdr:cNvSpPr/>
      </xdr:nvSpPr>
      <xdr:spPr>
        <a:xfrm>
          <a:off x="8064500" y="41719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10</xdr:row>
      <xdr:rowOff>9525</xdr:rowOff>
    </xdr:from>
    <xdr:to>
      <xdr:col>28</xdr:col>
      <xdr:colOff>304800</xdr:colOff>
      <xdr:row>10</xdr:row>
      <xdr:rowOff>266700</xdr:rowOff>
    </xdr:to>
    <xdr:sp macro="" textlink="">
      <xdr:nvSpPr>
        <xdr:cNvPr id="30" name="二等辺三角形 29"/>
        <xdr:cNvSpPr/>
      </xdr:nvSpPr>
      <xdr:spPr>
        <a:xfrm>
          <a:off x="8394700" y="41814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0</xdr:colOff>
      <xdr:row>10</xdr:row>
      <xdr:rowOff>0</xdr:rowOff>
    </xdr:from>
    <xdr:to>
      <xdr:col>32</xdr:col>
      <xdr:colOff>304800</xdr:colOff>
      <xdr:row>10</xdr:row>
      <xdr:rowOff>257175</xdr:rowOff>
    </xdr:to>
    <xdr:sp macro="" textlink="">
      <xdr:nvSpPr>
        <xdr:cNvPr id="31" name="二等辺三角形 30"/>
        <xdr:cNvSpPr/>
      </xdr:nvSpPr>
      <xdr:spPr>
        <a:xfrm>
          <a:off x="9715500" y="41719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0</xdr:colOff>
      <xdr:row>10</xdr:row>
      <xdr:rowOff>9525</xdr:rowOff>
    </xdr:from>
    <xdr:to>
      <xdr:col>33</xdr:col>
      <xdr:colOff>304800</xdr:colOff>
      <xdr:row>10</xdr:row>
      <xdr:rowOff>266700</xdr:rowOff>
    </xdr:to>
    <xdr:sp macro="" textlink="">
      <xdr:nvSpPr>
        <xdr:cNvPr id="32" name="二等辺三角形 31"/>
        <xdr:cNvSpPr/>
      </xdr:nvSpPr>
      <xdr:spPr>
        <a:xfrm>
          <a:off x="10045700" y="41814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10</xdr:row>
      <xdr:rowOff>0</xdr:rowOff>
    </xdr:from>
    <xdr:to>
      <xdr:col>34</xdr:col>
      <xdr:colOff>304800</xdr:colOff>
      <xdr:row>10</xdr:row>
      <xdr:rowOff>257175</xdr:rowOff>
    </xdr:to>
    <xdr:sp macro="" textlink="">
      <xdr:nvSpPr>
        <xdr:cNvPr id="33" name="二等辺三角形 32"/>
        <xdr:cNvSpPr/>
      </xdr:nvSpPr>
      <xdr:spPr>
        <a:xfrm>
          <a:off x="10375900" y="41719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0</xdr:colOff>
      <xdr:row>10</xdr:row>
      <xdr:rowOff>9525</xdr:rowOff>
    </xdr:from>
    <xdr:to>
      <xdr:col>35</xdr:col>
      <xdr:colOff>304800</xdr:colOff>
      <xdr:row>10</xdr:row>
      <xdr:rowOff>266700</xdr:rowOff>
    </xdr:to>
    <xdr:sp macro="" textlink="">
      <xdr:nvSpPr>
        <xdr:cNvPr id="34" name="二等辺三角形 33"/>
        <xdr:cNvSpPr/>
      </xdr:nvSpPr>
      <xdr:spPr>
        <a:xfrm>
          <a:off x="10706100" y="41814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10</xdr:row>
      <xdr:rowOff>0</xdr:rowOff>
    </xdr:from>
    <xdr:to>
      <xdr:col>39</xdr:col>
      <xdr:colOff>304800</xdr:colOff>
      <xdr:row>10</xdr:row>
      <xdr:rowOff>257175</xdr:rowOff>
    </xdr:to>
    <xdr:sp macro="" textlink="">
      <xdr:nvSpPr>
        <xdr:cNvPr id="35" name="二等辺三角形 34"/>
        <xdr:cNvSpPr/>
      </xdr:nvSpPr>
      <xdr:spPr>
        <a:xfrm>
          <a:off x="12026900" y="41719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0</xdr:colOff>
      <xdr:row>10</xdr:row>
      <xdr:rowOff>9525</xdr:rowOff>
    </xdr:from>
    <xdr:to>
      <xdr:col>40</xdr:col>
      <xdr:colOff>304800</xdr:colOff>
      <xdr:row>10</xdr:row>
      <xdr:rowOff>266700</xdr:rowOff>
    </xdr:to>
    <xdr:sp macro="" textlink="">
      <xdr:nvSpPr>
        <xdr:cNvPr id="36" name="二等辺三角形 35"/>
        <xdr:cNvSpPr/>
      </xdr:nvSpPr>
      <xdr:spPr>
        <a:xfrm>
          <a:off x="12357100" y="41814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10</xdr:row>
      <xdr:rowOff>0</xdr:rowOff>
    </xdr:from>
    <xdr:to>
      <xdr:col>41</xdr:col>
      <xdr:colOff>304800</xdr:colOff>
      <xdr:row>10</xdr:row>
      <xdr:rowOff>257175</xdr:rowOff>
    </xdr:to>
    <xdr:sp macro="" textlink="">
      <xdr:nvSpPr>
        <xdr:cNvPr id="37" name="二等辺三角形 36"/>
        <xdr:cNvSpPr/>
      </xdr:nvSpPr>
      <xdr:spPr>
        <a:xfrm>
          <a:off x="12687300" y="41719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10</xdr:row>
      <xdr:rowOff>9525</xdr:rowOff>
    </xdr:from>
    <xdr:to>
      <xdr:col>42</xdr:col>
      <xdr:colOff>304800</xdr:colOff>
      <xdr:row>10</xdr:row>
      <xdr:rowOff>266700</xdr:rowOff>
    </xdr:to>
    <xdr:sp macro="" textlink="">
      <xdr:nvSpPr>
        <xdr:cNvPr id="38" name="二等辺三角形 37"/>
        <xdr:cNvSpPr/>
      </xdr:nvSpPr>
      <xdr:spPr>
        <a:xfrm>
          <a:off x="13017500" y="41814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0</xdr:colOff>
      <xdr:row>10</xdr:row>
      <xdr:rowOff>0</xdr:rowOff>
    </xdr:from>
    <xdr:to>
      <xdr:col>46</xdr:col>
      <xdr:colOff>304800</xdr:colOff>
      <xdr:row>10</xdr:row>
      <xdr:rowOff>257175</xdr:rowOff>
    </xdr:to>
    <xdr:sp macro="" textlink="">
      <xdr:nvSpPr>
        <xdr:cNvPr id="39" name="二等辺三角形 38"/>
        <xdr:cNvSpPr/>
      </xdr:nvSpPr>
      <xdr:spPr>
        <a:xfrm>
          <a:off x="14338300" y="41719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0</xdr:colOff>
      <xdr:row>10</xdr:row>
      <xdr:rowOff>9525</xdr:rowOff>
    </xdr:from>
    <xdr:to>
      <xdr:col>47</xdr:col>
      <xdr:colOff>304800</xdr:colOff>
      <xdr:row>10</xdr:row>
      <xdr:rowOff>266700</xdr:rowOff>
    </xdr:to>
    <xdr:sp macro="" textlink="">
      <xdr:nvSpPr>
        <xdr:cNvPr id="40" name="二等辺三角形 39"/>
        <xdr:cNvSpPr/>
      </xdr:nvSpPr>
      <xdr:spPr>
        <a:xfrm>
          <a:off x="14668500" y="41814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0</xdr:colOff>
      <xdr:row>10</xdr:row>
      <xdr:rowOff>0</xdr:rowOff>
    </xdr:from>
    <xdr:to>
      <xdr:col>48</xdr:col>
      <xdr:colOff>304800</xdr:colOff>
      <xdr:row>10</xdr:row>
      <xdr:rowOff>257175</xdr:rowOff>
    </xdr:to>
    <xdr:sp macro="" textlink="">
      <xdr:nvSpPr>
        <xdr:cNvPr id="41" name="二等辺三角形 40"/>
        <xdr:cNvSpPr/>
      </xdr:nvSpPr>
      <xdr:spPr>
        <a:xfrm>
          <a:off x="14998700" y="41719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0</xdr:colOff>
      <xdr:row>10</xdr:row>
      <xdr:rowOff>9525</xdr:rowOff>
    </xdr:from>
    <xdr:to>
      <xdr:col>49</xdr:col>
      <xdr:colOff>304800</xdr:colOff>
      <xdr:row>10</xdr:row>
      <xdr:rowOff>266700</xdr:rowOff>
    </xdr:to>
    <xdr:sp macro="" textlink="">
      <xdr:nvSpPr>
        <xdr:cNvPr id="42" name="二等辺三角形 41"/>
        <xdr:cNvSpPr/>
      </xdr:nvSpPr>
      <xdr:spPr>
        <a:xfrm>
          <a:off x="15328900" y="41814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10</xdr:row>
      <xdr:rowOff>0</xdr:rowOff>
    </xdr:from>
    <xdr:to>
      <xdr:col>38</xdr:col>
      <xdr:colOff>247650</xdr:colOff>
      <xdr:row>10</xdr:row>
      <xdr:rowOff>247650</xdr:rowOff>
    </xdr:to>
    <xdr:sp macro="" textlink="">
      <xdr:nvSpPr>
        <xdr:cNvPr id="43" name="楕円 42"/>
        <xdr:cNvSpPr/>
      </xdr:nvSpPr>
      <xdr:spPr>
        <a:xfrm>
          <a:off x="11696700" y="41719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0</xdr:colOff>
      <xdr:row>10</xdr:row>
      <xdr:rowOff>0</xdr:rowOff>
    </xdr:from>
    <xdr:to>
      <xdr:col>45</xdr:col>
      <xdr:colOff>247650</xdr:colOff>
      <xdr:row>10</xdr:row>
      <xdr:rowOff>247650</xdr:rowOff>
    </xdr:to>
    <xdr:sp macro="" textlink="">
      <xdr:nvSpPr>
        <xdr:cNvPr id="44" name="楕円 43"/>
        <xdr:cNvSpPr/>
      </xdr:nvSpPr>
      <xdr:spPr>
        <a:xfrm>
          <a:off x="14008100" y="41719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28575</xdr:colOff>
      <xdr:row>11</xdr:row>
      <xdr:rowOff>57150</xdr:rowOff>
    </xdr:from>
    <xdr:to>
      <xdr:col>31</xdr:col>
      <xdr:colOff>276225</xdr:colOff>
      <xdr:row>11</xdr:row>
      <xdr:rowOff>304800</xdr:rowOff>
    </xdr:to>
    <xdr:sp macro="" textlink="">
      <xdr:nvSpPr>
        <xdr:cNvPr id="45" name="楕円 44"/>
        <xdr:cNvSpPr/>
      </xdr:nvSpPr>
      <xdr:spPr>
        <a:xfrm>
          <a:off x="9413875" y="45529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19050</xdr:colOff>
      <xdr:row>11</xdr:row>
      <xdr:rowOff>47625</xdr:rowOff>
    </xdr:from>
    <xdr:to>
      <xdr:col>38</xdr:col>
      <xdr:colOff>266700</xdr:colOff>
      <xdr:row>11</xdr:row>
      <xdr:rowOff>295275</xdr:rowOff>
    </xdr:to>
    <xdr:sp macro="" textlink="">
      <xdr:nvSpPr>
        <xdr:cNvPr id="46" name="楕円 45"/>
        <xdr:cNvSpPr/>
      </xdr:nvSpPr>
      <xdr:spPr>
        <a:xfrm>
          <a:off x="11715750" y="45434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28575</xdr:colOff>
      <xdr:row>11</xdr:row>
      <xdr:rowOff>47625</xdr:rowOff>
    </xdr:from>
    <xdr:to>
      <xdr:col>45</xdr:col>
      <xdr:colOff>276225</xdr:colOff>
      <xdr:row>11</xdr:row>
      <xdr:rowOff>295275</xdr:rowOff>
    </xdr:to>
    <xdr:sp macro="" textlink="">
      <xdr:nvSpPr>
        <xdr:cNvPr id="47" name="楕円 46"/>
        <xdr:cNvSpPr/>
      </xdr:nvSpPr>
      <xdr:spPr>
        <a:xfrm>
          <a:off x="14036675" y="45434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38100</xdr:colOff>
      <xdr:row>11</xdr:row>
      <xdr:rowOff>47625</xdr:rowOff>
    </xdr:from>
    <xdr:to>
      <xdr:col>25</xdr:col>
      <xdr:colOff>285750</xdr:colOff>
      <xdr:row>11</xdr:row>
      <xdr:rowOff>295275</xdr:rowOff>
    </xdr:to>
    <xdr:sp macro="" textlink="">
      <xdr:nvSpPr>
        <xdr:cNvPr id="48" name="楕円 47"/>
        <xdr:cNvSpPr/>
      </xdr:nvSpPr>
      <xdr:spPr>
        <a:xfrm>
          <a:off x="7442200" y="45434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28575</xdr:colOff>
      <xdr:row>11</xdr:row>
      <xdr:rowOff>47625</xdr:rowOff>
    </xdr:from>
    <xdr:to>
      <xdr:col>27</xdr:col>
      <xdr:colOff>276225</xdr:colOff>
      <xdr:row>11</xdr:row>
      <xdr:rowOff>295275</xdr:rowOff>
    </xdr:to>
    <xdr:sp macro="" textlink="">
      <xdr:nvSpPr>
        <xdr:cNvPr id="49" name="楕円 48"/>
        <xdr:cNvSpPr/>
      </xdr:nvSpPr>
      <xdr:spPr>
        <a:xfrm>
          <a:off x="8093075" y="45434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19050</xdr:colOff>
      <xdr:row>11</xdr:row>
      <xdr:rowOff>38100</xdr:rowOff>
    </xdr:from>
    <xdr:to>
      <xdr:col>29</xdr:col>
      <xdr:colOff>266700</xdr:colOff>
      <xdr:row>11</xdr:row>
      <xdr:rowOff>285750</xdr:rowOff>
    </xdr:to>
    <xdr:sp macro="" textlink="">
      <xdr:nvSpPr>
        <xdr:cNvPr id="50" name="楕円 49"/>
        <xdr:cNvSpPr/>
      </xdr:nvSpPr>
      <xdr:spPr>
        <a:xfrm>
          <a:off x="8743950" y="45339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28575</xdr:colOff>
      <xdr:row>11</xdr:row>
      <xdr:rowOff>38100</xdr:rowOff>
    </xdr:from>
    <xdr:to>
      <xdr:col>32</xdr:col>
      <xdr:colOff>276225</xdr:colOff>
      <xdr:row>11</xdr:row>
      <xdr:rowOff>285750</xdr:rowOff>
    </xdr:to>
    <xdr:sp macro="" textlink="">
      <xdr:nvSpPr>
        <xdr:cNvPr id="51" name="楕円 50"/>
        <xdr:cNvSpPr/>
      </xdr:nvSpPr>
      <xdr:spPr>
        <a:xfrm>
          <a:off x="9744075" y="45339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9525</xdr:colOff>
      <xdr:row>11</xdr:row>
      <xdr:rowOff>38100</xdr:rowOff>
    </xdr:from>
    <xdr:to>
      <xdr:col>34</xdr:col>
      <xdr:colOff>257175</xdr:colOff>
      <xdr:row>11</xdr:row>
      <xdr:rowOff>285750</xdr:rowOff>
    </xdr:to>
    <xdr:sp macro="" textlink="">
      <xdr:nvSpPr>
        <xdr:cNvPr id="52" name="楕円 51"/>
        <xdr:cNvSpPr/>
      </xdr:nvSpPr>
      <xdr:spPr>
        <a:xfrm>
          <a:off x="10385425" y="45339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47625</xdr:colOff>
      <xdr:row>11</xdr:row>
      <xdr:rowOff>47625</xdr:rowOff>
    </xdr:from>
    <xdr:to>
      <xdr:col>39</xdr:col>
      <xdr:colOff>295275</xdr:colOff>
      <xdr:row>11</xdr:row>
      <xdr:rowOff>295275</xdr:rowOff>
    </xdr:to>
    <xdr:sp macro="" textlink="">
      <xdr:nvSpPr>
        <xdr:cNvPr id="53" name="楕円 52"/>
        <xdr:cNvSpPr/>
      </xdr:nvSpPr>
      <xdr:spPr>
        <a:xfrm>
          <a:off x="12074525" y="45434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9525</xdr:colOff>
      <xdr:row>11</xdr:row>
      <xdr:rowOff>57150</xdr:rowOff>
    </xdr:from>
    <xdr:to>
      <xdr:col>41</xdr:col>
      <xdr:colOff>257175</xdr:colOff>
      <xdr:row>11</xdr:row>
      <xdr:rowOff>304800</xdr:rowOff>
    </xdr:to>
    <xdr:sp macro="" textlink="">
      <xdr:nvSpPr>
        <xdr:cNvPr id="54" name="楕円 53"/>
        <xdr:cNvSpPr/>
      </xdr:nvSpPr>
      <xdr:spPr>
        <a:xfrm>
          <a:off x="12696825" y="45529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47625</xdr:colOff>
      <xdr:row>11</xdr:row>
      <xdr:rowOff>47625</xdr:rowOff>
    </xdr:from>
    <xdr:to>
      <xdr:col>46</xdr:col>
      <xdr:colOff>295275</xdr:colOff>
      <xdr:row>11</xdr:row>
      <xdr:rowOff>295275</xdr:rowOff>
    </xdr:to>
    <xdr:sp macro="" textlink="">
      <xdr:nvSpPr>
        <xdr:cNvPr id="55" name="楕円 54"/>
        <xdr:cNvSpPr/>
      </xdr:nvSpPr>
      <xdr:spPr>
        <a:xfrm>
          <a:off x="14385925" y="45434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19050</xdr:colOff>
      <xdr:row>11</xdr:row>
      <xdr:rowOff>38100</xdr:rowOff>
    </xdr:from>
    <xdr:to>
      <xdr:col>48</xdr:col>
      <xdr:colOff>266700</xdr:colOff>
      <xdr:row>11</xdr:row>
      <xdr:rowOff>285750</xdr:rowOff>
    </xdr:to>
    <xdr:sp macro="" textlink="">
      <xdr:nvSpPr>
        <xdr:cNvPr id="56" name="楕円 55"/>
        <xdr:cNvSpPr/>
      </xdr:nvSpPr>
      <xdr:spPr>
        <a:xfrm>
          <a:off x="15017750" y="45339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38100</xdr:colOff>
      <xdr:row>11</xdr:row>
      <xdr:rowOff>19050</xdr:rowOff>
    </xdr:from>
    <xdr:to>
      <xdr:col>50</xdr:col>
      <xdr:colOff>285750</xdr:colOff>
      <xdr:row>11</xdr:row>
      <xdr:rowOff>266700</xdr:rowOff>
    </xdr:to>
    <xdr:sp macro="" textlink="">
      <xdr:nvSpPr>
        <xdr:cNvPr id="57" name="楕円 56"/>
        <xdr:cNvSpPr/>
      </xdr:nvSpPr>
      <xdr:spPr>
        <a:xfrm>
          <a:off x="15697200" y="45148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19050</xdr:colOff>
      <xdr:row>11</xdr:row>
      <xdr:rowOff>47625</xdr:rowOff>
    </xdr:from>
    <xdr:to>
      <xdr:col>43</xdr:col>
      <xdr:colOff>266700</xdr:colOff>
      <xdr:row>11</xdr:row>
      <xdr:rowOff>295275</xdr:rowOff>
    </xdr:to>
    <xdr:sp macro="" textlink="">
      <xdr:nvSpPr>
        <xdr:cNvPr id="58" name="楕円 57"/>
        <xdr:cNvSpPr/>
      </xdr:nvSpPr>
      <xdr:spPr>
        <a:xfrm>
          <a:off x="13366750" y="45434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xdr:colOff>
      <xdr:row>12</xdr:row>
      <xdr:rowOff>28575</xdr:rowOff>
    </xdr:from>
    <xdr:to>
      <xdr:col>26</xdr:col>
      <xdr:colOff>266700</xdr:colOff>
      <xdr:row>12</xdr:row>
      <xdr:rowOff>276225</xdr:rowOff>
    </xdr:to>
    <xdr:sp macro="" textlink="">
      <xdr:nvSpPr>
        <xdr:cNvPr id="59" name="楕円 58"/>
        <xdr:cNvSpPr/>
      </xdr:nvSpPr>
      <xdr:spPr>
        <a:xfrm>
          <a:off x="7753350" y="48482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19050</xdr:colOff>
      <xdr:row>12</xdr:row>
      <xdr:rowOff>28575</xdr:rowOff>
    </xdr:from>
    <xdr:to>
      <xdr:col>28</xdr:col>
      <xdr:colOff>266700</xdr:colOff>
      <xdr:row>12</xdr:row>
      <xdr:rowOff>276225</xdr:rowOff>
    </xdr:to>
    <xdr:sp macro="" textlink="">
      <xdr:nvSpPr>
        <xdr:cNvPr id="60" name="楕円 59"/>
        <xdr:cNvSpPr/>
      </xdr:nvSpPr>
      <xdr:spPr>
        <a:xfrm>
          <a:off x="8413750" y="48482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19050</xdr:colOff>
      <xdr:row>12</xdr:row>
      <xdr:rowOff>28575</xdr:rowOff>
    </xdr:from>
    <xdr:to>
      <xdr:col>33</xdr:col>
      <xdr:colOff>266700</xdr:colOff>
      <xdr:row>12</xdr:row>
      <xdr:rowOff>276225</xdr:rowOff>
    </xdr:to>
    <xdr:sp macro="" textlink="">
      <xdr:nvSpPr>
        <xdr:cNvPr id="61" name="楕円 60"/>
        <xdr:cNvSpPr/>
      </xdr:nvSpPr>
      <xdr:spPr>
        <a:xfrm>
          <a:off x="10064750" y="48482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19050</xdr:colOff>
      <xdr:row>12</xdr:row>
      <xdr:rowOff>28575</xdr:rowOff>
    </xdr:from>
    <xdr:to>
      <xdr:col>35</xdr:col>
      <xdr:colOff>266700</xdr:colOff>
      <xdr:row>12</xdr:row>
      <xdr:rowOff>276225</xdr:rowOff>
    </xdr:to>
    <xdr:sp macro="" textlink="">
      <xdr:nvSpPr>
        <xdr:cNvPr id="62" name="楕円 61"/>
        <xdr:cNvSpPr/>
      </xdr:nvSpPr>
      <xdr:spPr>
        <a:xfrm>
          <a:off x="10725150" y="48482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19050</xdr:colOff>
      <xdr:row>12</xdr:row>
      <xdr:rowOff>28575</xdr:rowOff>
    </xdr:from>
    <xdr:to>
      <xdr:col>40</xdr:col>
      <xdr:colOff>266700</xdr:colOff>
      <xdr:row>12</xdr:row>
      <xdr:rowOff>276225</xdr:rowOff>
    </xdr:to>
    <xdr:sp macro="" textlink="">
      <xdr:nvSpPr>
        <xdr:cNvPr id="63" name="楕円 62"/>
        <xdr:cNvSpPr/>
      </xdr:nvSpPr>
      <xdr:spPr>
        <a:xfrm>
          <a:off x="12376150" y="48482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19050</xdr:colOff>
      <xdr:row>12</xdr:row>
      <xdr:rowOff>28575</xdr:rowOff>
    </xdr:from>
    <xdr:to>
      <xdr:col>42</xdr:col>
      <xdr:colOff>266700</xdr:colOff>
      <xdr:row>12</xdr:row>
      <xdr:rowOff>276225</xdr:rowOff>
    </xdr:to>
    <xdr:sp macro="" textlink="">
      <xdr:nvSpPr>
        <xdr:cNvPr id="64" name="楕円 63"/>
        <xdr:cNvSpPr/>
      </xdr:nvSpPr>
      <xdr:spPr>
        <a:xfrm>
          <a:off x="13036550" y="48482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19050</xdr:colOff>
      <xdr:row>12</xdr:row>
      <xdr:rowOff>28575</xdr:rowOff>
    </xdr:from>
    <xdr:to>
      <xdr:col>49</xdr:col>
      <xdr:colOff>266700</xdr:colOff>
      <xdr:row>12</xdr:row>
      <xdr:rowOff>276225</xdr:rowOff>
    </xdr:to>
    <xdr:sp macro="" textlink="">
      <xdr:nvSpPr>
        <xdr:cNvPr id="65" name="楕円 64"/>
        <xdr:cNvSpPr/>
      </xdr:nvSpPr>
      <xdr:spPr>
        <a:xfrm>
          <a:off x="15347950" y="48482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19050</xdr:colOff>
      <xdr:row>12</xdr:row>
      <xdr:rowOff>28575</xdr:rowOff>
    </xdr:from>
    <xdr:to>
      <xdr:col>47</xdr:col>
      <xdr:colOff>266700</xdr:colOff>
      <xdr:row>12</xdr:row>
      <xdr:rowOff>276225</xdr:rowOff>
    </xdr:to>
    <xdr:sp macro="" textlink="">
      <xdr:nvSpPr>
        <xdr:cNvPr id="66" name="楕円 65"/>
        <xdr:cNvSpPr/>
      </xdr:nvSpPr>
      <xdr:spPr>
        <a:xfrm>
          <a:off x="14687550" y="48482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0</xdr:colOff>
      <xdr:row>12</xdr:row>
      <xdr:rowOff>28575</xdr:rowOff>
    </xdr:from>
    <xdr:to>
      <xdr:col>32</xdr:col>
      <xdr:colOff>304800</xdr:colOff>
      <xdr:row>12</xdr:row>
      <xdr:rowOff>285750</xdr:rowOff>
    </xdr:to>
    <xdr:sp macro="" textlink="">
      <xdr:nvSpPr>
        <xdr:cNvPr id="67" name="二等辺三角形 66"/>
        <xdr:cNvSpPr/>
      </xdr:nvSpPr>
      <xdr:spPr>
        <a:xfrm>
          <a:off x="9715500" y="484822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0</xdr:colOff>
      <xdr:row>12</xdr:row>
      <xdr:rowOff>0</xdr:rowOff>
    </xdr:from>
    <xdr:to>
      <xdr:col>25</xdr:col>
      <xdr:colOff>304800</xdr:colOff>
      <xdr:row>12</xdr:row>
      <xdr:rowOff>257175</xdr:rowOff>
    </xdr:to>
    <xdr:sp macro="" textlink="">
      <xdr:nvSpPr>
        <xdr:cNvPr id="68" name="二等辺三角形 67"/>
        <xdr:cNvSpPr/>
      </xdr:nvSpPr>
      <xdr:spPr>
        <a:xfrm>
          <a:off x="7404100" y="48196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12</xdr:row>
      <xdr:rowOff>0</xdr:rowOff>
    </xdr:from>
    <xdr:to>
      <xdr:col>39</xdr:col>
      <xdr:colOff>304800</xdr:colOff>
      <xdr:row>12</xdr:row>
      <xdr:rowOff>257175</xdr:rowOff>
    </xdr:to>
    <xdr:sp macro="" textlink="">
      <xdr:nvSpPr>
        <xdr:cNvPr id="69" name="二等辺三角形 68"/>
        <xdr:cNvSpPr/>
      </xdr:nvSpPr>
      <xdr:spPr>
        <a:xfrm>
          <a:off x="12026900" y="48196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0</xdr:colOff>
      <xdr:row>12</xdr:row>
      <xdr:rowOff>0</xdr:rowOff>
    </xdr:from>
    <xdr:to>
      <xdr:col>46</xdr:col>
      <xdr:colOff>304800</xdr:colOff>
      <xdr:row>12</xdr:row>
      <xdr:rowOff>257175</xdr:rowOff>
    </xdr:to>
    <xdr:sp macro="" textlink="">
      <xdr:nvSpPr>
        <xdr:cNvPr id="70" name="二等辺三角形 69"/>
        <xdr:cNvSpPr/>
      </xdr:nvSpPr>
      <xdr:spPr>
        <a:xfrm>
          <a:off x="14338300" y="48196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0</xdr:colOff>
      <xdr:row>12</xdr:row>
      <xdr:rowOff>0</xdr:rowOff>
    </xdr:from>
    <xdr:to>
      <xdr:col>24</xdr:col>
      <xdr:colOff>304800</xdr:colOff>
      <xdr:row>12</xdr:row>
      <xdr:rowOff>257175</xdr:rowOff>
    </xdr:to>
    <xdr:sp macro="" textlink="">
      <xdr:nvSpPr>
        <xdr:cNvPr id="71" name="二等辺三角形 70"/>
        <xdr:cNvSpPr/>
      </xdr:nvSpPr>
      <xdr:spPr>
        <a:xfrm>
          <a:off x="7073900" y="48196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xdr:row>
      <xdr:rowOff>0</xdr:rowOff>
    </xdr:from>
    <xdr:to>
      <xdr:col>36</xdr:col>
      <xdr:colOff>304800</xdr:colOff>
      <xdr:row>12</xdr:row>
      <xdr:rowOff>257175</xdr:rowOff>
    </xdr:to>
    <xdr:sp macro="" textlink="">
      <xdr:nvSpPr>
        <xdr:cNvPr id="72" name="二等辺三角形 71"/>
        <xdr:cNvSpPr/>
      </xdr:nvSpPr>
      <xdr:spPr>
        <a:xfrm>
          <a:off x="11036300" y="48196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12</xdr:row>
      <xdr:rowOff>0</xdr:rowOff>
    </xdr:from>
    <xdr:to>
      <xdr:col>38</xdr:col>
      <xdr:colOff>304800</xdr:colOff>
      <xdr:row>12</xdr:row>
      <xdr:rowOff>257175</xdr:rowOff>
    </xdr:to>
    <xdr:sp macro="" textlink="">
      <xdr:nvSpPr>
        <xdr:cNvPr id="73" name="二等辺三角形 72"/>
        <xdr:cNvSpPr/>
      </xdr:nvSpPr>
      <xdr:spPr>
        <a:xfrm>
          <a:off x="11696700" y="48196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0</xdr:colOff>
      <xdr:row>12</xdr:row>
      <xdr:rowOff>0</xdr:rowOff>
    </xdr:from>
    <xdr:to>
      <xdr:col>50</xdr:col>
      <xdr:colOff>304800</xdr:colOff>
      <xdr:row>12</xdr:row>
      <xdr:rowOff>257175</xdr:rowOff>
    </xdr:to>
    <xdr:sp macro="" textlink="">
      <xdr:nvSpPr>
        <xdr:cNvPr id="74" name="二等辺三角形 73"/>
        <xdr:cNvSpPr/>
      </xdr:nvSpPr>
      <xdr:spPr>
        <a:xfrm>
          <a:off x="15659100" y="48196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13</xdr:row>
      <xdr:rowOff>0</xdr:rowOff>
    </xdr:from>
    <xdr:to>
      <xdr:col>24</xdr:col>
      <xdr:colOff>257175</xdr:colOff>
      <xdr:row>13</xdr:row>
      <xdr:rowOff>314325</xdr:rowOff>
    </xdr:to>
    <xdr:sp macro="" textlink="">
      <xdr:nvSpPr>
        <xdr:cNvPr id="75" name="ひし形 74"/>
        <xdr:cNvSpPr/>
      </xdr:nvSpPr>
      <xdr:spPr>
        <a:xfrm>
          <a:off x="7092950" y="51435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38100</xdr:colOff>
      <xdr:row>13</xdr:row>
      <xdr:rowOff>0</xdr:rowOff>
    </xdr:from>
    <xdr:to>
      <xdr:col>26</xdr:col>
      <xdr:colOff>276225</xdr:colOff>
      <xdr:row>13</xdr:row>
      <xdr:rowOff>314325</xdr:rowOff>
    </xdr:to>
    <xdr:sp macro="" textlink="">
      <xdr:nvSpPr>
        <xdr:cNvPr id="76" name="ひし形 75"/>
        <xdr:cNvSpPr/>
      </xdr:nvSpPr>
      <xdr:spPr>
        <a:xfrm>
          <a:off x="7772400" y="51435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38100</xdr:colOff>
      <xdr:row>13</xdr:row>
      <xdr:rowOff>0</xdr:rowOff>
    </xdr:from>
    <xdr:to>
      <xdr:col>28</xdr:col>
      <xdr:colOff>276225</xdr:colOff>
      <xdr:row>13</xdr:row>
      <xdr:rowOff>314325</xdr:rowOff>
    </xdr:to>
    <xdr:sp macro="" textlink="">
      <xdr:nvSpPr>
        <xdr:cNvPr id="77" name="ひし形 76"/>
        <xdr:cNvSpPr/>
      </xdr:nvSpPr>
      <xdr:spPr>
        <a:xfrm>
          <a:off x="8432800" y="51435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38100</xdr:colOff>
      <xdr:row>13</xdr:row>
      <xdr:rowOff>0</xdr:rowOff>
    </xdr:from>
    <xdr:to>
      <xdr:col>27</xdr:col>
      <xdr:colOff>276225</xdr:colOff>
      <xdr:row>13</xdr:row>
      <xdr:rowOff>314325</xdr:rowOff>
    </xdr:to>
    <xdr:sp macro="" textlink="">
      <xdr:nvSpPr>
        <xdr:cNvPr id="78" name="ひし形 77"/>
        <xdr:cNvSpPr/>
      </xdr:nvSpPr>
      <xdr:spPr>
        <a:xfrm>
          <a:off x="8102600" y="51435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38100</xdr:colOff>
      <xdr:row>13</xdr:row>
      <xdr:rowOff>0</xdr:rowOff>
    </xdr:from>
    <xdr:to>
      <xdr:col>29</xdr:col>
      <xdr:colOff>276225</xdr:colOff>
      <xdr:row>13</xdr:row>
      <xdr:rowOff>314325</xdr:rowOff>
    </xdr:to>
    <xdr:sp macro="" textlink="">
      <xdr:nvSpPr>
        <xdr:cNvPr id="79" name="ひし形 78"/>
        <xdr:cNvSpPr/>
      </xdr:nvSpPr>
      <xdr:spPr>
        <a:xfrm>
          <a:off x="8763000" y="51435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38100</xdr:colOff>
      <xdr:row>13</xdr:row>
      <xdr:rowOff>0</xdr:rowOff>
    </xdr:from>
    <xdr:to>
      <xdr:col>31</xdr:col>
      <xdr:colOff>276225</xdr:colOff>
      <xdr:row>13</xdr:row>
      <xdr:rowOff>314325</xdr:rowOff>
    </xdr:to>
    <xdr:sp macro="" textlink="">
      <xdr:nvSpPr>
        <xdr:cNvPr id="80" name="ひし形 79"/>
        <xdr:cNvSpPr/>
      </xdr:nvSpPr>
      <xdr:spPr>
        <a:xfrm>
          <a:off x="9423400" y="51435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38100</xdr:colOff>
      <xdr:row>13</xdr:row>
      <xdr:rowOff>0</xdr:rowOff>
    </xdr:from>
    <xdr:to>
      <xdr:col>33</xdr:col>
      <xdr:colOff>276225</xdr:colOff>
      <xdr:row>13</xdr:row>
      <xdr:rowOff>314325</xdr:rowOff>
    </xdr:to>
    <xdr:sp macro="" textlink="">
      <xdr:nvSpPr>
        <xdr:cNvPr id="81" name="ひし形 80"/>
        <xdr:cNvSpPr/>
      </xdr:nvSpPr>
      <xdr:spPr>
        <a:xfrm>
          <a:off x="10083800" y="51435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38100</xdr:colOff>
      <xdr:row>13</xdr:row>
      <xdr:rowOff>0</xdr:rowOff>
    </xdr:from>
    <xdr:to>
      <xdr:col>34</xdr:col>
      <xdr:colOff>276225</xdr:colOff>
      <xdr:row>13</xdr:row>
      <xdr:rowOff>314325</xdr:rowOff>
    </xdr:to>
    <xdr:sp macro="" textlink="">
      <xdr:nvSpPr>
        <xdr:cNvPr id="82" name="ひし形 81"/>
        <xdr:cNvSpPr/>
      </xdr:nvSpPr>
      <xdr:spPr>
        <a:xfrm>
          <a:off x="10414000" y="51435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38100</xdr:colOff>
      <xdr:row>13</xdr:row>
      <xdr:rowOff>0</xdr:rowOff>
    </xdr:from>
    <xdr:to>
      <xdr:col>35</xdr:col>
      <xdr:colOff>276225</xdr:colOff>
      <xdr:row>13</xdr:row>
      <xdr:rowOff>314325</xdr:rowOff>
    </xdr:to>
    <xdr:sp macro="" textlink="">
      <xdr:nvSpPr>
        <xdr:cNvPr id="83" name="ひし形 82"/>
        <xdr:cNvSpPr/>
      </xdr:nvSpPr>
      <xdr:spPr>
        <a:xfrm>
          <a:off x="10744200" y="51435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38100</xdr:colOff>
      <xdr:row>13</xdr:row>
      <xdr:rowOff>0</xdr:rowOff>
    </xdr:from>
    <xdr:to>
      <xdr:col>36</xdr:col>
      <xdr:colOff>276225</xdr:colOff>
      <xdr:row>13</xdr:row>
      <xdr:rowOff>314325</xdr:rowOff>
    </xdr:to>
    <xdr:sp macro="" textlink="">
      <xdr:nvSpPr>
        <xdr:cNvPr id="84" name="ひし形 83"/>
        <xdr:cNvSpPr/>
      </xdr:nvSpPr>
      <xdr:spPr>
        <a:xfrm>
          <a:off x="11074400" y="51435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38100</xdr:colOff>
      <xdr:row>13</xdr:row>
      <xdr:rowOff>0</xdr:rowOff>
    </xdr:from>
    <xdr:to>
      <xdr:col>38</xdr:col>
      <xdr:colOff>276225</xdr:colOff>
      <xdr:row>13</xdr:row>
      <xdr:rowOff>314325</xdr:rowOff>
    </xdr:to>
    <xdr:sp macro="" textlink="">
      <xdr:nvSpPr>
        <xdr:cNvPr id="85" name="ひし形 84"/>
        <xdr:cNvSpPr/>
      </xdr:nvSpPr>
      <xdr:spPr>
        <a:xfrm>
          <a:off x="11734800" y="51435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38100</xdr:colOff>
      <xdr:row>13</xdr:row>
      <xdr:rowOff>0</xdr:rowOff>
    </xdr:from>
    <xdr:to>
      <xdr:col>40</xdr:col>
      <xdr:colOff>276225</xdr:colOff>
      <xdr:row>13</xdr:row>
      <xdr:rowOff>314325</xdr:rowOff>
    </xdr:to>
    <xdr:sp macro="" textlink="">
      <xdr:nvSpPr>
        <xdr:cNvPr id="86" name="ひし形 85"/>
        <xdr:cNvSpPr/>
      </xdr:nvSpPr>
      <xdr:spPr>
        <a:xfrm>
          <a:off x="12395200" y="51435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38100</xdr:colOff>
      <xdr:row>13</xdr:row>
      <xdr:rowOff>0</xdr:rowOff>
    </xdr:from>
    <xdr:to>
      <xdr:col>41</xdr:col>
      <xdr:colOff>276225</xdr:colOff>
      <xdr:row>13</xdr:row>
      <xdr:rowOff>314325</xdr:rowOff>
    </xdr:to>
    <xdr:sp macro="" textlink="">
      <xdr:nvSpPr>
        <xdr:cNvPr id="87" name="ひし形 86"/>
        <xdr:cNvSpPr/>
      </xdr:nvSpPr>
      <xdr:spPr>
        <a:xfrm>
          <a:off x="12725400" y="51435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38100</xdr:colOff>
      <xdr:row>13</xdr:row>
      <xdr:rowOff>0</xdr:rowOff>
    </xdr:from>
    <xdr:to>
      <xdr:col>42</xdr:col>
      <xdr:colOff>276225</xdr:colOff>
      <xdr:row>13</xdr:row>
      <xdr:rowOff>314325</xdr:rowOff>
    </xdr:to>
    <xdr:sp macro="" textlink="">
      <xdr:nvSpPr>
        <xdr:cNvPr id="88" name="ひし形 87"/>
        <xdr:cNvSpPr/>
      </xdr:nvSpPr>
      <xdr:spPr>
        <a:xfrm>
          <a:off x="13055600" y="51435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38100</xdr:colOff>
      <xdr:row>13</xdr:row>
      <xdr:rowOff>0</xdr:rowOff>
    </xdr:from>
    <xdr:to>
      <xdr:col>43</xdr:col>
      <xdr:colOff>276225</xdr:colOff>
      <xdr:row>13</xdr:row>
      <xdr:rowOff>314325</xdr:rowOff>
    </xdr:to>
    <xdr:sp macro="" textlink="">
      <xdr:nvSpPr>
        <xdr:cNvPr id="89" name="ひし形 88"/>
        <xdr:cNvSpPr/>
      </xdr:nvSpPr>
      <xdr:spPr>
        <a:xfrm>
          <a:off x="13385800" y="51435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38100</xdr:colOff>
      <xdr:row>13</xdr:row>
      <xdr:rowOff>0</xdr:rowOff>
    </xdr:from>
    <xdr:to>
      <xdr:col>45</xdr:col>
      <xdr:colOff>276225</xdr:colOff>
      <xdr:row>13</xdr:row>
      <xdr:rowOff>314325</xdr:rowOff>
    </xdr:to>
    <xdr:sp macro="" textlink="">
      <xdr:nvSpPr>
        <xdr:cNvPr id="90" name="ひし形 89"/>
        <xdr:cNvSpPr/>
      </xdr:nvSpPr>
      <xdr:spPr>
        <a:xfrm>
          <a:off x="14046200" y="51435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38100</xdr:colOff>
      <xdr:row>13</xdr:row>
      <xdr:rowOff>0</xdr:rowOff>
    </xdr:from>
    <xdr:to>
      <xdr:col>47</xdr:col>
      <xdr:colOff>276225</xdr:colOff>
      <xdr:row>13</xdr:row>
      <xdr:rowOff>314325</xdr:rowOff>
    </xdr:to>
    <xdr:sp macro="" textlink="">
      <xdr:nvSpPr>
        <xdr:cNvPr id="91" name="ひし形 90"/>
        <xdr:cNvSpPr/>
      </xdr:nvSpPr>
      <xdr:spPr>
        <a:xfrm>
          <a:off x="14706600" y="51435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38100</xdr:colOff>
      <xdr:row>13</xdr:row>
      <xdr:rowOff>0</xdr:rowOff>
    </xdr:from>
    <xdr:to>
      <xdr:col>48</xdr:col>
      <xdr:colOff>276225</xdr:colOff>
      <xdr:row>13</xdr:row>
      <xdr:rowOff>314325</xdr:rowOff>
    </xdr:to>
    <xdr:sp macro="" textlink="">
      <xdr:nvSpPr>
        <xdr:cNvPr id="92" name="ひし形 91"/>
        <xdr:cNvSpPr/>
      </xdr:nvSpPr>
      <xdr:spPr>
        <a:xfrm>
          <a:off x="15036800" y="51435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38100</xdr:colOff>
      <xdr:row>13</xdr:row>
      <xdr:rowOff>0</xdr:rowOff>
    </xdr:from>
    <xdr:to>
      <xdr:col>49</xdr:col>
      <xdr:colOff>276225</xdr:colOff>
      <xdr:row>13</xdr:row>
      <xdr:rowOff>314325</xdr:rowOff>
    </xdr:to>
    <xdr:sp macro="" textlink="">
      <xdr:nvSpPr>
        <xdr:cNvPr id="93" name="ひし形 92"/>
        <xdr:cNvSpPr/>
      </xdr:nvSpPr>
      <xdr:spPr>
        <a:xfrm>
          <a:off x="15367000" y="51435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38100</xdr:colOff>
      <xdr:row>13</xdr:row>
      <xdr:rowOff>0</xdr:rowOff>
    </xdr:from>
    <xdr:to>
      <xdr:col>50</xdr:col>
      <xdr:colOff>276225</xdr:colOff>
      <xdr:row>13</xdr:row>
      <xdr:rowOff>314325</xdr:rowOff>
    </xdr:to>
    <xdr:sp macro="" textlink="">
      <xdr:nvSpPr>
        <xdr:cNvPr id="94" name="ひし形 93"/>
        <xdr:cNvSpPr/>
      </xdr:nvSpPr>
      <xdr:spPr>
        <a:xfrm>
          <a:off x="15697200" y="51435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19050</xdr:colOff>
      <xdr:row>14</xdr:row>
      <xdr:rowOff>38100</xdr:rowOff>
    </xdr:from>
    <xdr:to>
      <xdr:col>25</xdr:col>
      <xdr:colOff>266700</xdr:colOff>
      <xdr:row>14</xdr:row>
      <xdr:rowOff>285750</xdr:rowOff>
    </xdr:to>
    <xdr:sp macro="" textlink="">
      <xdr:nvSpPr>
        <xdr:cNvPr id="95" name="楕円 94"/>
        <xdr:cNvSpPr/>
      </xdr:nvSpPr>
      <xdr:spPr>
        <a:xfrm>
          <a:off x="7423150" y="55054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28575</xdr:colOff>
      <xdr:row>14</xdr:row>
      <xdr:rowOff>47625</xdr:rowOff>
    </xdr:from>
    <xdr:to>
      <xdr:col>27</xdr:col>
      <xdr:colOff>276225</xdr:colOff>
      <xdr:row>14</xdr:row>
      <xdr:rowOff>295275</xdr:rowOff>
    </xdr:to>
    <xdr:sp macro="" textlink="">
      <xdr:nvSpPr>
        <xdr:cNvPr id="96" name="楕円 95"/>
        <xdr:cNvSpPr/>
      </xdr:nvSpPr>
      <xdr:spPr>
        <a:xfrm>
          <a:off x="8093075" y="55149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28575</xdr:colOff>
      <xdr:row>14</xdr:row>
      <xdr:rowOff>57150</xdr:rowOff>
    </xdr:from>
    <xdr:to>
      <xdr:col>33</xdr:col>
      <xdr:colOff>276225</xdr:colOff>
      <xdr:row>14</xdr:row>
      <xdr:rowOff>304800</xdr:rowOff>
    </xdr:to>
    <xdr:sp macro="" textlink="">
      <xdr:nvSpPr>
        <xdr:cNvPr id="97" name="楕円 96"/>
        <xdr:cNvSpPr/>
      </xdr:nvSpPr>
      <xdr:spPr>
        <a:xfrm>
          <a:off x="10074275" y="55245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47625</xdr:colOff>
      <xdr:row>14</xdr:row>
      <xdr:rowOff>47625</xdr:rowOff>
    </xdr:from>
    <xdr:to>
      <xdr:col>35</xdr:col>
      <xdr:colOff>295275</xdr:colOff>
      <xdr:row>14</xdr:row>
      <xdr:rowOff>295275</xdr:rowOff>
    </xdr:to>
    <xdr:sp macro="" textlink="">
      <xdr:nvSpPr>
        <xdr:cNvPr id="98" name="楕円 97"/>
        <xdr:cNvSpPr/>
      </xdr:nvSpPr>
      <xdr:spPr>
        <a:xfrm>
          <a:off x="10753725" y="55149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47625</xdr:colOff>
      <xdr:row>14</xdr:row>
      <xdr:rowOff>38100</xdr:rowOff>
    </xdr:from>
    <xdr:to>
      <xdr:col>43</xdr:col>
      <xdr:colOff>295275</xdr:colOff>
      <xdr:row>14</xdr:row>
      <xdr:rowOff>285750</xdr:rowOff>
    </xdr:to>
    <xdr:sp macro="" textlink="">
      <xdr:nvSpPr>
        <xdr:cNvPr id="99" name="楕円 98"/>
        <xdr:cNvSpPr/>
      </xdr:nvSpPr>
      <xdr:spPr>
        <a:xfrm>
          <a:off x="13395325" y="55054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38100</xdr:colOff>
      <xdr:row>14</xdr:row>
      <xdr:rowOff>38100</xdr:rowOff>
    </xdr:from>
    <xdr:to>
      <xdr:col>41</xdr:col>
      <xdr:colOff>285750</xdr:colOff>
      <xdr:row>14</xdr:row>
      <xdr:rowOff>285750</xdr:rowOff>
    </xdr:to>
    <xdr:sp macro="" textlink="">
      <xdr:nvSpPr>
        <xdr:cNvPr id="100" name="楕円 99"/>
        <xdr:cNvSpPr/>
      </xdr:nvSpPr>
      <xdr:spPr>
        <a:xfrm>
          <a:off x="12725400" y="55054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28575</xdr:colOff>
      <xdr:row>14</xdr:row>
      <xdr:rowOff>47625</xdr:rowOff>
    </xdr:from>
    <xdr:to>
      <xdr:col>45</xdr:col>
      <xdr:colOff>276225</xdr:colOff>
      <xdr:row>14</xdr:row>
      <xdr:rowOff>295275</xdr:rowOff>
    </xdr:to>
    <xdr:sp macro="" textlink="">
      <xdr:nvSpPr>
        <xdr:cNvPr id="101" name="楕円 100"/>
        <xdr:cNvSpPr/>
      </xdr:nvSpPr>
      <xdr:spPr>
        <a:xfrm>
          <a:off x="14036675" y="55149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19050</xdr:colOff>
      <xdr:row>14</xdr:row>
      <xdr:rowOff>47625</xdr:rowOff>
    </xdr:from>
    <xdr:to>
      <xdr:col>49</xdr:col>
      <xdr:colOff>266700</xdr:colOff>
      <xdr:row>14</xdr:row>
      <xdr:rowOff>295275</xdr:rowOff>
    </xdr:to>
    <xdr:sp macro="" textlink="">
      <xdr:nvSpPr>
        <xdr:cNvPr id="102" name="楕円 101"/>
        <xdr:cNvSpPr/>
      </xdr:nvSpPr>
      <xdr:spPr>
        <a:xfrm>
          <a:off x="15347950" y="55149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47625</xdr:colOff>
      <xdr:row>15</xdr:row>
      <xdr:rowOff>57150</xdr:rowOff>
    </xdr:from>
    <xdr:to>
      <xdr:col>41</xdr:col>
      <xdr:colOff>295275</xdr:colOff>
      <xdr:row>15</xdr:row>
      <xdr:rowOff>304800</xdr:rowOff>
    </xdr:to>
    <xdr:sp macro="" textlink="">
      <xdr:nvSpPr>
        <xdr:cNvPr id="103" name="楕円 102"/>
        <xdr:cNvSpPr/>
      </xdr:nvSpPr>
      <xdr:spPr>
        <a:xfrm>
          <a:off x="12734925" y="58483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0</xdr:colOff>
      <xdr:row>4</xdr:row>
      <xdr:rowOff>0</xdr:rowOff>
    </xdr:from>
    <xdr:to>
      <xdr:col>79</xdr:col>
      <xdr:colOff>71437</xdr:colOff>
      <xdr:row>10</xdr:row>
      <xdr:rowOff>14722</xdr:rowOff>
    </xdr:to>
    <xdr:sp macro="" textlink="">
      <xdr:nvSpPr>
        <xdr:cNvPr id="104" name="テキスト ボックス 103"/>
        <xdr:cNvSpPr txBox="1"/>
      </xdr:nvSpPr>
      <xdr:spPr>
        <a:xfrm>
          <a:off x="19161125" y="746125"/>
          <a:ext cx="3833812" cy="18244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R6.4.8</a:t>
          </a:r>
        </a:p>
        <a:p>
          <a:r>
            <a:rPr kumimoji="1" lang="ja-JP" altLang="en-US" sz="1100"/>
            <a:t>記入例を追加（報酬改定）</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22.bin"/><Relationship Id="rId4" Type="http://schemas.openxmlformats.org/officeDocument/2006/relationships/comments" Target="../comments1.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23.bin"/><Relationship Id="rId4" Type="http://schemas.openxmlformats.org/officeDocument/2006/relationships/comments" Target="../comments2.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24.bin"/><Relationship Id="rId4" Type="http://schemas.openxmlformats.org/officeDocument/2006/relationships/comments" Target="../comments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55.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56.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58.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59.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60.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63.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6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N40"/>
  <sheetViews>
    <sheetView view="pageBreakPreview" zoomScaleNormal="100" zoomScaleSheetLayoutView="100" workbookViewId="0">
      <selection activeCell="C15" sqref="C15:E15"/>
    </sheetView>
  </sheetViews>
  <sheetFormatPr defaultRowHeight="18"/>
  <cols>
    <col min="1" max="1" width="3.75" customWidth="1"/>
    <col min="2" max="2" width="5.33203125" style="14" bestFit="1" customWidth="1"/>
    <col min="3" max="3" width="10.83203125" customWidth="1"/>
    <col min="4" max="4" width="6.08203125" customWidth="1"/>
    <col min="5" max="5" width="46.58203125" customWidth="1"/>
    <col min="6" max="6" width="6" customWidth="1"/>
    <col min="7" max="7" width="8.83203125" customWidth="1"/>
    <col min="8" max="8" width="13.1640625" customWidth="1"/>
    <col min="9" max="9" width="1.08203125" customWidth="1"/>
    <col min="11" max="13" width="8.6640625" style="14"/>
    <col min="14" max="14" width="12.4140625" customWidth="1"/>
  </cols>
  <sheetData>
    <row r="1" spans="1:14">
      <c r="A1" s="1135" t="s">
        <v>650</v>
      </c>
      <c r="B1" s="1135"/>
      <c r="C1" s="1135"/>
      <c r="D1" s="1135"/>
      <c r="E1" s="1135"/>
      <c r="F1" s="1135"/>
      <c r="G1" s="1135"/>
      <c r="H1" s="1135"/>
    </row>
    <row r="2" spans="1:14">
      <c r="A2" s="1136"/>
      <c r="B2" s="1136"/>
      <c r="C2" s="1136"/>
      <c r="D2" s="1136"/>
      <c r="E2" s="1136"/>
      <c r="F2" s="1136"/>
      <c r="G2" s="1136"/>
      <c r="H2" s="1136"/>
    </row>
    <row r="3" spans="1:14">
      <c r="A3" s="109"/>
      <c r="B3" s="119"/>
      <c r="C3" s="109"/>
      <c r="D3" s="109"/>
      <c r="E3" s="109"/>
      <c r="F3" s="109"/>
      <c r="G3" s="109"/>
      <c r="H3" s="109"/>
    </row>
    <row r="4" spans="1:14">
      <c r="A4" s="1117" t="s">
        <v>838</v>
      </c>
      <c r="B4" s="1117"/>
      <c r="C4" s="1117"/>
      <c r="D4" s="1121"/>
      <c r="E4" s="1130"/>
      <c r="F4" s="1130"/>
      <c r="G4" s="1130"/>
      <c r="H4" s="1122"/>
      <c r="N4" t="s">
        <v>846</v>
      </c>
    </row>
    <row r="5" spans="1:14">
      <c r="A5" s="1117" t="s">
        <v>651</v>
      </c>
      <c r="B5" s="1117"/>
      <c r="C5" s="1117"/>
      <c r="D5" s="1131"/>
      <c r="E5" s="1132"/>
      <c r="F5" s="114" t="s">
        <v>839</v>
      </c>
      <c r="G5" s="1133"/>
      <c r="H5" s="1134"/>
      <c r="I5" t="s">
        <v>847</v>
      </c>
      <c r="N5" t="s">
        <v>840</v>
      </c>
    </row>
    <row r="6" spans="1:14">
      <c r="A6" s="97"/>
      <c r="B6" s="98"/>
      <c r="C6" s="98"/>
      <c r="D6" s="98"/>
      <c r="E6" s="98"/>
      <c r="F6" s="99"/>
      <c r="G6" s="99"/>
      <c r="H6" s="99"/>
      <c r="N6" t="s">
        <v>842</v>
      </c>
    </row>
    <row r="7" spans="1:14">
      <c r="A7" s="100" t="s">
        <v>652</v>
      </c>
      <c r="B7" s="120"/>
      <c r="C7" s="100"/>
      <c r="D7" s="100"/>
      <c r="E7" s="101"/>
      <c r="F7" s="101"/>
      <c r="G7" s="101"/>
      <c r="H7" s="99"/>
      <c r="N7" t="s">
        <v>841</v>
      </c>
    </row>
    <row r="8" spans="1:14" ht="35.5" customHeight="1">
      <c r="A8" s="130"/>
      <c r="B8" s="96" t="s">
        <v>997</v>
      </c>
      <c r="C8" s="1117" t="s">
        <v>961</v>
      </c>
      <c r="D8" s="1117"/>
      <c r="E8" s="1117"/>
      <c r="F8" s="96" t="s">
        <v>653</v>
      </c>
      <c r="G8" s="1117" t="s">
        <v>654</v>
      </c>
      <c r="H8" s="1117"/>
      <c r="N8" t="s">
        <v>843</v>
      </c>
    </row>
    <row r="9" spans="1:14" ht="18" customHeight="1">
      <c r="A9" s="1138" t="s">
        <v>655</v>
      </c>
      <c r="B9" s="128" t="s">
        <v>946</v>
      </c>
      <c r="C9" s="1124" t="s">
        <v>656</v>
      </c>
      <c r="D9" s="1124"/>
      <c r="E9" s="1124"/>
      <c r="F9" s="126"/>
      <c r="G9" s="1124" t="s">
        <v>982</v>
      </c>
      <c r="H9" s="1124"/>
      <c r="N9" t="s">
        <v>844</v>
      </c>
    </row>
    <row r="10" spans="1:14" ht="30" customHeight="1">
      <c r="A10" s="1138"/>
      <c r="B10" s="128" t="s">
        <v>947</v>
      </c>
      <c r="C10" s="130" t="s">
        <v>657</v>
      </c>
      <c r="D10" s="130"/>
      <c r="E10" s="125" t="s">
        <v>658</v>
      </c>
      <c r="F10" s="126"/>
      <c r="G10" s="1125" t="s">
        <v>983</v>
      </c>
      <c r="H10" s="1125"/>
      <c r="N10" t="s">
        <v>845</v>
      </c>
    </row>
    <row r="11" spans="1:14" ht="18" customHeight="1">
      <c r="A11" s="1114" t="s">
        <v>950</v>
      </c>
      <c r="B11" s="128" t="s">
        <v>948</v>
      </c>
      <c r="C11" s="1124" t="s">
        <v>996</v>
      </c>
      <c r="D11" s="1124"/>
      <c r="E11" s="1124"/>
      <c r="F11" s="129"/>
      <c r="G11" s="1124" t="s">
        <v>984</v>
      </c>
      <c r="H11" s="1124"/>
      <c r="N11" t="s">
        <v>1101</v>
      </c>
    </row>
    <row r="12" spans="1:14">
      <c r="A12" s="1115"/>
      <c r="B12" s="132"/>
      <c r="C12" s="1124" t="s">
        <v>664</v>
      </c>
      <c r="D12" s="1124"/>
      <c r="E12" s="1124"/>
      <c r="F12" s="126"/>
      <c r="G12" s="1124"/>
      <c r="H12" s="1124"/>
    </row>
    <row r="13" spans="1:14" ht="42.65" customHeight="1">
      <c r="A13" s="1115"/>
      <c r="B13" s="128" t="s">
        <v>949</v>
      </c>
      <c r="C13" s="1125" t="s">
        <v>665</v>
      </c>
      <c r="D13" s="1124"/>
      <c r="E13" s="1124"/>
      <c r="F13" s="126"/>
      <c r="G13" s="1125" t="s">
        <v>985</v>
      </c>
      <c r="H13" s="1124"/>
    </row>
    <row r="14" spans="1:14">
      <c r="A14" s="1115"/>
      <c r="B14" s="132"/>
      <c r="C14" s="1125" t="s">
        <v>666</v>
      </c>
      <c r="D14" s="1125"/>
      <c r="E14" s="1125"/>
      <c r="F14" s="126"/>
      <c r="G14" s="1117"/>
      <c r="H14" s="1117"/>
    </row>
    <row r="15" spans="1:14" ht="29.5" customHeight="1">
      <c r="A15" s="1115"/>
      <c r="B15" s="128" t="s">
        <v>951</v>
      </c>
      <c r="C15" s="1125" t="s">
        <v>667</v>
      </c>
      <c r="D15" s="1124"/>
      <c r="E15" s="1124"/>
      <c r="F15" s="126"/>
      <c r="G15" s="1124" t="s">
        <v>986</v>
      </c>
      <c r="H15" s="1124"/>
    </row>
    <row r="16" spans="1:14">
      <c r="A16" s="1115"/>
      <c r="B16" s="132"/>
      <c r="C16" s="1125" t="s">
        <v>668</v>
      </c>
      <c r="D16" s="1125"/>
      <c r="E16" s="1125"/>
      <c r="F16" s="126"/>
      <c r="G16" s="1124"/>
      <c r="H16" s="1124"/>
    </row>
    <row r="17" spans="1:8" ht="30" customHeight="1">
      <c r="A17" s="1115"/>
      <c r="B17" s="1117" t="s">
        <v>952</v>
      </c>
      <c r="C17" s="1125" t="s">
        <v>669</v>
      </c>
      <c r="D17" s="1124"/>
      <c r="E17" s="1124"/>
      <c r="F17" s="126"/>
      <c r="G17" s="1124" t="s">
        <v>987</v>
      </c>
      <c r="H17" s="1124"/>
    </row>
    <row r="18" spans="1:8" ht="36.65" customHeight="1">
      <c r="A18" s="1115"/>
      <c r="B18" s="1117"/>
      <c r="C18" s="1125" t="s">
        <v>702</v>
      </c>
      <c r="D18" s="1124"/>
      <c r="E18" s="1124"/>
      <c r="F18" s="126"/>
      <c r="G18" s="1124" t="s">
        <v>987</v>
      </c>
      <c r="H18" s="1124"/>
    </row>
    <row r="19" spans="1:8">
      <c r="A19" s="1115"/>
      <c r="B19" s="132"/>
      <c r="C19" s="1124" t="s">
        <v>670</v>
      </c>
      <c r="D19" s="1124"/>
      <c r="E19" s="1124"/>
      <c r="F19" s="126"/>
      <c r="G19" s="1124" t="s">
        <v>995</v>
      </c>
      <c r="H19" s="1124"/>
    </row>
    <row r="20" spans="1:8">
      <c r="A20" s="1115"/>
      <c r="B20" s="128" t="s">
        <v>953</v>
      </c>
      <c r="C20" s="1124" t="s">
        <v>671</v>
      </c>
      <c r="D20" s="1124"/>
      <c r="E20" s="1124"/>
      <c r="F20" s="126"/>
      <c r="G20" s="1124" t="s">
        <v>988</v>
      </c>
      <c r="H20" s="1124"/>
    </row>
    <row r="21" spans="1:8">
      <c r="A21" s="1115"/>
      <c r="B21" s="128" t="s">
        <v>954</v>
      </c>
      <c r="C21" s="1124" t="s">
        <v>672</v>
      </c>
      <c r="D21" s="1128"/>
      <c r="E21" s="1128"/>
      <c r="F21" s="126"/>
      <c r="G21" s="1129" t="s">
        <v>989</v>
      </c>
      <c r="H21" s="1129"/>
    </row>
    <row r="22" spans="1:8">
      <c r="A22" s="1115"/>
      <c r="B22" s="132"/>
      <c r="C22" s="1125" t="s">
        <v>673</v>
      </c>
      <c r="D22" s="1125"/>
      <c r="E22" s="1125"/>
      <c r="F22" s="126"/>
      <c r="G22" s="1124"/>
      <c r="H22" s="1124"/>
    </row>
    <row r="23" spans="1:8" ht="33.65" customHeight="1">
      <c r="A23" s="1115"/>
      <c r="B23" s="128" t="s">
        <v>955</v>
      </c>
      <c r="C23" s="1126" t="s">
        <v>674</v>
      </c>
      <c r="D23" s="1126"/>
      <c r="E23" s="1126"/>
      <c r="F23" s="127"/>
      <c r="G23" s="1127" t="s">
        <v>990</v>
      </c>
      <c r="H23" s="1126"/>
    </row>
    <row r="24" spans="1:8">
      <c r="A24" s="1115"/>
      <c r="B24" s="132"/>
      <c r="C24" s="1124" t="s">
        <v>675</v>
      </c>
      <c r="D24" s="1124"/>
      <c r="E24" s="1124"/>
      <c r="F24" s="126"/>
      <c r="G24" s="1124"/>
      <c r="H24" s="1124"/>
    </row>
    <row r="25" spans="1:8">
      <c r="A25" s="1115"/>
      <c r="B25" s="128" t="s">
        <v>956</v>
      </c>
      <c r="C25" s="1124" t="s">
        <v>676</v>
      </c>
      <c r="D25" s="1124"/>
      <c r="E25" s="1124"/>
      <c r="F25" s="126"/>
      <c r="G25" s="1124" t="s">
        <v>991</v>
      </c>
      <c r="H25" s="1124"/>
    </row>
    <row r="26" spans="1:8">
      <c r="A26" s="1115"/>
      <c r="B26" s="128" t="s">
        <v>957</v>
      </c>
      <c r="C26" s="1124" t="s">
        <v>679</v>
      </c>
      <c r="D26" s="1124"/>
      <c r="E26" s="1124"/>
      <c r="F26" s="126"/>
      <c r="G26" s="1124" t="s">
        <v>992</v>
      </c>
      <c r="H26" s="1124"/>
    </row>
    <row r="27" spans="1:8">
      <c r="A27" s="1115"/>
      <c r="B27" s="132"/>
      <c r="C27" s="1124" t="s">
        <v>677</v>
      </c>
      <c r="D27" s="1124"/>
      <c r="E27" s="1124"/>
      <c r="F27" s="126"/>
      <c r="G27" s="1117"/>
      <c r="H27" s="1117"/>
    </row>
    <row r="28" spans="1:8">
      <c r="A28" s="1115"/>
      <c r="B28" s="132"/>
      <c r="C28" s="1124" t="s">
        <v>678</v>
      </c>
      <c r="D28" s="1124"/>
      <c r="E28" s="1124"/>
      <c r="F28" s="126"/>
      <c r="G28" s="1124"/>
      <c r="H28" s="1124"/>
    </row>
    <row r="29" spans="1:8">
      <c r="A29" s="1116"/>
      <c r="B29" s="128" t="s">
        <v>958</v>
      </c>
      <c r="C29" s="1124" t="s">
        <v>680</v>
      </c>
      <c r="D29" s="1124"/>
      <c r="E29" s="1124"/>
      <c r="F29" s="126"/>
      <c r="G29" s="1124" t="s">
        <v>993</v>
      </c>
      <c r="H29" s="1124"/>
    </row>
    <row r="30" spans="1:8">
      <c r="A30" s="1137" t="s">
        <v>659</v>
      </c>
      <c r="B30" s="124" t="s">
        <v>959</v>
      </c>
      <c r="C30" s="1127" t="s">
        <v>660</v>
      </c>
      <c r="D30" s="1126"/>
      <c r="E30" s="1126"/>
      <c r="F30" s="127"/>
      <c r="G30" s="1126" t="s">
        <v>661</v>
      </c>
      <c r="H30" s="1126"/>
    </row>
    <row r="31" spans="1:8">
      <c r="A31" s="1137"/>
      <c r="B31" s="124" t="s">
        <v>960</v>
      </c>
      <c r="C31" s="1126" t="s">
        <v>662</v>
      </c>
      <c r="D31" s="1126"/>
      <c r="E31" s="1126"/>
      <c r="F31" s="127"/>
      <c r="G31" s="1126" t="s">
        <v>994</v>
      </c>
      <c r="H31" s="1126"/>
    </row>
    <row r="32" spans="1:8">
      <c r="A32" s="1124" t="s">
        <v>663</v>
      </c>
      <c r="B32" s="1124"/>
      <c r="C32" s="1124"/>
      <c r="D32" s="1124"/>
      <c r="E32" s="1124"/>
      <c r="F32" s="1124"/>
      <c r="G32" s="1124"/>
      <c r="H32" s="1124"/>
    </row>
    <row r="33" spans="1:8">
      <c r="A33" s="102"/>
      <c r="B33" s="121"/>
      <c r="C33" s="103" t="s">
        <v>962</v>
      </c>
      <c r="D33" s="102"/>
      <c r="E33" s="104"/>
      <c r="F33" s="104"/>
      <c r="G33" s="104"/>
      <c r="H33" s="104"/>
    </row>
    <row r="34" spans="1:8">
      <c r="A34" s="99"/>
      <c r="B34" s="98"/>
      <c r="C34" s="105" t="s">
        <v>681</v>
      </c>
      <c r="D34" s="99"/>
      <c r="E34" s="99"/>
      <c r="F34" s="105"/>
      <c r="G34" s="105"/>
      <c r="H34" s="105"/>
    </row>
    <row r="35" spans="1:8">
      <c r="A35" s="101"/>
      <c r="B35" s="120"/>
      <c r="C35" s="1123" t="s">
        <v>682</v>
      </c>
      <c r="D35" s="1123"/>
      <c r="E35" s="1123"/>
      <c r="F35" s="1123"/>
      <c r="G35" s="1123"/>
      <c r="H35" s="106"/>
    </row>
    <row r="36" spans="1:8" ht="23" customHeight="1">
      <c r="A36" s="99"/>
      <c r="B36" s="98"/>
      <c r="C36" s="1121" t="s">
        <v>683</v>
      </c>
      <c r="D36" s="1122"/>
      <c r="E36" s="1117"/>
      <c r="F36" s="1117"/>
      <c r="G36" s="1117"/>
      <c r="H36" s="105"/>
    </row>
    <row r="37" spans="1:8" ht="23" customHeight="1">
      <c r="A37" s="99"/>
      <c r="B37" s="98"/>
      <c r="C37" s="1117" t="s">
        <v>684</v>
      </c>
      <c r="D37" s="1117"/>
      <c r="E37" s="1117"/>
      <c r="F37" s="1117"/>
      <c r="G37" s="1117"/>
      <c r="H37" s="105"/>
    </row>
    <row r="38" spans="1:8" ht="23" customHeight="1">
      <c r="A38" s="107"/>
      <c r="B38" s="122"/>
      <c r="C38" s="1117" t="s">
        <v>685</v>
      </c>
      <c r="D38" s="1117"/>
      <c r="E38" s="1117"/>
      <c r="F38" s="1117"/>
      <c r="G38" s="1117"/>
      <c r="H38" s="105"/>
    </row>
    <row r="39" spans="1:8" ht="23" customHeight="1">
      <c r="A39" s="107"/>
      <c r="B39" s="122"/>
      <c r="C39" s="1117" t="s">
        <v>686</v>
      </c>
      <c r="D39" s="1117"/>
      <c r="E39" s="1117"/>
      <c r="F39" s="1117"/>
      <c r="G39" s="1117"/>
      <c r="H39" s="105"/>
    </row>
    <row r="40" spans="1:8" ht="23" customHeight="1">
      <c r="A40" s="94"/>
      <c r="B40" s="123"/>
      <c r="C40" s="1118" t="s">
        <v>687</v>
      </c>
      <c r="D40" s="1119"/>
      <c r="E40" s="1120"/>
      <c r="F40" s="1120"/>
      <c r="G40" s="1120"/>
      <c r="H40" s="95"/>
    </row>
  </sheetData>
  <mergeCells count="70">
    <mergeCell ref="A1:H1"/>
    <mergeCell ref="A2:H2"/>
    <mergeCell ref="A5:C5"/>
    <mergeCell ref="A30:A31"/>
    <mergeCell ref="C30:E30"/>
    <mergeCell ref="G30:H30"/>
    <mergeCell ref="C31:E31"/>
    <mergeCell ref="G31:H31"/>
    <mergeCell ref="C29:E29"/>
    <mergeCell ref="G29:H29"/>
    <mergeCell ref="C19:E19"/>
    <mergeCell ref="G19:H19"/>
    <mergeCell ref="A9:A10"/>
    <mergeCell ref="C9:E9"/>
    <mergeCell ref="G9:H9"/>
    <mergeCell ref="C27:E27"/>
    <mergeCell ref="C22:E22"/>
    <mergeCell ref="A4:C4"/>
    <mergeCell ref="C20:E20"/>
    <mergeCell ref="G20:H20"/>
    <mergeCell ref="C21:E21"/>
    <mergeCell ref="G21:H21"/>
    <mergeCell ref="C15:E15"/>
    <mergeCell ref="G15:H15"/>
    <mergeCell ref="C17:E17"/>
    <mergeCell ref="G17:H17"/>
    <mergeCell ref="G18:H18"/>
    <mergeCell ref="C8:E8"/>
    <mergeCell ref="D4:H4"/>
    <mergeCell ref="D5:E5"/>
    <mergeCell ref="G8:H8"/>
    <mergeCell ref="G5:H5"/>
    <mergeCell ref="G16:H16"/>
    <mergeCell ref="C12:E12"/>
    <mergeCell ref="G12:H12"/>
    <mergeCell ref="C14:E14"/>
    <mergeCell ref="G14:H14"/>
    <mergeCell ref="C16:E16"/>
    <mergeCell ref="G10:H10"/>
    <mergeCell ref="C28:E28"/>
    <mergeCell ref="G28:H28"/>
    <mergeCell ref="A32:H32"/>
    <mergeCell ref="C11:E11"/>
    <mergeCell ref="G11:H11"/>
    <mergeCell ref="C13:E13"/>
    <mergeCell ref="G13:H13"/>
    <mergeCell ref="G22:H22"/>
    <mergeCell ref="C18:E18"/>
    <mergeCell ref="C23:E23"/>
    <mergeCell ref="G23:H23"/>
    <mergeCell ref="C24:E24"/>
    <mergeCell ref="G24:H24"/>
    <mergeCell ref="C26:E26"/>
    <mergeCell ref="G26:H26"/>
    <mergeCell ref="A11:A29"/>
    <mergeCell ref="B17:B18"/>
    <mergeCell ref="C40:D40"/>
    <mergeCell ref="E40:G40"/>
    <mergeCell ref="C36:D36"/>
    <mergeCell ref="E36:G36"/>
    <mergeCell ref="C38:D38"/>
    <mergeCell ref="E38:G38"/>
    <mergeCell ref="C39:D39"/>
    <mergeCell ref="E39:G39"/>
    <mergeCell ref="C37:D37"/>
    <mergeCell ref="E37:G37"/>
    <mergeCell ref="C35:G35"/>
    <mergeCell ref="C25:E25"/>
    <mergeCell ref="G25:H25"/>
    <mergeCell ref="G27:H27"/>
  </mergeCells>
  <phoneticPr fontId="2"/>
  <dataValidations count="1">
    <dataValidation type="list" allowBlank="1" showInputMessage="1" showErrorMessage="1" sqref="G5:H5">
      <formula1>$N$5:$N$11</formula1>
    </dataValidation>
  </dataValidations>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66FFCC"/>
    <pageSetUpPr fitToPage="1"/>
  </sheetPr>
  <dimension ref="A1:Y48"/>
  <sheetViews>
    <sheetView showZeros="0" view="pageBreakPreview" zoomScaleNormal="100" zoomScaleSheetLayoutView="100" workbookViewId="0"/>
  </sheetViews>
  <sheetFormatPr defaultRowHeight="13"/>
  <cols>
    <col min="1" max="1" width="1.75" style="147" customWidth="1"/>
    <col min="2" max="2" width="4.25" style="147" customWidth="1"/>
    <col min="3" max="3" width="6.83203125" style="147" customWidth="1"/>
    <col min="4" max="4" width="4.25" style="147" customWidth="1"/>
    <col min="5" max="5" width="6.9140625" style="147" customWidth="1"/>
    <col min="6" max="6" width="5" style="147" customWidth="1"/>
    <col min="7" max="7" width="4.25" style="147" customWidth="1"/>
    <col min="8" max="9" width="5" style="147" customWidth="1"/>
    <col min="10" max="10" width="4.25" style="147" customWidth="1"/>
    <col min="11" max="12" width="5" style="147" customWidth="1"/>
    <col min="13" max="13" width="4.25" style="147" customWidth="1"/>
    <col min="14" max="15" width="5" style="147" customWidth="1"/>
    <col min="16" max="16" width="4.25" style="147" customWidth="1"/>
    <col min="17" max="17" width="5" style="147" customWidth="1"/>
    <col min="18" max="18" width="4.25" style="147" customWidth="1"/>
    <col min="19" max="19" width="1.08203125" style="147" customWidth="1"/>
    <col min="20" max="16384" width="8.6640625" style="147"/>
  </cols>
  <sheetData>
    <row r="1" spans="1:25" ht="15.65" customHeight="1">
      <c r="A1" s="584" t="s">
        <v>872</v>
      </c>
      <c r="B1" s="585"/>
      <c r="C1" s="585"/>
      <c r="D1" s="585"/>
      <c r="E1" s="585"/>
      <c r="F1" s="585"/>
      <c r="G1" s="585"/>
      <c r="H1" s="585"/>
      <c r="I1" s="585"/>
      <c r="J1" s="585"/>
      <c r="K1" s="585"/>
      <c r="L1" s="585"/>
      <c r="M1" s="585"/>
      <c r="N1" s="585"/>
      <c r="O1" s="585"/>
      <c r="P1" s="585"/>
      <c r="Q1" s="585"/>
      <c r="R1" s="585"/>
      <c r="S1" s="585"/>
      <c r="T1" s="586"/>
      <c r="U1" s="586"/>
      <c r="V1" s="586"/>
      <c r="W1" s="586"/>
      <c r="X1" s="586"/>
      <c r="Y1" s="586"/>
    </row>
    <row r="2" spans="1:25" ht="15.65" customHeight="1">
      <c r="A2" s="585"/>
      <c r="B2" s="584" t="s">
        <v>143</v>
      </c>
      <c r="C2" s="585"/>
      <c r="D2" s="585"/>
      <c r="E2" s="585"/>
      <c r="F2" s="585"/>
      <c r="G2" s="585"/>
      <c r="H2" s="585"/>
      <c r="I2" s="585"/>
      <c r="J2" s="585"/>
      <c r="K2" s="585"/>
      <c r="L2" s="585"/>
      <c r="M2" s="585"/>
      <c r="N2" s="585"/>
      <c r="O2" s="585"/>
      <c r="P2" s="585"/>
      <c r="Q2" s="585"/>
      <c r="R2" s="585"/>
      <c r="S2" s="585"/>
      <c r="T2" s="201"/>
      <c r="U2" s="586"/>
      <c r="V2" s="586"/>
      <c r="W2" s="586"/>
      <c r="X2" s="586"/>
      <c r="Y2" s="586"/>
    </row>
    <row r="3" spans="1:25" ht="9" customHeight="1" thickBot="1">
      <c r="A3" s="585"/>
      <c r="B3" s="585"/>
      <c r="C3" s="585"/>
      <c r="D3" s="585"/>
      <c r="E3" s="585"/>
      <c r="F3" s="585"/>
      <c r="G3" s="585"/>
      <c r="H3" s="585"/>
      <c r="I3" s="585"/>
      <c r="J3" s="585"/>
      <c r="K3" s="585"/>
      <c r="L3" s="585"/>
      <c r="M3" s="585"/>
      <c r="N3" s="585"/>
      <c r="O3" s="585"/>
      <c r="P3" s="585"/>
      <c r="Q3" s="585"/>
      <c r="R3" s="585"/>
      <c r="S3" s="585"/>
      <c r="T3" s="201"/>
      <c r="U3" s="586"/>
      <c r="V3" s="586"/>
      <c r="W3" s="586"/>
      <c r="X3" s="586"/>
      <c r="Y3" s="586"/>
    </row>
    <row r="4" spans="1:25" ht="15.65" customHeight="1" thickTop="1" thickBot="1">
      <c r="A4" s="585"/>
      <c r="B4" s="587"/>
      <c r="C4" s="1921"/>
      <c r="D4" s="1921"/>
      <c r="E4" s="1921"/>
      <c r="F4" s="1921"/>
      <c r="G4" s="1921"/>
      <c r="H4" s="1921"/>
      <c r="I4" s="1921"/>
      <c r="J4" s="584"/>
      <c r="K4" s="585"/>
      <c r="L4" s="1923" t="s">
        <v>20</v>
      </c>
      <c r="M4" s="1924"/>
      <c r="N4" s="1925"/>
      <c r="O4" s="1925"/>
      <c r="P4" s="1925"/>
      <c r="Q4" s="1925"/>
      <c r="R4" s="1926"/>
      <c r="S4" s="585"/>
      <c r="T4" s="201"/>
      <c r="U4" s="586"/>
      <c r="V4" s="586"/>
      <c r="W4" s="586"/>
      <c r="X4" s="586"/>
      <c r="Y4" s="586"/>
    </row>
    <row r="5" spans="1:25" ht="7.9" customHeight="1" thickTop="1" thickBot="1">
      <c r="A5" s="585"/>
      <c r="B5" s="588"/>
      <c r="C5" s="1922"/>
      <c r="D5" s="1922"/>
      <c r="E5" s="1922"/>
      <c r="F5" s="1922"/>
      <c r="G5" s="1922"/>
      <c r="H5" s="1922"/>
      <c r="I5" s="1922"/>
      <c r="J5" s="588"/>
      <c r="K5" s="588"/>
      <c r="L5" s="588"/>
      <c r="M5" s="588"/>
      <c r="N5" s="588"/>
      <c r="O5" s="588"/>
      <c r="P5" s="588"/>
      <c r="Q5" s="588"/>
      <c r="R5" s="588"/>
      <c r="S5" s="585"/>
      <c r="T5" s="201"/>
      <c r="U5" s="586"/>
      <c r="V5" s="586"/>
      <c r="W5" s="586"/>
      <c r="X5" s="586"/>
      <c r="Y5" s="586"/>
    </row>
    <row r="6" spans="1:25" ht="14.5" customHeight="1" thickTop="1">
      <c r="A6" s="589"/>
      <c r="B6" s="1945" t="s">
        <v>11</v>
      </c>
      <c r="C6" s="1841" t="s">
        <v>54</v>
      </c>
      <c r="D6" s="1947"/>
      <c r="E6" s="1851">
        <f>'★(ここに入力)基本情報入力シート'!E20</f>
        <v>0</v>
      </c>
      <c r="F6" s="1851"/>
      <c r="G6" s="1851"/>
      <c r="H6" s="1851"/>
      <c r="I6" s="1851"/>
      <c r="J6" s="1851"/>
      <c r="K6" s="1851"/>
      <c r="L6" s="1851"/>
      <c r="M6" s="1851"/>
      <c r="N6" s="1851"/>
      <c r="O6" s="1851"/>
      <c r="P6" s="1851"/>
      <c r="Q6" s="1851"/>
      <c r="R6" s="1852"/>
      <c r="S6" s="590"/>
      <c r="T6" s="201"/>
      <c r="U6" s="586"/>
      <c r="V6" s="586"/>
      <c r="W6" s="586"/>
      <c r="X6" s="586"/>
      <c r="Y6" s="586"/>
    </row>
    <row r="7" spans="1:25" ht="14.5" customHeight="1">
      <c r="A7" s="589"/>
      <c r="B7" s="1945"/>
      <c r="C7" s="1544" t="s">
        <v>55</v>
      </c>
      <c r="D7" s="1554"/>
      <c r="E7" s="1853">
        <f>'★(ここに入力)基本情報入力シート'!E21</f>
        <v>0</v>
      </c>
      <c r="F7" s="1854"/>
      <c r="G7" s="1854"/>
      <c r="H7" s="1854"/>
      <c r="I7" s="1854"/>
      <c r="J7" s="1854"/>
      <c r="K7" s="1854"/>
      <c r="L7" s="1854"/>
      <c r="M7" s="1854"/>
      <c r="N7" s="1854"/>
      <c r="O7" s="1854"/>
      <c r="P7" s="1854"/>
      <c r="Q7" s="1854"/>
      <c r="R7" s="1854"/>
      <c r="S7" s="590"/>
      <c r="T7" s="201"/>
      <c r="U7" s="586"/>
      <c r="V7" s="586"/>
      <c r="W7" s="586"/>
      <c r="X7" s="586"/>
      <c r="Y7" s="586"/>
    </row>
    <row r="8" spans="1:25" ht="14.5" customHeight="1">
      <c r="A8" s="589"/>
      <c r="B8" s="1945"/>
      <c r="C8" s="1917" t="s">
        <v>22</v>
      </c>
      <c r="D8" s="1837"/>
      <c r="E8" s="1296" t="str">
        <f>'★(ここに入力)基本情報入力シート'!J22</f>
        <v/>
      </c>
      <c r="F8" s="1297"/>
      <c r="G8" s="1297"/>
      <c r="H8" s="1297"/>
      <c r="I8" s="1297"/>
      <c r="J8" s="156"/>
      <c r="K8" s="156"/>
      <c r="L8" s="156"/>
      <c r="M8" s="156"/>
      <c r="N8" s="156"/>
      <c r="O8" s="156"/>
      <c r="P8" s="156"/>
      <c r="Q8" s="156"/>
      <c r="R8" s="156"/>
      <c r="S8" s="590"/>
      <c r="T8" s="201"/>
      <c r="U8" s="586"/>
      <c r="V8" s="586"/>
      <c r="W8" s="586"/>
      <c r="X8" s="586"/>
      <c r="Y8" s="586"/>
    </row>
    <row r="9" spans="1:25" ht="14.5" customHeight="1">
      <c r="A9" s="589"/>
      <c r="B9" s="1945"/>
      <c r="C9" s="1876"/>
      <c r="D9" s="1839"/>
      <c r="E9" s="1298">
        <f>'★(ここに入力)基本情報入力シート'!E23</f>
        <v>0</v>
      </c>
      <c r="F9" s="1299"/>
      <c r="G9" s="1299"/>
      <c r="H9" s="1299"/>
      <c r="I9" s="1299"/>
      <c r="J9" s="1299"/>
      <c r="K9" s="1299"/>
      <c r="L9" s="1299"/>
      <c r="M9" s="1299"/>
      <c r="N9" s="1299"/>
      <c r="O9" s="1299"/>
      <c r="P9" s="1299"/>
      <c r="Q9" s="1299"/>
      <c r="R9" s="1299"/>
      <c r="S9" s="590"/>
      <c r="T9" s="201"/>
      <c r="U9" s="586"/>
      <c r="V9" s="586"/>
      <c r="W9" s="586"/>
      <c r="X9" s="586"/>
      <c r="Y9" s="586"/>
    </row>
    <row r="10" spans="1:25" ht="14.5" customHeight="1">
      <c r="A10" s="589"/>
      <c r="B10" s="1945"/>
      <c r="C10" s="1877"/>
      <c r="D10" s="1841"/>
      <c r="E10" s="1300"/>
      <c r="F10" s="1301"/>
      <c r="G10" s="1301"/>
      <c r="H10" s="1301"/>
      <c r="I10" s="1301"/>
      <c r="J10" s="1301"/>
      <c r="K10" s="1301"/>
      <c r="L10" s="1301"/>
      <c r="M10" s="1301"/>
      <c r="N10" s="1301"/>
      <c r="O10" s="1301"/>
      <c r="P10" s="1301"/>
      <c r="Q10" s="1301"/>
      <c r="R10" s="1301"/>
      <c r="S10" s="590"/>
      <c r="T10" s="201"/>
      <c r="U10" s="586"/>
      <c r="V10" s="586"/>
      <c r="W10" s="586"/>
      <c r="X10" s="586"/>
      <c r="Y10" s="586"/>
    </row>
    <row r="11" spans="1:25" ht="14.5" customHeight="1">
      <c r="A11" s="589"/>
      <c r="B11" s="1946"/>
      <c r="C11" s="1544" t="s">
        <v>56</v>
      </c>
      <c r="D11" s="1554"/>
      <c r="E11" s="1554" t="s">
        <v>57</v>
      </c>
      <c r="F11" s="1554"/>
      <c r="G11" s="1856">
        <f>'★(ここに入力)基本情報入力シート'!E24</f>
        <v>0</v>
      </c>
      <c r="H11" s="1856"/>
      <c r="I11" s="1856"/>
      <c r="J11" s="1856"/>
      <c r="K11" s="1857"/>
      <c r="L11" s="1707" t="s">
        <v>58</v>
      </c>
      <c r="M11" s="1707"/>
      <c r="N11" s="1857">
        <f>'★(ここに入力)基本情報入力シート'!E25</f>
        <v>0</v>
      </c>
      <c r="O11" s="1857"/>
      <c r="P11" s="1857"/>
      <c r="Q11" s="1857"/>
      <c r="R11" s="1858"/>
      <c r="S11" s="590"/>
      <c r="T11" s="201"/>
      <c r="U11" s="586"/>
      <c r="V11" s="586"/>
      <c r="W11" s="586"/>
      <c r="X11" s="586"/>
      <c r="Y11" s="586"/>
    </row>
    <row r="12" spans="1:25" ht="14.5" customHeight="1">
      <c r="A12" s="591"/>
      <c r="B12" s="1944" t="s">
        <v>14</v>
      </c>
      <c r="C12" s="1554" t="s">
        <v>54</v>
      </c>
      <c r="D12" s="1554"/>
      <c r="E12" s="1835">
        <f>'★(ここに入力)基本情報入力シート'!E34</f>
        <v>0</v>
      </c>
      <c r="F12" s="1835"/>
      <c r="G12" s="1835"/>
      <c r="H12" s="1835"/>
      <c r="I12" s="1836" t="s">
        <v>59</v>
      </c>
      <c r="J12" s="1837"/>
      <c r="K12" s="1842" t="str">
        <f>'★(ここに入力)基本情報入力シート'!J37</f>
        <v/>
      </c>
      <c r="L12" s="1843"/>
      <c r="M12" s="1843"/>
      <c r="N12" s="1843"/>
      <c r="O12" s="1843"/>
      <c r="P12" s="1843"/>
      <c r="Q12" s="1843"/>
      <c r="R12" s="1843"/>
      <c r="S12" s="592"/>
      <c r="T12" s="201"/>
      <c r="U12" s="586"/>
      <c r="V12" s="586"/>
      <c r="W12" s="586"/>
      <c r="X12" s="586"/>
      <c r="Y12" s="586"/>
    </row>
    <row r="13" spans="1:25" ht="14.5" customHeight="1">
      <c r="A13" s="591"/>
      <c r="B13" s="1945"/>
      <c r="C13" s="1836" t="s">
        <v>60</v>
      </c>
      <c r="D13" s="1837"/>
      <c r="E13" s="1844">
        <f>'★(ここに入力)基本情報入力シート'!E35</f>
        <v>0</v>
      </c>
      <c r="F13" s="1845"/>
      <c r="G13" s="1845"/>
      <c r="H13" s="1846"/>
      <c r="I13" s="1838"/>
      <c r="J13" s="1839"/>
      <c r="K13" s="1777">
        <f>'★(ここに入力)基本情報入力シート'!E38</f>
        <v>0</v>
      </c>
      <c r="L13" s="1778"/>
      <c r="M13" s="1778"/>
      <c r="N13" s="1778"/>
      <c r="O13" s="1778"/>
      <c r="P13" s="1778"/>
      <c r="Q13" s="1778"/>
      <c r="R13" s="1778"/>
      <c r="S13" s="592"/>
      <c r="T13" s="201"/>
      <c r="U13" s="586"/>
      <c r="V13" s="586"/>
      <c r="W13" s="586"/>
      <c r="X13" s="586"/>
      <c r="Y13" s="586"/>
    </row>
    <row r="14" spans="1:25" ht="14.5" customHeight="1">
      <c r="A14" s="591"/>
      <c r="B14" s="1945"/>
      <c r="C14" s="1840"/>
      <c r="D14" s="1841"/>
      <c r="E14" s="1847"/>
      <c r="F14" s="1848"/>
      <c r="G14" s="1848"/>
      <c r="H14" s="1849"/>
      <c r="I14" s="1840"/>
      <c r="J14" s="1841"/>
      <c r="K14" s="1779"/>
      <c r="L14" s="1780"/>
      <c r="M14" s="1780"/>
      <c r="N14" s="1780"/>
      <c r="O14" s="1780"/>
      <c r="P14" s="1780"/>
      <c r="Q14" s="1780"/>
      <c r="R14" s="1780"/>
      <c r="S14" s="592"/>
      <c r="T14" s="201"/>
      <c r="U14" s="586"/>
      <c r="V14" s="586"/>
      <c r="W14" s="586"/>
      <c r="X14" s="586"/>
      <c r="Y14" s="586"/>
    </row>
    <row r="15" spans="1:25" ht="15.65" customHeight="1">
      <c r="A15" s="591"/>
      <c r="B15" s="1945"/>
      <c r="C15" s="1907" t="s">
        <v>61</v>
      </c>
      <c r="D15" s="1908"/>
      <c r="E15" s="1908"/>
      <c r="F15" s="1909"/>
      <c r="G15" s="1497" t="s">
        <v>62</v>
      </c>
      <c r="H15" s="1498"/>
      <c r="I15" s="1916"/>
      <c r="J15" s="1931"/>
      <c r="K15" s="1932"/>
      <c r="L15" s="1932"/>
      <c r="M15" s="1932"/>
      <c r="N15" s="1932"/>
      <c r="O15" s="1932"/>
      <c r="P15" s="1932"/>
      <c r="Q15" s="1932"/>
      <c r="R15" s="1932"/>
      <c r="S15" s="592"/>
      <c r="T15" s="201"/>
      <c r="U15" s="586"/>
      <c r="V15" s="586"/>
      <c r="W15" s="586"/>
      <c r="X15" s="586"/>
      <c r="Y15" s="586"/>
    </row>
    <row r="16" spans="1:25" ht="15.65" customHeight="1">
      <c r="A16" s="591"/>
      <c r="B16" s="1945"/>
      <c r="C16" s="1910"/>
      <c r="D16" s="1911"/>
      <c r="E16" s="1911"/>
      <c r="F16" s="1912"/>
      <c r="G16" s="1933" t="s">
        <v>63</v>
      </c>
      <c r="H16" s="1934"/>
      <c r="I16" s="1935"/>
      <c r="J16" s="1939"/>
      <c r="K16" s="1940"/>
      <c r="L16" s="1940"/>
      <c r="M16" s="1940"/>
      <c r="N16" s="1940"/>
      <c r="O16" s="1940"/>
      <c r="P16" s="1940"/>
      <c r="Q16" s="1940"/>
      <c r="R16" s="1940"/>
      <c r="S16" s="592"/>
      <c r="T16" s="201"/>
      <c r="U16" s="586"/>
      <c r="V16" s="586"/>
      <c r="W16" s="586"/>
      <c r="X16" s="586"/>
      <c r="Y16" s="586"/>
    </row>
    <row r="17" spans="1:25" ht="15.65" customHeight="1">
      <c r="A17" s="591"/>
      <c r="B17" s="1946"/>
      <c r="C17" s="1913"/>
      <c r="D17" s="1914"/>
      <c r="E17" s="1914"/>
      <c r="F17" s="1915"/>
      <c r="G17" s="1936"/>
      <c r="H17" s="1937"/>
      <c r="I17" s="1938"/>
      <c r="J17" s="1941"/>
      <c r="K17" s="1942"/>
      <c r="L17" s="1942"/>
      <c r="M17" s="1942"/>
      <c r="N17" s="1942"/>
      <c r="O17" s="1942"/>
      <c r="P17" s="1942"/>
      <c r="Q17" s="1942"/>
      <c r="R17" s="1942"/>
      <c r="S17" s="592"/>
      <c r="T17" s="201"/>
      <c r="U17" s="586"/>
      <c r="V17" s="586"/>
      <c r="W17" s="586"/>
      <c r="X17" s="586"/>
      <c r="Y17" s="586"/>
    </row>
    <row r="18" spans="1:25" ht="15.65" customHeight="1">
      <c r="A18" s="589"/>
      <c r="B18" s="1892" t="s">
        <v>64</v>
      </c>
      <c r="C18" s="1892"/>
      <c r="D18" s="1892"/>
      <c r="E18" s="1892"/>
      <c r="F18" s="1892"/>
      <c r="G18" s="1892"/>
      <c r="H18" s="1892"/>
      <c r="I18" s="1892"/>
      <c r="J18" s="1865"/>
      <c r="K18" s="1943" t="s">
        <v>129</v>
      </c>
      <c r="L18" s="1943"/>
      <c r="M18" s="1943"/>
      <c r="N18" s="1943"/>
      <c r="O18" s="1943"/>
      <c r="P18" s="1943"/>
      <c r="Q18" s="1943"/>
      <c r="R18" s="1868"/>
      <c r="S18" s="590"/>
      <c r="T18" s="201"/>
      <c r="U18" s="586"/>
      <c r="V18" s="586"/>
      <c r="W18" s="586"/>
      <c r="X18" s="586"/>
      <c r="Y18" s="586"/>
    </row>
    <row r="19" spans="1:25" ht="15.65" customHeight="1">
      <c r="A19" s="591"/>
      <c r="B19" s="1927" t="s">
        <v>65</v>
      </c>
      <c r="C19" s="1928"/>
      <c r="D19" s="1554" t="s">
        <v>54</v>
      </c>
      <c r="E19" s="1542"/>
      <c r="F19" s="1809">
        <f>'★(ここに入力)基本情報入力シート'!E41</f>
        <v>0</v>
      </c>
      <c r="G19" s="1810"/>
      <c r="H19" s="1810"/>
      <c r="I19" s="1810"/>
      <c r="J19" s="1811"/>
      <c r="K19" s="1836" t="s">
        <v>66</v>
      </c>
      <c r="L19" s="1837"/>
      <c r="M19" s="1812" t="str">
        <f>'★(ここに入力)基本情報入力シート'!J44</f>
        <v/>
      </c>
      <c r="N19" s="1813"/>
      <c r="O19" s="1813"/>
      <c r="P19" s="1813"/>
      <c r="Q19" s="1813"/>
      <c r="R19" s="1813"/>
      <c r="S19" s="592"/>
      <c r="T19" s="201"/>
      <c r="U19" s="586"/>
      <c r="V19" s="586"/>
      <c r="W19" s="586"/>
      <c r="X19" s="586"/>
      <c r="Y19" s="586"/>
    </row>
    <row r="20" spans="1:25" ht="15.65" customHeight="1">
      <c r="A20" s="591"/>
      <c r="B20" s="1929"/>
      <c r="C20" s="1930"/>
      <c r="D20" s="1554" t="s">
        <v>60</v>
      </c>
      <c r="E20" s="1542"/>
      <c r="F20" s="1814">
        <f>'★(ここに入力)基本情報入力シート'!E42</f>
        <v>0</v>
      </c>
      <c r="G20" s="1815"/>
      <c r="H20" s="1815"/>
      <c r="I20" s="1815"/>
      <c r="J20" s="1816"/>
      <c r="K20" s="1840"/>
      <c r="L20" s="1877"/>
      <c r="M20" s="1300">
        <f>'★(ここに入力)基本情報入力シート'!E45</f>
        <v>0</v>
      </c>
      <c r="N20" s="1301"/>
      <c r="O20" s="1301"/>
      <c r="P20" s="1301"/>
      <c r="Q20" s="1301"/>
      <c r="R20" s="1301"/>
      <c r="S20" s="592"/>
      <c r="T20" s="201"/>
      <c r="U20" s="586"/>
      <c r="V20" s="586"/>
      <c r="W20" s="586"/>
      <c r="X20" s="586"/>
      <c r="Y20" s="586"/>
    </row>
    <row r="21" spans="1:25" ht="15.65" customHeight="1">
      <c r="A21" s="589"/>
      <c r="B21" s="1917" t="s">
        <v>67</v>
      </c>
      <c r="C21" s="1917"/>
      <c r="D21" s="1917"/>
      <c r="E21" s="1917"/>
      <c r="F21" s="1837"/>
      <c r="G21" s="1836" t="s">
        <v>139</v>
      </c>
      <c r="H21" s="1917"/>
      <c r="I21" s="1837"/>
      <c r="J21" s="1918" t="s">
        <v>65</v>
      </c>
      <c r="K21" s="1919"/>
      <c r="L21" s="1920"/>
      <c r="M21" s="1793"/>
      <c r="N21" s="1794"/>
      <c r="O21" s="1794"/>
      <c r="P21" s="1794"/>
      <c r="Q21" s="1794"/>
      <c r="R21" s="1794"/>
      <c r="S21" s="590"/>
      <c r="T21" s="201"/>
      <c r="U21" s="586"/>
      <c r="V21" s="586"/>
      <c r="W21" s="586"/>
      <c r="X21" s="586"/>
      <c r="Y21" s="586"/>
    </row>
    <row r="22" spans="1:25" ht="15.65" customHeight="1">
      <c r="A22" s="589"/>
      <c r="B22" s="1876"/>
      <c r="C22" s="1877"/>
      <c r="D22" s="1877"/>
      <c r="E22" s="1877"/>
      <c r="F22" s="1841"/>
      <c r="G22" s="593" t="s">
        <v>71</v>
      </c>
      <c r="H22" s="1543" t="s">
        <v>72</v>
      </c>
      <c r="I22" s="1544"/>
      <c r="J22" s="593" t="s">
        <v>71</v>
      </c>
      <c r="K22" s="1543" t="s">
        <v>72</v>
      </c>
      <c r="L22" s="1544"/>
      <c r="M22" s="1795"/>
      <c r="N22" s="1796"/>
      <c r="O22" s="1796"/>
      <c r="P22" s="1796"/>
      <c r="Q22" s="1796"/>
      <c r="R22" s="1796"/>
      <c r="S22" s="590"/>
      <c r="T22" s="201"/>
      <c r="U22" s="586"/>
      <c r="V22" s="586"/>
      <c r="W22" s="586"/>
      <c r="X22" s="586"/>
      <c r="Y22" s="586"/>
    </row>
    <row r="23" spans="1:25" ht="15.65" customHeight="1">
      <c r="A23" s="589"/>
      <c r="B23" s="594"/>
      <c r="C23" s="1836" t="s">
        <v>73</v>
      </c>
      <c r="D23" s="1837"/>
      <c r="E23" s="1864" t="s">
        <v>74</v>
      </c>
      <c r="F23" s="1865"/>
      <c r="G23" s="210"/>
      <c r="H23" s="1393"/>
      <c r="I23" s="1398"/>
      <c r="J23" s="210"/>
      <c r="K23" s="1869"/>
      <c r="L23" s="1890"/>
      <c r="M23" s="1795"/>
      <c r="N23" s="1796"/>
      <c r="O23" s="1796"/>
      <c r="P23" s="1796"/>
      <c r="Q23" s="1796"/>
      <c r="R23" s="1796"/>
      <c r="S23" s="590"/>
      <c r="T23" s="201"/>
      <c r="U23" s="586"/>
      <c r="V23" s="586"/>
      <c r="W23" s="586"/>
      <c r="X23" s="586"/>
      <c r="Y23" s="586"/>
    </row>
    <row r="24" spans="1:25" ht="15.65" customHeight="1">
      <c r="A24" s="589"/>
      <c r="B24" s="594"/>
      <c r="C24" s="1840"/>
      <c r="D24" s="1841"/>
      <c r="E24" s="1864" t="s">
        <v>75</v>
      </c>
      <c r="F24" s="1865"/>
      <c r="G24" s="210"/>
      <c r="H24" s="1393"/>
      <c r="I24" s="1398"/>
      <c r="J24" s="159"/>
      <c r="K24" s="1869"/>
      <c r="L24" s="1890"/>
      <c r="M24" s="1795"/>
      <c r="N24" s="1796"/>
      <c r="O24" s="1796"/>
      <c r="P24" s="1796"/>
      <c r="Q24" s="1796"/>
      <c r="R24" s="1796"/>
      <c r="S24" s="590"/>
      <c r="T24" s="201"/>
      <c r="U24" s="586"/>
      <c r="V24" s="586"/>
      <c r="W24" s="586"/>
      <c r="X24" s="586"/>
      <c r="Y24" s="586"/>
    </row>
    <row r="25" spans="1:25" ht="15.65" customHeight="1">
      <c r="A25" s="589"/>
      <c r="B25" s="594"/>
      <c r="C25" s="1864" t="s">
        <v>76</v>
      </c>
      <c r="D25" s="1892"/>
      <c r="E25" s="1892"/>
      <c r="F25" s="1865"/>
      <c r="G25" s="1868"/>
      <c r="H25" s="1869"/>
      <c r="I25" s="1890"/>
      <c r="J25" s="1868"/>
      <c r="K25" s="1869"/>
      <c r="L25" s="1890"/>
      <c r="M25" s="1906"/>
      <c r="N25" s="1906"/>
      <c r="O25" s="1906"/>
      <c r="P25" s="1906"/>
      <c r="Q25" s="1906"/>
      <c r="R25" s="1766"/>
      <c r="S25" s="590"/>
      <c r="T25" s="201"/>
      <c r="U25" s="586"/>
      <c r="V25" s="586"/>
      <c r="W25" s="586"/>
      <c r="X25" s="586"/>
      <c r="Y25" s="586"/>
    </row>
    <row r="26" spans="1:25" ht="15.65" customHeight="1">
      <c r="A26" s="589"/>
      <c r="B26" s="594"/>
      <c r="C26" s="1864" t="s">
        <v>77</v>
      </c>
      <c r="D26" s="1892"/>
      <c r="E26" s="1892"/>
      <c r="F26" s="1865"/>
      <c r="G26" s="1893"/>
      <c r="H26" s="1894"/>
      <c r="I26" s="1895"/>
      <c r="J26" s="1893"/>
      <c r="K26" s="1894"/>
      <c r="L26" s="1895"/>
      <c r="M26" s="1896"/>
      <c r="N26" s="1896"/>
      <c r="O26" s="1896"/>
      <c r="P26" s="1897"/>
      <c r="Q26" s="1897"/>
      <c r="R26" s="1897"/>
      <c r="S26" s="590"/>
      <c r="T26" s="201"/>
      <c r="U26" s="586"/>
      <c r="V26" s="586"/>
      <c r="W26" s="586"/>
      <c r="X26" s="586"/>
      <c r="Y26" s="586"/>
    </row>
    <row r="27" spans="1:25" ht="15.65" customHeight="1" thickBot="1">
      <c r="A27" s="589"/>
      <c r="B27" s="1898" t="s">
        <v>83</v>
      </c>
      <c r="C27" s="1899"/>
      <c r="D27" s="1899"/>
      <c r="E27" s="1899"/>
      <c r="F27" s="1900"/>
      <c r="G27" s="1901" t="s">
        <v>140</v>
      </c>
      <c r="H27" s="1902"/>
      <c r="I27" s="1902"/>
      <c r="J27" s="1902"/>
      <c r="K27" s="1902"/>
      <c r="L27" s="1903"/>
      <c r="M27" s="1904" t="s">
        <v>85</v>
      </c>
      <c r="N27" s="1905"/>
      <c r="O27" s="1905"/>
      <c r="P27" s="1905"/>
      <c r="Q27" s="1905"/>
      <c r="R27" s="1905"/>
      <c r="S27" s="590"/>
      <c r="T27" s="201"/>
      <c r="U27" s="586"/>
      <c r="V27" s="586"/>
      <c r="W27" s="586"/>
      <c r="X27" s="586"/>
      <c r="Y27" s="586"/>
    </row>
    <row r="28" spans="1:25" ht="14.5" customHeight="1" thickTop="1">
      <c r="A28" s="589"/>
      <c r="B28" s="1870" t="s">
        <v>86</v>
      </c>
      <c r="C28" s="1871"/>
      <c r="D28" s="1871"/>
      <c r="E28" s="1871"/>
      <c r="F28" s="1872"/>
      <c r="G28" s="1873"/>
      <c r="H28" s="1874"/>
      <c r="I28" s="1874"/>
      <c r="J28" s="1874"/>
      <c r="K28" s="1874"/>
      <c r="L28" s="1874"/>
      <c r="M28" s="1874"/>
      <c r="N28" s="1874"/>
      <c r="O28" s="1874"/>
      <c r="P28" s="1874"/>
      <c r="Q28" s="1874"/>
      <c r="R28" s="1875"/>
      <c r="S28" s="590"/>
      <c r="T28" s="201"/>
      <c r="U28" s="586"/>
      <c r="V28" s="586"/>
      <c r="W28" s="586"/>
      <c r="X28" s="586"/>
      <c r="Y28" s="586"/>
    </row>
    <row r="29" spans="1:25" ht="16.899999999999999" customHeight="1">
      <c r="A29" s="591"/>
      <c r="B29" s="1876"/>
      <c r="C29" s="1878" t="s">
        <v>87</v>
      </c>
      <c r="D29" s="1878"/>
      <c r="E29" s="1878"/>
      <c r="F29" s="1878"/>
      <c r="G29" s="1879"/>
      <c r="H29" s="1879"/>
      <c r="I29" s="1879"/>
      <c r="J29" s="1879"/>
      <c r="K29" s="1879"/>
      <c r="L29" s="1879"/>
      <c r="M29" s="1879"/>
      <c r="N29" s="1879"/>
      <c r="O29" s="1879"/>
      <c r="P29" s="1879"/>
      <c r="Q29" s="1879"/>
      <c r="R29" s="1880"/>
      <c r="S29" s="592"/>
      <c r="T29" s="201"/>
      <c r="U29" s="586"/>
      <c r="V29" s="586"/>
      <c r="W29" s="586"/>
      <c r="X29" s="586"/>
      <c r="Y29" s="586"/>
    </row>
    <row r="30" spans="1:25" ht="16.899999999999999" customHeight="1">
      <c r="A30" s="591"/>
      <c r="B30" s="1876"/>
      <c r="C30" s="1878" t="s">
        <v>88</v>
      </c>
      <c r="D30" s="1878"/>
      <c r="E30" s="1878"/>
      <c r="F30" s="1878"/>
      <c r="G30" s="1879"/>
      <c r="H30" s="1879"/>
      <c r="I30" s="1879"/>
      <c r="J30" s="1879"/>
      <c r="K30" s="1879"/>
      <c r="L30" s="1879"/>
      <c r="M30" s="1879"/>
      <c r="N30" s="1879"/>
      <c r="O30" s="1879"/>
      <c r="P30" s="1879"/>
      <c r="Q30" s="1879"/>
      <c r="R30" s="1880"/>
      <c r="S30" s="592"/>
      <c r="T30" s="201"/>
      <c r="U30" s="586"/>
      <c r="V30" s="586"/>
      <c r="W30" s="586"/>
      <c r="X30" s="586"/>
      <c r="Y30" s="586"/>
    </row>
    <row r="31" spans="1:25" ht="16.899999999999999" customHeight="1">
      <c r="A31" s="591"/>
      <c r="B31" s="1876"/>
      <c r="C31" s="1497" t="s">
        <v>144</v>
      </c>
      <c r="D31" s="1881"/>
      <c r="E31" s="1881"/>
      <c r="F31" s="1882"/>
      <c r="G31" s="1880"/>
      <c r="H31" s="1883"/>
      <c r="I31" s="1883"/>
      <c r="J31" s="1883"/>
      <c r="K31" s="1883"/>
      <c r="L31" s="1883"/>
      <c r="M31" s="1883"/>
      <c r="N31" s="1883"/>
      <c r="O31" s="1883"/>
      <c r="P31" s="1883"/>
      <c r="Q31" s="1883"/>
      <c r="R31" s="1883"/>
      <c r="S31" s="592"/>
      <c r="T31" s="201"/>
      <c r="U31" s="586"/>
      <c r="V31" s="586"/>
      <c r="W31" s="586"/>
      <c r="X31" s="586"/>
      <c r="Y31" s="586"/>
    </row>
    <row r="32" spans="1:25" ht="16.899999999999999" customHeight="1">
      <c r="A32" s="591"/>
      <c r="B32" s="1876"/>
      <c r="C32" s="1878" t="s">
        <v>91</v>
      </c>
      <c r="D32" s="1878"/>
      <c r="E32" s="1878"/>
      <c r="F32" s="1878"/>
      <c r="G32" s="1884"/>
      <c r="H32" s="1884"/>
      <c r="I32" s="1884"/>
      <c r="J32" s="1884"/>
      <c r="K32" s="1884"/>
      <c r="L32" s="1884"/>
      <c r="M32" s="1884"/>
      <c r="N32" s="1884"/>
      <c r="O32" s="1884"/>
      <c r="P32" s="1884"/>
      <c r="Q32" s="1884"/>
      <c r="R32" s="1885"/>
      <c r="S32" s="592"/>
      <c r="T32" s="201"/>
      <c r="U32" s="586"/>
      <c r="V32" s="586"/>
      <c r="W32" s="586"/>
      <c r="X32" s="586"/>
      <c r="Y32" s="586"/>
    </row>
    <row r="33" spans="1:25" ht="16.899999999999999" customHeight="1">
      <c r="A33" s="591"/>
      <c r="B33" s="1876"/>
      <c r="C33" s="1878" t="s">
        <v>92</v>
      </c>
      <c r="D33" s="1878"/>
      <c r="E33" s="1878"/>
      <c r="F33" s="1878"/>
      <c r="G33" s="1884"/>
      <c r="H33" s="1884"/>
      <c r="I33" s="1884"/>
      <c r="J33" s="1884"/>
      <c r="K33" s="1884"/>
      <c r="L33" s="1884"/>
      <c r="M33" s="1884"/>
      <c r="N33" s="1884"/>
      <c r="O33" s="1884"/>
      <c r="P33" s="1884"/>
      <c r="Q33" s="1884"/>
      <c r="R33" s="1885"/>
      <c r="S33" s="592"/>
      <c r="T33" s="201"/>
      <c r="U33" s="586"/>
      <c r="V33" s="586"/>
      <c r="W33" s="586"/>
      <c r="X33" s="586"/>
      <c r="Y33" s="586"/>
    </row>
    <row r="34" spans="1:25" ht="16.899999999999999" customHeight="1">
      <c r="A34" s="591"/>
      <c r="B34" s="1876"/>
      <c r="C34" s="1878" t="s">
        <v>142</v>
      </c>
      <c r="D34" s="1878"/>
      <c r="E34" s="1878"/>
      <c r="F34" s="1878"/>
      <c r="G34" s="1885"/>
      <c r="H34" s="1886"/>
      <c r="I34" s="1886"/>
      <c r="J34" s="1886"/>
      <c r="K34" s="1886"/>
      <c r="L34" s="1886"/>
      <c r="M34" s="1886"/>
      <c r="N34" s="1886"/>
      <c r="O34" s="1886"/>
      <c r="P34" s="1886"/>
      <c r="Q34" s="1886"/>
      <c r="R34" s="1886"/>
      <c r="S34" s="592"/>
      <c r="T34" s="201"/>
      <c r="U34" s="586"/>
      <c r="V34" s="586"/>
      <c r="W34" s="586"/>
      <c r="X34" s="586"/>
      <c r="Y34" s="586"/>
    </row>
    <row r="35" spans="1:25" ht="16.899999999999999" customHeight="1">
      <c r="A35" s="591"/>
      <c r="B35" s="1876"/>
      <c r="C35" s="1887" t="s">
        <v>96</v>
      </c>
      <c r="D35" s="1888"/>
      <c r="E35" s="1888"/>
      <c r="F35" s="1889"/>
      <c r="G35" s="1542" t="s">
        <v>97</v>
      </c>
      <c r="H35" s="1543"/>
      <c r="I35" s="1543"/>
      <c r="J35" s="1544"/>
      <c r="K35" s="1868" t="s">
        <v>98</v>
      </c>
      <c r="L35" s="1869"/>
      <c r="M35" s="1869"/>
      <c r="N35" s="1890"/>
      <c r="O35" s="1766"/>
      <c r="P35" s="1891"/>
      <c r="Q35" s="1891"/>
      <c r="R35" s="1891"/>
      <c r="S35" s="592"/>
      <c r="T35" s="201"/>
      <c r="U35" s="586"/>
      <c r="V35" s="586"/>
      <c r="W35" s="586"/>
      <c r="X35" s="586"/>
      <c r="Y35" s="586"/>
    </row>
    <row r="36" spans="1:25" ht="16.899999999999999" customHeight="1">
      <c r="A36" s="591"/>
      <c r="B36" s="1876"/>
      <c r="C36" s="1844"/>
      <c r="D36" s="1845"/>
      <c r="E36" s="1845"/>
      <c r="F36" s="1846"/>
      <c r="G36" s="1542" t="s">
        <v>16</v>
      </c>
      <c r="H36" s="1543"/>
      <c r="I36" s="1543"/>
      <c r="J36" s="1544"/>
      <c r="K36" s="1382" t="s">
        <v>99</v>
      </c>
      <c r="L36" s="1496"/>
      <c r="M36" s="1864">
        <f>'★(ここに入力)基本情報入力シート'!E50</f>
        <v>0</v>
      </c>
      <c r="N36" s="1865"/>
      <c r="O36" s="168" t="s">
        <v>100</v>
      </c>
      <c r="P36" s="1864">
        <f>'★(ここに入力)基本情報入力シート'!E48</f>
        <v>0</v>
      </c>
      <c r="Q36" s="1866"/>
      <c r="R36" s="1866"/>
      <c r="S36" s="592"/>
      <c r="T36" s="201"/>
      <c r="U36" s="586"/>
      <c r="V36" s="586"/>
      <c r="W36" s="586"/>
      <c r="X36" s="586"/>
      <c r="Y36" s="586"/>
    </row>
    <row r="37" spans="1:25" ht="16.899999999999999" customHeight="1">
      <c r="A37" s="591"/>
      <c r="B37" s="1877"/>
      <c r="C37" s="1847"/>
      <c r="D37" s="1848"/>
      <c r="E37" s="1848"/>
      <c r="F37" s="1849"/>
      <c r="G37" s="1542" t="s">
        <v>101</v>
      </c>
      <c r="H37" s="1543"/>
      <c r="I37" s="1543"/>
      <c r="J37" s="1544"/>
      <c r="K37" s="1542"/>
      <c r="L37" s="1867"/>
      <c r="M37" s="1867"/>
      <c r="N37" s="1867"/>
      <c r="O37" s="1867"/>
      <c r="P37" s="1867"/>
      <c r="Q37" s="1867"/>
      <c r="R37" s="1867"/>
      <c r="S37" s="592"/>
      <c r="T37" s="201"/>
      <c r="U37" s="586"/>
      <c r="V37" s="586"/>
      <c r="W37" s="586"/>
      <c r="X37" s="586"/>
      <c r="Y37" s="586"/>
    </row>
    <row r="38" spans="1:25" ht="15.65" customHeight="1">
      <c r="A38" s="589"/>
      <c r="B38" s="1543" t="s">
        <v>105</v>
      </c>
      <c r="C38" s="1543"/>
      <c r="D38" s="1543"/>
      <c r="E38" s="1543"/>
      <c r="F38" s="1544"/>
      <c r="G38" s="1868" t="s">
        <v>85</v>
      </c>
      <c r="H38" s="1869"/>
      <c r="I38" s="1869"/>
      <c r="J38" s="1869"/>
      <c r="K38" s="1869"/>
      <c r="L38" s="1869"/>
      <c r="M38" s="1869"/>
      <c r="N38" s="1869"/>
      <c r="O38" s="1869"/>
      <c r="P38" s="1869"/>
      <c r="Q38" s="1869"/>
      <c r="R38" s="1869"/>
      <c r="S38" s="590"/>
      <c r="T38" s="201"/>
      <c r="U38" s="586"/>
      <c r="V38" s="586"/>
      <c r="W38" s="586"/>
      <c r="X38" s="586"/>
      <c r="Y38" s="586"/>
    </row>
    <row r="39" spans="1:25" ht="57.5" customHeight="1" thickBot="1">
      <c r="A39" s="589"/>
      <c r="B39" s="1837" t="s">
        <v>107</v>
      </c>
      <c r="C39" s="1707"/>
      <c r="D39" s="1707"/>
      <c r="E39" s="1707"/>
      <c r="F39" s="1707"/>
      <c r="G39" s="1861" t="s">
        <v>873</v>
      </c>
      <c r="H39" s="1862"/>
      <c r="I39" s="1862"/>
      <c r="J39" s="1862"/>
      <c r="K39" s="1862"/>
      <c r="L39" s="1862"/>
      <c r="M39" s="1862"/>
      <c r="N39" s="1862"/>
      <c r="O39" s="1862"/>
      <c r="P39" s="1862"/>
      <c r="Q39" s="1862"/>
      <c r="R39" s="1862"/>
      <c r="S39" s="590"/>
      <c r="T39" s="201"/>
      <c r="U39" s="586"/>
      <c r="V39" s="586"/>
      <c r="W39" s="586"/>
      <c r="X39" s="586"/>
      <c r="Y39" s="586"/>
    </row>
    <row r="40" spans="1:25" ht="13.9" customHeight="1" thickTop="1">
      <c r="A40" s="585"/>
      <c r="B40" s="595" t="s">
        <v>49</v>
      </c>
      <c r="C40" s="596"/>
      <c r="D40" s="596"/>
      <c r="E40" s="596"/>
      <c r="F40" s="596"/>
      <c r="G40" s="596"/>
      <c r="H40" s="596"/>
      <c r="I40" s="596"/>
      <c r="J40" s="596"/>
      <c r="K40" s="596"/>
      <c r="L40" s="596"/>
      <c r="M40" s="596"/>
      <c r="N40" s="596"/>
      <c r="O40" s="596"/>
      <c r="P40" s="596"/>
      <c r="Q40" s="596"/>
      <c r="R40" s="596"/>
      <c r="S40" s="585"/>
      <c r="T40" s="201"/>
      <c r="U40" s="586"/>
      <c r="V40" s="586"/>
      <c r="W40" s="586"/>
      <c r="X40" s="586"/>
      <c r="Y40" s="586"/>
    </row>
    <row r="41" spans="1:25" ht="13.9" customHeight="1">
      <c r="A41" s="585"/>
      <c r="B41" s="1778" t="s">
        <v>864</v>
      </c>
      <c r="C41" s="1859"/>
      <c r="D41" s="1859"/>
      <c r="E41" s="1859"/>
      <c r="F41" s="1859"/>
      <c r="G41" s="1859"/>
      <c r="H41" s="1859"/>
      <c r="I41" s="1859"/>
      <c r="J41" s="1859"/>
      <c r="K41" s="1859"/>
      <c r="L41" s="1859"/>
      <c r="M41" s="1859"/>
      <c r="N41" s="1859"/>
      <c r="O41" s="1859"/>
      <c r="P41" s="1859"/>
      <c r="Q41" s="1859"/>
      <c r="R41" s="1859"/>
      <c r="S41" s="585"/>
      <c r="T41" s="201"/>
      <c r="U41" s="586"/>
      <c r="V41" s="586"/>
      <c r="W41" s="586"/>
      <c r="X41" s="586"/>
      <c r="Y41" s="586"/>
    </row>
    <row r="42" spans="1:25" ht="13.9" customHeight="1">
      <c r="A42" s="585"/>
      <c r="B42" s="1299" t="s">
        <v>865</v>
      </c>
      <c r="C42" s="1863"/>
      <c r="D42" s="1863"/>
      <c r="E42" s="1863"/>
      <c r="F42" s="1863"/>
      <c r="G42" s="1863"/>
      <c r="H42" s="1863"/>
      <c r="I42" s="1863"/>
      <c r="J42" s="1863"/>
      <c r="K42" s="1863"/>
      <c r="L42" s="1863"/>
      <c r="M42" s="1863"/>
      <c r="N42" s="1863"/>
      <c r="O42" s="1863"/>
      <c r="P42" s="1863"/>
      <c r="Q42" s="1863"/>
      <c r="R42" s="1863"/>
      <c r="S42" s="585"/>
      <c r="T42" s="201"/>
      <c r="U42" s="586"/>
      <c r="V42" s="586"/>
      <c r="W42" s="586"/>
      <c r="X42" s="586"/>
      <c r="Y42" s="586"/>
    </row>
    <row r="43" spans="1:25" ht="13.9" customHeight="1">
      <c r="A43" s="585"/>
      <c r="B43" s="1778" t="s">
        <v>869</v>
      </c>
      <c r="C43" s="1859"/>
      <c r="D43" s="1859"/>
      <c r="E43" s="1859"/>
      <c r="F43" s="1859"/>
      <c r="G43" s="1859"/>
      <c r="H43" s="1859"/>
      <c r="I43" s="1859"/>
      <c r="J43" s="1859"/>
      <c r="K43" s="1859"/>
      <c r="L43" s="1859"/>
      <c r="M43" s="1859"/>
      <c r="N43" s="1859"/>
      <c r="O43" s="1859"/>
      <c r="P43" s="1859"/>
      <c r="Q43" s="1859"/>
      <c r="R43" s="1859"/>
      <c r="S43" s="585"/>
      <c r="T43" s="201"/>
      <c r="U43" s="586"/>
      <c r="V43" s="586"/>
      <c r="W43" s="586"/>
      <c r="X43" s="586"/>
      <c r="Y43" s="586"/>
    </row>
    <row r="44" spans="1:25" ht="21.65" customHeight="1">
      <c r="A44" s="585"/>
      <c r="B44" s="1299" t="s">
        <v>874</v>
      </c>
      <c r="C44" s="1859"/>
      <c r="D44" s="1859"/>
      <c r="E44" s="1859"/>
      <c r="F44" s="1859"/>
      <c r="G44" s="1859"/>
      <c r="H44" s="1859"/>
      <c r="I44" s="1859"/>
      <c r="J44" s="1859"/>
      <c r="K44" s="1859"/>
      <c r="L44" s="1859"/>
      <c r="M44" s="1859"/>
      <c r="N44" s="1859"/>
      <c r="O44" s="1859"/>
      <c r="P44" s="1859"/>
      <c r="Q44" s="1859"/>
      <c r="R44" s="1859"/>
      <c r="S44" s="585"/>
      <c r="T44" s="201"/>
      <c r="U44" s="586"/>
      <c r="V44" s="586"/>
      <c r="W44" s="586"/>
      <c r="X44" s="586"/>
      <c r="Y44" s="586"/>
    </row>
    <row r="45" spans="1:25" ht="23.5" customHeight="1">
      <c r="A45" s="585"/>
      <c r="B45" s="1299" t="s">
        <v>875</v>
      </c>
      <c r="C45" s="1859"/>
      <c r="D45" s="1859"/>
      <c r="E45" s="1859"/>
      <c r="F45" s="1859"/>
      <c r="G45" s="1859"/>
      <c r="H45" s="1859"/>
      <c r="I45" s="1859"/>
      <c r="J45" s="1859"/>
      <c r="K45" s="1859"/>
      <c r="L45" s="1859"/>
      <c r="M45" s="1859"/>
      <c r="N45" s="1859"/>
      <c r="O45" s="1859"/>
      <c r="P45" s="1859"/>
      <c r="Q45" s="1859"/>
      <c r="R45" s="1859"/>
      <c r="S45" s="585"/>
      <c r="T45" s="201"/>
      <c r="U45" s="586"/>
      <c r="V45" s="586"/>
      <c r="W45" s="586"/>
      <c r="X45" s="586"/>
      <c r="Y45" s="586"/>
    </row>
    <row r="46" spans="1:25" ht="12.65" customHeight="1">
      <c r="A46" s="1860"/>
      <c r="B46" s="1860"/>
      <c r="C46" s="1860"/>
      <c r="D46" s="1860"/>
      <c r="E46" s="1860"/>
      <c r="F46" s="1860"/>
      <c r="G46" s="1860"/>
      <c r="H46" s="1860"/>
      <c r="I46" s="1860"/>
      <c r="J46" s="1860"/>
      <c r="K46" s="1860"/>
      <c r="L46" s="1860"/>
      <c r="M46" s="1860"/>
      <c r="N46" s="1860"/>
      <c r="O46" s="1860"/>
      <c r="P46" s="1860"/>
      <c r="Q46" s="1860"/>
      <c r="R46" s="1860"/>
      <c r="S46" s="1860"/>
      <c r="T46" s="586"/>
      <c r="U46" s="586"/>
      <c r="V46" s="586"/>
      <c r="W46" s="586"/>
      <c r="X46" s="586"/>
      <c r="Y46" s="586"/>
    </row>
    <row r="47" spans="1:25" ht="16.5" customHeight="1"/>
    <row r="48" spans="1:25" ht="16.5" customHeight="1"/>
  </sheetData>
  <mergeCells count="101">
    <mergeCell ref="B6:B11"/>
    <mergeCell ref="C6:D6"/>
    <mergeCell ref="E6:R6"/>
    <mergeCell ref="C7:D7"/>
    <mergeCell ref="E7:R7"/>
    <mergeCell ref="C8:D10"/>
    <mergeCell ref="E8:I8"/>
    <mergeCell ref="E9:R10"/>
    <mergeCell ref="C11:D11"/>
    <mergeCell ref="E11:F11"/>
    <mergeCell ref="G11:K11"/>
    <mergeCell ref="L11:M11"/>
    <mergeCell ref="N11:R11"/>
    <mergeCell ref="C4:I5"/>
    <mergeCell ref="L4:M4"/>
    <mergeCell ref="N4:R4"/>
    <mergeCell ref="B19:C20"/>
    <mergeCell ref="D19:E19"/>
    <mergeCell ref="F19:J19"/>
    <mergeCell ref="K19:L20"/>
    <mergeCell ref="M19:R19"/>
    <mergeCell ref="D20:E20"/>
    <mergeCell ref="F20:J20"/>
    <mergeCell ref="M20:R20"/>
    <mergeCell ref="J15:R15"/>
    <mergeCell ref="G16:I17"/>
    <mergeCell ref="J16:R16"/>
    <mergeCell ref="J17:R17"/>
    <mergeCell ref="B18:J18"/>
    <mergeCell ref="K18:R18"/>
    <mergeCell ref="B12:B17"/>
    <mergeCell ref="C12:D12"/>
    <mergeCell ref="E12:H12"/>
    <mergeCell ref="I12:J14"/>
    <mergeCell ref="K12:R12"/>
    <mergeCell ref="C13:D14"/>
    <mergeCell ref="E13:H14"/>
    <mergeCell ref="K13:R14"/>
    <mergeCell ref="C15:F17"/>
    <mergeCell ref="G15:I15"/>
    <mergeCell ref="B21:F22"/>
    <mergeCell ref="G21:I21"/>
    <mergeCell ref="J21:L21"/>
    <mergeCell ref="H22:I22"/>
    <mergeCell ref="K22:L22"/>
    <mergeCell ref="M21:R24"/>
    <mergeCell ref="C23:D24"/>
    <mergeCell ref="E23:F23"/>
    <mergeCell ref="H23:I23"/>
    <mergeCell ref="K23:L23"/>
    <mergeCell ref="E24:F24"/>
    <mergeCell ref="H24:I24"/>
    <mergeCell ref="K24:L24"/>
    <mergeCell ref="C26:F26"/>
    <mergeCell ref="G26:I26"/>
    <mergeCell ref="J26:L26"/>
    <mergeCell ref="M26:O26"/>
    <mergeCell ref="P26:R26"/>
    <mergeCell ref="B27:F27"/>
    <mergeCell ref="G27:L27"/>
    <mergeCell ref="M27:R27"/>
    <mergeCell ref="C25:F25"/>
    <mergeCell ref="G25:I25"/>
    <mergeCell ref="J25:L25"/>
    <mergeCell ref="M25:O25"/>
    <mergeCell ref="P25:R25"/>
    <mergeCell ref="B28:F28"/>
    <mergeCell ref="G28:R28"/>
    <mergeCell ref="B29:B37"/>
    <mergeCell ref="C29:F29"/>
    <mergeCell ref="G29:R29"/>
    <mergeCell ref="C30:F30"/>
    <mergeCell ref="G30:R30"/>
    <mergeCell ref="C31:F31"/>
    <mergeCell ref="G31:R31"/>
    <mergeCell ref="C32:F32"/>
    <mergeCell ref="G32:R32"/>
    <mergeCell ref="C33:F33"/>
    <mergeCell ref="G33:R33"/>
    <mergeCell ref="C34:F34"/>
    <mergeCell ref="G34:R34"/>
    <mergeCell ref="C35:F37"/>
    <mergeCell ref="G35:J35"/>
    <mergeCell ref="K35:N35"/>
    <mergeCell ref="O35:R35"/>
    <mergeCell ref="G36:J36"/>
    <mergeCell ref="B45:R45"/>
    <mergeCell ref="A46:S46"/>
    <mergeCell ref="B39:F39"/>
    <mergeCell ref="G39:R39"/>
    <mergeCell ref="B41:R41"/>
    <mergeCell ref="B42:R42"/>
    <mergeCell ref="B43:R43"/>
    <mergeCell ref="B44:R44"/>
    <mergeCell ref="K36:L36"/>
    <mergeCell ref="M36:N36"/>
    <mergeCell ref="P36:R36"/>
    <mergeCell ref="G37:J37"/>
    <mergeCell ref="K37:R37"/>
    <mergeCell ref="B38:F38"/>
    <mergeCell ref="G38:R38"/>
  </mergeCells>
  <phoneticPr fontId="2"/>
  <dataValidations count="1">
    <dataValidation imeMode="halfKatakana" allowBlank="1" showInputMessage="1" showErrorMessage="1" sqref="E12:H12"/>
  </dataValidations>
  <printOptions horizontalCentered="1" verticalCentered="1"/>
  <pageMargins left="0.27559055118110237" right="0.27559055118110237" top="0.39370078740157483" bottom="0.19685039370078741" header="0" footer="0"/>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66FFCC"/>
    <pageSetUpPr fitToPage="1"/>
  </sheetPr>
  <dimension ref="A1:Z62"/>
  <sheetViews>
    <sheetView showZeros="0" view="pageBreakPreview" zoomScaleNormal="85" zoomScaleSheetLayoutView="100" workbookViewId="0"/>
  </sheetViews>
  <sheetFormatPr defaultRowHeight="13"/>
  <cols>
    <col min="1" max="1" width="2" style="147" customWidth="1"/>
    <col min="2" max="2" width="5.75" style="147" customWidth="1"/>
    <col min="3" max="3" width="3.83203125" style="147" customWidth="1"/>
    <col min="4" max="4" width="6.83203125" style="147" customWidth="1"/>
    <col min="5" max="5" width="3.83203125" style="147" customWidth="1"/>
    <col min="6" max="6" width="6.9140625" style="147" customWidth="1"/>
    <col min="7" max="7" width="5" style="147" customWidth="1"/>
    <col min="8" max="8" width="3.83203125" style="147" customWidth="1"/>
    <col min="9" max="10" width="5" style="147" customWidth="1"/>
    <col min="11" max="11" width="3.83203125" style="147" customWidth="1"/>
    <col min="12" max="13" width="5" style="147" customWidth="1"/>
    <col min="14" max="14" width="3.83203125" style="147" customWidth="1"/>
    <col min="15" max="16" width="5" style="147" customWidth="1"/>
    <col min="17" max="17" width="3.83203125" style="147" customWidth="1"/>
    <col min="18" max="18" width="5" style="147" customWidth="1"/>
    <col min="19" max="21" width="3.83203125" style="147" customWidth="1"/>
    <col min="22" max="22" width="1.08203125" style="147" customWidth="1"/>
    <col min="23" max="16384" width="8.6640625" style="147"/>
  </cols>
  <sheetData>
    <row r="1" spans="1:26" ht="15.65" customHeight="1">
      <c r="A1" s="541" t="s">
        <v>876</v>
      </c>
      <c r="B1" s="542"/>
      <c r="C1" s="542"/>
      <c r="D1" s="542"/>
      <c r="E1" s="542"/>
      <c r="F1" s="542"/>
      <c r="G1" s="542"/>
      <c r="H1" s="542"/>
      <c r="I1" s="542"/>
      <c r="J1" s="542"/>
      <c r="K1" s="542"/>
      <c r="L1" s="542"/>
      <c r="M1" s="542"/>
      <c r="N1" s="542"/>
      <c r="O1" s="542"/>
      <c r="P1" s="542"/>
      <c r="Q1" s="542"/>
      <c r="R1" s="542"/>
      <c r="S1" s="542"/>
      <c r="T1" s="542"/>
      <c r="U1" s="542"/>
      <c r="V1" s="542"/>
      <c r="W1" s="542"/>
      <c r="X1" s="543"/>
      <c r="Y1" s="543"/>
      <c r="Z1" s="543"/>
    </row>
    <row r="2" spans="1:26" ht="15.65" customHeight="1">
      <c r="A2" s="542"/>
      <c r="B2" s="541" t="s">
        <v>145</v>
      </c>
      <c r="C2" s="542"/>
      <c r="D2" s="542"/>
      <c r="E2" s="542"/>
      <c r="F2" s="542"/>
      <c r="G2" s="542"/>
      <c r="H2" s="542"/>
      <c r="I2" s="542"/>
      <c r="J2" s="542"/>
      <c r="K2" s="542"/>
      <c r="L2" s="542"/>
      <c r="M2" s="542"/>
      <c r="N2" s="542"/>
      <c r="O2" s="542"/>
      <c r="P2" s="542"/>
      <c r="Q2" s="542"/>
      <c r="R2" s="542"/>
      <c r="S2" s="542"/>
      <c r="T2" s="542"/>
      <c r="U2" s="542"/>
      <c r="V2" s="542"/>
      <c r="W2" s="542"/>
      <c r="X2" s="542"/>
      <c r="Y2" s="543"/>
      <c r="Z2" s="543"/>
    </row>
    <row r="3" spans="1:26" ht="15.65" customHeight="1">
      <c r="A3" s="542"/>
      <c r="B3" s="542"/>
      <c r="C3" s="542"/>
      <c r="D3" s="542"/>
      <c r="E3" s="542"/>
      <c r="F3" s="544" t="s">
        <v>146</v>
      </c>
      <c r="G3" s="542"/>
      <c r="H3" s="542"/>
      <c r="I3" s="542"/>
      <c r="J3" s="542"/>
      <c r="K3" s="542"/>
      <c r="L3" s="542"/>
      <c r="M3" s="542"/>
      <c r="N3" s="542"/>
      <c r="O3" s="542"/>
      <c r="P3" s="542"/>
      <c r="Q3" s="542"/>
      <c r="R3" s="542"/>
      <c r="S3" s="542"/>
      <c r="T3" s="542"/>
      <c r="U3" s="542"/>
      <c r="V3" s="542"/>
      <c r="W3" s="542"/>
      <c r="X3" s="542"/>
      <c r="Y3" s="543"/>
      <c r="Z3" s="543"/>
    </row>
    <row r="4" spans="1:26" ht="15.65" customHeight="1">
      <c r="A4" s="545"/>
      <c r="B4" s="545"/>
      <c r="C4" s="545"/>
      <c r="D4" s="545"/>
      <c r="E4" s="545"/>
      <c r="F4" s="544" t="s">
        <v>147</v>
      </c>
      <c r="G4" s="545"/>
      <c r="H4" s="545"/>
      <c r="I4" s="545"/>
      <c r="J4" s="545"/>
      <c r="K4" s="545"/>
      <c r="L4" s="545"/>
      <c r="M4" s="545"/>
      <c r="N4" s="545"/>
      <c r="O4" s="545"/>
      <c r="P4" s="545"/>
      <c r="Q4" s="545"/>
      <c r="R4" s="545"/>
      <c r="S4" s="545"/>
      <c r="T4" s="545"/>
      <c r="U4" s="545"/>
      <c r="V4" s="545"/>
      <c r="W4" s="545"/>
      <c r="X4" s="545"/>
      <c r="Y4" s="546"/>
      <c r="Z4" s="546"/>
    </row>
    <row r="5" spans="1:26" ht="15.65" customHeight="1" thickBot="1">
      <c r="A5" s="542"/>
      <c r="B5" s="542"/>
      <c r="C5" s="547"/>
      <c r="D5" s="547"/>
      <c r="E5" s="547"/>
      <c r="F5" s="542"/>
      <c r="G5" s="547"/>
      <c r="H5" s="547"/>
      <c r="I5" s="547"/>
      <c r="J5" s="547"/>
      <c r="K5" s="547"/>
      <c r="L5" s="547"/>
      <c r="M5" s="547"/>
      <c r="N5" s="547"/>
      <c r="O5" s="2088" t="s">
        <v>148</v>
      </c>
      <c r="P5" s="2088"/>
      <c r="Q5" s="2088"/>
      <c r="R5" s="2088"/>
      <c r="S5" s="2088"/>
      <c r="T5" s="2088"/>
      <c r="U5" s="2088"/>
      <c r="V5" s="542"/>
      <c r="W5" s="542"/>
      <c r="X5" s="542"/>
      <c r="Y5" s="543"/>
      <c r="Z5" s="543"/>
    </row>
    <row r="6" spans="1:26" ht="15.65" customHeight="1" thickTop="1" thickBot="1">
      <c r="A6" s="542"/>
      <c r="B6" s="542"/>
      <c r="C6" s="542"/>
      <c r="D6" s="542"/>
      <c r="E6" s="542"/>
      <c r="F6" s="542"/>
      <c r="G6" s="542"/>
      <c r="H6" s="542"/>
      <c r="I6" s="542"/>
      <c r="J6" s="542"/>
      <c r="K6" s="542"/>
      <c r="L6" s="542"/>
      <c r="M6" s="542"/>
      <c r="N6" s="542"/>
      <c r="O6" s="2089" t="s">
        <v>20</v>
      </c>
      <c r="P6" s="2090"/>
      <c r="Q6" s="2091"/>
      <c r="R6" s="2091"/>
      <c r="S6" s="2091"/>
      <c r="T6" s="2091"/>
      <c r="U6" s="2092"/>
      <c r="V6" s="542"/>
      <c r="W6" s="542"/>
      <c r="X6" s="542"/>
      <c r="Y6" s="543"/>
      <c r="Z6" s="543"/>
    </row>
    <row r="7" spans="1:26" ht="10.9" customHeight="1" thickTop="1" thickBot="1">
      <c r="A7" s="542"/>
      <c r="B7" s="548"/>
      <c r="C7" s="548"/>
      <c r="D7" s="548"/>
      <c r="E7" s="548"/>
      <c r="F7" s="548"/>
      <c r="G7" s="548"/>
      <c r="H7" s="548"/>
      <c r="I7" s="548"/>
      <c r="J7" s="548"/>
      <c r="K7" s="548"/>
      <c r="L7" s="548"/>
      <c r="M7" s="548"/>
      <c r="N7" s="548"/>
      <c r="O7" s="548"/>
      <c r="P7" s="548"/>
      <c r="Q7" s="548"/>
      <c r="R7" s="548"/>
      <c r="S7" s="548"/>
      <c r="T7" s="548"/>
      <c r="U7" s="548"/>
      <c r="V7" s="542"/>
      <c r="W7" s="542"/>
      <c r="X7" s="542"/>
      <c r="Y7" s="543"/>
      <c r="Z7" s="543"/>
    </row>
    <row r="8" spans="1:26" ht="15" customHeight="1" thickTop="1">
      <c r="A8" s="549"/>
      <c r="B8" s="2102" t="s">
        <v>11</v>
      </c>
      <c r="C8" s="2104" t="s">
        <v>54</v>
      </c>
      <c r="D8" s="2104"/>
      <c r="E8" s="2105">
        <f>'★(ここに入力)基本情報入力シート'!E20</f>
        <v>0</v>
      </c>
      <c r="F8" s="2106"/>
      <c r="G8" s="2106"/>
      <c r="H8" s="2106"/>
      <c r="I8" s="2106"/>
      <c r="J8" s="2106"/>
      <c r="K8" s="2106"/>
      <c r="L8" s="2106"/>
      <c r="M8" s="2106"/>
      <c r="N8" s="2106"/>
      <c r="O8" s="2106"/>
      <c r="P8" s="2106"/>
      <c r="Q8" s="2106"/>
      <c r="R8" s="2106"/>
      <c r="S8" s="2106"/>
      <c r="T8" s="2106"/>
      <c r="U8" s="2106"/>
      <c r="V8" s="550"/>
      <c r="W8" s="542"/>
      <c r="X8" s="542"/>
      <c r="Y8" s="543"/>
      <c r="Z8" s="543"/>
    </row>
    <row r="9" spans="1:26" ht="15" customHeight="1">
      <c r="A9" s="549"/>
      <c r="B9" s="2102"/>
      <c r="C9" s="2076" t="s">
        <v>55</v>
      </c>
      <c r="D9" s="2077"/>
      <c r="E9" s="2107">
        <f>'★(ここに入力)基本情報入力シート'!E21</f>
        <v>0</v>
      </c>
      <c r="F9" s="2108"/>
      <c r="G9" s="2108"/>
      <c r="H9" s="2108"/>
      <c r="I9" s="2108"/>
      <c r="J9" s="2108"/>
      <c r="K9" s="2108"/>
      <c r="L9" s="2108"/>
      <c r="M9" s="2108"/>
      <c r="N9" s="2108"/>
      <c r="O9" s="2108"/>
      <c r="P9" s="2108"/>
      <c r="Q9" s="2108"/>
      <c r="R9" s="2108"/>
      <c r="S9" s="2108"/>
      <c r="T9" s="2108"/>
      <c r="U9" s="2108"/>
      <c r="V9" s="550"/>
      <c r="W9" s="542"/>
      <c r="X9" s="542"/>
      <c r="Y9" s="543"/>
      <c r="Z9" s="543"/>
    </row>
    <row r="10" spans="1:26" ht="15.65" customHeight="1">
      <c r="A10" s="549"/>
      <c r="B10" s="2102"/>
      <c r="C10" s="2082" t="s">
        <v>22</v>
      </c>
      <c r="D10" s="2083"/>
      <c r="E10" s="2109" t="str">
        <f>'★(ここに入力)基本情報入力シート'!J22</f>
        <v/>
      </c>
      <c r="F10" s="2110"/>
      <c r="G10" s="2110"/>
      <c r="H10" s="2110"/>
      <c r="I10" s="2110"/>
      <c r="J10" s="2110"/>
      <c r="K10" s="551"/>
      <c r="L10" s="551"/>
      <c r="M10" s="551"/>
      <c r="N10" s="551"/>
      <c r="O10" s="551"/>
      <c r="P10" s="551"/>
      <c r="Q10" s="551"/>
      <c r="R10" s="551"/>
      <c r="S10" s="551"/>
      <c r="T10" s="551"/>
      <c r="U10" s="542"/>
      <c r="V10" s="550"/>
      <c r="W10" s="542"/>
      <c r="X10" s="542"/>
      <c r="Y10" s="543"/>
      <c r="Z10" s="543"/>
    </row>
    <row r="11" spans="1:26" ht="13.15" customHeight="1">
      <c r="A11" s="549"/>
      <c r="B11" s="2102"/>
      <c r="C11" s="2084"/>
      <c r="D11" s="2085"/>
      <c r="E11" s="2111">
        <f>'★(ここに入力)基本情報入力シート'!E23</f>
        <v>0</v>
      </c>
      <c r="F11" s="2112"/>
      <c r="G11" s="2112"/>
      <c r="H11" s="2112"/>
      <c r="I11" s="2112"/>
      <c r="J11" s="2112"/>
      <c r="K11" s="2112"/>
      <c r="L11" s="2112"/>
      <c r="M11" s="2112"/>
      <c r="N11" s="2112"/>
      <c r="O11" s="2112"/>
      <c r="P11" s="2112"/>
      <c r="Q11" s="2112"/>
      <c r="R11" s="2112"/>
      <c r="S11" s="2112"/>
      <c r="T11" s="2112"/>
      <c r="U11" s="2112"/>
      <c r="V11" s="550"/>
      <c r="W11" s="542"/>
      <c r="X11" s="542"/>
      <c r="Y11" s="543"/>
      <c r="Z11" s="543"/>
    </row>
    <row r="12" spans="1:26" ht="13.15" customHeight="1">
      <c r="A12" s="549"/>
      <c r="B12" s="2102"/>
      <c r="C12" s="2086"/>
      <c r="D12" s="2087"/>
      <c r="E12" s="2113"/>
      <c r="F12" s="2114"/>
      <c r="G12" s="2114"/>
      <c r="H12" s="2114"/>
      <c r="I12" s="2114"/>
      <c r="J12" s="2114"/>
      <c r="K12" s="2114"/>
      <c r="L12" s="2114"/>
      <c r="M12" s="2114"/>
      <c r="N12" s="2114"/>
      <c r="O12" s="2114"/>
      <c r="P12" s="2114"/>
      <c r="Q12" s="2114"/>
      <c r="R12" s="2114"/>
      <c r="S12" s="2114"/>
      <c r="T12" s="2114"/>
      <c r="U12" s="2114"/>
      <c r="V12" s="550"/>
      <c r="W12" s="542"/>
      <c r="X12" s="542"/>
      <c r="Y12" s="543"/>
      <c r="Z12" s="543"/>
    </row>
    <row r="13" spans="1:26" ht="15.65" customHeight="1">
      <c r="A13" s="549"/>
      <c r="B13" s="2103"/>
      <c r="C13" s="2076" t="s">
        <v>56</v>
      </c>
      <c r="D13" s="2077"/>
      <c r="E13" s="2077" t="s">
        <v>57</v>
      </c>
      <c r="F13" s="2077"/>
      <c r="G13" s="2115">
        <f>'★(ここに入力)基本情報入力シート'!E24</f>
        <v>0</v>
      </c>
      <c r="H13" s="2116"/>
      <c r="I13" s="2116"/>
      <c r="J13" s="2116"/>
      <c r="K13" s="2116"/>
      <c r="L13" s="2116"/>
      <c r="M13" s="2116"/>
      <c r="N13" s="2076"/>
      <c r="O13" s="2077" t="s">
        <v>58</v>
      </c>
      <c r="P13" s="2077"/>
      <c r="Q13" s="2117">
        <f>'★(ここに入力)基本情報入力シート'!E25</f>
        <v>0</v>
      </c>
      <c r="R13" s="2117"/>
      <c r="S13" s="2117"/>
      <c r="T13" s="2117"/>
      <c r="U13" s="2118"/>
      <c r="V13" s="550"/>
      <c r="W13" s="542"/>
      <c r="X13" s="542"/>
      <c r="Y13" s="543"/>
      <c r="Z13" s="543"/>
    </row>
    <row r="14" spans="1:26" ht="15.65" customHeight="1">
      <c r="A14" s="549"/>
      <c r="B14" s="552" t="s">
        <v>149</v>
      </c>
      <c r="C14" s="542"/>
      <c r="D14" s="542"/>
      <c r="E14" s="542"/>
      <c r="F14" s="542"/>
      <c r="G14" s="542"/>
      <c r="H14" s="542"/>
      <c r="I14" s="542"/>
      <c r="J14" s="542"/>
      <c r="K14" s="542"/>
      <c r="L14" s="542"/>
      <c r="M14" s="542"/>
      <c r="N14" s="542"/>
      <c r="O14" s="542"/>
      <c r="P14" s="542"/>
      <c r="Q14" s="542"/>
      <c r="R14" s="542"/>
      <c r="S14" s="542"/>
      <c r="T14" s="553"/>
      <c r="U14" s="553"/>
      <c r="V14" s="550"/>
      <c r="W14" s="542"/>
      <c r="X14" s="542"/>
      <c r="Y14" s="543"/>
      <c r="Z14" s="543"/>
    </row>
    <row r="15" spans="1:26" ht="15.65" customHeight="1">
      <c r="A15" s="549"/>
      <c r="B15" s="2073" t="s">
        <v>150</v>
      </c>
      <c r="C15" s="2076" t="s">
        <v>54</v>
      </c>
      <c r="D15" s="2077"/>
      <c r="E15" s="2078"/>
      <c r="F15" s="2079"/>
      <c r="G15" s="2079"/>
      <c r="H15" s="2079"/>
      <c r="I15" s="2079"/>
      <c r="J15" s="2079"/>
      <c r="K15" s="2079"/>
      <c r="L15" s="2079"/>
      <c r="M15" s="2079"/>
      <c r="N15" s="2079"/>
      <c r="O15" s="2079"/>
      <c r="P15" s="2079"/>
      <c r="Q15" s="2079"/>
      <c r="R15" s="2079"/>
      <c r="S15" s="2079"/>
      <c r="T15" s="2079"/>
      <c r="U15" s="2079"/>
      <c r="V15" s="550"/>
      <c r="W15" s="542"/>
      <c r="X15" s="542"/>
      <c r="Y15" s="543"/>
      <c r="Z15" s="543"/>
    </row>
    <row r="16" spans="1:26" ht="15.65" customHeight="1">
      <c r="A16" s="549"/>
      <c r="B16" s="2074"/>
      <c r="C16" s="2076" t="s">
        <v>55</v>
      </c>
      <c r="D16" s="2077"/>
      <c r="E16" s="2080"/>
      <c r="F16" s="2081"/>
      <c r="G16" s="2081"/>
      <c r="H16" s="2081"/>
      <c r="I16" s="2081"/>
      <c r="J16" s="2081"/>
      <c r="K16" s="2081"/>
      <c r="L16" s="2081"/>
      <c r="M16" s="2081"/>
      <c r="N16" s="2081"/>
      <c r="O16" s="2081"/>
      <c r="P16" s="2081"/>
      <c r="Q16" s="2081"/>
      <c r="R16" s="2081"/>
      <c r="S16" s="2081"/>
      <c r="T16" s="2081"/>
      <c r="U16" s="2081"/>
      <c r="V16" s="550"/>
      <c r="W16" s="542"/>
      <c r="X16" s="542"/>
      <c r="Y16" s="543"/>
      <c r="Z16" s="543"/>
    </row>
    <row r="17" spans="1:26" ht="15.65" customHeight="1">
      <c r="A17" s="549"/>
      <c r="B17" s="2074"/>
      <c r="C17" s="2082" t="s">
        <v>22</v>
      </c>
      <c r="D17" s="2083"/>
      <c r="E17" s="554" t="s">
        <v>151</v>
      </c>
      <c r="F17" s="555"/>
      <c r="G17" s="555"/>
      <c r="H17" s="555"/>
      <c r="I17" s="555"/>
      <c r="J17" s="555"/>
      <c r="K17" s="555"/>
      <c r="L17" s="555"/>
      <c r="M17" s="555"/>
      <c r="N17" s="555"/>
      <c r="O17" s="555"/>
      <c r="P17" s="555"/>
      <c r="Q17" s="555"/>
      <c r="R17" s="555"/>
      <c r="S17" s="555"/>
      <c r="T17" s="555"/>
      <c r="U17" s="556"/>
      <c r="V17" s="550"/>
      <c r="W17" s="542"/>
      <c r="X17" s="542"/>
      <c r="Y17" s="543"/>
      <c r="Z17" s="543"/>
    </row>
    <row r="18" spans="1:26" ht="13.9" customHeight="1">
      <c r="A18" s="549"/>
      <c r="B18" s="2074"/>
      <c r="C18" s="2084"/>
      <c r="D18" s="2085"/>
      <c r="E18" s="2097"/>
      <c r="F18" s="2098"/>
      <c r="G18" s="2098"/>
      <c r="H18" s="2098"/>
      <c r="I18" s="2098"/>
      <c r="J18" s="2098"/>
      <c r="K18" s="2098"/>
      <c r="L18" s="2098"/>
      <c r="M18" s="2098"/>
      <c r="N18" s="2098"/>
      <c r="O18" s="2098"/>
      <c r="P18" s="2098"/>
      <c r="Q18" s="2098"/>
      <c r="R18" s="2098"/>
      <c r="S18" s="2098"/>
      <c r="T18" s="2098"/>
      <c r="U18" s="2098"/>
      <c r="V18" s="550"/>
      <c r="W18" s="542"/>
      <c r="X18" s="542"/>
      <c r="Y18" s="543"/>
      <c r="Z18" s="543"/>
    </row>
    <row r="19" spans="1:26" ht="13.9" customHeight="1">
      <c r="A19" s="549"/>
      <c r="B19" s="2074"/>
      <c r="C19" s="2086"/>
      <c r="D19" s="2087"/>
      <c r="E19" s="2099"/>
      <c r="F19" s="2100"/>
      <c r="G19" s="2100"/>
      <c r="H19" s="2100"/>
      <c r="I19" s="2100"/>
      <c r="J19" s="2100"/>
      <c r="K19" s="2100"/>
      <c r="L19" s="2100"/>
      <c r="M19" s="2100"/>
      <c r="N19" s="2100"/>
      <c r="O19" s="2100"/>
      <c r="P19" s="2100"/>
      <c r="Q19" s="2100"/>
      <c r="R19" s="2100"/>
      <c r="S19" s="2100"/>
      <c r="T19" s="2100"/>
      <c r="U19" s="2100"/>
      <c r="V19" s="550"/>
      <c r="W19" s="542"/>
      <c r="X19" s="542"/>
      <c r="Y19" s="543"/>
      <c r="Z19" s="543"/>
    </row>
    <row r="20" spans="1:26" ht="15.65" customHeight="1">
      <c r="A20" s="549"/>
      <c r="B20" s="2075"/>
      <c r="C20" s="2076" t="s">
        <v>56</v>
      </c>
      <c r="D20" s="2077"/>
      <c r="E20" s="2040" t="s">
        <v>57</v>
      </c>
      <c r="F20" s="2040"/>
      <c r="G20" s="2000"/>
      <c r="H20" s="2001"/>
      <c r="I20" s="2001"/>
      <c r="J20" s="2001"/>
      <c r="K20" s="2001"/>
      <c r="L20" s="2001"/>
      <c r="M20" s="2001"/>
      <c r="N20" s="2002"/>
      <c r="O20" s="2040" t="s">
        <v>58</v>
      </c>
      <c r="P20" s="2040"/>
      <c r="Q20" s="2041"/>
      <c r="R20" s="2041"/>
      <c r="S20" s="2041"/>
      <c r="T20" s="2041"/>
      <c r="U20" s="2042"/>
      <c r="V20" s="550"/>
      <c r="W20" s="542"/>
      <c r="X20" s="542"/>
      <c r="Y20" s="543"/>
      <c r="Z20" s="543"/>
    </row>
    <row r="21" spans="1:26" ht="15.65" customHeight="1">
      <c r="A21" s="549"/>
      <c r="B21" s="2073" t="s">
        <v>152</v>
      </c>
      <c r="C21" s="2076" t="s">
        <v>54</v>
      </c>
      <c r="D21" s="2077"/>
      <c r="E21" s="2093"/>
      <c r="F21" s="2094"/>
      <c r="G21" s="2094"/>
      <c r="H21" s="2094"/>
      <c r="I21" s="2094"/>
      <c r="J21" s="2094"/>
      <c r="K21" s="2094"/>
      <c r="L21" s="2094"/>
      <c r="M21" s="2094"/>
      <c r="N21" s="2094"/>
      <c r="O21" s="2094"/>
      <c r="P21" s="2094"/>
      <c r="Q21" s="2094"/>
      <c r="R21" s="2094"/>
      <c r="S21" s="2094"/>
      <c r="T21" s="2094"/>
      <c r="U21" s="2094"/>
      <c r="V21" s="550"/>
      <c r="W21" s="542"/>
      <c r="X21" s="542"/>
      <c r="Y21" s="543"/>
      <c r="Z21" s="543"/>
    </row>
    <row r="22" spans="1:26" ht="15.65" customHeight="1">
      <c r="A22" s="549"/>
      <c r="B22" s="2074"/>
      <c r="C22" s="2076" t="s">
        <v>55</v>
      </c>
      <c r="D22" s="2077"/>
      <c r="E22" s="2095"/>
      <c r="F22" s="2096"/>
      <c r="G22" s="2096"/>
      <c r="H22" s="2096"/>
      <c r="I22" s="2096"/>
      <c r="J22" s="2096"/>
      <c r="K22" s="2096"/>
      <c r="L22" s="2096"/>
      <c r="M22" s="2096"/>
      <c r="N22" s="2096"/>
      <c r="O22" s="2096"/>
      <c r="P22" s="2096"/>
      <c r="Q22" s="2096"/>
      <c r="R22" s="2096"/>
      <c r="S22" s="2096"/>
      <c r="T22" s="2096"/>
      <c r="U22" s="2096"/>
      <c r="V22" s="550"/>
      <c r="W22" s="542"/>
      <c r="X22" s="542"/>
      <c r="Y22" s="543"/>
      <c r="Z22" s="543"/>
    </row>
    <row r="23" spans="1:26" ht="15.65" customHeight="1">
      <c r="A23" s="549"/>
      <c r="B23" s="2074"/>
      <c r="C23" s="2082" t="s">
        <v>22</v>
      </c>
      <c r="D23" s="2083"/>
      <c r="E23" s="554" t="s">
        <v>151</v>
      </c>
      <c r="F23" s="555"/>
      <c r="G23" s="555"/>
      <c r="H23" s="555"/>
      <c r="I23" s="555"/>
      <c r="J23" s="555"/>
      <c r="K23" s="555"/>
      <c r="L23" s="555"/>
      <c r="M23" s="555"/>
      <c r="N23" s="555"/>
      <c r="O23" s="555"/>
      <c r="P23" s="555"/>
      <c r="Q23" s="555"/>
      <c r="R23" s="555"/>
      <c r="S23" s="555"/>
      <c r="T23" s="555"/>
      <c r="U23" s="556"/>
      <c r="V23" s="550"/>
      <c r="W23" s="542"/>
      <c r="X23" s="542"/>
      <c r="Y23" s="543"/>
      <c r="Z23" s="543"/>
    </row>
    <row r="24" spans="1:26" ht="13.15" customHeight="1">
      <c r="A24" s="549"/>
      <c r="B24" s="2074"/>
      <c r="C24" s="2084"/>
      <c r="D24" s="2085"/>
      <c r="E24" s="2097"/>
      <c r="F24" s="2098"/>
      <c r="G24" s="2098"/>
      <c r="H24" s="2098"/>
      <c r="I24" s="2098"/>
      <c r="J24" s="2098"/>
      <c r="K24" s="2098"/>
      <c r="L24" s="2098"/>
      <c r="M24" s="2098"/>
      <c r="N24" s="2098"/>
      <c r="O24" s="2098"/>
      <c r="P24" s="2098"/>
      <c r="Q24" s="2098"/>
      <c r="R24" s="2098"/>
      <c r="S24" s="2098"/>
      <c r="T24" s="2098"/>
      <c r="U24" s="2098"/>
      <c r="V24" s="550"/>
      <c r="W24" s="542"/>
      <c r="X24" s="542"/>
      <c r="Y24" s="543"/>
      <c r="Z24" s="543"/>
    </row>
    <row r="25" spans="1:26" ht="13.15" customHeight="1">
      <c r="A25" s="549"/>
      <c r="B25" s="2074"/>
      <c r="C25" s="2086"/>
      <c r="D25" s="2087"/>
      <c r="E25" s="2099"/>
      <c r="F25" s="2100"/>
      <c r="G25" s="2100"/>
      <c r="H25" s="2100"/>
      <c r="I25" s="2100"/>
      <c r="J25" s="2100"/>
      <c r="K25" s="2100"/>
      <c r="L25" s="2100"/>
      <c r="M25" s="2100"/>
      <c r="N25" s="2100"/>
      <c r="O25" s="2100"/>
      <c r="P25" s="2100"/>
      <c r="Q25" s="2100"/>
      <c r="R25" s="2100"/>
      <c r="S25" s="2100"/>
      <c r="T25" s="2100"/>
      <c r="U25" s="2100"/>
      <c r="V25" s="550"/>
      <c r="W25" s="542"/>
      <c r="X25" s="542"/>
      <c r="Y25" s="543"/>
      <c r="Z25" s="543"/>
    </row>
    <row r="26" spans="1:26" ht="15.65" customHeight="1">
      <c r="A26" s="549"/>
      <c r="B26" s="2075"/>
      <c r="C26" s="2076" t="s">
        <v>56</v>
      </c>
      <c r="D26" s="2077"/>
      <c r="E26" s="2040" t="s">
        <v>57</v>
      </c>
      <c r="F26" s="2040"/>
      <c r="G26" s="2000"/>
      <c r="H26" s="2001"/>
      <c r="I26" s="2001"/>
      <c r="J26" s="2001"/>
      <c r="K26" s="2001"/>
      <c r="L26" s="2001"/>
      <c r="M26" s="2001"/>
      <c r="N26" s="2002"/>
      <c r="O26" s="2040" t="s">
        <v>58</v>
      </c>
      <c r="P26" s="2040"/>
      <c r="Q26" s="2041"/>
      <c r="R26" s="2041"/>
      <c r="S26" s="2041"/>
      <c r="T26" s="2041"/>
      <c r="U26" s="2042"/>
      <c r="V26" s="550"/>
      <c r="W26" s="542"/>
      <c r="X26" s="542"/>
      <c r="Y26" s="543"/>
      <c r="Z26" s="543"/>
    </row>
    <row r="27" spans="1:26" ht="15.65" customHeight="1">
      <c r="A27" s="549"/>
      <c r="B27" s="2073" t="s">
        <v>153</v>
      </c>
      <c r="C27" s="2076" t="s">
        <v>54</v>
      </c>
      <c r="D27" s="2077"/>
      <c r="E27" s="2078"/>
      <c r="F27" s="2079"/>
      <c r="G27" s="2079"/>
      <c r="H27" s="2079"/>
      <c r="I27" s="2079"/>
      <c r="J27" s="2079"/>
      <c r="K27" s="2079"/>
      <c r="L27" s="2079"/>
      <c r="M27" s="2079"/>
      <c r="N27" s="2079"/>
      <c r="O27" s="2079"/>
      <c r="P27" s="2079"/>
      <c r="Q27" s="2079"/>
      <c r="R27" s="2079"/>
      <c r="S27" s="2079"/>
      <c r="T27" s="2079"/>
      <c r="U27" s="2079"/>
      <c r="V27" s="550"/>
      <c r="W27" s="542"/>
      <c r="X27" s="542"/>
      <c r="Y27" s="543"/>
      <c r="Z27" s="543"/>
    </row>
    <row r="28" spans="1:26" ht="15.65" customHeight="1">
      <c r="A28" s="549"/>
      <c r="B28" s="2074"/>
      <c r="C28" s="2076" t="s">
        <v>55</v>
      </c>
      <c r="D28" s="2077"/>
      <c r="E28" s="2080"/>
      <c r="F28" s="2081"/>
      <c r="G28" s="2081"/>
      <c r="H28" s="2081"/>
      <c r="I28" s="2081"/>
      <c r="J28" s="2081"/>
      <c r="K28" s="2081"/>
      <c r="L28" s="2081"/>
      <c r="M28" s="2081"/>
      <c r="N28" s="2081"/>
      <c r="O28" s="2081"/>
      <c r="P28" s="2081"/>
      <c r="Q28" s="2081"/>
      <c r="R28" s="2081"/>
      <c r="S28" s="2081"/>
      <c r="T28" s="2081"/>
      <c r="U28" s="2081"/>
      <c r="V28" s="550"/>
      <c r="W28" s="542"/>
      <c r="X28" s="542"/>
      <c r="Y28" s="543"/>
      <c r="Z28" s="543"/>
    </row>
    <row r="29" spans="1:26" ht="15.65" customHeight="1">
      <c r="A29" s="549"/>
      <c r="B29" s="2074"/>
      <c r="C29" s="2082" t="s">
        <v>22</v>
      </c>
      <c r="D29" s="2083"/>
      <c r="E29" s="554" t="s">
        <v>154</v>
      </c>
      <c r="F29" s="555"/>
      <c r="G29" s="555"/>
      <c r="H29" s="555"/>
      <c r="I29" s="555"/>
      <c r="J29" s="555"/>
      <c r="K29" s="555"/>
      <c r="L29" s="555"/>
      <c r="M29" s="555"/>
      <c r="N29" s="555"/>
      <c r="O29" s="555"/>
      <c r="P29" s="555"/>
      <c r="Q29" s="555"/>
      <c r="R29" s="555"/>
      <c r="S29" s="555"/>
      <c r="T29" s="555"/>
      <c r="U29" s="556"/>
      <c r="V29" s="550"/>
      <c r="W29" s="542"/>
      <c r="X29" s="542"/>
      <c r="Y29" s="543"/>
      <c r="Z29" s="543"/>
    </row>
    <row r="30" spans="1:26" ht="13.15" customHeight="1">
      <c r="A30" s="549"/>
      <c r="B30" s="2074"/>
      <c r="C30" s="2084"/>
      <c r="D30" s="2085"/>
      <c r="E30" s="2097"/>
      <c r="F30" s="2098"/>
      <c r="G30" s="2098"/>
      <c r="H30" s="2098"/>
      <c r="I30" s="2098"/>
      <c r="J30" s="2098"/>
      <c r="K30" s="2098"/>
      <c r="L30" s="2098"/>
      <c r="M30" s="2098"/>
      <c r="N30" s="2098"/>
      <c r="O30" s="2098"/>
      <c r="P30" s="2098"/>
      <c r="Q30" s="2098"/>
      <c r="R30" s="2098"/>
      <c r="S30" s="2098"/>
      <c r="T30" s="2098"/>
      <c r="U30" s="2098"/>
      <c r="V30" s="550"/>
      <c r="W30" s="542"/>
      <c r="X30" s="542"/>
      <c r="Y30" s="543"/>
      <c r="Z30" s="543"/>
    </row>
    <row r="31" spans="1:26" ht="13.15" customHeight="1">
      <c r="A31" s="549"/>
      <c r="B31" s="2074"/>
      <c r="C31" s="2086"/>
      <c r="D31" s="2087"/>
      <c r="E31" s="2099"/>
      <c r="F31" s="2100"/>
      <c r="G31" s="2100"/>
      <c r="H31" s="2100"/>
      <c r="I31" s="2100"/>
      <c r="J31" s="2100"/>
      <c r="K31" s="2100"/>
      <c r="L31" s="2100"/>
      <c r="M31" s="2100"/>
      <c r="N31" s="2100"/>
      <c r="O31" s="2100"/>
      <c r="P31" s="2100"/>
      <c r="Q31" s="2100"/>
      <c r="R31" s="2100"/>
      <c r="S31" s="2100"/>
      <c r="T31" s="2100"/>
      <c r="U31" s="2100"/>
      <c r="V31" s="550"/>
      <c r="W31" s="542"/>
      <c r="X31" s="542"/>
      <c r="Y31" s="543"/>
      <c r="Z31" s="543"/>
    </row>
    <row r="32" spans="1:26" ht="15.65" customHeight="1">
      <c r="A32" s="549"/>
      <c r="B32" s="2075"/>
      <c r="C32" s="2076" t="s">
        <v>56</v>
      </c>
      <c r="D32" s="2077"/>
      <c r="E32" s="2040" t="s">
        <v>57</v>
      </c>
      <c r="F32" s="2040"/>
      <c r="G32" s="2000"/>
      <c r="H32" s="2001"/>
      <c r="I32" s="2001"/>
      <c r="J32" s="2001"/>
      <c r="K32" s="2001"/>
      <c r="L32" s="2001"/>
      <c r="M32" s="2001"/>
      <c r="N32" s="2002"/>
      <c r="O32" s="2040" t="s">
        <v>58</v>
      </c>
      <c r="P32" s="2040"/>
      <c r="Q32" s="2041"/>
      <c r="R32" s="2041"/>
      <c r="S32" s="2041"/>
      <c r="T32" s="2041"/>
      <c r="U32" s="2042"/>
      <c r="V32" s="550"/>
      <c r="W32" s="542"/>
      <c r="X32" s="542"/>
      <c r="Y32" s="543"/>
      <c r="Z32" s="543"/>
    </row>
    <row r="33" spans="1:26" ht="15.65" customHeight="1">
      <c r="A33" s="549"/>
      <c r="B33" s="2073" t="s">
        <v>155</v>
      </c>
      <c r="C33" s="2076" t="s">
        <v>54</v>
      </c>
      <c r="D33" s="2077"/>
      <c r="E33" s="2078"/>
      <c r="F33" s="2079"/>
      <c r="G33" s="2079"/>
      <c r="H33" s="2079"/>
      <c r="I33" s="2079"/>
      <c r="J33" s="2079"/>
      <c r="K33" s="2079"/>
      <c r="L33" s="2079"/>
      <c r="M33" s="2079"/>
      <c r="N33" s="2079"/>
      <c r="O33" s="2079"/>
      <c r="P33" s="2079"/>
      <c r="Q33" s="2079"/>
      <c r="R33" s="2079"/>
      <c r="S33" s="2079"/>
      <c r="T33" s="2079"/>
      <c r="U33" s="2079"/>
      <c r="V33" s="550"/>
      <c r="W33" s="542"/>
      <c r="X33" s="542"/>
      <c r="Y33" s="543"/>
      <c r="Z33" s="543"/>
    </row>
    <row r="34" spans="1:26" ht="15.65" customHeight="1">
      <c r="A34" s="549"/>
      <c r="B34" s="2074"/>
      <c r="C34" s="2076" t="s">
        <v>55</v>
      </c>
      <c r="D34" s="2077"/>
      <c r="E34" s="2080"/>
      <c r="F34" s="2081"/>
      <c r="G34" s="2081"/>
      <c r="H34" s="2081"/>
      <c r="I34" s="2081"/>
      <c r="J34" s="2081"/>
      <c r="K34" s="2081"/>
      <c r="L34" s="2081"/>
      <c r="M34" s="2081"/>
      <c r="N34" s="2081"/>
      <c r="O34" s="2081"/>
      <c r="P34" s="2081"/>
      <c r="Q34" s="2081"/>
      <c r="R34" s="2081"/>
      <c r="S34" s="2081"/>
      <c r="T34" s="2081"/>
      <c r="U34" s="2081"/>
      <c r="V34" s="550"/>
      <c r="W34" s="542"/>
      <c r="X34" s="542"/>
      <c r="Y34" s="543"/>
      <c r="Z34" s="543"/>
    </row>
    <row r="35" spans="1:26" ht="15.65" customHeight="1">
      <c r="A35" s="549"/>
      <c r="B35" s="2074"/>
      <c r="C35" s="2082" t="s">
        <v>22</v>
      </c>
      <c r="D35" s="2083"/>
      <c r="E35" s="554" t="s">
        <v>154</v>
      </c>
      <c r="F35" s="555"/>
      <c r="G35" s="555"/>
      <c r="H35" s="555"/>
      <c r="I35" s="555"/>
      <c r="J35" s="555"/>
      <c r="K35" s="555"/>
      <c r="L35" s="555"/>
      <c r="M35" s="555"/>
      <c r="N35" s="555"/>
      <c r="O35" s="555"/>
      <c r="P35" s="555"/>
      <c r="Q35" s="555"/>
      <c r="R35" s="555"/>
      <c r="S35" s="555"/>
      <c r="T35" s="555"/>
      <c r="U35" s="556"/>
      <c r="V35" s="550"/>
      <c r="W35" s="542"/>
      <c r="X35" s="542"/>
      <c r="Y35" s="543"/>
      <c r="Z35" s="543"/>
    </row>
    <row r="36" spans="1:26" ht="13.9" customHeight="1">
      <c r="A36" s="549"/>
      <c r="B36" s="2074"/>
      <c r="C36" s="2084"/>
      <c r="D36" s="2085"/>
      <c r="E36" s="2097"/>
      <c r="F36" s="2098"/>
      <c r="G36" s="2098"/>
      <c r="H36" s="2098"/>
      <c r="I36" s="2098"/>
      <c r="J36" s="2098"/>
      <c r="K36" s="2098"/>
      <c r="L36" s="2098"/>
      <c r="M36" s="2098"/>
      <c r="N36" s="2098"/>
      <c r="O36" s="2098"/>
      <c r="P36" s="2098"/>
      <c r="Q36" s="2098"/>
      <c r="R36" s="2098"/>
      <c r="S36" s="2098"/>
      <c r="T36" s="2098"/>
      <c r="U36" s="2098"/>
      <c r="V36" s="550"/>
      <c r="W36" s="542"/>
      <c r="X36" s="542"/>
      <c r="Y36" s="543"/>
      <c r="Z36" s="543"/>
    </row>
    <row r="37" spans="1:26" ht="13.9" customHeight="1">
      <c r="A37" s="549"/>
      <c r="B37" s="2074"/>
      <c r="C37" s="2086"/>
      <c r="D37" s="2087"/>
      <c r="E37" s="2099"/>
      <c r="F37" s="2100"/>
      <c r="G37" s="2100"/>
      <c r="H37" s="2100"/>
      <c r="I37" s="2100"/>
      <c r="J37" s="2100"/>
      <c r="K37" s="2100"/>
      <c r="L37" s="2100"/>
      <c r="M37" s="2100"/>
      <c r="N37" s="2100"/>
      <c r="O37" s="2100"/>
      <c r="P37" s="2100"/>
      <c r="Q37" s="2100"/>
      <c r="R37" s="2100"/>
      <c r="S37" s="2100"/>
      <c r="T37" s="2100"/>
      <c r="U37" s="2100"/>
      <c r="V37" s="550"/>
      <c r="W37" s="542"/>
      <c r="X37" s="542"/>
      <c r="Y37" s="543"/>
      <c r="Z37" s="543"/>
    </row>
    <row r="38" spans="1:26" ht="15.65" customHeight="1">
      <c r="A38" s="549"/>
      <c r="B38" s="2075"/>
      <c r="C38" s="2076" t="s">
        <v>56</v>
      </c>
      <c r="D38" s="2077"/>
      <c r="E38" s="2040" t="s">
        <v>57</v>
      </c>
      <c r="F38" s="2040"/>
      <c r="G38" s="2000"/>
      <c r="H38" s="2001"/>
      <c r="I38" s="2001"/>
      <c r="J38" s="2001"/>
      <c r="K38" s="2001"/>
      <c r="L38" s="2001"/>
      <c r="M38" s="2001"/>
      <c r="N38" s="2002"/>
      <c r="O38" s="2040" t="s">
        <v>58</v>
      </c>
      <c r="P38" s="2040"/>
      <c r="Q38" s="2041"/>
      <c r="R38" s="2041"/>
      <c r="S38" s="2041"/>
      <c r="T38" s="2041"/>
      <c r="U38" s="2042"/>
      <c r="V38" s="550"/>
      <c r="W38" s="542"/>
      <c r="X38" s="542"/>
      <c r="Y38" s="543"/>
      <c r="Z38" s="543"/>
    </row>
    <row r="39" spans="1:26" ht="15.65" customHeight="1">
      <c r="A39" s="557"/>
      <c r="B39" s="2043" t="s">
        <v>14</v>
      </c>
      <c r="C39" s="2047" t="s">
        <v>54</v>
      </c>
      <c r="D39" s="2047"/>
      <c r="E39" s="2048">
        <f>'★(ここに入力)基本情報入力シート'!E34</f>
        <v>0</v>
      </c>
      <c r="F39" s="2048"/>
      <c r="G39" s="2048"/>
      <c r="H39" s="2048"/>
      <c r="I39" s="2049" t="s">
        <v>59</v>
      </c>
      <c r="J39" s="2050"/>
      <c r="K39" s="2050"/>
      <c r="L39" s="2051"/>
      <c r="M39" s="2058" t="str">
        <f>'★(ここに入力)基本情報入力シート'!J37</f>
        <v/>
      </c>
      <c r="N39" s="2059"/>
      <c r="O39" s="2059"/>
      <c r="P39" s="2059"/>
      <c r="Q39" s="2059"/>
      <c r="R39" s="2059"/>
      <c r="S39" s="558"/>
      <c r="T39" s="558"/>
      <c r="U39" s="558"/>
      <c r="V39" s="559"/>
      <c r="W39" s="560"/>
      <c r="X39" s="560"/>
      <c r="Y39" s="561"/>
      <c r="Z39" s="561"/>
    </row>
    <row r="40" spans="1:26" ht="14.5" customHeight="1">
      <c r="A40" s="557"/>
      <c r="B40" s="2044"/>
      <c r="C40" s="2049" t="s">
        <v>60</v>
      </c>
      <c r="D40" s="2060"/>
      <c r="E40" s="2063">
        <f>'★(ここに入力)基本情報入力シート'!E35</f>
        <v>0</v>
      </c>
      <c r="F40" s="2064"/>
      <c r="G40" s="2064"/>
      <c r="H40" s="2065"/>
      <c r="I40" s="2052"/>
      <c r="J40" s="2053"/>
      <c r="K40" s="2053"/>
      <c r="L40" s="2054"/>
      <c r="M40" s="2069">
        <f>'★(ここに入力)基本情報入力シート'!E38</f>
        <v>0</v>
      </c>
      <c r="N40" s="2070"/>
      <c r="O40" s="2070"/>
      <c r="P40" s="2070"/>
      <c r="Q40" s="2070"/>
      <c r="R40" s="2070"/>
      <c r="S40" s="2070"/>
      <c r="T40" s="2070"/>
      <c r="U40" s="2070"/>
      <c r="V40" s="559"/>
      <c r="W40" s="560"/>
      <c r="X40" s="560"/>
      <c r="Y40" s="561"/>
      <c r="Z40" s="561"/>
    </row>
    <row r="41" spans="1:26" ht="14.5" customHeight="1">
      <c r="A41" s="557"/>
      <c r="B41" s="2044"/>
      <c r="C41" s="2061"/>
      <c r="D41" s="2062"/>
      <c r="E41" s="2066"/>
      <c r="F41" s="2067"/>
      <c r="G41" s="2067"/>
      <c r="H41" s="2068"/>
      <c r="I41" s="2055"/>
      <c r="J41" s="2056"/>
      <c r="K41" s="2056"/>
      <c r="L41" s="2057"/>
      <c r="M41" s="2071"/>
      <c r="N41" s="2072"/>
      <c r="O41" s="2072"/>
      <c r="P41" s="2072"/>
      <c r="Q41" s="2072"/>
      <c r="R41" s="2072"/>
      <c r="S41" s="2072"/>
      <c r="T41" s="2072"/>
      <c r="U41" s="2072"/>
      <c r="V41" s="559"/>
      <c r="W41" s="560"/>
      <c r="X41" s="560"/>
      <c r="Y41" s="561"/>
      <c r="Z41" s="561"/>
    </row>
    <row r="42" spans="1:26" ht="15.65" customHeight="1">
      <c r="A42" s="557"/>
      <c r="B42" s="2044"/>
      <c r="C42" s="562" t="s">
        <v>156</v>
      </c>
      <c r="D42" s="536"/>
      <c r="E42" s="179"/>
      <c r="F42" s="179"/>
      <c r="G42" s="563"/>
      <c r="H42" s="563"/>
      <c r="I42" s="564"/>
      <c r="J42" s="564"/>
      <c r="K42" s="565"/>
      <c r="L42" s="564"/>
      <c r="M42" s="2101"/>
      <c r="N42" s="2013"/>
      <c r="O42" s="2013"/>
      <c r="P42" s="2013"/>
      <c r="Q42" s="2013"/>
      <c r="R42" s="2013"/>
      <c r="S42" s="2013"/>
      <c r="T42" s="2013"/>
      <c r="U42" s="2013"/>
      <c r="V42" s="559"/>
      <c r="W42" s="560"/>
      <c r="X42" s="560"/>
      <c r="Y42" s="561"/>
      <c r="Z42" s="561"/>
    </row>
    <row r="43" spans="1:26" ht="15.65" customHeight="1">
      <c r="A43" s="557"/>
      <c r="B43" s="2045"/>
      <c r="C43" s="2003" t="s">
        <v>157</v>
      </c>
      <c r="D43" s="2004"/>
      <c r="E43" s="2004"/>
      <c r="F43" s="2005"/>
      <c r="G43" s="2012" t="s">
        <v>62</v>
      </c>
      <c r="H43" s="2013"/>
      <c r="I43" s="2014"/>
      <c r="J43" s="2015"/>
      <c r="K43" s="2016"/>
      <c r="L43" s="2016"/>
      <c r="M43" s="2016"/>
      <c r="N43" s="2016"/>
      <c r="O43" s="2016"/>
      <c r="P43" s="2016"/>
      <c r="Q43" s="2016"/>
      <c r="R43" s="2016"/>
      <c r="S43" s="2016"/>
      <c r="T43" s="2016"/>
      <c r="U43" s="2016"/>
      <c r="V43" s="559"/>
      <c r="W43" s="560"/>
      <c r="X43" s="560"/>
      <c r="Y43" s="561"/>
      <c r="Z43" s="561"/>
    </row>
    <row r="44" spans="1:26" ht="13.9" customHeight="1">
      <c r="A44" s="557"/>
      <c r="B44" s="2045"/>
      <c r="C44" s="2006"/>
      <c r="D44" s="2007"/>
      <c r="E44" s="2007"/>
      <c r="F44" s="2008"/>
      <c r="G44" s="2017" t="s">
        <v>158</v>
      </c>
      <c r="H44" s="2018"/>
      <c r="I44" s="2019"/>
      <c r="J44" s="2023"/>
      <c r="K44" s="2024"/>
      <c r="L44" s="2024"/>
      <c r="M44" s="2024"/>
      <c r="N44" s="2024"/>
      <c r="O44" s="2024"/>
      <c r="P44" s="2024"/>
      <c r="Q44" s="2024"/>
      <c r="R44" s="2024"/>
      <c r="S44" s="2024"/>
      <c r="T44" s="2024"/>
      <c r="U44" s="2024"/>
      <c r="V44" s="559"/>
      <c r="W44" s="560"/>
      <c r="X44" s="560"/>
      <c r="Y44" s="561"/>
      <c r="Z44" s="560"/>
    </row>
    <row r="45" spans="1:26" ht="13.9" customHeight="1">
      <c r="A45" s="557"/>
      <c r="B45" s="2046"/>
      <c r="C45" s="2009"/>
      <c r="D45" s="2010"/>
      <c r="E45" s="2010"/>
      <c r="F45" s="2011"/>
      <c r="G45" s="2020"/>
      <c r="H45" s="2021"/>
      <c r="I45" s="2022"/>
      <c r="J45" s="2025"/>
      <c r="K45" s="2026"/>
      <c r="L45" s="2026"/>
      <c r="M45" s="2026"/>
      <c r="N45" s="2026"/>
      <c r="O45" s="2026"/>
      <c r="P45" s="2026"/>
      <c r="Q45" s="2026"/>
      <c r="R45" s="2026"/>
      <c r="S45" s="2026"/>
      <c r="T45" s="2026"/>
      <c r="U45" s="2026"/>
      <c r="V45" s="559"/>
      <c r="W45" s="560"/>
      <c r="X45" s="560"/>
      <c r="Y45" s="561"/>
      <c r="Z45" s="561"/>
    </row>
    <row r="46" spans="1:26" ht="13.15" customHeight="1">
      <c r="A46" s="514"/>
      <c r="B46" s="2027" t="s">
        <v>877</v>
      </c>
      <c r="C46" s="2028"/>
      <c r="D46" s="2033" t="s">
        <v>159</v>
      </c>
      <c r="E46" s="1968"/>
      <c r="F46" s="2035" t="s">
        <v>160</v>
      </c>
      <c r="G46" s="2035"/>
      <c r="H46" s="2036" t="s">
        <v>161</v>
      </c>
      <c r="I46" s="2037"/>
      <c r="J46" s="2035" t="s">
        <v>162</v>
      </c>
      <c r="K46" s="2035"/>
      <c r="L46" s="1983"/>
      <c r="M46" s="1984"/>
      <c r="N46" s="1984"/>
      <c r="O46" s="1984"/>
      <c r="P46" s="1984"/>
      <c r="Q46" s="1984"/>
      <c r="R46" s="1984"/>
      <c r="S46" s="1984"/>
      <c r="T46" s="1984"/>
      <c r="U46" s="1984"/>
      <c r="V46" s="515"/>
      <c r="W46" s="512"/>
      <c r="X46" s="512"/>
      <c r="Y46" s="566"/>
      <c r="Z46" s="566"/>
    </row>
    <row r="47" spans="1:26" ht="16.5" customHeight="1">
      <c r="A47" s="514"/>
      <c r="B47" s="2029"/>
      <c r="C47" s="2030"/>
      <c r="D47" s="2034"/>
      <c r="E47" s="1990"/>
      <c r="F47" s="2035"/>
      <c r="G47" s="2035"/>
      <c r="H47" s="2038"/>
      <c r="I47" s="2039"/>
      <c r="J47" s="2035"/>
      <c r="K47" s="2035"/>
      <c r="L47" s="1985"/>
      <c r="M47" s="1986"/>
      <c r="N47" s="1986"/>
      <c r="O47" s="1986"/>
      <c r="P47" s="1986"/>
      <c r="Q47" s="1986"/>
      <c r="R47" s="1986"/>
      <c r="S47" s="1986"/>
      <c r="T47" s="1986"/>
      <c r="U47" s="1986"/>
      <c r="V47" s="515"/>
      <c r="W47" s="512"/>
      <c r="X47" s="512"/>
      <c r="Y47" s="566"/>
      <c r="Z47" s="566"/>
    </row>
    <row r="48" spans="1:26" ht="16.5" customHeight="1">
      <c r="A48" s="514"/>
      <c r="B48" s="2031"/>
      <c r="C48" s="2032"/>
      <c r="D48" s="1959"/>
      <c r="E48" s="1959"/>
      <c r="F48" s="1959"/>
      <c r="G48" s="1959"/>
      <c r="H48" s="1959"/>
      <c r="I48" s="1959"/>
      <c r="J48" s="1959"/>
      <c r="K48" s="1959"/>
      <c r="L48" s="1987"/>
      <c r="M48" s="1988"/>
      <c r="N48" s="1988"/>
      <c r="O48" s="1988"/>
      <c r="P48" s="1988"/>
      <c r="Q48" s="1988"/>
      <c r="R48" s="1988"/>
      <c r="S48" s="1988"/>
      <c r="T48" s="1988"/>
      <c r="U48" s="1988"/>
      <c r="V48" s="515"/>
      <c r="W48" s="512"/>
      <c r="X48" s="512"/>
      <c r="Y48" s="566"/>
      <c r="Z48" s="566"/>
    </row>
    <row r="49" spans="1:26" ht="15.65" customHeight="1">
      <c r="A49" s="514"/>
      <c r="B49" s="1967" t="s">
        <v>163</v>
      </c>
      <c r="C49" s="1967"/>
      <c r="D49" s="1967"/>
      <c r="E49" s="1968"/>
      <c r="F49" s="1964" t="s">
        <v>164</v>
      </c>
      <c r="G49" s="1966"/>
      <c r="H49" s="1991" t="s">
        <v>165</v>
      </c>
      <c r="I49" s="1992"/>
      <c r="J49" s="1964" t="s">
        <v>166</v>
      </c>
      <c r="K49" s="1997"/>
      <c r="L49" s="1977" t="s">
        <v>167</v>
      </c>
      <c r="M49" s="1978"/>
      <c r="N49" s="1960" t="s">
        <v>168</v>
      </c>
      <c r="O49" s="1961"/>
      <c r="P49" s="567"/>
      <c r="Q49" s="567"/>
      <c r="R49" s="567"/>
      <c r="S49" s="568"/>
      <c r="T49" s="567"/>
      <c r="U49" s="567"/>
      <c r="V49" s="569"/>
      <c r="W49" s="570"/>
      <c r="X49" s="570"/>
      <c r="Y49" s="571"/>
      <c r="Z49" s="571"/>
    </row>
    <row r="50" spans="1:26" ht="15.65" customHeight="1">
      <c r="A50" s="514"/>
      <c r="B50" s="1989"/>
      <c r="C50" s="1989"/>
      <c r="D50" s="1989"/>
      <c r="E50" s="1990"/>
      <c r="F50" s="1981" t="s">
        <v>169</v>
      </c>
      <c r="G50" s="1982"/>
      <c r="H50" s="1993"/>
      <c r="I50" s="1994"/>
      <c r="J50" s="1981" t="s">
        <v>169</v>
      </c>
      <c r="K50" s="1982"/>
      <c r="L50" s="1998"/>
      <c r="M50" s="1999"/>
      <c r="N50" s="1960"/>
      <c r="O50" s="1961"/>
      <c r="P50" s="572"/>
      <c r="Q50" s="572"/>
      <c r="R50" s="572"/>
      <c r="S50" s="572"/>
      <c r="T50" s="572"/>
      <c r="U50" s="572"/>
      <c r="V50" s="569"/>
      <c r="W50" s="570"/>
      <c r="X50" s="570"/>
      <c r="Y50" s="571"/>
      <c r="Z50" s="571"/>
    </row>
    <row r="51" spans="1:26" ht="15.65" customHeight="1">
      <c r="A51" s="514"/>
      <c r="B51" s="1989"/>
      <c r="C51" s="1962"/>
      <c r="D51" s="1962"/>
      <c r="E51" s="1963"/>
      <c r="F51" s="573" t="s">
        <v>170</v>
      </c>
      <c r="G51" s="573" t="s">
        <v>171</v>
      </c>
      <c r="H51" s="1995"/>
      <c r="I51" s="1996"/>
      <c r="J51" s="573" t="s">
        <v>170</v>
      </c>
      <c r="K51" s="573" t="s">
        <v>171</v>
      </c>
      <c r="L51" s="1979"/>
      <c r="M51" s="1980"/>
      <c r="N51" s="1960"/>
      <c r="O51" s="1961"/>
      <c r="P51" s="572"/>
      <c r="Q51" s="572"/>
      <c r="R51" s="572"/>
      <c r="S51" s="572"/>
      <c r="T51" s="572"/>
      <c r="U51" s="572"/>
      <c r="V51" s="569"/>
      <c r="W51" s="570"/>
      <c r="X51" s="570"/>
      <c r="Y51" s="571"/>
      <c r="Z51" s="571"/>
    </row>
    <row r="52" spans="1:26" ht="15.65" customHeight="1">
      <c r="A52" s="514"/>
      <c r="B52" s="574"/>
      <c r="C52" s="1964" t="s">
        <v>172</v>
      </c>
      <c r="D52" s="1965"/>
      <c r="E52" s="1966"/>
      <c r="F52" s="575"/>
      <c r="G52" s="576"/>
      <c r="H52" s="1959"/>
      <c r="I52" s="1959"/>
      <c r="J52" s="577"/>
      <c r="K52" s="578"/>
      <c r="L52" s="1959"/>
      <c r="M52" s="1959"/>
      <c r="N52" s="1950"/>
      <c r="O52" s="1951"/>
      <c r="P52" s="572"/>
      <c r="Q52" s="572"/>
      <c r="R52" s="572"/>
      <c r="S52" s="572"/>
      <c r="T52" s="572"/>
      <c r="U52" s="572"/>
      <c r="V52" s="569"/>
      <c r="W52" s="570"/>
      <c r="X52" s="570"/>
      <c r="Y52" s="571"/>
      <c r="Z52" s="571"/>
    </row>
    <row r="53" spans="1:26" ht="15.65" customHeight="1">
      <c r="A53" s="514"/>
      <c r="B53" s="579"/>
      <c r="C53" s="1964" t="s">
        <v>173</v>
      </c>
      <c r="D53" s="1965"/>
      <c r="E53" s="1966"/>
      <c r="F53" s="575"/>
      <c r="G53" s="576"/>
      <c r="H53" s="1959"/>
      <c r="I53" s="1959"/>
      <c r="J53" s="580"/>
      <c r="K53" s="578"/>
      <c r="L53" s="1959"/>
      <c r="M53" s="1959"/>
      <c r="N53" s="1950"/>
      <c r="O53" s="1951"/>
      <c r="P53" s="581"/>
      <c r="Q53" s="581"/>
      <c r="R53" s="581"/>
      <c r="S53" s="581"/>
      <c r="T53" s="581"/>
      <c r="U53" s="581"/>
      <c r="V53" s="569"/>
      <c r="W53" s="570"/>
      <c r="X53" s="570"/>
      <c r="Y53" s="571"/>
      <c r="Z53" s="571"/>
    </row>
    <row r="54" spans="1:26" ht="15.65" customHeight="1">
      <c r="A54" s="514"/>
      <c r="B54" s="1967" t="s">
        <v>174</v>
      </c>
      <c r="C54" s="1968"/>
      <c r="D54" s="1969" t="s">
        <v>175</v>
      </c>
      <c r="E54" s="1970"/>
      <c r="F54" s="1969" t="s">
        <v>164</v>
      </c>
      <c r="G54" s="1970"/>
      <c r="H54" s="1973" t="s">
        <v>165</v>
      </c>
      <c r="I54" s="1974"/>
      <c r="J54" s="1973" t="s">
        <v>166</v>
      </c>
      <c r="K54" s="1974"/>
      <c r="L54" s="1977" t="s">
        <v>176</v>
      </c>
      <c r="M54" s="1978"/>
      <c r="N54" s="1960" t="s">
        <v>168</v>
      </c>
      <c r="O54" s="1961"/>
      <c r="P54" s="567"/>
      <c r="Q54" s="567"/>
      <c r="R54" s="567"/>
      <c r="S54" s="567"/>
      <c r="T54" s="567"/>
      <c r="U54" s="567"/>
      <c r="V54" s="569"/>
      <c r="W54" s="570"/>
      <c r="X54" s="570"/>
      <c r="Y54" s="571"/>
      <c r="Z54" s="571"/>
    </row>
    <row r="55" spans="1:26" ht="15.65" customHeight="1">
      <c r="A55" s="514"/>
      <c r="B55" s="1962"/>
      <c r="C55" s="1963"/>
      <c r="D55" s="1971"/>
      <c r="E55" s="1972"/>
      <c r="F55" s="1971"/>
      <c r="G55" s="1972"/>
      <c r="H55" s="1975"/>
      <c r="I55" s="1976"/>
      <c r="J55" s="1975"/>
      <c r="K55" s="1976"/>
      <c r="L55" s="1979"/>
      <c r="M55" s="1980"/>
      <c r="N55" s="1960"/>
      <c r="O55" s="1961"/>
      <c r="P55" s="572"/>
      <c r="Q55" s="572"/>
      <c r="R55" s="572"/>
      <c r="S55" s="572"/>
      <c r="T55" s="572"/>
      <c r="U55" s="572"/>
      <c r="V55" s="569"/>
      <c r="W55" s="570"/>
      <c r="X55" s="570"/>
      <c r="Y55" s="571"/>
      <c r="Z55" s="571"/>
    </row>
    <row r="56" spans="1:26" ht="15.65" customHeight="1">
      <c r="A56" s="514"/>
      <c r="B56" s="1962" t="s">
        <v>175</v>
      </c>
      <c r="C56" s="1963"/>
      <c r="D56" s="1959"/>
      <c r="E56" s="1959"/>
      <c r="F56" s="1959"/>
      <c r="G56" s="1959"/>
      <c r="H56" s="1959"/>
      <c r="I56" s="1959"/>
      <c r="J56" s="1959"/>
      <c r="K56" s="1959"/>
      <c r="L56" s="1959"/>
      <c r="M56" s="1959"/>
      <c r="N56" s="1950"/>
      <c r="O56" s="1951"/>
      <c r="P56" s="572"/>
      <c r="Q56" s="572"/>
      <c r="R56" s="572"/>
      <c r="S56" s="572"/>
      <c r="T56" s="572"/>
      <c r="U56" s="572"/>
      <c r="V56" s="569"/>
      <c r="W56" s="570"/>
      <c r="X56" s="570"/>
      <c r="Y56" s="571"/>
      <c r="Z56" s="571"/>
    </row>
    <row r="57" spans="1:26" ht="15.65" customHeight="1">
      <c r="A57" s="514"/>
      <c r="B57" s="1957" t="s">
        <v>172</v>
      </c>
      <c r="C57" s="1958"/>
      <c r="D57" s="1959"/>
      <c r="E57" s="1959"/>
      <c r="F57" s="1959"/>
      <c r="G57" s="1959"/>
      <c r="H57" s="1959"/>
      <c r="I57" s="1959"/>
      <c r="J57" s="1959"/>
      <c r="K57" s="1959"/>
      <c r="L57" s="1959"/>
      <c r="M57" s="1959"/>
      <c r="N57" s="1950"/>
      <c r="O57" s="1951"/>
      <c r="P57" s="572"/>
      <c r="Q57" s="572"/>
      <c r="R57" s="572"/>
      <c r="S57" s="572"/>
      <c r="T57" s="572"/>
      <c r="U57" s="572"/>
      <c r="V57" s="569"/>
      <c r="W57" s="570"/>
      <c r="X57" s="570"/>
      <c r="Y57" s="571"/>
      <c r="Z57" s="571"/>
    </row>
    <row r="58" spans="1:26" ht="15.65" customHeight="1" thickBot="1">
      <c r="A58" s="514"/>
      <c r="B58" s="1952" t="s">
        <v>173</v>
      </c>
      <c r="C58" s="1953"/>
      <c r="D58" s="1954"/>
      <c r="E58" s="1954"/>
      <c r="F58" s="1954"/>
      <c r="G58" s="1954"/>
      <c r="H58" s="1954"/>
      <c r="I58" s="1954"/>
      <c r="J58" s="1954"/>
      <c r="K58" s="1954"/>
      <c r="L58" s="1954"/>
      <c r="M58" s="1954"/>
      <c r="N58" s="1955"/>
      <c r="O58" s="1956"/>
      <c r="P58" s="572"/>
      <c r="Q58" s="572"/>
      <c r="R58" s="572"/>
      <c r="S58" s="572"/>
      <c r="T58" s="572"/>
      <c r="U58" s="572"/>
      <c r="V58" s="569"/>
      <c r="W58" s="570"/>
      <c r="X58" s="570"/>
      <c r="Y58" s="571"/>
      <c r="Z58" s="571"/>
    </row>
    <row r="59" spans="1:26" ht="7.9" customHeight="1" thickTop="1">
      <c r="A59" s="542"/>
      <c r="B59" s="1948"/>
      <c r="C59" s="1949"/>
      <c r="D59" s="1949"/>
      <c r="E59" s="1949"/>
      <c r="F59" s="1949"/>
      <c r="G59" s="1949"/>
      <c r="H59" s="1949"/>
      <c r="I59" s="1949"/>
      <c r="J59" s="1949"/>
      <c r="K59" s="1949"/>
      <c r="L59" s="1949"/>
      <c r="M59" s="1949"/>
      <c r="N59" s="1949"/>
      <c r="O59" s="1949"/>
      <c r="P59" s="1949"/>
      <c r="Q59" s="1949"/>
      <c r="R59" s="1949"/>
      <c r="S59" s="1949"/>
      <c r="T59" s="1949"/>
      <c r="U59" s="1949"/>
      <c r="V59" s="542"/>
      <c r="W59" s="542"/>
      <c r="X59" s="542"/>
      <c r="Y59" s="543"/>
      <c r="Z59" s="543"/>
    </row>
    <row r="60" spans="1:26" ht="14.5" customHeight="1">
      <c r="A60" s="542"/>
      <c r="B60" s="582"/>
      <c r="C60" s="582"/>
      <c r="D60" s="542"/>
      <c r="E60" s="542"/>
      <c r="F60" s="542"/>
      <c r="G60" s="542"/>
      <c r="H60" s="542"/>
      <c r="I60" s="542"/>
      <c r="J60" s="542"/>
      <c r="K60" s="542"/>
      <c r="L60" s="542"/>
      <c r="M60" s="542"/>
      <c r="N60" s="542"/>
      <c r="O60" s="542"/>
      <c r="P60" s="542"/>
      <c r="Q60" s="542"/>
      <c r="R60" s="542"/>
      <c r="S60" s="542"/>
      <c r="T60" s="542"/>
      <c r="U60" s="583"/>
      <c r="V60" s="542"/>
      <c r="W60" s="542"/>
      <c r="X60" s="542"/>
      <c r="Y60" s="543"/>
      <c r="Z60" s="543"/>
    </row>
    <row r="61" spans="1:26">
      <c r="A61" s="543"/>
      <c r="B61" s="582"/>
      <c r="C61" s="582"/>
      <c r="D61" s="542"/>
      <c r="E61" s="542"/>
      <c r="F61" s="542"/>
      <c r="G61" s="542"/>
      <c r="H61" s="543"/>
      <c r="I61" s="543"/>
      <c r="J61" s="543"/>
      <c r="K61" s="543"/>
      <c r="L61" s="543"/>
      <c r="M61" s="543"/>
      <c r="N61" s="543"/>
      <c r="O61" s="543"/>
      <c r="P61" s="543"/>
      <c r="Q61" s="543"/>
      <c r="R61" s="543"/>
      <c r="S61" s="543"/>
      <c r="T61" s="543"/>
      <c r="U61" s="543"/>
      <c r="V61" s="543"/>
      <c r="W61" s="543"/>
      <c r="X61" s="543"/>
      <c r="Y61" s="543"/>
      <c r="Z61" s="543"/>
    </row>
    <row r="62" spans="1:26">
      <c r="A62" s="543"/>
      <c r="B62" s="582"/>
      <c r="C62" s="582"/>
      <c r="D62" s="542"/>
      <c r="E62" s="542"/>
      <c r="F62" s="542"/>
      <c r="G62" s="542"/>
      <c r="H62" s="543"/>
      <c r="I62" s="543"/>
      <c r="J62" s="543"/>
      <c r="K62" s="543"/>
      <c r="L62" s="543"/>
      <c r="M62" s="543"/>
      <c r="N62" s="543"/>
      <c r="O62" s="543"/>
      <c r="P62" s="543"/>
      <c r="Q62" s="543"/>
      <c r="R62" s="543"/>
      <c r="S62" s="543"/>
      <c r="T62" s="543"/>
      <c r="U62" s="543"/>
      <c r="V62" s="543"/>
      <c r="W62" s="543"/>
      <c r="X62" s="543"/>
      <c r="Y62" s="543"/>
      <c r="Z62" s="543"/>
    </row>
  </sheetData>
  <mergeCells count="133">
    <mergeCell ref="E24:U25"/>
    <mergeCell ref="E30:U31"/>
    <mergeCell ref="E36:U37"/>
    <mergeCell ref="M42:U42"/>
    <mergeCell ref="B8:B13"/>
    <mergeCell ref="C8:D8"/>
    <mergeCell ref="E8:U8"/>
    <mergeCell ref="C9:D9"/>
    <mergeCell ref="E9:U9"/>
    <mergeCell ref="C10:D12"/>
    <mergeCell ref="E10:J10"/>
    <mergeCell ref="E20:F20"/>
    <mergeCell ref="G20:N20"/>
    <mergeCell ref="E11:U12"/>
    <mergeCell ref="C13:D13"/>
    <mergeCell ref="E13:F13"/>
    <mergeCell ref="G13:N13"/>
    <mergeCell ref="O13:P13"/>
    <mergeCell ref="Q13:U13"/>
    <mergeCell ref="C17:D19"/>
    <mergeCell ref="C20:D20"/>
    <mergeCell ref="E18:U19"/>
    <mergeCell ref="E32:F32"/>
    <mergeCell ref="G32:N32"/>
    <mergeCell ref="O5:U5"/>
    <mergeCell ref="O6:P6"/>
    <mergeCell ref="Q6:U6"/>
    <mergeCell ref="B27:B32"/>
    <mergeCell ref="C27:D27"/>
    <mergeCell ref="E27:U27"/>
    <mergeCell ref="C28:D28"/>
    <mergeCell ref="E28:U28"/>
    <mergeCell ref="C29:D31"/>
    <mergeCell ref="O20:P20"/>
    <mergeCell ref="Q20:U20"/>
    <mergeCell ref="B21:B26"/>
    <mergeCell ref="C21:D21"/>
    <mergeCell ref="E21:U21"/>
    <mergeCell ref="C22:D22"/>
    <mergeCell ref="E22:U22"/>
    <mergeCell ref="C23:D25"/>
    <mergeCell ref="C26:D26"/>
    <mergeCell ref="B15:B20"/>
    <mergeCell ref="C15:D15"/>
    <mergeCell ref="E15:U15"/>
    <mergeCell ref="C16:D16"/>
    <mergeCell ref="E16:U16"/>
    <mergeCell ref="C32:D32"/>
    <mergeCell ref="O32:P32"/>
    <mergeCell ref="Q32:U32"/>
    <mergeCell ref="E26:F26"/>
    <mergeCell ref="G26:N26"/>
    <mergeCell ref="O26:P26"/>
    <mergeCell ref="Q26:U26"/>
    <mergeCell ref="O38:P38"/>
    <mergeCell ref="Q38:U38"/>
    <mergeCell ref="B39:B45"/>
    <mergeCell ref="C39:D39"/>
    <mergeCell ref="E39:H39"/>
    <mergeCell ref="I39:L41"/>
    <mergeCell ref="M39:R39"/>
    <mergeCell ref="C40:D41"/>
    <mergeCell ref="E40:H41"/>
    <mergeCell ref="M40:U41"/>
    <mergeCell ref="B33:B38"/>
    <mergeCell ref="C33:D33"/>
    <mergeCell ref="E33:U33"/>
    <mergeCell ref="C34:D34"/>
    <mergeCell ref="E34:U34"/>
    <mergeCell ref="C35:D37"/>
    <mergeCell ref="C38:D38"/>
    <mergeCell ref="E38:F38"/>
    <mergeCell ref="G38:N38"/>
    <mergeCell ref="C43:F45"/>
    <mergeCell ref="G43:I43"/>
    <mergeCell ref="J43:U43"/>
    <mergeCell ref="G44:I45"/>
    <mergeCell ref="J44:U45"/>
    <mergeCell ref="B46:C48"/>
    <mergeCell ref="D46:E47"/>
    <mergeCell ref="F46:G47"/>
    <mergeCell ref="H46:I47"/>
    <mergeCell ref="J46:K47"/>
    <mergeCell ref="N49:O51"/>
    <mergeCell ref="F50:G50"/>
    <mergeCell ref="J50:K50"/>
    <mergeCell ref="C52:E52"/>
    <mergeCell ref="H52:I52"/>
    <mergeCell ref="L52:M52"/>
    <mergeCell ref="N52:O52"/>
    <mergeCell ref="L46:U48"/>
    <mergeCell ref="D48:E48"/>
    <mergeCell ref="F48:G48"/>
    <mergeCell ref="H48:I48"/>
    <mergeCell ref="J48:K48"/>
    <mergeCell ref="B49:E51"/>
    <mergeCell ref="F49:G49"/>
    <mergeCell ref="H49:I51"/>
    <mergeCell ref="J49:K49"/>
    <mergeCell ref="L49:M51"/>
    <mergeCell ref="N54:O55"/>
    <mergeCell ref="B56:C56"/>
    <mergeCell ref="D56:E56"/>
    <mergeCell ref="F56:G56"/>
    <mergeCell ref="H56:I56"/>
    <mergeCell ref="J56:K56"/>
    <mergeCell ref="L56:M56"/>
    <mergeCell ref="N56:O56"/>
    <mergeCell ref="C53:E53"/>
    <mergeCell ref="H53:I53"/>
    <mergeCell ref="L53:M53"/>
    <mergeCell ref="N53:O53"/>
    <mergeCell ref="B54:C55"/>
    <mergeCell ref="D54:E55"/>
    <mergeCell ref="F54:G55"/>
    <mergeCell ref="H54:I55"/>
    <mergeCell ref="J54:K55"/>
    <mergeCell ref="L54:M55"/>
    <mergeCell ref="B59:U59"/>
    <mergeCell ref="N57:O57"/>
    <mergeCell ref="B58:C58"/>
    <mergeCell ref="D58:E58"/>
    <mergeCell ref="F58:G58"/>
    <mergeCell ref="H58:I58"/>
    <mergeCell ref="J58:K58"/>
    <mergeCell ref="L58:M58"/>
    <mergeCell ref="N58:O58"/>
    <mergeCell ref="B57:C57"/>
    <mergeCell ref="D57:E57"/>
    <mergeCell ref="F57:G57"/>
    <mergeCell ref="H57:I57"/>
    <mergeCell ref="J57:K57"/>
    <mergeCell ref="L57:M57"/>
  </mergeCells>
  <phoneticPr fontId="2"/>
  <printOptions horizontalCentered="1" verticalCentered="1"/>
  <pageMargins left="0.27559055118110237" right="0.27559055118110237" top="0.39370078740157483" bottom="0.19685039370078741" header="0" footer="0"/>
  <pageSetup paperSize="9" scale="8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66FFCC"/>
    <pageSetUpPr fitToPage="1"/>
  </sheetPr>
  <dimension ref="A1:W48"/>
  <sheetViews>
    <sheetView view="pageBreakPreview" zoomScaleNormal="100" zoomScaleSheetLayoutView="100" workbookViewId="0"/>
  </sheetViews>
  <sheetFormatPr defaultRowHeight="13"/>
  <cols>
    <col min="1" max="1" width="1.08203125" style="147" customWidth="1"/>
    <col min="2" max="2" width="5.75" style="147" customWidth="1"/>
    <col min="3" max="3" width="3.75" style="147" customWidth="1"/>
    <col min="4" max="4" width="6.83203125" style="147" customWidth="1"/>
    <col min="5" max="5" width="3.75" style="147" customWidth="1"/>
    <col min="6" max="6" width="6.9140625" style="147" customWidth="1"/>
    <col min="7" max="7" width="5" style="147" customWidth="1"/>
    <col min="8" max="8" width="5.08203125" style="147" customWidth="1"/>
    <col min="9" max="10" width="5" style="147" customWidth="1"/>
    <col min="11" max="11" width="3.75" style="147" customWidth="1"/>
    <col min="12" max="13" width="5" style="147" customWidth="1"/>
    <col min="14" max="14" width="5.08203125" style="147" customWidth="1"/>
    <col min="15" max="16" width="5" style="147" customWidth="1"/>
    <col min="17" max="17" width="3.75" style="147" customWidth="1"/>
    <col min="18" max="18" width="5" style="147" customWidth="1"/>
    <col min="19" max="19" width="3.75" style="147" customWidth="1"/>
    <col min="20" max="20" width="5.08203125" style="147" customWidth="1"/>
    <col min="21" max="21" width="1.08203125" style="147" customWidth="1"/>
    <col min="22" max="22" width="3.75" style="147" customWidth="1"/>
    <col min="23" max="16384" width="8.6640625" style="147"/>
  </cols>
  <sheetData>
    <row r="1" spans="1:23" ht="13.9" customHeight="1">
      <c r="A1" s="510" t="s">
        <v>878</v>
      </c>
      <c r="B1" s="511"/>
      <c r="C1" s="511"/>
      <c r="D1" s="511"/>
      <c r="E1" s="511"/>
      <c r="F1" s="511"/>
      <c r="G1" s="512"/>
      <c r="H1" s="512"/>
      <c r="I1" s="512"/>
      <c r="J1" s="512"/>
      <c r="K1" s="512"/>
      <c r="L1" s="512"/>
      <c r="M1" s="512"/>
      <c r="N1" s="512"/>
      <c r="O1" s="512"/>
      <c r="P1" s="512"/>
      <c r="Q1" s="512"/>
      <c r="R1" s="512"/>
      <c r="S1" s="512"/>
      <c r="T1" s="512"/>
      <c r="U1" s="512"/>
      <c r="V1" s="512"/>
      <c r="W1" s="271"/>
    </row>
    <row r="2" spans="1:23" ht="11.5" customHeight="1">
      <c r="A2" s="511"/>
      <c r="B2" s="511"/>
      <c r="C2" s="511"/>
      <c r="D2" s="511"/>
      <c r="E2" s="511"/>
      <c r="F2" s="511"/>
      <c r="G2" s="512"/>
      <c r="H2" s="512"/>
      <c r="I2" s="512"/>
      <c r="J2" s="512"/>
      <c r="K2" s="512"/>
      <c r="L2" s="512"/>
      <c r="M2" s="512"/>
      <c r="N2" s="512"/>
      <c r="O2" s="512"/>
      <c r="P2" s="512"/>
      <c r="Q2" s="512"/>
      <c r="R2" s="512"/>
      <c r="S2" s="512"/>
      <c r="T2" s="512"/>
      <c r="U2" s="512"/>
      <c r="V2" s="512"/>
      <c r="W2" s="271"/>
    </row>
    <row r="3" spans="1:23" ht="13.9" customHeight="1">
      <c r="A3" s="511"/>
      <c r="B3" s="510" t="s">
        <v>177</v>
      </c>
      <c r="C3" s="511"/>
      <c r="D3" s="511"/>
      <c r="E3" s="511"/>
      <c r="F3" s="511"/>
      <c r="G3" s="512"/>
      <c r="H3" s="512"/>
      <c r="I3" s="512"/>
      <c r="J3" s="512"/>
      <c r="K3" s="512"/>
      <c r="L3" s="512"/>
      <c r="M3" s="512"/>
      <c r="N3" s="512"/>
      <c r="O3" s="512"/>
      <c r="P3" s="512"/>
      <c r="Q3" s="512"/>
      <c r="R3" s="512"/>
      <c r="S3" s="512"/>
      <c r="T3" s="512"/>
      <c r="U3" s="512"/>
      <c r="V3" s="512"/>
      <c r="W3" s="271"/>
    </row>
    <row r="4" spans="1:23" ht="11.5" customHeight="1">
      <c r="A4" s="511"/>
      <c r="B4" s="511"/>
      <c r="C4" s="511"/>
      <c r="D4" s="511"/>
      <c r="E4" s="511"/>
      <c r="F4" s="511"/>
      <c r="G4" s="512"/>
      <c r="H4" s="512"/>
      <c r="I4" s="512"/>
      <c r="J4" s="512"/>
      <c r="K4" s="512"/>
      <c r="L4" s="512"/>
      <c r="M4" s="512"/>
      <c r="N4" s="512"/>
      <c r="O4" s="512"/>
      <c r="P4" s="512"/>
      <c r="Q4" s="512"/>
      <c r="R4" s="512"/>
      <c r="S4" s="512"/>
      <c r="T4" s="512"/>
      <c r="U4" s="512"/>
      <c r="V4" s="512"/>
      <c r="W4" s="271"/>
    </row>
    <row r="5" spans="1:23" ht="16.149999999999999" customHeight="1" thickBot="1">
      <c r="A5" s="511"/>
      <c r="B5" s="511"/>
      <c r="C5" s="511"/>
      <c r="D5" s="511"/>
      <c r="E5" s="511"/>
      <c r="F5" s="511"/>
      <c r="G5" s="512"/>
      <c r="H5" s="512"/>
      <c r="I5" s="512"/>
      <c r="J5" s="512"/>
      <c r="K5" s="512"/>
      <c r="L5" s="512"/>
      <c r="M5" s="512"/>
      <c r="N5" s="512"/>
      <c r="O5" s="512"/>
      <c r="P5" s="512"/>
      <c r="Q5" s="512"/>
      <c r="R5" s="512"/>
      <c r="S5" s="512"/>
      <c r="T5" s="512"/>
      <c r="U5" s="512"/>
      <c r="V5" s="512"/>
      <c r="W5" s="271"/>
    </row>
    <row r="6" spans="1:23" ht="13.9" customHeight="1" thickBot="1">
      <c r="A6" s="512"/>
      <c r="B6" s="512"/>
      <c r="C6" s="512"/>
      <c r="D6" s="512"/>
      <c r="E6" s="512"/>
      <c r="F6" s="512"/>
      <c r="G6" s="512"/>
      <c r="H6" s="512"/>
      <c r="I6" s="512"/>
      <c r="J6" s="512"/>
      <c r="K6" s="512"/>
      <c r="L6" s="512"/>
      <c r="M6" s="512"/>
      <c r="N6" s="2139" t="s">
        <v>20</v>
      </c>
      <c r="O6" s="2140"/>
      <c r="P6" s="2141"/>
      <c r="Q6" s="2142"/>
      <c r="R6" s="2142"/>
      <c r="S6" s="2142"/>
      <c r="T6" s="2143"/>
      <c r="U6" s="512"/>
      <c r="V6" s="512"/>
      <c r="W6" s="271"/>
    </row>
    <row r="7" spans="1:23" ht="13.9" customHeight="1" thickBot="1">
      <c r="A7" s="512"/>
      <c r="B7" s="512"/>
      <c r="C7" s="512"/>
      <c r="D7" s="512"/>
      <c r="E7" s="512"/>
      <c r="F7" s="512"/>
      <c r="G7" s="512"/>
      <c r="H7" s="512"/>
      <c r="I7" s="512"/>
      <c r="J7" s="512"/>
      <c r="K7" s="512"/>
      <c r="L7" s="512"/>
      <c r="M7" s="512"/>
      <c r="N7" s="513"/>
      <c r="O7" s="513"/>
      <c r="P7" s="512"/>
      <c r="Q7" s="512"/>
      <c r="R7" s="512"/>
      <c r="S7" s="512"/>
      <c r="T7" s="512"/>
      <c r="U7" s="512"/>
      <c r="V7" s="512"/>
      <c r="W7" s="271"/>
    </row>
    <row r="8" spans="1:23" ht="14.5" customHeight="1" thickTop="1">
      <c r="A8" s="514"/>
      <c r="B8" s="2144"/>
      <c r="C8" s="2145"/>
      <c r="D8" s="2145"/>
      <c r="E8" s="2145"/>
      <c r="F8" s="2145"/>
      <c r="G8" s="2146" t="s">
        <v>178</v>
      </c>
      <c r="H8" s="2146"/>
      <c r="I8" s="2148" t="s">
        <v>179</v>
      </c>
      <c r="J8" s="2149"/>
      <c r="K8" s="2150" t="s">
        <v>68</v>
      </c>
      <c r="L8" s="2151"/>
      <c r="M8" s="2150" t="s">
        <v>69</v>
      </c>
      <c r="N8" s="2151"/>
      <c r="O8" s="2148" t="s">
        <v>180</v>
      </c>
      <c r="P8" s="2151"/>
      <c r="Q8" s="2150" t="s">
        <v>181</v>
      </c>
      <c r="R8" s="2152"/>
      <c r="S8" s="2148" t="s">
        <v>182</v>
      </c>
      <c r="T8" s="2151"/>
      <c r="U8" s="515"/>
      <c r="V8" s="512"/>
      <c r="W8" s="271"/>
    </row>
    <row r="9" spans="1:23" ht="14.5" customHeight="1">
      <c r="A9" s="514"/>
      <c r="B9" s="2136"/>
      <c r="C9" s="2035"/>
      <c r="D9" s="2035"/>
      <c r="E9" s="2035"/>
      <c r="F9" s="2035"/>
      <c r="G9" s="2147"/>
      <c r="H9" s="2147"/>
      <c r="I9" s="1979"/>
      <c r="J9" s="1980"/>
      <c r="K9" s="1971"/>
      <c r="L9" s="2132"/>
      <c r="M9" s="1971"/>
      <c r="N9" s="2132"/>
      <c r="O9" s="1971"/>
      <c r="P9" s="2132"/>
      <c r="Q9" s="1971"/>
      <c r="R9" s="1972"/>
      <c r="S9" s="1971"/>
      <c r="T9" s="2132"/>
      <c r="U9" s="515"/>
      <c r="V9" s="512"/>
      <c r="W9" s="271"/>
    </row>
    <row r="10" spans="1:23" ht="14.5" customHeight="1">
      <c r="A10" s="516"/>
      <c r="B10" s="2136"/>
      <c r="C10" s="2035"/>
      <c r="D10" s="2035"/>
      <c r="E10" s="2035"/>
      <c r="F10" s="2035"/>
      <c r="G10" s="517" t="s">
        <v>71</v>
      </c>
      <c r="H10" s="517" t="s">
        <v>183</v>
      </c>
      <c r="I10" s="517" t="s">
        <v>71</v>
      </c>
      <c r="J10" s="517" t="s">
        <v>183</v>
      </c>
      <c r="K10" s="517" t="s">
        <v>71</v>
      </c>
      <c r="L10" s="517" t="s">
        <v>183</v>
      </c>
      <c r="M10" s="517" t="s">
        <v>71</v>
      </c>
      <c r="N10" s="517" t="s">
        <v>183</v>
      </c>
      <c r="O10" s="517" t="s">
        <v>71</v>
      </c>
      <c r="P10" s="517" t="s">
        <v>183</v>
      </c>
      <c r="Q10" s="517" t="s">
        <v>71</v>
      </c>
      <c r="R10" s="517" t="s">
        <v>183</v>
      </c>
      <c r="S10" s="517" t="s">
        <v>71</v>
      </c>
      <c r="T10" s="518" t="s">
        <v>183</v>
      </c>
      <c r="U10" s="519"/>
      <c r="V10" s="520"/>
      <c r="W10" s="271"/>
    </row>
    <row r="11" spans="1:23" ht="14.5" customHeight="1">
      <c r="A11" s="514"/>
      <c r="B11" s="2129" t="s">
        <v>175</v>
      </c>
      <c r="C11" s="2125" t="s">
        <v>184</v>
      </c>
      <c r="D11" s="2125"/>
      <c r="E11" s="521" t="s">
        <v>185</v>
      </c>
      <c r="F11" s="521"/>
      <c r="G11" s="522"/>
      <c r="H11" s="522"/>
      <c r="I11" s="522"/>
      <c r="J11" s="522"/>
      <c r="K11" s="522"/>
      <c r="L11" s="522"/>
      <c r="M11" s="522"/>
      <c r="N11" s="522"/>
      <c r="O11" s="522"/>
      <c r="P11" s="522"/>
      <c r="Q11" s="522"/>
      <c r="R11" s="522"/>
      <c r="S11" s="523"/>
      <c r="T11" s="524"/>
      <c r="U11" s="515"/>
      <c r="V11" s="512"/>
      <c r="W11" s="271"/>
    </row>
    <row r="12" spans="1:23" ht="14.5" customHeight="1">
      <c r="A12" s="514"/>
      <c r="B12" s="2129"/>
      <c r="C12" s="2125"/>
      <c r="D12" s="2125"/>
      <c r="E12" s="521" t="s">
        <v>186</v>
      </c>
      <c r="F12" s="521"/>
      <c r="G12" s="522"/>
      <c r="H12" s="522"/>
      <c r="I12" s="522"/>
      <c r="J12" s="522"/>
      <c r="K12" s="522"/>
      <c r="L12" s="522"/>
      <c r="M12" s="522"/>
      <c r="N12" s="522"/>
      <c r="O12" s="522"/>
      <c r="P12" s="522"/>
      <c r="Q12" s="522"/>
      <c r="R12" s="522"/>
      <c r="S12" s="523"/>
      <c r="T12" s="524"/>
      <c r="U12" s="515"/>
      <c r="V12" s="512"/>
      <c r="W12" s="271"/>
    </row>
    <row r="13" spans="1:23" ht="14.5" customHeight="1">
      <c r="A13" s="514"/>
      <c r="B13" s="2129"/>
      <c r="C13" s="1964" t="s">
        <v>187</v>
      </c>
      <c r="D13" s="1965"/>
      <c r="E13" s="1965"/>
      <c r="F13" s="1966"/>
      <c r="G13" s="522"/>
      <c r="H13" s="522"/>
      <c r="I13" s="522"/>
      <c r="J13" s="522"/>
      <c r="K13" s="522"/>
      <c r="L13" s="522"/>
      <c r="M13" s="522"/>
      <c r="N13" s="522"/>
      <c r="O13" s="522"/>
      <c r="P13" s="522"/>
      <c r="Q13" s="522"/>
      <c r="R13" s="522"/>
      <c r="S13" s="523"/>
      <c r="T13" s="524"/>
      <c r="U13" s="515"/>
      <c r="V13" s="512"/>
      <c r="W13" s="271"/>
    </row>
    <row r="14" spans="1:23" ht="14.5" customHeight="1">
      <c r="A14" s="514"/>
      <c r="B14" s="2129"/>
      <c r="C14" s="525" t="s">
        <v>77</v>
      </c>
      <c r="D14" s="525"/>
      <c r="E14" s="525"/>
      <c r="F14" s="525"/>
      <c r="G14" s="526"/>
      <c r="H14" s="526"/>
      <c r="I14" s="526"/>
      <c r="J14" s="526"/>
      <c r="K14" s="526"/>
      <c r="L14" s="526"/>
      <c r="M14" s="526"/>
      <c r="N14" s="526"/>
      <c r="O14" s="526"/>
      <c r="P14" s="526"/>
      <c r="Q14" s="526"/>
      <c r="R14" s="526"/>
      <c r="S14" s="527"/>
      <c r="T14" s="528"/>
      <c r="U14" s="515"/>
      <c r="V14" s="512"/>
      <c r="W14" s="271"/>
    </row>
    <row r="15" spans="1:23" ht="14.5" customHeight="1">
      <c r="A15" s="514"/>
      <c r="B15" s="2130" t="s">
        <v>188</v>
      </c>
      <c r="C15" s="2125" t="s">
        <v>184</v>
      </c>
      <c r="D15" s="2125"/>
      <c r="E15" s="521" t="s">
        <v>185</v>
      </c>
      <c r="F15" s="521"/>
      <c r="G15" s="522"/>
      <c r="H15" s="522"/>
      <c r="I15" s="522"/>
      <c r="J15" s="522"/>
      <c r="K15" s="522"/>
      <c r="L15" s="522"/>
      <c r="M15" s="522"/>
      <c r="N15" s="522"/>
      <c r="O15" s="522"/>
      <c r="P15" s="522"/>
      <c r="Q15" s="522"/>
      <c r="R15" s="522"/>
      <c r="S15" s="523"/>
      <c r="T15" s="524"/>
      <c r="U15" s="515"/>
      <c r="V15" s="512"/>
      <c r="W15" s="271"/>
    </row>
    <row r="16" spans="1:23" ht="14.5" customHeight="1">
      <c r="A16" s="514"/>
      <c r="B16" s="2130"/>
      <c r="C16" s="2125"/>
      <c r="D16" s="2125"/>
      <c r="E16" s="521" t="s">
        <v>186</v>
      </c>
      <c r="F16" s="521"/>
      <c r="G16" s="522"/>
      <c r="H16" s="522"/>
      <c r="I16" s="522"/>
      <c r="J16" s="522"/>
      <c r="K16" s="522"/>
      <c r="L16" s="522"/>
      <c r="M16" s="522"/>
      <c r="N16" s="522"/>
      <c r="O16" s="522"/>
      <c r="P16" s="522"/>
      <c r="Q16" s="522"/>
      <c r="R16" s="522"/>
      <c r="S16" s="523"/>
      <c r="T16" s="524"/>
      <c r="U16" s="515"/>
      <c r="V16" s="512"/>
      <c r="W16" s="271"/>
    </row>
    <row r="17" spans="1:23" ht="14.5" customHeight="1">
      <c r="A17" s="514"/>
      <c r="B17" s="2130"/>
      <c r="C17" s="1964" t="s">
        <v>187</v>
      </c>
      <c r="D17" s="1965"/>
      <c r="E17" s="1965"/>
      <c r="F17" s="1966"/>
      <c r="G17" s="522"/>
      <c r="H17" s="522"/>
      <c r="I17" s="522"/>
      <c r="J17" s="522"/>
      <c r="K17" s="522"/>
      <c r="L17" s="522"/>
      <c r="M17" s="522"/>
      <c r="N17" s="522"/>
      <c r="O17" s="522"/>
      <c r="P17" s="522"/>
      <c r="Q17" s="522"/>
      <c r="R17" s="522"/>
      <c r="S17" s="523"/>
      <c r="T17" s="524"/>
      <c r="U17" s="515"/>
      <c r="V17" s="512"/>
      <c r="W17" s="271"/>
    </row>
    <row r="18" spans="1:23" ht="14.5" customHeight="1">
      <c r="A18" s="514"/>
      <c r="B18" s="2130"/>
      <c r="C18" s="525" t="s">
        <v>77</v>
      </c>
      <c r="D18" s="525"/>
      <c r="E18" s="525"/>
      <c r="F18" s="525"/>
      <c r="G18" s="526"/>
      <c r="H18" s="526"/>
      <c r="I18" s="526"/>
      <c r="J18" s="526"/>
      <c r="K18" s="526"/>
      <c r="L18" s="526"/>
      <c r="M18" s="526"/>
      <c r="N18" s="526"/>
      <c r="O18" s="526"/>
      <c r="P18" s="526"/>
      <c r="Q18" s="526"/>
      <c r="R18" s="526"/>
      <c r="S18" s="527"/>
      <c r="T18" s="528"/>
      <c r="U18" s="515"/>
      <c r="V18" s="512"/>
      <c r="W18" s="271"/>
    </row>
    <row r="19" spans="1:23" ht="14.5" customHeight="1">
      <c r="A19" s="514"/>
      <c r="B19" s="2130" t="s">
        <v>189</v>
      </c>
      <c r="C19" s="2125" t="s">
        <v>184</v>
      </c>
      <c r="D19" s="2125"/>
      <c r="E19" s="521" t="s">
        <v>185</v>
      </c>
      <c r="F19" s="521"/>
      <c r="G19" s="522"/>
      <c r="H19" s="522"/>
      <c r="I19" s="522"/>
      <c r="J19" s="522"/>
      <c r="K19" s="522"/>
      <c r="L19" s="522"/>
      <c r="M19" s="522"/>
      <c r="N19" s="522"/>
      <c r="O19" s="522"/>
      <c r="P19" s="522"/>
      <c r="Q19" s="522"/>
      <c r="R19" s="522"/>
      <c r="S19" s="523"/>
      <c r="T19" s="524"/>
      <c r="U19" s="515"/>
      <c r="V19" s="512"/>
      <c r="W19" s="271"/>
    </row>
    <row r="20" spans="1:23" ht="14.5" customHeight="1">
      <c r="A20" s="514"/>
      <c r="B20" s="2130"/>
      <c r="C20" s="2125"/>
      <c r="D20" s="2125"/>
      <c r="E20" s="521" t="s">
        <v>186</v>
      </c>
      <c r="F20" s="521"/>
      <c r="G20" s="522"/>
      <c r="H20" s="522"/>
      <c r="I20" s="522"/>
      <c r="J20" s="522"/>
      <c r="K20" s="522"/>
      <c r="L20" s="522"/>
      <c r="M20" s="522"/>
      <c r="N20" s="522"/>
      <c r="O20" s="522"/>
      <c r="P20" s="522"/>
      <c r="Q20" s="522"/>
      <c r="R20" s="522"/>
      <c r="S20" s="523"/>
      <c r="T20" s="524"/>
      <c r="U20" s="515"/>
      <c r="V20" s="512"/>
      <c r="W20" s="271"/>
    </row>
    <row r="21" spans="1:23" ht="14.5" customHeight="1">
      <c r="A21" s="514"/>
      <c r="B21" s="2130"/>
      <c r="C21" s="1964" t="s">
        <v>187</v>
      </c>
      <c r="D21" s="1965"/>
      <c r="E21" s="1965"/>
      <c r="F21" s="1966"/>
      <c r="G21" s="522"/>
      <c r="H21" s="522"/>
      <c r="I21" s="522"/>
      <c r="J21" s="522"/>
      <c r="K21" s="522"/>
      <c r="L21" s="522"/>
      <c r="M21" s="522"/>
      <c r="N21" s="522"/>
      <c r="O21" s="522"/>
      <c r="P21" s="522"/>
      <c r="Q21" s="522"/>
      <c r="R21" s="522"/>
      <c r="S21" s="523"/>
      <c r="T21" s="524"/>
      <c r="U21" s="515"/>
      <c r="V21" s="512"/>
      <c r="W21" s="271"/>
    </row>
    <row r="22" spans="1:23" ht="14.5" customHeight="1">
      <c r="A22" s="514"/>
      <c r="B22" s="2130"/>
      <c r="C22" s="525" t="s">
        <v>77</v>
      </c>
      <c r="D22" s="525"/>
      <c r="E22" s="525"/>
      <c r="F22" s="525"/>
      <c r="G22" s="526"/>
      <c r="H22" s="526"/>
      <c r="I22" s="526"/>
      <c r="J22" s="526"/>
      <c r="K22" s="526"/>
      <c r="L22" s="526"/>
      <c r="M22" s="526"/>
      <c r="N22" s="526"/>
      <c r="O22" s="526"/>
      <c r="P22" s="526"/>
      <c r="Q22" s="526"/>
      <c r="R22" s="526"/>
      <c r="S22" s="527"/>
      <c r="T22" s="528"/>
      <c r="U22" s="515"/>
      <c r="V22" s="512"/>
      <c r="W22" s="271"/>
    </row>
    <row r="23" spans="1:23" ht="14.5" customHeight="1">
      <c r="A23" s="514"/>
      <c r="B23" s="2136"/>
      <c r="C23" s="2035"/>
      <c r="D23" s="2035"/>
      <c r="E23" s="2035"/>
      <c r="F23" s="2035"/>
      <c r="G23" s="1977" t="s">
        <v>190</v>
      </c>
      <c r="H23" s="2137"/>
      <c r="I23" s="1969" t="s">
        <v>191</v>
      </c>
      <c r="J23" s="2122"/>
      <c r="K23" s="1977" t="s">
        <v>192</v>
      </c>
      <c r="L23" s="1978"/>
      <c r="M23" s="2133" t="s">
        <v>193</v>
      </c>
      <c r="N23" s="1953"/>
      <c r="O23" s="1969" t="s">
        <v>194</v>
      </c>
      <c r="P23" s="2122"/>
      <c r="Q23" s="1969" t="s">
        <v>195</v>
      </c>
      <c r="R23" s="1970"/>
      <c r="S23" s="1969"/>
      <c r="T23" s="2122"/>
      <c r="U23" s="515"/>
      <c r="V23" s="512"/>
      <c r="W23" s="271"/>
    </row>
    <row r="24" spans="1:23" ht="14.5" customHeight="1">
      <c r="A24" s="514"/>
      <c r="B24" s="2136"/>
      <c r="C24" s="2035"/>
      <c r="D24" s="2035"/>
      <c r="E24" s="2035"/>
      <c r="F24" s="2035"/>
      <c r="G24" s="1979"/>
      <c r="H24" s="2138"/>
      <c r="I24" s="1971"/>
      <c r="J24" s="2132"/>
      <c r="K24" s="1979"/>
      <c r="L24" s="1980"/>
      <c r="M24" s="2134"/>
      <c r="N24" s="2135"/>
      <c r="O24" s="1971"/>
      <c r="P24" s="2132"/>
      <c r="Q24" s="1971"/>
      <c r="R24" s="1972"/>
      <c r="S24" s="2123"/>
      <c r="T24" s="2124"/>
      <c r="U24" s="515"/>
      <c r="V24" s="512"/>
      <c r="W24" s="271"/>
    </row>
    <row r="25" spans="1:23" ht="14.5" customHeight="1">
      <c r="A25" s="514"/>
      <c r="B25" s="2136"/>
      <c r="C25" s="2035"/>
      <c r="D25" s="2035"/>
      <c r="E25" s="2035"/>
      <c r="F25" s="2035"/>
      <c r="G25" s="517" t="s">
        <v>71</v>
      </c>
      <c r="H25" s="517" t="s">
        <v>183</v>
      </c>
      <c r="I25" s="517" t="s">
        <v>71</v>
      </c>
      <c r="J25" s="517" t="s">
        <v>183</v>
      </c>
      <c r="K25" s="517" t="s">
        <v>71</v>
      </c>
      <c r="L25" s="517" t="s">
        <v>183</v>
      </c>
      <c r="M25" s="517" t="s">
        <v>71</v>
      </c>
      <c r="N25" s="517" t="s">
        <v>183</v>
      </c>
      <c r="O25" s="517" t="s">
        <v>71</v>
      </c>
      <c r="P25" s="518" t="s">
        <v>183</v>
      </c>
      <c r="Q25" s="517" t="s">
        <v>71</v>
      </c>
      <c r="R25" s="517" t="s">
        <v>183</v>
      </c>
      <c r="S25" s="2123"/>
      <c r="T25" s="2124"/>
      <c r="U25" s="515"/>
      <c r="V25" s="512"/>
      <c r="W25" s="271"/>
    </row>
    <row r="26" spans="1:23" ht="14.5" customHeight="1">
      <c r="A26" s="514"/>
      <c r="B26" s="2129" t="s">
        <v>175</v>
      </c>
      <c r="C26" s="2125" t="s">
        <v>184</v>
      </c>
      <c r="D26" s="2125"/>
      <c r="E26" s="521" t="s">
        <v>185</v>
      </c>
      <c r="F26" s="521"/>
      <c r="G26" s="522"/>
      <c r="H26" s="522"/>
      <c r="I26" s="522"/>
      <c r="J26" s="522"/>
      <c r="K26" s="522"/>
      <c r="L26" s="522"/>
      <c r="M26" s="522"/>
      <c r="N26" s="522"/>
      <c r="O26" s="522"/>
      <c r="P26" s="529"/>
      <c r="Q26" s="522"/>
      <c r="R26" s="522"/>
      <c r="S26" s="2123"/>
      <c r="T26" s="2124"/>
      <c r="U26" s="515"/>
      <c r="V26" s="512"/>
      <c r="W26" s="271"/>
    </row>
    <row r="27" spans="1:23" ht="14.5" customHeight="1">
      <c r="A27" s="514"/>
      <c r="B27" s="2129"/>
      <c r="C27" s="2125"/>
      <c r="D27" s="2125"/>
      <c r="E27" s="521" t="s">
        <v>186</v>
      </c>
      <c r="F27" s="521"/>
      <c r="G27" s="522"/>
      <c r="H27" s="522"/>
      <c r="I27" s="522"/>
      <c r="J27" s="522"/>
      <c r="K27" s="522"/>
      <c r="L27" s="522"/>
      <c r="M27" s="522"/>
      <c r="N27" s="522"/>
      <c r="O27" s="522"/>
      <c r="P27" s="529"/>
      <c r="Q27" s="522"/>
      <c r="R27" s="522"/>
      <c r="S27" s="2123"/>
      <c r="T27" s="2124"/>
      <c r="U27" s="515"/>
      <c r="V27" s="512"/>
      <c r="W27" s="271"/>
    </row>
    <row r="28" spans="1:23" ht="14.5" customHeight="1">
      <c r="A28" s="514"/>
      <c r="B28" s="2129"/>
      <c r="C28" s="521" t="s">
        <v>196</v>
      </c>
      <c r="D28" s="521"/>
      <c r="E28" s="521"/>
      <c r="F28" s="521"/>
      <c r="G28" s="530"/>
      <c r="H28" s="530"/>
      <c r="I28" s="530"/>
      <c r="J28" s="530"/>
      <c r="K28" s="530"/>
      <c r="L28" s="530"/>
      <c r="M28" s="530"/>
      <c r="N28" s="530"/>
      <c r="O28" s="530"/>
      <c r="P28" s="531"/>
      <c r="Q28" s="530"/>
      <c r="R28" s="530"/>
      <c r="S28" s="2123"/>
      <c r="T28" s="2124"/>
      <c r="U28" s="515"/>
      <c r="V28" s="512"/>
      <c r="W28" s="271"/>
    </row>
    <row r="29" spans="1:23" ht="14.5" customHeight="1">
      <c r="A29" s="514"/>
      <c r="B29" s="2129"/>
      <c r="C29" s="525" t="s">
        <v>77</v>
      </c>
      <c r="D29" s="525"/>
      <c r="E29" s="525"/>
      <c r="F29" s="525"/>
      <c r="G29" s="526"/>
      <c r="H29" s="526"/>
      <c r="I29" s="526"/>
      <c r="J29" s="526"/>
      <c r="K29" s="526"/>
      <c r="L29" s="526"/>
      <c r="M29" s="526"/>
      <c r="N29" s="526"/>
      <c r="O29" s="526"/>
      <c r="P29" s="532"/>
      <c r="Q29" s="526"/>
      <c r="R29" s="526"/>
      <c r="S29" s="2123"/>
      <c r="T29" s="2124"/>
      <c r="U29" s="515"/>
      <c r="V29" s="512"/>
      <c r="W29" s="271"/>
    </row>
    <row r="30" spans="1:23" ht="14.5" customHeight="1">
      <c r="A30" s="514"/>
      <c r="B30" s="2130" t="s">
        <v>188</v>
      </c>
      <c r="C30" s="2125" t="s">
        <v>184</v>
      </c>
      <c r="D30" s="2125"/>
      <c r="E30" s="521" t="s">
        <v>185</v>
      </c>
      <c r="F30" s="521"/>
      <c r="G30" s="522"/>
      <c r="H30" s="522"/>
      <c r="I30" s="522"/>
      <c r="J30" s="522"/>
      <c r="K30" s="522"/>
      <c r="L30" s="522"/>
      <c r="M30" s="522"/>
      <c r="N30" s="522"/>
      <c r="O30" s="522"/>
      <c r="P30" s="529"/>
      <c r="Q30" s="522"/>
      <c r="R30" s="522"/>
      <c r="S30" s="2123"/>
      <c r="T30" s="2124"/>
      <c r="U30" s="515"/>
      <c r="V30" s="512"/>
      <c r="W30" s="271"/>
    </row>
    <row r="31" spans="1:23" ht="14.5" customHeight="1">
      <c r="A31" s="514"/>
      <c r="B31" s="2130"/>
      <c r="C31" s="2125"/>
      <c r="D31" s="2125"/>
      <c r="E31" s="521" t="s">
        <v>186</v>
      </c>
      <c r="F31" s="521"/>
      <c r="G31" s="522"/>
      <c r="H31" s="522"/>
      <c r="I31" s="522"/>
      <c r="J31" s="522"/>
      <c r="K31" s="522"/>
      <c r="L31" s="522"/>
      <c r="M31" s="522"/>
      <c r="N31" s="522"/>
      <c r="O31" s="522"/>
      <c r="P31" s="529"/>
      <c r="Q31" s="522"/>
      <c r="R31" s="522"/>
      <c r="S31" s="2123"/>
      <c r="T31" s="2124"/>
      <c r="U31" s="515"/>
      <c r="V31" s="512"/>
      <c r="W31" s="271"/>
    </row>
    <row r="32" spans="1:23" ht="14.5" customHeight="1">
      <c r="A32" s="514"/>
      <c r="B32" s="2130"/>
      <c r="C32" s="521" t="s">
        <v>196</v>
      </c>
      <c r="D32" s="521"/>
      <c r="E32" s="521"/>
      <c r="F32" s="521"/>
      <c r="G32" s="530"/>
      <c r="H32" s="530"/>
      <c r="I32" s="530"/>
      <c r="J32" s="530"/>
      <c r="K32" s="530"/>
      <c r="L32" s="530"/>
      <c r="M32" s="530"/>
      <c r="N32" s="530"/>
      <c r="O32" s="530"/>
      <c r="P32" s="531"/>
      <c r="Q32" s="530"/>
      <c r="R32" s="530"/>
      <c r="S32" s="2123"/>
      <c r="T32" s="2124"/>
      <c r="U32" s="515"/>
      <c r="V32" s="512"/>
      <c r="W32" s="271"/>
    </row>
    <row r="33" spans="1:23" ht="14.5" customHeight="1">
      <c r="A33" s="514"/>
      <c r="B33" s="2130"/>
      <c r="C33" s="525" t="s">
        <v>77</v>
      </c>
      <c r="D33" s="525"/>
      <c r="E33" s="525"/>
      <c r="F33" s="525"/>
      <c r="G33" s="526"/>
      <c r="H33" s="526"/>
      <c r="I33" s="526"/>
      <c r="J33" s="526"/>
      <c r="K33" s="526"/>
      <c r="L33" s="526"/>
      <c r="M33" s="526"/>
      <c r="N33" s="526"/>
      <c r="O33" s="526"/>
      <c r="P33" s="532"/>
      <c r="Q33" s="526"/>
      <c r="R33" s="526"/>
      <c r="S33" s="2123"/>
      <c r="T33" s="2124"/>
      <c r="U33" s="515"/>
      <c r="V33" s="512"/>
      <c r="W33" s="271"/>
    </row>
    <row r="34" spans="1:23" ht="14.5" customHeight="1">
      <c r="A34" s="514"/>
      <c r="B34" s="2130" t="s">
        <v>189</v>
      </c>
      <c r="C34" s="2125" t="s">
        <v>184</v>
      </c>
      <c r="D34" s="2125"/>
      <c r="E34" s="521" t="s">
        <v>185</v>
      </c>
      <c r="F34" s="521"/>
      <c r="G34" s="522"/>
      <c r="H34" s="522"/>
      <c r="I34" s="522"/>
      <c r="J34" s="522"/>
      <c r="K34" s="522"/>
      <c r="L34" s="522"/>
      <c r="M34" s="522"/>
      <c r="N34" s="522"/>
      <c r="O34" s="522"/>
      <c r="P34" s="529"/>
      <c r="Q34" s="522"/>
      <c r="R34" s="522"/>
      <c r="S34" s="2123"/>
      <c r="T34" s="2124"/>
      <c r="U34" s="515"/>
      <c r="V34" s="512"/>
      <c r="W34" s="271"/>
    </row>
    <row r="35" spans="1:23" ht="14.5" customHeight="1">
      <c r="A35" s="514"/>
      <c r="B35" s="2130"/>
      <c r="C35" s="2125"/>
      <c r="D35" s="2125"/>
      <c r="E35" s="521" t="s">
        <v>186</v>
      </c>
      <c r="F35" s="521"/>
      <c r="G35" s="522"/>
      <c r="H35" s="522"/>
      <c r="I35" s="522"/>
      <c r="J35" s="522"/>
      <c r="K35" s="522"/>
      <c r="L35" s="522"/>
      <c r="M35" s="522"/>
      <c r="N35" s="522"/>
      <c r="O35" s="522"/>
      <c r="P35" s="529"/>
      <c r="Q35" s="522"/>
      <c r="R35" s="522"/>
      <c r="S35" s="2123"/>
      <c r="T35" s="2124"/>
      <c r="U35" s="515"/>
      <c r="V35" s="512"/>
      <c r="W35" s="271"/>
    </row>
    <row r="36" spans="1:23" ht="14.5" customHeight="1">
      <c r="A36" s="514"/>
      <c r="B36" s="2130"/>
      <c r="C36" s="521" t="s">
        <v>196</v>
      </c>
      <c r="D36" s="521"/>
      <c r="E36" s="521"/>
      <c r="F36" s="521"/>
      <c r="G36" s="522"/>
      <c r="H36" s="522"/>
      <c r="I36" s="522"/>
      <c r="J36" s="522"/>
      <c r="K36" s="522"/>
      <c r="L36" s="522"/>
      <c r="M36" s="522"/>
      <c r="N36" s="522"/>
      <c r="O36" s="522"/>
      <c r="P36" s="529"/>
      <c r="Q36" s="522"/>
      <c r="R36" s="522"/>
      <c r="S36" s="2123"/>
      <c r="T36" s="2124"/>
      <c r="U36" s="515"/>
      <c r="V36" s="512"/>
      <c r="W36" s="271"/>
    </row>
    <row r="37" spans="1:23" ht="14.5" customHeight="1" thickBot="1">
      <c r="A37" s="514"/>
      <c r="B37" s="2131"/>
      <c r="C37" s="533" t="s">
        <v>77</v>
      </c>
      <c r="D37" s="533"/>
      <c r="E37" s="533"/>
      <c r="F37" s="533"/>
      <c r="G37" s="534"/>
      <c r="H37" s="534"/>
      <c r="I37" s="534"/>
      <c r="J37" s="534"/>
      <c r="K37" s="534"/>
      <c r="L37" s="534"/>
      <c r="M37" s="534"/>
      <c r="N37" s="534"/>
      <c r="O37" s="534"/>
      <c r="P37" s="535"/>
      <c r="Q37" s="534"/>
      <c r="R37" s="534"/>
      <c r="S37" s="2123"/>
      <c r="T37" s="2124"/>
      <c r="U37" s="515"/>
      <c r="V37" s="512"/>
      <c r="W37" s="271"/>
    </row>
    <row r="38" spans="1:23" ht="13.15" customHeight="1" thickTop="1">
      <c r="A38" s="536"/>
      <c r="B38" s="537" t="s">
        <v>49</v>
      </c>
      <c r="C38" s="538"/>
      <c r="D38" s="538"/>
      <c r="E38" s="538"/>
      <c r="F38" s="538"/>
      <c r="G38" s="538"/>
      <c r="H38" s="538"/>
      <c r="I38" s="538"/>
      <c r="J38" s="538"/>
      <c r="K38" s="538"/>
      <c r="L38" s="538"/>
      <c r="M38" s="538"/>
      <c r="N38" s="538"/>
      <c r="O38" s="538"/>
      <c r="P38" s="538"/>
      <c r="Q38" s="538"/>
      <c r="R38" s="538"/>
      <c r="S38" s="538"/>
      <c r="T38" s="538"/>
      <c r="U38" s="536"/>
      <c r="V38" s="536"/>
      <c r="W38" s="271"/>
    </row>
    <row r="39" spans="1:23" ht="13.15" customHeight="1">
      <c r="A39" s="536"/>
      <c r="B39" s="2126" t="s">
        <v>864</v>
      </c>
      <c r="C39" s="2127"/>
      <c r="D39" s="2127"/>
      <c r="E39" s="2127"/>
      <c r="F39" s="2127"/>
      <c r="G39" s="2127"/>
      <c r="H39" s="2127"/>
      <c r="I39" s="2127"/>
      <c r="J39" s="2127"/>
      <c r="K39" s="2127"/>
      <c r="L39" s="2127"/>
      <c r="M39" s="2127"/>
      <c r="N39" s="2127"/>
      <c r="O39" s="2127"/>
      <c r="P39" s="2127"/>
      <c r="Q39" s="2127"/>
      <c r="R39" s="2127"/>
      <c r="S39" s="536"/>
      <c r="T39" s="536"/>
      <c r="U39" s="536"/>
      <c r="V39" s="536"/>
      <c r="W39" s="271"/>
    </row>
    <row r="40" spans="1:23" ht="13.15" customHeight="1">
      <c r="A40" s="536"/>
      <c r="B40" s="2119" t="s">
        <v>865</v>
      </c>
      <c r="C40" s="2128"/>
      <c r="D40" s="2128"/>
      <c r="E40" s="2128"/>
      <c r="F40" s="2128"/>
      <c r="G40" s="2128"/>
      <c r="H40" s="2128"/>
      <c r="I40" s="2128"/>
      <c r="J40" s="2128"/>
      <c r="K40" s="2128"/>
      <c r="L40" s="2128"/>
      <c r="M40" s="2128"/>
      <c r="N40" s="2128"/>
      <c r="O40" s="2128"/>
      <c r="P40" s="2128"/>
      <c r="Q40" s="2128"/>
      <c r="R40" s="2128"/>
      <c r="S40" s="536"/>
      <c r="T40" s="536"/>
      <c r="U40" s="536"/>
      <c r="V40" s="536"/>
      <c r="W40" s="271"/>
    </row>
    <row r="41" spans="1:23" ht="27" customHeight="1">
      <c r="A41" s="536"/>
      <c r="B41" s="2119" t="s">
        <v>879</v>
      </c>
      <c r="C41" s="2119"/>
      <c r="D41" s="2119"/>
      <c r="E41" s="2119"/>
      <c r="F41" s="2119"/>
      <c r="G41" s="2119"/>
      <c r="H41" s="2119"/>
      <c r="I41" s="2119"/>
      <c r="J41" s="2119"/>
      <c r="K41" s="2119"/>
      <c r="L41" s="2119"/>
      <c r="M41" s="2119"/>
      <c r="N41" s="2119"/>
      <c r="O41" s="2119"/>
      <c r="P41" s="2119"/>
      <c r="Q41" s="2119"/>
      <c r="R41" s="2119"/>
      <c r="S41" s="2119"/>
      <c r="T41" s="2119"/>
      <c r="U41" s="536"/>
      <c r="V41" s="536"/>
      <c r="W41" s="271"/>
    </row>
    <row r="42" spans="1:23" ht="7.9" customHeight="1">
      <c r="A42" s="536"/>
      <c r="B42" s="2120"/>
      <c r="C42" s="2121"/>
      <c r="D42" s="2121"/>
      <c r="E42" s="2121"/>
      <c r="F42" s="2121"/>
      <c r="G42" s="2121"/>
      <c r="H42" s="2121"/>
      <c r="I42" s="2121"/>
      <c r="J42" s="2121"/>
      <c r="K42" s="2121"/>
      <c r="L42" s="2121"/>
      <c r="M42" s="2121"/>
      <c r="N42" s="2121"/>
      <c r="O42" s="2121"/>
      <c r="P42" s="2121"/>
      <c r="Q42" s="2121"/>
      <c r="R42" s="2121"/>
      <c r="S42" s="2121"/>
      <c r="T42" s="2121"/>
      <c r="U42" s="2121"/>
      <c r="V42" s="536"/>
      <c r="W42" s="271"/>
    </row>
    <row r="43" spans="1:23" ht="13.15" customHeight="1">
      <c r="A43" s="536"/>
      <c r="B43" s="539"/>
      <c r="C43" s="539"/>
      <c r="D43" s="539"/>
      <c r="E43" s="539"/>
      <c r="F43" s="539"/>
      <c r="G43" s="539"/>
      <c r="H43" s="539"/>
      <c r="I43" s="539"/>
      <c r="J43" s="539"/>
      <c r="K43" s="539"/>
      <c r="L43" s="539"/>
      <c r="M43" s="539"/>
      <c r="N43" s="539"/>
      <c r="O43" s="539"/>
      <c r="P43" s="539"/>
      <c r="Q43" s="539"/>
      <c r="R43" s="539"/>
      <c r="S43" s="536"/>
      <c r="T43" s="540"/>
      <c r="U43" s="536"/>
      <c r="V43" s="536"/>
      <c r="W43" s="271"/>
    </row>
    <row r="44" spans="1:23">
      <c r="A44" s="271"/>
      <c r="B44" s="271"/>
      <c r="C44" s="271"/>
      <c r="D44" s="271"/>
      <c r="E44" s="271"/>
      <c r="F44" s="271"/>
      <c r="G44" s="271"/>
      <c r="H44" s="271"/>
      <c r="I44" s="271"/>
      <c r="J44" s="271"/>
      <c r="K44" s="271"/>
      <c r="L44" s="271"/>
      <c r="M44" s="271"/>
      <c r="N44" s="271"/>
      <c r="O44" s="271"/>
      <c r="P44" s="271"/>
      <c r="Q44" s="271"/>
      <c r="R44" s="271"/>
      <c r="S44" s="271"/>
      <c r="T44" s="271"/>
      <c r="U44" s="271"/>
      <c r="V44" s="271"/>
    </row>
    <row r="47" spans="1:23" ht="16.5" customHeight="1"/>
    <row r="48" spans="1:23" ht="16.5" customHeight="1"/>
  </sheetData>
  <mergeCells count="37">
    <mergeCell ref="N6:O6"/>
    <mergeCell ref="P6:T6"/>
    <mergeCell ref="B8:F10"/>
    <mergeCell ref="G8:H9"/>
    <mergeCell ref="I8:J9"/>
    <mergeCell ref="K8:L9"/>
    <mergeCell ref="M8:N9"/>
    <mergeCell ref="O8:P9"/>
    <mergeCell ref="Q8:R9"/>
    <mergeCell ref="S8:T9"/>
    <mergeCell ref="B19:B22"/>
    <mergeCell ref="C19:D20"/>
    <mergeCell ref="C21:F21"/>
    <mergeCell ref="B23:F25"/>
    <mergeCell ref="G23:H24"/>
    <mergeCell ref="B11:B14"/>
    <mergeCell ref="C11:D12"/>
    <mergeCell ref="C13:F13"/>
    <mergeCell ref="B15:B18"/>
    <mergeCell ref="C15:D16"/>
    <mergeCell ref="C17:F17"/>
    <mergeCell ref="B41:T41"/>
    <mergeCell ref="B42:U42"/>
    <mergeCell ref="Q23:R24"/>
    <mergeCell ref="S23:T37"/>
    <mergeCell ref="C34:D35"/>
    <mergeCell ref="B39:R39"/>
    <mergeCell ref="B40:R40"/>
    <mergeCell ref="B26:B29"/>
    <mergeCell ref="C26:D27"/>
    <mergeCell ref="B30:B33"/>
    <mergeCell ref="C30:D31"/>
    <mergeCell ref="B34:B37"/>
    <mergeCell ref="I23:J24"/>
    <mergeCell ref="K23:L24"/>
    <mergeCell ref="M23:N24"/>
    <mergeCell ref="O23:P24"/>
  </mergeCells>
  <phoneticPr fontId="2"/>
  <printOptions horizontalCentered="1"/>
  <pageMargins left="0.39370078740157483" right="0" top="0.39370078740157483" bottom="0.19685039370078741" header="0" footer="0"/>
  <pageSetup paperSize="9" scale="9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CC"/>
    <pageSetUpPr fitToPage="1"/>
  </sheetPr>
  <dimension ref="A1:AB66"/>
  <sheetViews>
    <sheetView showZeros="0" view="pageBreakPreview" zoomScaleNormal="100" zoomScaleSheetLayoutView="100" workbookViewId="0"/>
  </sheetViews>
  <sheetFormatPr defaultRowHeight="13"/>
  <cols>
    <col min="1" max="1" width="1.08203125" style="147" customWidth="1"/>
    <col min="2" max="2" width="5.75" style="147" customWidth="1"/>
    <col min="3" max="3" width="4.5" style="147" customWidth="1"/>
    <col min="4" max="4" width="6.83203125" style="147" customWidth="1"/>
    <col min="5" max="5" width="4.5" style="147" customWidth="1"/>
    <col min="6" max="6" width="6.9140625" style="147" customWidth="1"/>
    <col min="7" max="7" width="5" style="147" customWidth="1"/>
    <col min="8" max="8" width="4.5" style="147" customWidth="1"/>
    <col min="9" max="10" width="5" style="147" customWidth="1"/>
    <col min="11" max="11" width="4.5" style="147" customWidth="1"/>
    <col min="12" max="13" width="5" style="147" customWidth="1"/>
    <col min="14" max="14" width="4.5" style="147" customWidth="1"/>
    <col min="15" max="16" width="5" style="147" customWidth="1"/>
    <col min="17" max="17" width="4.5" style="147" customWidth="1"/>
    <col min="18" max="18" width="5" style="147" customWidth="1"/>
    <col min="19" max="19" width="1.08203125" style="147" customWidth="1"/>
    <col min="20" max="16384" width="8.6640625" style="147"/>
  </cols>
  <sheetData>
    <row r="1" spans="1:28" ht="16.899999999999999" customHeight="1">
      <c r="A1" s="144" t="s">
        <v>917</v>
      </c>
      <c r="B1" s="145"/>
      <c r="C1" s="145"/>
      <c r="D1" s="145"/>
      <c r="E1" s="145"/>
      <c r="F1" s="145"/>
      <c r="G1" s="145"/>
      <c r="H1" s="145"/>
      <c r="I1" s="145"/>
      <c r="J1" s="145"/>
      <c r="K1" s="145"/>
      <c r="L1" s="145"/>
      <c r="M1" s="145"/>
      <c r="N1" s="145"/>
      <c r="O1" s="145"/>
      <c r="P1" s="145"/>
      <c r="Q1" s="145"/>
      <c r="R1" s="145"/>
      <c r="S1" s="145"/>
      <c r="T1" s="146"/>
      <c r="U1" s="146"/>
      <c r="V1" s="146"/>
      <c r="W1" s="146"/>
      <c r="X1" s="146"/>
      <c r="Y1" s="146"/>
      <c r="Z1" s="146"/>
      <c r="AA1" s="146"/>
      <c r="AB1" s="146"/>
    </row>
    <row r="2" spans="1:28" ht="14.5" customHeight="1">
      <c r="A2" s="145"/>
      <c r="B2" s="148" t="s">
        <v>1099</v>
      </c>
      <c r="C2" s="145"/>
      <c r="D2" s="145"/>
      <c r="E2" s="145"/>
      <c r="F2" s="145"/>
      <c r="G2" s="145"/>
      <c r="H2" s="145"/>
      <c r="I2" s="145"/>
      <c r="J2" s="145"/>
      <c r="K2" s="145"/>
      <c r="L2" s="145"/>
      <c r="M2" s="145"/>
      <c r="N2" s="145"/>
      <c r="O2" s="145"/>
      <c r="P2" s="145"/>
      <c r="Q2" s="145"/>
      <c r="R2" s="145"/>
      <c r="S2" s="145"/>
      <c r="T2" s="145"/>
      <c r="U2" s="146"/>
      <c r="V2" s="146"/>
      <c r="W2" s="146"/>
      <c r="X2" s="146"/>
      <c r="Y2" s="146"/>
      <c r="Z2" s="146"/>
      <c r="AA2" s="146"/>
      <c r="AB2" s="146"/>
    </row>
    <row r="3" spans="1:28" ht="6" customHeight="1" thickBot="1">
      <c r="A3" s="145"/>
      <c r="B3" s="145"/>
      <c r="C3" s="145"/>
      <c r="D3" s="145"/>
      <c r="E3" s="145"/>
      <c r="F3" s="145"/>
      <c r="G3" s="145"/>
      <c r="H3" s="145"/>
      <c r="I3" s="145"/>
      <c r="J3" s="145"/>
      <c r="K3" s="145"/>
      <c r="L3" s="145"/>
      <c r="M3" s="145"/>
      <c r="N3" s="145"/>
      <c r="O3" s="145"/>
      <c r="P3" s="145"/>
      <c r="Q3" s="145"/>
      <c r="R3" s="145"/>
      <c r="S3" s="145"/>
      <c r="T3" s="145"/>
      <c r="U3" s="146"/>
      <c r="V3" s="146"/>
      <c r="W3" s="146"/>
      <c r="X3" s="146"/>
      <c r="Y3" s="146"/>
      <c r="Z3" s="146"/>
      <c r="AA3" s="146"/>
      <c r="AB3" s="146"/>
    </row>
    <row r="4" spans="1:28" ht="16.899999999999999" customHeight="1" thickTop="1" thickBot="1">
      <c r="A4" s="145"/>
      <c r="B4" s="149"/>
      <c r="C4" s="1306" t="s">
        <v>918</v>
      </c>
      <c r="D4" s="1306"/>
      <c r="E4" s="1306"/>
      <c r="F4" s="1306"/>
      <c r="G4" s="1306"/>
      <c r="H4" s="150"/>
      <c r="I4" s="150"/>
      <c r="J4" s="148"/>
      <c r="K4" s="145"/>
      <c r="L4" s="2153" t="s">
        <v>20</v>
      </c>
      <c r="M4" s="2154"/>
      <c r="N4" s="2155"/>
      <c r="O4" s="2155"/>
      <c r="P4" s="2155"/>
      <c r="Q4" s="2155"/>
      <c r="R4" s="2156"/>
      <c r="S4" s="145"/>
      <c r="T4" s="145"/>
      <c r="U4" s="146"/>
      <c r="V4" s="146"/>
      <c r="W4" s="146"/>
      <c r="X4" s="146"/>
      <c r="Y4" s="146"/>
      <c r="Z4" s="146"/>
      <c r="AA4" s="146"/>
      <c r="AB4" s="146"/>
    </row>
    <row r="5" spans="1:28" ht="16.899999999999999" customHeight="1" thickTop="1" thickBot="1">
      <c r="A5" s="145"/>
      <c r="B5" s="145"/>
      <c r="C5" s="503" t="s">
        <v>52</v>
      </c>
      <c r="D5" s="2157" t="s">
        <v>45</v>
      </c>
      <c r="E5" s="2157"/>
      <c r="F5" s="2157"/>
      <c r="G5" s="503" t="s">
        <v>53</v>
      </c>
      <c r="H5" s="150"/>
      <c r="I5" s="150"/>
      <c r="J5" s="145"/>
      <c r="K5" s="145"/>
      <c r="L5" s="145"/>
      <c r="M5" s="145"/>
      <c r="N5" s="145"/>
      <c r="O5" s="145"/>
      <c r="P5" s="145"/>
      <c r="Q5" s="145"/>
      <c r="R5" s="145"/>
      <c r="S5" s="145"/>
      <c r="T5" s="145"/>
      <c r="U5" s="146"/>
      <c r="V5" s="146"/>
      <c r="W5" s="146"/>
      <c r="X5" s="146"/>
      <c r="Y5" s="146"/>
      <c r="Z5" s="146"/>
      <c r="AA5" s="146"/>
      <c r="AB5" s="146"/>
    </row>
    <row r="6" spans="1:28" ht="15.65" customHeight="1">
      <c r="A6" s="145"/>
      <c r="B6" s="2165" t="s">
        <v>883</v>
      </c>
      <c r="C6" s="2167" t="s">
        <v>54</v>
      </c>
      <c r="D6" s="2168"/>
      <c r="E6" s="2169">
        <f>'★(ここに入力)基本情報入力シート'!E20</f>
        <v>0</v>
      </c>
      <c r="F6" s="2169"/>
      <c r="G6" s="2169"/>
      <c r="H6" s="2169"/>
      <c r="I6" s="2169"/>
      <c r="J6" s="2169"/>
      <c r="K6" s="2169"/>
      <c r="L6" s="2169"/>
      <c r="M6" s="2169"/>
      <c r="N6" s="2169"/>
      <c r="O6" s="2169"/>
      <c r="P6" s="2169"/>
      <c r="Q6" s="2169"/>
      <c r="R6" s="2170"/>
      <c r="S6" s="145"/>
      <c r="T6" s="145"/>
      <c r="U6" s="146"/>
      <c r="V6" s="146"/>
      <c r="W6" s="146"/>
      <c r="X6" s="146"/>
      <c r="Y6" s="146"/>
      <c r="Z6" s="146"/>
      <c r="AA6" s="146"/>
      <c r="AB6" s="146"/>
    </row>
    <row r="7" spans="1:28" ht="15.65" customHeight="1">
      <c r="A7" s="145"/>
      <c r="B7" s="2161"/>
      <c r="C7" s="1287" t="s">
        <v>55</v>
      </c>
      <c r="D7" s="1288"/>
      <c r="E7" s="1289">
        <f>'★(ここに入力)基本情報入力シート'!E21</f>
        <v>0</v>
      </c>
      <c r="F7" s="1290"/>
      <c r="G7" s="1290"/>
      <c r="H7" s="1290"/>
      <c r="I7" s="1290"/>
      <c r="J7" s="1290"/>
      <c r="K7" s="1290"/>
      <c r="L7" s="1290"/>
      <c r="M7" s="1290"/>
      <c r="N7" s="1290"/>
      <c r="O7" s="1290"/>
      <c r="P7" s="1290"/>
      <c r="Q7" s="1290"/>
      <c r="R7" s="2171"/>
      <c r="S7" s="145"/>
      <c r="T7" s="145"/>
      <c r="U7" s="146"/>
      <c r="V7" s="146"/>
      <c r="W7" s="146"/>
      <c r="X7" s="146"/>
      <c r="Y7" s="146"/>
      <c r="Z7" s="146"/>
      <c r="AA7" s="146"/>
      <c r="AB7" s="146"/>
    </row>
    <row r="8" spans="1:28" ht="14.5" customHeight="1">
      <c r="A8" s="145"/>
      <c r="B8" s="2161"/>
      <c r="C8" s="1291" t="s">
        <v>22</v>
      </c>
      <c r="D8" s="1292"/>
      <c r="E8" s="1296" t="str">
        <f>'★(ここに入力)基本情報入力シート'!J22</f>
        <v/>
      </c>
      <c r="F8" s="1297"/>
      <c r="G8" s="1297"/>
      <c r="H8" s="1297"/>
      <c r="I8" s="1297"/>
      <c r="J8" s="156"/>
      <c r="K8" s="156"/>
      <c r="L8" s="156"/>
      <c r="M8" s="156"/>
      <c r="N8" s="156"/>
      <c r="O8" s="156"/>
      <c r="P8" s="156"/>
      <c r="Q8" s="156"/>
      <c r="R8" s="504"/>
      <c r="S8" s="145"/>
      <c r="T8" s="145"/>
      <c r="U8" s="146"/>
      <c r="V8" s="146"/>
      <c r="W8" s="146"/>
      <c r="X8" s="146"/>
      <c r="Y8" s="146"/>
      <c r="Z8" s="146"/>
      <c r="AA8" s="146"/>
      <c r="AB8" s="146"/>
    </row>
    <row r="9" spans="1:28" ht="14.5" customHeight="1">
      <c r="A9" s="145"/>
      <c r="B9" s="2161"/>
      <c r="C9" s="1293"/>
      <c r="D9" s="1294"/>
      <c r="E9" s="1298">
        <f>'★(ここに入力)基本情報入力シート'!E23</f>
        <v>0</v>
      </c>
      <c r="F9" s="1299"/>
      <c r="G9" s="1299"/>
      <c r="H9" s="1299"/>
      <c r="I9" s="1299"/>
      <c r="J9" s="1299"/>
      <c r="K9" s="1299"/>
      <c r="L9" s="1299"/>
      <c r="M9" s="1299"/>
      <c r="N9" s="1299"/>
      <c r="O9" s="1299"/>
      <c r="P9" s="1299"/>
      <c r="Q9" s="1299"/>
      <c r="R9" s="2172"/>
      <c r="S9" s="145"/>
      <c r="T9" s="145"/>
      <c r="U9" s="146"/>
      <c r="V9" s="146"/>
      <c r="W9" s="146"/>
      <c r="X9" s="146"/>
      <c r="Y9" s="146"/>
      <c r="Z9" s="146"/>
      <c r="AA9" s="146"/>
      <c r="AB9" s="146"/>
    </row>
    <row r="10" spans="1:28" ht="14.5" customHeight="1">
      <c r="A10" s="145"/>
      <c r="B10" s="2161"/>
      <c r="C10" s="1295"/>
      <c r="D10" s="1283"/>
      <c r="E10" s="1300"/>
      <c r="F10" s="1301"/>
      <c r="G10" s="1301"/>
      <c r="H10" s="1301"/>
      <c r="I10" s="1301"/>
      <c r="J10" s="1301"/>
      <c r="K10" s="1301"/>
      <c r="L10" s="1301"/>
      <c r="M10" s="1301"/>
      <c r="N10" s="1301"/>
      <c r="O10" s="1301"/>
      <c r="P10" s="1301"/>
      <c r="Q10" s="1301"/>
      <c r="R10" s="2173"/>
      <c r="S10" s="145"/>
      <c r="T10" s="145"/>
      <c r="U10" s="146"/>
      <c r="V10" s="146"/>
      <c r="W10" s="146"/>
      <c r="X10" s="146"/>
      <c r="Y10" s="146"/>
      <c r="Z10" s="146"/>
      <c r="AA10" s="146"/>
      <c r="AB10" s="146"/>
    </row>
    <row r="11" spans="1:28" ht="15.65" customHeight="1">
      <c r="A11" s="145"/>
      <c r="B11" s="2166"/>
      <c r="C11" s="1287" t="s">
        <v>56</v>
      </c>
      <c r="D11" s="1288"/>
      <c r="E11" s="1288" t="s">
        <v>57</v>
      </c>
      <c r="F11" s="1288"/>
      <c r="G11" s="1302">
        <f>'★(ここに入力)基本情報入力シート'!E24</f>
        <v>0</v>
      </c>
      <c r="H11" s="1302"/>
      <c r="I11" s="1302"/>
      <c r="J11" s="1302"/>
      <c r="K11" s="1303"/>
      <c r="L11" s="1304" t="s">
        <v>58</v>
      </c>
      <c r="M11" s="1304"/>
      <c r="N11" s="1303">
        <f>'★(ここに入力)基本情報入力シート'!E25</f>
        <v>0</v>
      </c>
      <c r="O11" s="1303"/>
      <c r="P11" s="1303"/>
      <c r="Q11" s="1303"/>
      <c r="R11" s="2184"/>
      <c r="S11" s="145"/>
      <c r="T11" s="145"/>
      <c r="U11" s="146"/>
      <c r="V11" s="146"/>
      <c r="W11" s="146"/>
      <c r="X11" s="146"/>
      <c r="Y11" s="146"/>
      <c r="Z11" s="146"/>
      <c r="AA11" s="146"/>
      <c r="AB11" s="146"/>
    </row>
    <row r="12" spans="1:28" ht="14.5" customHeight="1">
      <c r="A12" s="145"/>
      <c r="B12" s="2160" t="s">
        <v>14</v>
      </c>
      <c r="C12" s="1288" t="s">
        <v>54</v>
      </c>
      <c r="D12" s="1288"/>
      <c r="E12" s="1346">
        <f>'★(ここに入力)基本情報入力シート'!E34</f>
        <v>0</v>
      </c>
      <c r="F12" s="1346"/>
      <c r="G12" s="1346"/>
      <c r="H12" s="1346"/>
      <c r="I12" s="1347" t="s">
        <v>59</v>
      </c>
      <c r="J12" s="1292"/>
      <c r="K12" s="1348" t="str">
        <f>'★(ここに入力)基本情報入力シート'!J37</f>
        <v/>
      </c>
      <c r="L12" s="1349"/>
      <c r="M12" s="1349"/>
      <c r="N12" s="1349"/>
      <c r="O12" s="1349"/>
      <c r="P12" s="1349"/>
      <c r="Q12" s="1349"/>
      <c r="R12" s="2162"/>
      <c r="S12" s="145"/>
      <c r="T12" s="145"/>
      <c r="U12" s="146"/>
      <c r="V12" s="146"/>
      <c r="W12" s="146"/>
      <c r="X12" s="146"/>
      <c r="Y12" s="146"/>
      <c r="Z12" s="146"/>
      <c r="AA12" s="146"/>
      <c r="AB12" s="146"/>
    </row>
    <row r="13" spans="1:28" ht="14.5" customHeight="1">
      <c r="A13" s="145"/>
      <c r="B13" s="2161"/>
      <c r="C13" s="1347" t="s">
        <v>60</v>
      </c>
      <c r="D13" s="1292"/>
      <c r="E13" s="1350">
        <f>'★(ここに入力)基本情報入力シート'!E35</f>
        <v>0</v>
      </c>
      <c r="F13" s="1351"/>
      <c r="G13" s="1351"/>
      <c r="H13" s="1352"/>
      <c r="I13" s="1320"/>
      <c r="J13" s="1294"/>
      <c r="K13" s="1356">
        <f>'★(ここに入力)基本情報入力シート'!E38</f>
        <v>0</v>
      </c>
      <c r="L13" s="1357"/>
      <c r="M13" s="1357"/>
      <c r="N13" s="1357"/>
      <c r="O13" s="1357"/>
      <c r="P13" s="1357"/>
      <c r="Q13" s="1357"/>
      <c r="R13" s="2163"/>
      <c r="S13" s="145"/>
      <c r="T13" s="145"/>
      <c r="U13" s="146"/>
      <c r="V13" s="146"/>
      <c r="W13" s="146"/>
      <c r="X13" s="146"/>
      <c r="Y13" s="146"/>
      <c r="Z13" s="146"/>
      <c r="AA13" s="146"/>
      <c r="AB13" s="146"/>
    </row>
    <row r="14" spans="1:28" ht="14.5" customHeight="1">
      <c r="A14" s="145"/>
      <c r="B14" s="2161"/>
      <c r="C14" s="1316"/>
      <c r="D14" s="1283"/>
      <c r="E14" s="1353"/>
      <c r="F14" s="1354"/>
      <c r="G14" s="1354"/>
      <c r="H14" s="1355"/>
      <c r="I14" s="1316"/>
      <c r="J14" s="1283"/>
      <c r="K14" s="1358"/>
      <c r="L14" s="1359"/>
      <c r="M14" s="1359"/>
      <c r="N14" s="1359"/>
      <c r="O14" s="1359"/>
      <c r="P14" s="1359"/>
      <c r="Q14" s="1359"/>
      <c r="R14" s="2164"/>
      <c r="S14" s="145"/>
      <c r="T14" s="145"/>
      <c r="U14" s="146"/>
      <c r="V14" s="146"/>
      <c r="W14" s="146"/>
      <c r="X14" s="146"/>
      <c r="Y14" s="146"/>
      <c r="Z14" s="146"/>
      <c r="AA14" s="146"/>
      <c r="AB14" s="146"/>
    </row>
    <row r="15" spans="1:28" ht="13.15" customHeight="1">
      <c r="A15" s="145"/>
      <c r="B15" s="2158" t="s">
        <v>64</v>
      </c>
      <c r="C15" s="1341"/>
      <c r="D15" s="1341"/>
      <c r="E15" s="1341"/>
      <c r="F15" s="1341"/>
      <c r="G15" s="1341"/>
      <c r="H15" s="1341"/>
      <c r="I15" s="1341"/>
      <c r="J15" s="1342"/>
      <c r="K15" s="1343" t="s">
        <v>129</v>
      </c>
      <c r="L15" s="1343"/>
      <c r="M15" s="1343"/>
      <c r="N15" s="1343"/>
      <c r="O15" s="1343"/>
      <c r="P15" s="1343"/>
      <c r="Q15" s="1343"/>
      <c r="R15" s="2159"/>
      <c r="S15" s="145"/>
      <c r="T15" s="145"/>
      <c r="U15" s="146"/>
      <c r="V15" s="146"/>
      <c r="W15" s="146"/>
      <c r="X15" s="146"/>
      <c r="Y15" s="146"/>
      <c r="Z15" s="146"/>
      <c r="AA15" s="146"/>
      <c r="AB15" s="146"/>
    </row>
    <row r="16" spans="1:28" ht="13.15" customHeight="1">
      <c r="A16" s="145"/>
      <c r="B16" s="2158" t="s">
        <v>902</v>
      </c>
      <c r="C16" s="1341"/>
      <c r="D16" s="1341"/>
      <c r="E16" s="1341"/>
      <c r="F16" s="1342"/>
      <c r="G16" s="1390" t="s">
        <v>903</v>
      </c>
      <c r="H16" s="1390"/>
      <c r="I16" s="1391"/>
      <c r="J16" s="1391"/>
      <c r="K16" s="1391"/>
      <c r="L16" s="1391"/>
      <c r="M16" s="1391"/>
      <c r="N16" s="1391"/>
      <c r="O16" s="1391"/>
      <c r="P16" s="1391"/>
      <c r="Q16" s="1391"/>
      <c r="R16" s="2177"/>
      <c r="S16" s="145"/>
      <c r="T16" s="145"/>
      <c r="U16" s="146"/>
      <c r="V16" s="146"/>
      <c r="W16" s="146"/>
      <c r="X16" s="146"/>
      <c r="Y16" s="146"/>
      <c r="Z16" s="146"/>
      <c r="AA16" s="146"/>
      <c r="AB16" s="146"/>
    </row>
    <row r="17" spans="1:28" ht="13.15" customHeight="1">
      <c r="A17" s="145"/>
      <c r="B17" s="2175"/>
      <c r="C17" s="1385"/>
      <c r="D17" s="1385"/>
      <c r="E17" s="1385"/>
      <c r="F17" s="1386"/>
      <c r="G17" s="1390" t="s">
        <v>904</v>
      </c>
      <c r="H17" s="1390"/>
      <c r="I17" s="1391"/>
      <c r="J17" s="1391"/>
      <c r="K17" s="1391"/>
      <c r="L17" s="1391"/>
      <c r="M17" s="1391"/>
      <c r="N17" s="1391"/>
      <c r="O17" s="1391"/>
      <c r="P17" s="1391"/>
      <c r="Q17" s="1391"/>
      <c r="R17" s="2177"/>
      <c r="S17" s="145"/>
      <c r="T17" s="145"/>
      <c r="U17" s="146"/>
      <c r="V17" s="146"/>
      <c r="W17" s="146"/>
      <c r="X17" s="146"/>
      <c r="Y17" s="146"/>
      <c r="Z17" s="146"/>
      <c r="AA17" s="146"/>
      <c r="AB17" s="146"/>
    </row>
    <row r="18" spans="1:28" ht="13.15" customHeight="1">
      <c r="A18" s="145"/>
      <c r="B18" s="2176"/>
      <c r="C18" s="1388"/>
      <c r="D18" s="1388"/>
      <c r="E18" s="1388"/>
      <c r="F18" s="1389"/>
      <c r="G18" s="1390"/>
      <c r="H18" s="1390"/>
      <c r="I18" s="1391"/>
      <c r="J18" s="1391"/>
      <c r="K18" s="1391"/>
      <c r="L18" s="1391"/>
      <c r="M18" s="1391"/>
      <c r="N18" s="1391"/>
      <c r="O18" s="1391"/>
      <c r="P18" s="1391"/>
      <c r="Q18" s="1391"/>
      <c r="R18" s="2177"/>
      <c r="S18" s="145"/>
      <c r="T18" s="145"/>
      <c r="U18" s="146"/>
      <c r="V18" s="146"/>
      <c r="W18" s="146"/>
      <c r="X18" s="146"/>
      <c r="Y18" s="146"/>
      <c r="Z18" s="146"/>
      <c r="AA18" s="146"/>
      <c r="AB18" s="146"/>
    </row>
    <row r="19" spans="1:28" ht="14.5" customHeight="1">
      <c r="A19" s="145"/>
      <c r="B19" s="2178" t="s">
        <v>65</v>
      </c>
      <c r="C19" s="1313"/>
      <c r="D19" s="1284" t="s">
        <v>54</v>
      </c>
      <c r="E19" s="1316"/>
      <c r="F19" s="1317">
        <f>'★(ここに入力)基本情報入力シート'!E41</f>
        <v>0</v>
      </c>
      <c r="G19" s="1318"/>
      <c r="H19" s="1318"/>
      <c r="I19" s="1318"/>
      <c r="J19" s="1319"/>
      <c r="K19" s="1320" t="s">
        <v>66</v>
      </c>
      <c r="L19" s="1294"/>
      <c r="M19" s="2180" t="str">
        <f>'★(ここに入力)基本情報入力シート'!J44</f>
        <v/>
      </c>
      <c r="N19" s="2181"/>
      <c r="O19" s="2181"/>
      <c r="P19" s="2181"/>
      <c r="Q19" s="2181"/>
      <c r="R19" s="2182"/>
      <c r="S19" s="145"/>
      <c r="T19" s="145"/>
      <c r="U19" s="146"/>
      <c r="V19" s="146"/>
      <c r="W19" s="146"/>
      <c r="X19" s="146"/>
      <c r="Y19" s="146"/>
      <c r="Z19" s="146"/>
      <c r="AA19" s="146"/>
      <c r="AB19" s="146"/>
    </row>
    <row r="20" spans="1:28" ht="14.5" customHeight="1">
      <c r="A20" s="145"/>
      <c r="B20" s="2179"/>
      <c r="C20" s="1315"/>
      <c r="D20" s="1288" t="s">
        <v>60</v>
      </c>
      <c r="E20" s="1323"/>
      <c r="F20" s="1324">
        <f>'★(ここに入力)基本情報入力シート'!E42</f>
        <v>0</v>
      </c>
      <c r="G20" s="1325"/>
      <c r="H20" s="1325"/>
      <c r="I20" s="1325"/>
      <c r="J20" s="1326"/>
      <c r="K20" s="1316"/>
      <c r="L20" s="1295"/>
      <c r="M20" s="1327">
        <f>'★(ここに入力)基本情報入力シート'!E45</f>
        <v>0</v>
      </c>
      <c r="N20" s="1328"/>
      <c r="O20" s="1328"/>
      <c r="P20" s="1328"/>
      <c r="Q20" s="1328"/>
      <c r="R20" s="2183"/>
      <c r="S20" s="145"/>
      <c r="T20" s="145"/>
      <c r="U20" s="146"/>
      <c r="V20" s="146"/>
      <c r="W20" s="146"/>
      <c r="X20" s="145"/>
      <c r="Y20" s="146"/>
      <c r="Z20" s="146"/>
      <c r="AA20" s="146"/>
      <c r="AB20" s="146"/>
    </row>
    <row r="21" spans="1:28" ht="15.65" customHeight="1">
      <c r="A21" s="145"/>
      <c r="B21" s="2187" t="s">
        <v>67</v>
      </c>
      <c r="C21" s="1291"/>
      <c r="D21" s="1291"/>
      <c r="E21" s="1291"/>
      <c r="F21" s="1292"/>
      <c r="G21" s="1372" t="s">
        <v>907</v>
      </c>
      <c r="H21" s="1373"/>
      <c r="I21" s="1374"/>
      <c r="J21" s="1372" t="s">
        <v>887</v>
      </c>
      <c r="K21" s="1373"/>
      <c r="L21" s="1374"/>
      <c r="M21" s="1375" t="s">
        <v>68</v>
      </c>
      <c r="N21" s="1376"/>
      <c r="O21" s="1377"/>
      <c r="P21" s="1375" t="s">
        <v>69</v>
      </c>
      <c r="Q21" s="1376"/>
      <c r="R21" s="2189"/>
      <c r="S21" s="145"/>
      <c r="T21" s="145"/>
      <c r="U21" s="146"/>
      <c r="V21" s="146"/>
      <c r="W21" s="146"/>
      <c r="X21" s="146"/>
      <c r="Y21" s="146"/>
      <c r="Z21" s="146"/>
      <c r="AA21" s="146"/>
      <c r="AB21" s="146"/>
    </row>
    <row r="22" spans="1:28" ht="15.65" customHeight="1">
      <c r="A22" s="145"/>
      <c r="B22" s="2188"/>
      <c r="C22" s="1295"/>
      <c r="D22" s="1295"/>
      <c r="E22" s="1295"/>
      <c r="F22" s="1283"/>
      <c r="G22" s="157" t="s">
        <v>71</v>
      </c>
      <c r="H22" s="1378" t="s">
        <v>72</v>
      </c>
      <c r="I22" s="1379"/>
      <c r="J22" s="157" t="s">
        <v>71</v>
      </c>
      <c r="K22" s="1378" t="s">
        <v>72</v>
      </c>
      <c r="L22" s="1379"/>
      <c r="M22" s="157" t="s">
        <v>71</v>
      </c>
      <c r="N22" s="1380" t="s">
        <v>72</v>
      </c>
      <c r="O22" s="1381"/>
      <c r="P22" s="157" t="s">
        <v>71</v>
      </c>
      <c r="Q22" s="1382" t="s">
        <v>72</v>
      </c>
      <c r="R22" s="2186"/>
      <c r="S22" s="145"/>
      <c r="T22" s="145"/>
      <c r="U22" s="146"/>
      <c r="V22" s="146"/>
      <c r="W22" s="146"/>
      <c r="X22" s="146"/>
      <c r="Y22" s="146"/>
      <c r="Z22" s="146"/>
      <c r="AA22" s="146"/>
      <c r="AB22" s="146"/>
    </row>
    <row r="23" spans="1:28" ht="14.5" customHeight="1">
      <c r="A23" s="145"/>
      <c r="B23" s="505"/>
      <c r="C23" s="1347" t="s">
        <v>73</v>
      </c>
      <c r="D23" s="1292"/>
      <c r="E23" s="1394" t="s">
        <v>74</v>
      </c>
      <c r="F23" s="1396"/>
      <c r="G23" s="159"/>
      <c r="H23" s="1393"/>
      <c r="I23" s="1398"/>
      <c r="J23" s="159"/>
      <c r="K23" s="1393"/>
      <c r="L23" s="1398"/>
      <c r="M23" s="159"/>
      <c r="N23" s="1393"/>
      <c r="O23" s="1398"/>
      <c r="P23" s="159"/>
      <c r="Q23" s="1399"/>
      <c r="R23" s="2174"/>
      <c r="S23" s="145"/>
      <c r="T23" s="145"/>
      <c r="U23" s="146"/>
      <c r="V23" s="146"/>
      <c r="W23" s="146"/>
      <c r="X23" s="146"/>
      <c r="Y23" s="146"/>
      <c r="Z23" s="146"/>
      <c r="AA23" s="146"/>
      <c r="AB23" s="146"/>
    </row>
    <row r="24" spans="1:28" ht="14.5" customHeight="1">
      <c r="A24" s="145"/>
      <c r="B24" s="505"/>
      <c r="C24" s="1316"/>
      <c r="D24" s="1283"/>
      <c r="E24" s="1394" t="s">
        <v>75</v>
      </c>
      <c r="F24" s="1396"/>
      <c r="G24" s="159"/>
      <c r="H24" s="1393"/>
      <c r="I24" s="1398"/>
      <c r="J24" s="159"/>
      <c r="K24" s="1393"/>
      <c r="L24" s="1398"/>
      <c r="M24" s="159"/>
      <c r="N24" s="1393"/>
      <c r="O24" s="1398"/>
      <c r="P24" s="159"/>
      <c r="Q24" s="1393"/>
      <c r="R24" s="2174"/>
      <c r="S24" s="145"/>
      <c r="T24" s="145"/>
      <c r="U24" s="146"/>
      <c r="V24" s="146"/>
      <c r="W24" s="146"/>
      <c r="X24" s="146"/>
      <c r="Y24" s="146"/>
      <c r="Z24" s="146"/>
      <c r="AA24" s="146"/>
      <c r="AB24" s="146"/>
    </row>
    <row r="25" spans="1:28" ht="14.5" customHeight="1">
      <c r="A25" s="145"/>
      <c r="B25" s="505"/>
      <c r="C25" s="1394" t="s">
        <v>76</v>
      </c>
      <c r="D25" s="1395"/>
      <c r="E25" s="1395"/>
      <c r="F25" s="1396"/>
      <c r="G25" s="1397"/>
      <c r="H25" s="1378"/>
      <c r="I25" s="1379"/>
      <c r="J25" s="1397"/>
      <c r="K25" s="1378"/>
      <c r="L25" s="1379"/>
      <c r="M25" s="1397"/>
      <c r="N25" s="1378"/>
      <c r="O25" s="1379"/>
      <c r="P25" s="1397"/>
      <c r="Q25" s="1378"/>
      <c r="R25" s="2185"/>
      <c r="S25" s="145"/>
      <c r="T25" s="145"/>
      <c r="U25" s="146"/>
      <c r="V25" s="146"/>
      <c r="W25" s="146"/>
      <c r="X25" s="146"/>
      <c r="Y25" s="146"/>
      <c r="Z25" s="146"/>
      <c r="AA25" s="146"/>
      <c r="AB25" s="146"/>
    </row>
    <row r="26" spans="1:28" ht="14.5" customHeight="1">
      <c r="A26" s="145"/>
      <c r="B26" s="505"/>
      <c r="C26" s="1400" t="s">
        <v>77</v>
      </c>
      <c r="D26" s="1401"/>
      <c r="E26" s="1401"/>
      <c r="F26" s="1402"/>
      <c r="G26" s="1403"/>
      <c r="H26" s="1404"/>
      <c r="I26" s="1405"/>
      <c r="J26" s="1403"/>
      <c r="K26" s="1404"/>
      <c r="L26" s="1405"/>
      <c r="M26" s="1403"/>
      <c r="N26" s="1404"/>
      <c r="O26" s="1405"/>
      <c r="P26" s="1403"/>
      <c r="Q26" s="1404"/>
      <c r="R26" s="2190"/>
      <c r="S26" s="145"/>
      <c r="T26" s="145"/>
      <c r="U26" s="146"/>
      <c r="V26" s="146"/>
      <c r="W26" s="146"/>
      <c r="X26" s="146"/>
      <c r="Y26" s="146"/>
      <c r="Z26" s="146"/>
      <c r="AA26" s="146"/>
      <c r="AB26" s="146"/>
    </row>
    <row r="27" spans="1:28" ht="14.5" customHeight="1">
      <c r="A27" s="145"/>
      <c r="B27" s="505"/>
      <c r="C27" s="1291"/>
      <c r="D27" s="1291"/>
      <c r="E27" s="1291"/>
      <c r="F27" s="1292"/>
      <c r="G27" s="1397" t="s">
        <v>194</v>
      </c>
      <c r="H27" s="1378"/>
      <c r="I27" s="1379"/>
      <c r="J27" s="1382" t="s">
        <v>195</v>
      </c>
      <c r="K27" s="1380"/>
      <c r="L27" s="1380"/>
      <c r="M27" s="1397" t="s">
        <v>919</v>
      </c>
      <c r="N27" s="1378"/>
      <c r="O27" s="1379"/>
      <c r="P27" s="1382" t="s">
        <v>920</v>
      </c>
      <c r="Q27" s="1380"/>
      <c r="R27" s="2186"/>
      <c r="S27" s="145"/>
      <c r="T27" s="145"/>
      <c r="U27" s="146"/>
      <c r="V27" s="146"/>
      <c r="W27" s="146"/>
      <c r="X27" s="146"/>
      <c r="Y27" s="146"/>
      <c r="Z27" s="146"/>
      <c r="AA27" s="146"/>
      <c r="AB27" s="146"/>
    </row>
    <row r="28" spans="1:28" ht="14.5" customHeight="1">
      <c r="A28" s="145"/>
      <c r="B28" s="505"/>
      <c r="C28" s="1295"/>
      <c r="D28" s="1295"/>
      <c r="E28" s="1295"/>
      <c r="F28" s="1283"/>
      <c r="G28" s="157" t="s">
        <v>71</v>
      </c>
      <c r="H28" s="1406" t="s">
        <v>72</v>
      </c>
      <c r="I28" s="1407"/>
      <c r="J28" s="157" t="s">
        <v>71</v>
      </c>
      <c r="K28" s="1406" t="s">
        <v>72</v>
      </c>
      <c r="L28" s="1407"/>
      <c r="M28" s="160" t="s">
        <v>71</v>
      </c>
      <c r="N28" s="1406" t="s">
        <v>72</v>
      </c>
      <c r="O28" s="1407"/>
      <c r="P28" s="157" t="s">
        <v>71</v>
      </c>
      <c r="Q28" s="1408" t="s">
        <v>72</v>
      </c>
      <c r="R28" s="2191"/>
      <c r="S28" s="145"/>
      <c r="T28" s="145"/>
      <c r="U28" s="146"/>
      <c r="V28" s="146"/>
      <c r="W28" s="146"/>
      <c r="X28" s="146"/>
      <c r="Y28" s="146"/>
      <c r="Z28" s="146"/>
      <c r="AA28" s="146"/>
      <c r="AB28" s="146"/>
    </row>
    <row r="29" spans="1:28" ht="14.5" customHeight="1">
      <c r="A29" s="145"/>
      <c r="B29" s="505"/>
      <c r="C29" s="1347" t="s">
        <v>73</v>
      </c>
      <c r="D29" s="1292"/>
      <c r="E29" s="1394" t="s">
        <v>74</v>
      </c>
      <c r="F29" s="1396"/>
      <c r="G29" s="159"/>
      <c r="H29" s="1399"/>
      <c r="I29" s="1398"/>
      <c r="J29" s="159"/>
      <c r="K29" s="1399"/>
      <c r="L29" s="1398"/>
      <c r="M29" s="159"/>
      <c r="N29" s="1399"/>
      <c r="O29" s="1398"/>
      <c r="P29" s="159"/>
      <c r="Q29" s="1399"/>
      <c r="R29" s="2174"/>
      <c r="S29" s="145"/>
      <c r="T29" s="145"/>
      <c r="U29" s="146"/>
      <c r="V29" s="146"/>
      <c r="W29" s="146"/>
      <c r="X29" s="146"/>
      <c r="Y29" s="146"/>
      <c r="Z29" s="146"/>
      <c r="AA29" s="146"/>
      <c r="AB29" s="146"/>
    </row>
    <row r="30" spans="1:28" ht="14.5" customHeight="1">
      <c r="A30" s="145"/>
      <c r="B30" s="505"/>
      <c r="C30" s="1316"/>
      <c r="D30" s="1283"/>
      <c r="E30" s="1394" t="s">
        <v>82</v>
      </c>
      <c r="F30" s="1396"/>
      <c r="G30" s="159"/>
      <c r="H30" s="1399"/>
      <c r="I30" s="1398"/>
      <c r="J30" s="159"/>
      <c r="K30" s="1399"/>
      <c r="L30" s="1398"/>
      <c r="M30" s="159"/>
      <c r="N30" s="1399"/>
      <c r="O30" s="1398"/>
      <c r="P30" s="159"/>
      <c r="Q30" s="1399"/>
      <c r="R30" s="2174"/>
      <c r="S30" s="145"/>
      <c r="T30" s="145"/>
      <c r="U30" s="146"/>
      <c r="V30" s="146"/>
      <c r="W30" s="146"/>
      <c r="X30" s="146"/>
      <c r="Y30" s="146"/>
      <c r="Z30" s="146"/>
      <c r="AA30" s="146"/>
      <c r="AB30" s="146"/>
    </row>
    <row r="31" spans="1:28" ht="14.5" customHeight="1">
      <c r="A31" s="145"/>
      <c r="B31" s="505"/>
      <c r="C31" s="1394" t="s">
        <v>76</v>
      </c>
      <c r="D31" s="1395"/>
      <c r="E31" s="1395"/>
      <c r="F31" s="1396"/>
      <c r="G31" s="1397"/>
      <c r="H31" s="1378"/>
      <c r="I31" s="1379"/>
      <c r="J31" s="1397"/>
      <c r="K31" s="1378"/>
      <c r="L31" s="1379"/>
      <c r="M31" s="1397"/>
      <c r="N31" s="1378"/>
      <c r="O31" s="1379"/>
      <c r="P31" s="1397"/>
      <c r="Q31" s="1378"/>
      <c r="R31" s="2185"/>
      <c r="S31" s="145"/>
      <c r="T31" s="145"/>
      <c r="U31" s="146"/>
      <c r="V31" s="146"/>
      <c r="W31" s="146"/>
      <c r="X31" s="146"/>
      <c r="Y31" s="146"/>
      <c r="Z31" s="146"/>
      <c r="AA31" s="146"/>
      <c r="AB31" s="146"/>
    </row>
    <row r="32" spans="1:28" ht="14.5" customHeight="1">
      <c r="A32" s="145"/>
      <c r="B32" s="505"/>
      <c r="C32" s="1394" t="s">
        <v>77</v>
      </c>
      <c r="D32" s="1395"/>
      <c r="E32" s="1395"/>
      <c r="F32" s="1396"/>
      <c r="G32" s="1403"/>
      <c r="H32" s="1404"/>
      <c r="I32" s="1405"/>
      <c r="J32" s="1403"/>
      <c r="K32" s="1404"/>
      <c r="L32" s="1405"/>
      <c r="M32" s="1403"/>
      <c r="N32" s="1404"/>
      <c r="O32" s="1405"/>
      <c r="P32" s="1403"/>
      <c r="Q32" s="1404"/>
      <c r="R32" s="2190"/>
      <c r="S32" s="145"/>
      <c r="T32" s="145"/>
      <c r="U32" s="146"/>
      <c r="V32" s="146"/>
      <c r="W32" s="146"/>
      <c r="X32" s="146"/>
      <c r="Y32" s="146"/>
      <c r="Z32" s="146"/>
      <c r="AA32" s="146"/>
      <c r="AB32" s="146"/>
    </row>
    <row r="33" spans="1:28" ht="14.5" customHeight="1">
      <c r="A33" s="145"/>
      <c r="B33" s="505"/>
      <c r="C33" s="1291"/>
      <c r="D33" s="1291"/>
      <c r="E33" s="1291"/>
      <c r="F33" s="1292"/>
      <c r="G33" s="1397" t="s">
        <v>921</v>
      </c>
      <c r="H33" s="1378"/>
      <c r="I33" s="1379"/>
      <c r="J33" s="1375"/>
      <c r="K33" s="1376"/>
      <c r="L33" s="1377"/>
      <c r="M33" s="1408"/>
      <c r="N33" s="1408"/>
      <c r="O33" s="1408"/>
      <c r="P33" s="1408"/>
      <c r="Q33" s="1408"/>
      <c r="R33" s="2191"/>
      <c r="S33" s="145"/>
      <c r="T33" s="145"/>
      <c r="U33" s="146"/>
      <c r="V33" s="146"/>
      <c r="W33" s="146"/>
      <c r="X33" s="146"/>
      <c r="Y33" s="146"/>
      <c r="Z33" s="146"/>
      <c r="AA33" s="146"/>
      <c r="AB33" s="146"/>
    </row>
    <row r="34" spans="1:28" ht="14.5" customHeight="1">
      <c r="A34" s="145"/>
      <c r="B34" s="505"/>
      <c r="C34" s="1295"/>
      <c r="D34" s="1295"/>
      <c r="E34" s="1295"/>
      <c r="F34" s="1283"/>
      <c r="G34" s="157" t="s">
        <v>71</v>
      </c>
      <c r="H34" s="1406" t="s">
        <v>72</v>
      </c>
      <c r="I34" s="1407"/>
      <c r="J34" s="2192"/>
      <c r="K34" s="2193"/>
      <c r="L34" s="2194"/>
      <c r="M34" s="1408"/>
      <c r="N34" s="1408"/>
      <c r="O34" s="1408"/>
      <c r="P34" s="1408"/>
      <c r="Q34" s="1408"/>
      <c r="R34" s="2191"/>
      <c r="S34" s="145"/>
      <c r="T34" s="145"/>
      <c r="U34" s="146"/>
      <c r="V34" s="146"/>
      <c r="W34" s="146"/>
      <c r="X34" s="146"/>
      <c r="Y34" s="146"/>
      <c r="Z34" s="146"/>
      <c r="AA34" s="146"/>
      <c r="AB34" s="146"/>
    </row>
    <row r="35" spans="1:28" ht="14.5" customHeight="1">
      <c r="A35" s="145"/>
      <c r="B35" s="506"/>
      <c r="C35" s="1347" t="s">
        <v>73</v>
      </c>
      <c r="D35" s="1292"/>
      <c r="E35" s="1394" t="s">
        <v>74</v>
      </c>
      <c r="F35" s="1396"/>
      <c r="G35" s="159"/>
      <c r="H35" s="1399"/>
      <c r="I35" s="1398"/>
      <c r="J35" s="159"/>
      <c r="K35" s="1399"/>
      <c r="L35" s="1398"/>
      <c r="M35" s="507"/>
      <c r="N35" s="1408"/>
      <c r="O35" s="1408"/>
      <c r="P35" s="507"/>
      <c r="Q35" s="1408"/>
      <c r="R35" s="2191"/>
      <c r="S35" s="145"/>
      <c r="T35" s="145"/>
      <c r="U35" s="146"/>
      <c r="V35" s="146"/>
      <c r="W35" s="146"/>
      <c r="X35" s="146"/>
      <c r="Y35" s="146"/>
      <c r="Z35" s="146"/>
      <c r="AA35" s="146"/>
      <c r="AB35" s="146"/>
    </row>
    <row r="36" spans="1:28" ht="14.5" customHeight="1">
      <c r="A36" s="145"/>
      <c r="B36" s="506"/>
      <c r="C36" s="1316"/>
      <c r="D36" s="1283"/>
      <c r="E36" s="1394" t="s">
        <v>82</v>
      </c>
      <c r="F36" s="1396"/>
      <c r="G36" s="159"/>
      <c r="H36" s="1399"/>
      <c r="I36" s="1398"/>
      <c r="J36" s="159"/>
      <c r="K36" s="1399"/>
      <c r="L36" s="1398"/>
      <c r="M36" s="507"/>
      <c r="N36" s="1408"/>
      <c r="O36" s="1408"/>
      <c r="P36" s="507"/>
      <c r="Q36" s="1408"/>
      <c r="R36" s="2191"/>
      <c r="S36" s="145"/>
      <c r="T36" s="145"/>
      <c r="U36" s="146"/>
      <c r="V36" s="146"/>
      <c r="W36" s="146"/>
      <c r="X36" s="146"/>
      <c r="Y36" s="146"/>
      <c r="Z36" s="146"/>
      <c r="AA36" s="146"/>
      <c r="AB36" s="146"/>
    </row>
    <row r="37" spans="1:28" ht="14.5" customHeight="1">
      <c r="A37" s="145"/>
      <c r="B37" s="506"/>
      <c r="C37" s="1394" t="s">
        <v>76</v>
      </c>
      <c r="D37" s="1395"/>
      <c r="E37" s="1395"/>
      <c r="F37" s="1396"/>
      <c r="G37" s="1397"/>
      <c r="H37" s="1378"/>
      <c r="I37" s="1379"/>
      <c r="J37" s="1397"/>
      <c r="K37" s="1378"/>
      <c r="L37" s="1379"/>
      <c r="M37" s="1397"/>
      <c r="N37" s="1378"/>
      <c r="O37" s="1379"/>
      <c r="P37" s="1397"/>
      <c r="Q37" s="1378"/>
      <c r="R37" s="2185"/>
      <c r="S37" s="145"/>
      <c r="T37" s="145"/>
      <c r="U37" s="146"/>
      <c r="V37" s="146"/>
      <c r="W37" s="146"/>
      <c r="X37" s="146"/>
      <c r="Y37" s="146"/>
      <c r="Z37" s="146"/>
      <c r="AA37" s="146"/>
      <c r="AB37" s="146"/>
    </row>
    <row r="38" spans="1:28" ht="14.5" customHeight="1">
      <c r="A38" s="145"/>
      <c r="B38" s="508"/>
      <c r="C38" s="1400" t="s">
        <v>77</v>
      </c>
      <c r="D38" s="1401"/>
      <c r="E38" s="1401"/>
      <c r="F38" s="1402"/>
      <c r="G38" s="1403"/>
      <c r="H38" s="1404"/>
      <c r="I38" s="1405"/>
      <c r="J38" s="1403"/>
      <c r="K38" s="1404"/>
      <c r="L38" s="1405"/>
      <c r="M38" s="1403"/>
      <c r="N38" s="1404"/>
      <c r="O38" s="1405"/>
      <c r="P38" s="1403"/>
      <c r="Q38" s="1404"/>
      <c r="R38" s="2190"/>
      <c r="S38" s="145"/>
      <c r="T38" s="145"/>
      <c r="U38" s="146"/>
      <c r="V38" s="146"/>
      <c r="W38" s="146"/>
      <c r="X38" s="146"/>
      <c r="Y38" s="146"/>
      <c r="Z38" s="146"/>
      <c r="AA38" s="146"/>
      <c r="AB38" s="146"/>
    </row>
    <row r="39" spans="1:28" ht="14.5" customHeight="1">
      <c r="A39" s="145"/>
      <c r="B39" s="2201" t="s">
        <v>922</v>
      </c>
      <c r="C39" s="2202"/>
      <c r="D39" s="2202"/>
      <c r="E39" s="2202"/>
      <c r="F39" s="2203"/>
      <c r="G39" s="1497"/>
      <c r="H39" s="2223"/>
      <c r="I39" s="2223"/>
      <c r="J39" s="2223"/>
      <c r="K39" s="2223"/>
      <c r="L39" s="2223"/>
      <c r="M39" s="2223"/>
      <c r="N39" s="2223"/>
      <c r="O39" s="2223"/>
      <c r="P39" s="2223"/>
      <c r="Q39" s="2223"/>
      <c r="R39" s="2224"/>
      <c r="S39" s="145"/>
      <c r="T39" s="145"/>
      <c r="U39" s="146"/>
      <c r="V39" s="146"/>
      <c r="W39" s="146"/>
      <c r="X39" s="146"/>
      <c r="Y39" s="146"/>
      <c r="Z39" s="146"/>
      <c r="AA39" s="146"/>
      <c r="AB39" s="146"/>
    </row>
    <row r="40" spans="1:28" ht="14.5" customHeight="1">
      <c r="A40" s="145"/>
      <c r="B40" s="2204" t="s">
        <v>913</v>
      </c>
      <c r="C40" s="1341"/>
      <c r="D40" s="1341"/>
      <c r="E40" s="1341"/>
      <c r="F40" s="1342"/>
      <c r="G40" s="1553" t="s">
        <v>923</v>
      </c>
      <c r="H40" s="1486"/>
      <c r="I40" s="1486"/>
      <c r="J40" s="1486"/>
      <c r="K40" s="1486"/>
      <c r="L40" s="1486"/>
      <c r="M40" s="1486"/>
      <c r="N40" s="1486"/>
      <c r="O40" s="1486"/>
      <c r="P40" s="1486"/>
      <c r="Q40" s="1486"/>
      <c r="R40" s="2205"/>
      <c r="S40" s="145"/>
      <c r="T40" s="145"/>
      <c r="U40" s="146"/>
      <c r="V40" s="146"/>
      <c r="W40" s="146"/>
      <c r="X40" s="146"/>
      <c r="Y40" s="146"/>
      <c r="Z40" s="146"/>
      <c r="AA40" s="146"/>
      <c r="AB40" s="146"/>
    </row>
    <row r="41" spans="1:28" ht="14" customHeight="1">
      <c r="A41" s="145"/>
      <c r="B41" s="2175"/>
      <c r="C41" s="1385"/>
      <c r="D41" s="1385"/>
      <c r="E41" s="1385"/>
      <c r="F41" s="1386"/>
      <c r="G41" s="1489"/>
      <c r="H41" s="1489"/>
      <c r="I41" s="1489"/>
      <c r="J41" s="1489"/>
      <c r="K41" s="1489"/>
      <c r="L41" s="1489"/>
      <c r="M41" s="1489"/>
      <c r="N41" s="1489"/>
      <c r="O41" s="1489"/>
      <c r="P41" s="1489"/>
      <c r="Q41" s="1489"/>
      <c r="R41" s="2206"/>
      <c r="S41" s="145"/>
      <c r="T41" s="145"/>
      <c r="U41" s="146"/>
      <c r="V41" s="146"/>
      <c r="W41" s="146"/>
      <c r="X41" s="146"/>
      <c r="Y41" s="146"/>
      <c r="Z41" s="146"/>
      <c r="AA41" s="146"/>
      <c r="AB41" s="146"/>
    </row>
    <row r="42" spans="1:28" ht="17" customHeight="1">
      <c r="A42" s="145"/>
      <c r="B42" s="2176"/>
      <c r="C42" s="1388"/>
      <c r="D42" s="1388"/>
      <c r="E42" s="1388"/>
      <c r="F42" s="1389"/>
      <c r="G42" s="1492"/>
      <c r="H42" s="1492"/>
      <c r="I42" s="1492"/>
      <c r="J42" s="1492"/>
      <c r="K42" s="1492"/>
      <c r="L42" s="1492"/>
      <c r="M42" s="1492"/>
      <c r="N42" s="1492"/>
      <c r="O42" s="1492"/>
      <c r="P42" s="1492"/>
      <c r="Q42" s="1492"/>
      <c r="R42" s="2207"/>
      <c r="S42" s="145"/>
      <c r="T42" s="145"/>
      <c r="U42" s="146"/>
      <c r="V42" s="146"/>
      <c r="W42" s="146"/>
      <c r="X42" s="146"/>
      <c r="Y42" s="146"/>
      <c r="Z42" s="146"/>
      <c r="AA42" s="146"/>
      <c r="AB42" s="146"/>
    </row>
    <row r="43" spans="1:28" ht="14.5" customHeight="1">
      <c r="A43" s="145"/>
      <c r="B43" s="2187" t="s">
        <v>889</v>
      </c>
      <c r="C43" s="1291"/>
      <c r="D43" s="1291"/>
      <c r="E43" s="1291"/>
      <c r="F43" s="1292"/>
      <c r="G43" s="2217"/>
      <c r="H43" s="2209"/>
      <c r="I43" s="2209"/>
      <c r="J43" s="2215"/>
      <c r="K43" s="2215"/>
      <c r="L43" s="2216"/>
      <c r="M43" s="2209"/>
      <c r="N43" s="2209"/>
      <c r="O43" s="2209"/>
      <c r="P43" s="2209"/>
      <c r="Q43" s="2209"/>
      <c r="R43" s="2210"/>
      <c r="S43" s="145"/>
      <c r="T43" s="145"/>
      <c r="U43" s="146"/>
      <c r="V43" s="146"/>
      <c r="W43" s="146"/>
      <c r="X43" s="146"/>
      <c r="Y43" s="146"/>
      <c r="Z43" s="146"/>
      <c r="AA43" s="146"/>
      <c r="AB43" s="146"/>
    </row>
    <row r="44" spans="1:28" ht="14.5" customHeight="1">
      <c r="A44" s="145"/>
      <c r="B44" s="2188"/>
      <c r="C44" s="1293"/>
      <c r="D44" s="1293"/>
      <c r="E44" s="1293"/>
      <c r="F44" s="1294"/>
      <c r="G44" s="2218"/>
      <c r="H44" s="2211"/>
      <c r="I44" s="2211"/>
      <c r="J44" s="2219" t="s">
        <v>892</v>
      </c>
      <c r="K44" s="2220"/>
      <c r="L44" s="2221"/>
      <c r="M44" s="2211"/>
      <c r="N44" s="2211"/>
      <c r="O44" s="2211"/>
      <c r="P44" s="2211"/>
      <c r="Q44" s="2211"/>
      <c r="R44" s="2212"/>
      <c r="S44" s="145"/>
      <c r="T44" s="145"/>
      <c r="U44" s="146"/>
      <c r="V44" s="146"/>
      <c r="W44" s="146"/>
      <c r="X44" s="146"/>
      <c r="Y44" s="146"/>
      <c r="Z44" s="146"/>
      <c r="AA44" s="146"/>
      <c r="AB44" s="146"/>
    </row>
    <row r="45" spans="1:28" ht="14.5" customHeight="1">
      <c r="A45" s="145"/>
      <c r="B45" s="506"/>
      <c r="C45" s="1288" t="s">
        <v>924</v>
      </c>
      <c r="D45" s="1390" t="s">
        <v>925</v>
      </c>
      <c r="E45" s="1390"/>
      <c r="F45" s="1390"/>
      <c r="G45" s="1549" t="s">
        <v>927</v>
      </c>
      <c r="H45" s="1550"/>
      <c r="I45" s="2222"/>
      <c r="J45" s="2231" t="s">
        <v>928</v>
      </c>
      <c r="K45" s="2232"/>
      <c r="L45" s="2233"/>
      <c r="M45" s="2211"/>
      <c r="N45" s="2211"/>
      <c r="O45" s="2211"/>
      <c r="P45" s="2211"/>
      <c r="Q45" s="2211"/>
      <c r="R45" s="2212"/>
      <c r="S45" s="145"/>
      <c r="T45" s="145"/>
      <c r="U45" s="146"/>
      <c r="V45" s="146"/>
      <c r="W45" s="146"/>
      <c r="X45" s="146"/>
      <c r="Y45" s="146"/>
      <c r="Z45" s="146"/>
      <c r="AA45" s="146"/>
      <c r="AB45" s="146"/>
    </row>
    <row r="46" spans="1:28" ht="14.5" customHeight="1" thickBot="1">
      <c r="A46" s="145"/>
      <c r="B46" s="509"/>
      <c r="C46" s="2208"/>
      <c r="D46" s="2230" t="s">
        <v>926</v>
      </c>
      <c r="E46" s="2230"/>
      <c r="F46" s="2230"/>
      <c r="G46" s="2234" t="s">
        <v>929</v>
      </c>
      <c r="H46" s="2235"/>
      <c r="I46" s="2236"/>
      <c r="J46" s="2195" t="s">
        <v>930</v>
      </c>
      <c r="K46" s="2196"/>
      <c r="L46" s="2197"/>
      <c r="M46" s="2213"/>
      <c r="N46" s="2213"/>
      <c r="O46" s="2213"/>
      <c r="P46" s="2213"/>
      <c r="Q46" s="2213"/>
      <c r="R46" s="2214"/>
      <c r="S46" s="145"/>
      <c r="T46" s="145"/>
      <c r="U46" s="146"/>
      <c r="V46" s="146"/>
      <c r="W46" s="146"/>
      <c r="X46" s="146"/>
      <c r="Y46" s="146"/>
      <c r="Z46" s="146"/>
      <c r="AA46" s="146"/>
      <c r="AB46" s="146"/>
    </row>
    <row r="47" spans="1:28" ht="14.5" customHeight="1">
      <c r="A47" s="145"/>
      <c r="B47" s="1483" t="s">
        <v>900</v>
      </c>
      <c r="C47" s="1293"/>
      <c r="D47" s="1293"/>
      <c r="E47" s="1293"/>
      <c r="F47" s="1294"/>
      <c r="G47" s="2226"/>
      <c r="H47" s="2227"/>
      <c r="I47" s="2227"/>
      <c r="J47" s="2227"/>
      <c r="K47" s="2227"/>
      <c r="L47" s="2227"/>
      <c r="M47" s="2227"/>
      <c r="N47" s="2227"/>
      <c r="O47" s="2227"/>
      <c r="P47" s="2227"/>
      <c r="Q47" s="2227"/>
      <c r="R47" s="2228"/>
      <c r="S47" s="145"/>
      <c r="T47" s="145"/>
      <c r="U47" s="146"/>
      <c r="V47" s="146"/>
      <c r="W47" s="146"/>
      <c r="X47" s="146"/>
      <c r="Y47" s="146"/>
      <c r="Z47" s="146"/>
      <c r="AA47" s="146"/>
      <c r="AB47" s="146"/>
    </row>
    <row r="48" spans="1:28" ht="16.5" customHeight="1">
      <c r="A48" s="145"/>
      <c r="B48" s="167"/>
      <c r="C48" s="1369" t="s">
        <v>931</v>
      </c>
      <c r="D48" s="1474"/>
      <c r="E48" s="1474"/>
      <c r="F48" s="1475"/>
      <c r="G48" s="2223" t="s">
        <v>856</v>
      </c>
      <c r="H48" s="2223"/>
      <c r="I48" s="2223"/>
      <c r="J48" s="2223"/>
      <c r="K48" s="2223"/>
      <c r="L48" s="2223"/>
      <c r="M48" s="2223"/>
      <c r="N48" s="2223"/>
      <c r="O48" s="2223"/>
      <c r="P48" s="2223"/>
      <c r="Q48" s="2223"/>
      <c r="R48" s="2229"/>
      <c r="S48" s="145"/>
      <c r="T48" s="145"/>
      <c r="U48" s="146"/>
      <c r="V48" s="146"/>
      <c r="W48" s="146"/>
      <c r="X48" s="146"/>
      <c r="Y48" s="146"/>
      <c r="Z48" s="146"/>
      <c r="AA48" s="146"/>
      <c r="AB48" s="146"/>
    </row>
    <row r="49" spans="1:28" ht="20" customHeight="1">
      <c r="A49" s="145"/>
      <c r="B49" s="167"/>
      <c r="C49" s="1369" t="s">
        <v>932</v>
      </c>
      <c r="D49" s="1474"/>
      <c r="E49" s="1474"/>
      <c r="F49" s="1475"/>
      <c r="G49" s="2223"/>
      <c r="H49" s="2223"/>
      <c r="I49" s="2223"/>
      <c r="J49" s="2223"/>
      <c r="K49" s="2223"/>
      <c r="L49" s="2223"/>
      <c r="M49" s="2223"/>
      <c r="N49" s="2223"/>
      <c r="O49" s="2223"/>
      <c r="P49" s="2223"/>
      <c r="Q49" s="2223"/>
      <c r="R49" s="2229"/>
      <c r="S49" s="145"/>
      <c r="T49" s="145"/>
      <c r="U49" s="146"/>
      <c r="V49" s="146"/>
      <c r="W49" s="146"/>
      <c r="X49" s="146"/>
      <c r="Y49" s="146"/>
      <c r="Z49" s="146"/>
      <c r="AA49" s="146"/>
      <c r="AB49" s="146"/>
    </row>
    <row r="50" spans="1:28" ht="16.899999999999999" customHeight="1">
      <c r="A50" s="154"/>
      <c r="B50" s="161"/>
      <c r="C50" s="1412" t="s">
        <v>92</v>
      </c>
      <c r="D50" s="1413"/>
      <c r="E50" s="1413"/>
      <c r="F50" s="1414"/>
      <c r="G50" s="1369"/>
      <c r="H50" s="1474"/>
      <c r="I50" s="1474"/>
      <c r="J50" s="1474"/>
      <c r="K50" s="1474"/>
      <c r="L50" s="1474"/>
      <c r="M50" s="1474"/>
      <c r="N50" s="1474"/>
      <c r="O50" s="1474"/>
      <c r="P50" s="1474"/>
      <c r="Q50" s="1474"/>
      <c r="R50" s="2225"/>
      <c r="S50" s="155"/>
      <c r="T50" s="145"/>
      <c r="U50" s="146"/>
      <c r="V50" s="146"/>
      <c r="W50" s="146"/>
      <c r="X50" s="146"/>
      <c r="Y50" s="146"/>
      <c r="Z50" s="146"/>
      <c r="AA50" s="146"/>
      <c r="AB50" s="146"/>
    </row>
    <row r="51" spans="1:28" ht="16.899999999999999" customHeight="1">
      <c r="A51" s="154"/>
      <c r="B51" s="161"/>
      <c r="C51" s="1452" t="s">
        <v>96</v>
      </c>
      <c r="D51" s="1453"/>
      <c r="E51" s="1453"/>
      <c r="F51" s="1454"/>
      <c r="G51" s="1323" t="s">
        <v>97</v>
      </c>
      <c r="H51" s="1449"/>
      <c r="I51" s="1449"/>
      <c r="J51" s="1287"/>
      <c r="K51" s="1450" t="s">
        <v>98</v>
      </c>
      <c r="L51" s="1451"/>
      <c r="M51" s="1451"/>
      <c r="N51" s="1461"/>
      <c r="O51" s="1323"/>
      <c r="P51" s="2200"/>
      <c r="Q51" s="2200"/>
      <c r="R51" s="2200"/>
      <c r="S51" s="155"/>
      <c r="T51" s="145"/>
      <c r="U51" s="146"/>
      <c r="V51" s="146"/>
      <c r="W51" s="146"/>
      <c r="X51" s="146"/>
      <c r="Y51" s="146"/>
      <c r="Z51" s="146"/>
      <c r="AA51" s="146"/>
      <c r="AB51" s="146"/>
    </row>
    <row r="52" spans="1:28" ht="16.899999999999999" customHeight="1">
      <c r="A52" s="154"/>
      <c r="B52" s="161"/>
      <c r="C52" s="1455"/>
      <c r="D52" s="1456"/>
      <c r="E52" s="1456"/>
      <c r="F52" s="1457"/>
      <c r="G52" s="1323" t="s">
        <v>16</v>
      </c>
      <c r="H52" s="1449"/>
      <c r="I52" s="1449"/>
      <c r="J52" s="1287"/>
      <c r="K52" s="1382" t="s">
        <v>99</v>
      </c>
      <c r="L52" s="1496"/>
      <c r="M52" s="1864">
        <f>'★(ここに入力)基本情報入力シート'!E50</f>
        <v>0</v>
      </c>
      <c r="N52" s="1865"/>
      <c r="O52" s="168" t="s">
        <v>100</v>
      </c>
      <c r="P52" s="1542">
        <f>'★(ここに入力)基本情報入力シート'!E48</f>
        <v>0</v>
      </c>
      <c r="Q52" s="1867"/>
      <c r="R52" s="1867"/>
      <c r="S52" s="155"/>
      <c r="T52" s="145"/>
      <c r="U52" s="146"/>
      <c r="V52" s="146"/>
      <c r="W52" s="146"/>
      <c r="X52" s="146"/>
      <c r="Y52" s="146"/>
      <c r="Z52" s="146"/>
      <c r="AA52" s="146"/>
      <c r="AB52" s="146"/>
    </row>
    <row r="53" spans="1:28" ht="13.15" customHeight="1">
      <c r="A53" s="154"/>
      <c r="B53" s="169"/>
      <c r="C53" s="1458"/>
      <c r="D53" s="1459"/>
      <c r="E53" s="1459"/>
      <c r="F53" s="1460"/>
      <c r="G53" s="1323" t="s">
        <v>101</v>
      </c>
      <c r="H53" s="1449"/>
      <c r="I53" s="1449"/>
      <c r="J53" s="1287"/>
      <c r="K53" s="1499"/>
      <c r="L53" s="1330"/>
      <c r="M53" s="1330"/>
      <c r="N53" s="1330"/>
      <c r="O53" s="1330"/>
      <c r="P53" s="1330"/>
      <c r="Q53" s="1330"/>
      <c r="R53" s="1330"/>
      <c r="S53" s="155"/>
      <c r="T53" s="145"/>
      <c r="U53" s="146"/>
      <c r="V53" s="146"/>
      <c r="W53" s="146"/>
      <c r="X53" s="146"/>
      <c r="Y53" s="146"/>
      <c r="Z53" s="146"/>
      <c r="AA53" s="146"/>
      <c r="AB53" s="146"/>
    </row>
    <row r="54" spans="1:28" ht="15.65" customHeight="1">
      <c r="A54" s="170"/>
      <c r="B54" s="1378" t="s">
        <v>102</v>
      </c>
      <c r="C54" s="1442"/>
      <c r="D54" s="1442"/>
      <c r="E54" s="1442"/>
      <c r="F54" s="1443"/>
      <c r="G54" s="1397" t="s">
        <v>103</v>
      </c>
      <c r="H54" s="1379"/>
      <c r="I54" s="1864">
        <f>'★(ここに入力)基本情報入力シート'!E52</f>
        <v>0</v>
      </c>
      <c r="J54" s="1892"/>
      <c r="K54" s="1892"/>
      <c r="L54" s="1865"/>
      <c r="M54" s="1408" t="s">
        <v>104</v>
      </c>
      <c r="N54" s="1408"/>
      <c r="O54" s="1408"/>
      <c r="P54" s="2199">
        <f>'★(ここに入力)基本情報入力シート'!E54</f>
        <v>0</v>
      </c>
      <c r="Q54" s="1866"/>
      <c r="R54" s="1866"/>
      <c r="S54" s="171"/>
      <c r="T54" s="172"/>
      <c r="U54" s="173"/>
      <c r="V54" s="173"/>
      <c r="W54" s="173"/>
      <c r="X54" s="173"/>
      <c r="Y54" s="173"/>
      <c r="Z54" s="173"/>
      <c r="AA54" s="173"/>
      <c r="AB54" s="173"/>
    </row>
    <row r="55" spans="1:28" ht="15.65" customHeight="1">
      <c r="A55" s="170"/>
      <c r="B55" s="1462" t="s">
        <v>933</v>
      </c>
      <c r="C55" s="1462"/>
      <c r="D55" s="1462"/>
      <c r="E55" s="1462"/>
      <c r="F55" s="1463"/>
      <c r="G55" s="1450" t="s">
        <v>934</v>
      </c>
      <c r="H55" s="1461"/>
      <c r="I55" s="1451"/>
      <c r="J55" s="1451"/>
      <c r="K55" s="1451"/>
      <c r="L55" s="1451"/>
      <c r="M55" s="1451"/>
      <c r="N55" s="1451"/>
      <c r="O55" s="1451"/>
      <c r="P55" s="1451"/>
      <c r="Q55" s="1451"/>
      <c r="R55" s="2198"/>
      <c r="S55" s="171"/>
      <c r="T55" s="172"/>
      <c r="U55" s="173"/>
      <c r="V55" s="173"/>
      <c r="W55" s="173"/>
      <c r="X55" s="173"/>
      <c r="Y55" s="173"/>
      <c r="Z55" s="173"/>
      <c r="AA55" s="173"/>
      <c r="AB55" s="173"/>
    </row>
    <row r="56" spans="1:28" ht="51" customHeight="1" thickBot="1">
      <c r="A56" s="154"/>
      <c r="B56" s="1292" t="s">
        <v>107</v>
      </c>
      <c r="C56" s="1304"/>
      <c r="D56" s="1304"/>
      <c r="E56" s="1304"/>
      <c r="F56" s="1304"/>
      <c r="G56" s="1440" t="s">
        <v>935</v>
      </c>
      <c r="H56" s="1441"/>
      <c r="I56" s="1441"/>
      <c r="J56" s="1441"/>
      <c r="K56" s="1441"/>
      <c r="L56" s="1441"/>
      <c r="M56" s="1441"/>
      <c r="N56" s="1441"/>
      <c r="O56" s="1441"/>
      <c r="P56" s="1441"/>
      <c r="Q56" s="1441"/>
      <c r="R56" s="1441"/>
      <c r="S56" s="155"/>
      <c r="T56" s="145"/>
      <c r="U56" s="146"/>
      <c r="V56" s="146"/>
      <c r="W56" s="146"/>
      <c r="X56" s="146"/>
      <c r="Y56" s="146"/>
      <c r="Z56" s="146"/>
      <c r="AA56" s="146"/>
      <c r="AB56" s="146"/>
    </row>
    <row r="57" spans="1:28" ht="13.15" customHeight="1" thickTop="1">
      <c r="A57" s="145"/>
      <c r="B57" s="174" t="s">
        <v>49</v>
      </c>
      <c r="C57" s="175"/>
      <c r="D57" s="175"/>
      <c r="E57" s="175"/>
      <c r="F57" s="175"/>
      <c r="G57" s="175"/>
      <c r="H57" s="175"/>
      <c r="I57" s="175"/>
      <c r="J57" s="175"/>
      <c r="K57" s="175"/>
      <c r="L57" s="175"/>
      <c r="M57" s="175"/>
      <c r="N57" s="175"/>
      <c r="O57" s="175"/>
      <c r="P57" s="175"/>
      <c r="Q57" s="175"/>
      <c r="R57" s="175"/>
      <c r="S57" s="145"/>
      <c r="T57" s="145"/>
      <c r="U57" s="146"/>
      <c r="V57" s="146"/>
      <c r="W57" s="146"/>
      <c r="X57" s="146"/>
      <c r="Y57" s="146"/>
      <c r="Z57" s="146"/>
      <c r="AA57" s="146"/>
      <c r="AB57" s="146"/>
    </row>
    <row r="58" spans="1:28" ht="13.15" customHeight="1">
      <c r="A58" s="145"/>
      <c r="B58" s="1436" t="s">
        <v>936</v>
      </c>
      <c r="C58" s="1437"/>
      <c r="D58" s="1437"/>
      <c r="E58" s="1437"/>
      <c r="F58" s="1437"/>
      <c r="G58" s="1437"/>
      <c r="H58" s="1437"/>
      <c r="I58" s="1437"/>
      <c r="J58" s="1437"/>
      <c r="K58" s="1437"/>
      <c r="L58" s="1437"/>
      <c r="M58" s="1437"/>
      <c r="N58" s="1437"/>
      <c r="O58" s="1437"/>
      <c r="P58" s="1437"/>
      <c r="Q58" s="1437"/>
      <c r="R58" s="1437"/>
      <c r="S58" s="145"/>
      <c r="T58" s="145"/>
      <c r="U58" s="146"/>
      <c r="V58" s="146"/>
      <c r="W58" s="146"/>
      <c r="X58" s="146"/>
      <c r="Y58" s="146"/>
      <c r="Z58" s="146"/>
      <c r="AA58" s="146"/>
      <c r="AB58" s="146"/>
    </row>
    <row r="59" spans="1:28" ht="13.15" customHeight="1">
      <c r="A59" s="145"/>
      <c r="B59" s="1434" t="s">
        <v>865</v>
      </c>
      <c r="C59" s="1435"/>
      <c r="D59" s="1435"/>
      <c r="E59" s="1435"/>
      <c r="F59" s="1435"/>
      <c r="G59" s="1435"/>
      <c r="H59" s="1435"/>
      <c r="I59" s="1435"/>
      <c r="J59" s="1435"/>
      <c r="K59" s="1435"/>
      <c r="L59" s="1435"/>
      <c r="M59" s="1435"/>
      <c r="N59" s="1435"/>
      <c r="O59" s="1435"/>
      <c r="P59" s="1435"/>
      <c r="Q59" s="1435"/>
      <c r="R59" s="1435"/>
      <c r="S59" s="145"/>
      <c r="T59" s="145"/>
      <c r="U59" s="146"/>
      <c r="V59" s="146"/>
      <c r="W59" s="146"/>
      <c r="X59" s="146"/>
      <c r="Y59" s="146"/>
      <c r="Z59" s="146"/>
      <c r="AA59" s="146"/>
      <c r="AB59" s="146"/>
    </row>
    <row r="60" spans="1:28" ht="13.15" customHeight="1">
      <c r="A60" s="145"/>
      <c r="B60" s="1434" t="s">
        <v>866</v>
      </c>
      <c r="C60" s="1435"/>
      <c r="D60" s="1435"/>
      <c r="E60" s="1435"/>
      <c r="F60" s="1435"/>
      <c r="G60" s="1435"/>
      <c r="H60" s="1435"/>
      <c r="I60" s="1435"/>
      <c r="J60" s="1435"/>
      <c r="K60" s="1435"/>
      <c r="L60" s="1435"/>
      <c r="M60" s="1435"/>
      <c r="N60" s="1435"/>
      <c r="O60" s="1435"/>
      <c r="P60" s="1435"/>
      <c r="Q60" s="1435"/>
      <c r="R60" s="1435"/>
      <c r="S60" s="145"/>
      <c r="T60" s="145"/>
      <c r="U60" s="146"/>
      <c r="V60" s="146"/>
      <c r="W60" s="146"/>
      <c r="X60" s="146"/>
      <c r="Y60" s="146"/>
      <c r="Z60" s="146"/>
      <c r="AA60" s="146"/>
      <c r="AB60" s="146"/>
    </row>
    <row r="61" spans="1:28" ht="13.15" customHeight="1">
      <c r="A61" s="145"/>
      <c r="B61" s="1436" t="s">
        <v>867</v>
      </c>
      <c r="C61" s="1437"/>
      <c r="D61" s="1437"/>
      <c r="E61" s="1437"/>
      <c r="F61" s="1437"/>
      <c r="G61" s="1437"/>
      <c r="H61" s="1437"/>
      <c r="I61" s="1437"/>
      <c r="J61" s="1437"/>
      <c r="K61" s="1437"/>
      <c r="L61" s="1437"/>
      <c r="M61" s="1437"/>
      <c r="N61" s="1437"/>
      <c r="O61" s="1437"/>
      <c r="P61" s="1437"/>
      <c r="Q61" s="1437"/>
      <c r="R61" s="1437"/>
      <c r="S61" s="145"/>
      <c r="T61" s="145"/>
      <c r="U61" s="146"/>
      <c r="V61" s="146"/>
      <c r="W61" s="146"/>
      <c r="X61" s="146"/>
      <c r="Y61" s="146"/>
      <c r="Z61" s="146"/>
      <c r="AA61" s="146"/>
      <c r="AB61" s="146"/>
    </row>
    <row r="62" spans="1:28" ht="13.15" customHeight="1">
      <c r="A62" s="145"/>
      <c r="B62" s="1434" t="s">
        <v>916</v>
      </c>
      <c r="C62" s="1437"/>
      <c r="D62" s="1437"/>
      <c r="E62" s="1437"/>
      <c r="F62" s="1437"/>
      <c r="G62" s="1437"/>
      <c r="H62" s="1437"/>
      <c r="I62" s="1437"/>
      <c r="J62" s="1437"/>
      <c r="K62" s="1437"/>
      <c r="L62" s="1437"/>
      <c r="M62" s="1437"/>
      <c r="N62" s="1437"/>
      <c r="O62" s="1437"/>
      <c r="P62" s="1437"/>
      <c r="Q62" s="1437"/>
      <c r="R62" s="1437"/>
      <c r="S62" s="145"/>
      <c r="T62" s="145"/>
      <c r="U62" s="146"/>
      <c r="V62" s="146"/>
      <c r="W62" s="146"/>
      <c r="X62" s="146"/>
      <c r="Y62" s="146"/>
      <c r="Z62" s="146"/>
      <c r="AA62" s="146"/>
      <c r="AB62" s="146"/>
    </row>
    <row r="63" spans="1:28" ht="13.15" customHeight="1">
      <c r="A63" s="145"/>
      <c r="B63" s="1438"/>
      <c r="C63" s="1439"/>
      <c r="D63" s="1439"/>
      <c r="E63" s="1439"/>
      <c r="F63" s="1439"/>
      <c r="G63" s="1439"/>
      <c r="H63" s="1439"/>
      <c r="I63" s="1439"/>
      <c r="J63" s="1439"/>
      <c r="K63" s="1439"/>
      <c r="L63" s="1439"/>
      <c r="M63" s="1439"/>
      <c r="N63" s="1439"/>
      <c r="O63" s="1439"/>
      <c r="P63" s="1439"/>
      <c r="Q63" s="1439"/>
      <c r="R63" s="1439"/>
      <c r="S63" s="145"/>
      <c r="T63" s="145"/>
      <c r="U63" s="146"/>
      <c r="V63" s="146"/>
      <c r="W63" s="146"/>
      <c r="X63" s="146"/>
      <c r="Y63" s="146"/>
      <c r="Z63" s="146"/>
      <c r="AA63" s="146"/>
      <c r="AB63" s="146"/>
    </row>
    <row r="64" spans="1:28">
      <c r="A64" s="145"/>
      <c r="B64" s="176"/>
      <c r="C64" s="144"/>
      <c r="D64" s="144"/>
      <c r="E64" s="144"/>
      <c r="F64" s="144"/>
      <c r="G64" s="144"/>
      <c r="H64" s="144"/>
      <c r="I64" s="144"/>
      <c r="J64" s="144"/>
      <c r="K64" s="144"/>
      <c r="L64" s="144"/>
      <c r="M64" s="144"/>
      <c r="N64" s="144"/>
      <c r="O64" s="144"/>
      <c r="P64" s="144"/>
      <c r="Q64" s="144"/>
      <c r="R64" s="144"/>
      <c r="S64" s="145"/>
      <c r="T64" s="145"/>
      <c r="U64" s="146"/>
      <c r="V64" s="146"/>
      <c r="W64" s="146"/>
      <c r="X64" s="146"/>
      <c r="Y64" s="146"/>
      <c r="Z64" s="146"/>
      <c r="AA64" s="146"/>
      <c r="AB64" s="146"/>
    </row>
    <row r="65" spans="1:28">
      <c r="A65" s="146"/>
      <c r="B65" s="176"/>
      <c r="C65" s="177"/>
      <c r="D65" s="177"/>
      <c r="E65" s="177"/>
      <c r="F65" s="177"/>
      <c r="G65" s="177"/>
      <c r="H65" s="177"/>
      <c r="I65" s="177"/>
      <c r="J65" s="177"/>
      <c r="K65" s="177"/>
      <c r="L65" s="177"/>
      <c r="M65" s="177"/>
      <c r="N65" s="177"/>
      <c r="O65" s="177"/>
      <c r="P65" s="177"/>
      <c r="Q65" s="177"/>
      <c r="R65" s="177"/>
      <c r="S65" s="146"/>
      <c r="T65" s="146"/>
      <c r="U65" s="146"/>
      <c r="V65" s="146"/>
      <c r="W65" s="146"/>
      <c r="X65" s="146"/>
      <c r="Y65" s="146"/>
      <c r="Z65" s="146"/>
      <c r="AA65" s="146"/>
      <c r="AB65" s="146"/>
    </row>
    <row r="66" spans="1:28">
      <c r="A66" s="146"/>
      <c r="B66" s="176"/>
      <c r="C66" s="177"/>
      <c r="D66" s="177"/>
      <c r="E66" s="177"/>
      <c r="F66" s="177"/>
      <c r="G66" s="177"/>
      <c r="H66" s="177"/>
      <c r="I66" s="177"/>
      <c r="J66" s="177"/>
      <c r="K66" s="177"/>
      <c r="L66" s="177"/>
      <c r="M66" s="177"/>
      <c r="N66" s="177"/>
      <c r="O66" s="177"/>
      <c r="P66" s="177"/>
      <c r="Q66" s="177"/>
      <c r="R66" s="177"/>
      <c r="S66" s="146"/>
      <c r="T66" s="146"/>
      <c r="U66" s="146"/>
      <c r="V66" s="146"/>
      <c r="W66" s="146"/>
      <c r="X66" s="146"/>
      <c r="Y66" s="146"/>
      <c r="Z66" s="146"/>
      <c r="AA66" s="146"/>
      <c r="AB66" s="146"/>
    </row>
  </sheetData>
  <mergeCells count="177">
    <mergeCell ref="C50:F50"/>
    <mergeCell ref="G50:R50"/>
    <mergeCell ref="B47:F47"/>
    <mergeCell ref="G47:R47"/>
    <mergeCell ref="C48:F48"/>
    <mergeCell ref="G48:R48"/>
    <mergeCell ref="C49:F49"/>
    <mergeCell ref="G49:R49"/>
    <mergeCell ref="B43:F44"/>
    <mergeCell ref="D45:F45"/>
    <mergeCell ref="D46:F46"/>
    <mergeCell ref="J45:L45"/>
    <mergeCell ref="G46:I46"/>
    <mergeCell ref="B39:F39"/>
    <mergeCell ref="B40:F42"/>
    <mergeCell ref="G40:R42"/>
    <mergeCell ref="C45:C46"/>
    <mergeCell ref="M43:R46"/>
    <mergeCell ref="J43:L43"/>
    <mergeCell ref="G43:I44"/>
    <mergeCell ref="J44:L44"/>
    <mergeCell ref="G45:I45"/>
    <mergeCell ref="G39:R39"/>
    <mergeCell ref="B61:R61"/>
    <mergeCell ref="B62:R62"/>
    <mergeCell ref="B63:R63"/>
    <mergeCell ref="B55:F55"/>
    <mergeCell ref="B56:F56"/>
    <mergeCell ref="G56:R56"/>
    <mergeCell ref="G53:J53"/>
    <mergeCell ref="K53:R53"/>
    <mergeCell ref="B54:F54"/>
    <mergeCell ref="G54:H54"/>
    <mergeCell ref="I54:L54"/>
    <mergeCell ref="M54:O54"/>
    <mergeCell ref="P54:R54"/>
    <mergeCell ref="C51:F53"/>
    <mergeCell ref="G51:J51"/>
    <mergeCell ref="K51:N51"/>
    <mergeCell ref="O51:R51"/>
    <mergeCell ref="G52:J52"/>
    <mergeCell ref="K52:L52"/>
    <mergeCell ref="M52:N52"/>
    <mergeCell ref="P52:R52"/>
    <mergeCell ref="B58:R58"/>
    <mergeCell ref="B59:R59"/>
    <mergeCell ref="G55:H55"/>
    <mergeCell ref="B60:R60"/>
    <mergeCell ref="P37:R37"/>
    <mergeCell ref="C38:F38"/>
    <mergeCell ref="G38:I38"/>
    <mergeCell ref="J38:L38"/>
    <mergeCell ref="M38:O38"/>
    <mergeCell ref="P38:R38"/>
    <mergeCell ref="C35:D36"/>
    <mergeCell ref="E35:F35"/>
    <mergeCell ref="H35:I35"/>
    <mergeCell ref="K35:L35"/>
    <mergeCell ref="E36:F36"/>
    <mergeCell ref="H36:I36"/>
    <mergeCell ref="K36:L36"/>
    <mergeCell ref="N35:O35"/>
    <mergeCell ref="N36:O36"/>
    <mergeCell ref="Q35:R35"/>
    <mergeCell ref="Q36:R36"/>
    <mergeCell ref="C37:F37"/>
    <mergeCell ref="G37:I37"/>
    <mergeCell ref="J37:L37"/>
    <mergeCell ref="M37:O37"/>
    <mergeCell ref="J46:L46"/>
    <mergeCell ref="I55:R55"/>
    <mergeCell ref="C31:F31"/>
    <mergeCell ref="G31:I31"/>
    <mergeCell ref="J31:L31"/>
    <mergeCell ref="M31:O31"/>
    <mergeCell ref="P31:R31"/>
    <mergeCell ref="J33:L34"/>
    <mergeCell ref="C32:F32"/>
    <mergeCell ref="G32:I32"/>
    <mergeCell ref="J32:L32"/>
    <mergeCell ref="M32:O32"/>
    <mergeCell ref="P32:R32"/>
    <mergeCell ref="C33:F34"/>
    <mergeCell ref="G33:I33"/>
    <mergeCell ref="H34:I34"/>
    <mergeCell ref="M33:O34"/>
    <mergeCell ref="P33:R34"/>
    <mergeCell ref="C29:D30"/>
    <mergeCell ref="E29:F29"/>
    <mergeCell ref="H29:I29"/>
    <mergeCell ref="K29:L29"/>
    <mergeCell ref="N29:O29"/>
    <mergeCell ref="Q29:R29"/>
    <mergeCell ref="E30:F30"/>
    <mergeCell ref="H30:I30"/>
    <mergeCell ref="K30:L30"/>
    <mergeCell ref="N30:O30"/>
    <mergeCell ref="Q30:R30"/>
    <mergeCell ref="C26:F26"/>
    <mergeCell ref="G26:I26"/>
    <mergeCell ref="J26:L26"/>
    <mergeCell ref="M26:O26"/>
    <mergeCell ref="P26:R26"/>
    <mergeCell ref="C27:F28"/>
    <mergeCell ref="G27:I27"/>
    <mergeCell ref="J27:L27"/>
    <mergeCell ref="M27:O27"/>
    <mergeCell ref="P27:R27"/>
    <mergeCell ref="H28:I28"/>
    <mergeCell ref="K28:L28"/>
    <mergeCell ref="N28:O28"/>
    <mergeCell ref="Q28:R28"/>
    <mergeCell ref="G11:K11"/>
    <mergeCell ref="L11:M11"/>
    <mergeCell ref="N11:R11"/>
    <mergeCell ref="C25:F25"/>
    <mergeCell ref="G25:I25"/>
    <mergeCell ref="J25:L25"/>
    <mergeCell ref="M25:O25"/>
    <mergeCell ref="P25:R25"/>
    <mergeCell ref="N22:O22"/>
    <mergeCell ref="Q22:R22"/>
    <mergeCell ref="C23:D24"/>
    <mergeCell ref="E23:F23"/>
    <mergeCell ref="H23:I23"/>
    <mergeCell ref="K23:L23"/>
    <mergeCell ref="N23:O23"/>
    <mergeCell ref="Q23:R23"/>
    <mergeCell ref="E24:F24"/>
    <mergeCell ref="H24:I24"/>
    <mergeCell ref="B21:F22"/>
    <mergeCell ref="G21:I21"/>
    <mergeCell ref="J21:L21"/>
    <mergeCell ref="M21:O21"/>
    <mergeCell ref="P21:R21"/>
    <mergeCell ref="H22:I22"/>
    <mergeCell ref="Q24:R24"/>
    <mergeCell ref="B16:F18"/>
    <mergeCell ref="G16:H16"/>
    <mergeCell ref="I16:R16"/>
    <mergeCell ref="G17:H18"/>
    <mergeCell ref="I17:R18"/>
    <mergeCell ref="B19:C20"/>
    <mergeCell ref="D19:E19"/>
    <mergeCell ref="F19:J19"/>
    <mergeCell ref="K19:L20"/>
    <mergeCell ref="M19:R19"/>
    <mergeCell ref="D20:E20"/>
    <mergeCell ref="F20:J20"/>
    <mergeCell ref="M20:R20"/>
    <mergeCell ref="K22:L22"/>
    <mergeCell ref="K24:L24"/>
    <mergeCell ref="N24:O24"/>
    <mergeCell ref="C4:G4"/>
    <mergeCell ref="L4:M4"/>
    <mergeCell ref="N4:R4"/>
    <mergeCell ref="D5:F5"/>
    <mergeCell ref="B15:J15"/>
    <mergeCell ref="K15:R15"/>
    <mergeCell ref="B12:B14"/>
    <mergeCell ref="C12:D12"/>
    <mergeCell ref="E12:H12"/>
    <mergeCell ref="I12:J14"/>
    <mergeCell ref="K12:R12"/>
    <mergeCell ref="C13:D14"/>
    <mergeCell ref="E13:H14"/>
    <mergeCell ref="K13:R14"/>
    <mergeCell ref="B6:B11"/>
    <mergeCell ref="C6:D6"/>
    <mergeCell ref="E6:R6"/>
    <mergeCell ref="C7:D7"/>
    <mergeCell ref="E7:R7"/>
    <mergeCell ref="C8:D10"/>
    <mergeCell ref="E8:I8"/>
    <mergeCell ref="E9:R10"/>
    <mergeCell ref="C11:D11"/>
    <mergeCell ref="E11:F11"/>
  </mergeCells>
  <phoneticPr fontId="2"/>
  <conditionalFormatting sqref="D5:F5">
    <cfRule type="containsText" dxfId="3" priority="1" stopIfTrue="1" operator="containsText" text="選択してください。">
      <formula>NOT(ISERROR(SEARCH("選択してください。",D5)))</formula>
    </cfRule>
    <cfRule type="containsText" dxfId="2" priority="2" stopIfTrue="1" operator="containsText" text="選択してください。">
      <formula>NOT(ISERROR(SEARCH("選択してください。",D5)))</formula>
    </cfRule>
  </conditionalFormatting>
  <dataValidations count="1">
    <dataValidation type="list" allowBlank="1" showInputMessage="1" showErrorMessage="1" promptTitle="選択してください。" sqref="D5:F5">
      <formula1>"選択してください。,重症心身障害,重症心身障害以外"</formula1>
    </dataValidation>
  </dataValidations>
  <printOptions horizontalCentered="1" verticalCentered="1"/>
  <pageMargins left="0.39370078740157483" right="0" top="0.39370078740157483" bottom="0.19685039370078741" header="0" footer="0"/>
  <pageSetup paperSize="9"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CC"/>
    <pageSetUpPr fitToPage="1"/>
  </sheetPr>
  <dimension ref="A1:AB61"/>
  <sheetViews>
    <sheetView showZeros="0" view="pageBreakPreview" zoomScaleNormal="100" zoomScaleSheetLayoutView="100" workbookViewId="0"/>
  </sheetViews>
  <sheetFormatPr defaultRowHeight="13"/>
  <cols>
    <col min="1" max="1" width="1.08203125" style="147" customWidth="1"/>
    <col min="2" max="2" width="5.75" style="147" customWidth="1"/>
    <col min="3" max="3" width="4.5" style="147" customWidth="1"/>
    <col min="4" max="4" width="6.83203125" style="147" customWidth="1"/>
    <col min="5" max="5" width="4.5" style="147" customWidth="1"/>
    <col min="6" max="6" width="6.9140625" style="147" customWidth="1"/>
    <col min="7" max="7" width="5" style="147" customWidth="1"/>
    <col min="8" max="8" width="4.5" style="147" customWidth="1"/>
    <col min="9" max="10" width="5" style="147" customWidth="1"/>
    <col min="11" max="11" width="4.5" style="147" customWidth="1"/>
    <col min="12" max="13" width="5" style="147" customWidth="1"/>
    <col min="14" max="14" width="4.5" style="147" customWidth="1"/>
    <col min="15" max="16" width="5" style="147" customWidth="1"/>
    <col min="17" max="17" width="4.5" style="147" customWidth="1"/>
    <col min="18" max="18" width="5" style="147" customWidth="1"/>
    <col min="19" max="19" width="1.08203125" style="147" customWidth="1"/>
    <col min="20" max="16384" width="8.6640625" style="147"/>
  </cols>
  <sheetData>
    <row r="1" spans="1:28" ht="16.899999999999999" customHeight="1">
      <c r="A1" s="144" t="s">
        <v>937</v>
      </c>
      <c r="B1" s="145"/>
      <c r="C1" s="145"/>
      <c r="D1" s="145"/>
      <c r="E1" s="145"/>
      <c r="F1" s="145"/>
      <c r="G1" s="145"/>
      <c r="H1" s="145"/>
      <c r="I1" s="145"/>
      <c r="J1" s="145"/>
      <c r="K1" s="145"/>
      <c r="L1" s="145"/>
      <c r="M1" s="145"/>
      <c r="N1" s="145"/>
      <c r="O1" s="145"/>
      <c r="P1" s="145"/>
      <c r="Q1" s="145"/>
      <c r="R1" s="145"/>
      <c r="S1" s="145"/>
      <c r="T1" s="146"/>
      <c r="U1" s="146"/>
      <c r="V1" s="146"/>
      <c r="W1" s="146"/>
      <c r="X1" s="146"/>
      <c r="Y1" s="146"/>
      <c r="Z1" s="146"/>
      <c r="AA1" s="146"/>
      <c r="AB1" s="146"/>
    </row>
    <row r="2" spans="1:28" ht="14.5" customHeight="1">
      <c r="A2" s="145"/>
      <c r="B2" s="148" t="s">
        <v>1098</v>
      </c>
      <c r="C2" s="145"/>
      <c r="D2" s="145"/>
      <c r="E2" s="145"/>
      <c r="F2" s="145"/>
      <c r="G2" s="145"/>
      <c r="H2" s="145"/>
      <c r="I2" s="145"/>
      <c r="J2" s="145"/>
      <c r="K2" s="145"/>
      <c r="L2" s="145"/>
      <c r="M2" s="145"/>
      <c r="N2" s="145"/>
      <c r="O2" s="145"/>
      <c r="P2" s="145"/>
      <c r="Q2" s="145"/>
      <c r="R2" s="145"/>
      <c r="S2" s="145"/>
      <c r="T2" s="145"/>
      <c r="U2" s="146"/>
      <c r="V2" s="146"/>
      <c r="W2" s="146"/>
      <c r="X2" s="146"/>
      <c r="Y2" s="146"/>
      <c r="Z2" s="146"/>
      <c r="AA2" s="146"/>
      <c r="AB2" s="146"/>
    </row>
    <row r="3" spans="1:28" ht="6" customHeight="1" thickBot="1">
      <c r="A3" s="145"/>
      <c r="B3" s="145"/>
      <c r="C3" s="145"/>
      <c r="D3" s="145"/>
      <c r="E3" s="145"/>
      <c r="F3" s="145"/>
      <c r="G3" s="145"/>
      <c r="H3" s="145"/>
      <c r="I3" s="145"/>
      <c r="J3" s="145"/>
      <c r="K3" s="145"/>
      <c r="L3" s="145"/>
      <c r="M3" s="145"/>
      <c r="N3" s="145"/>
      <c r="O3" s="145"/>
      <c r="P3" s="145"/>
      <c r="Q3" s="145"/>
      <c r="R3" s="145"/>
      <c r="S3" s="145"/>
      <c r="T3" s="145"/>
      <c r="U3" s="146"/>
      <c r="V3" s="146"/>
      <c r="W3" s="146"/>
      <c r="X3" s="146"/>
      <c r="Y3" s="146"/>
      <c r="Z3" s="146"/>
      <c r="AA3" s="146"/>
      <c r="AB3" s="146"/>
    </row>
    <row r="4" spans="1:28" ht="16.899999999999999" customHeight="1" thickTop="1" thickBot="1">
      <c r="A4" s="145"/>
      <c r="B4" s="149"/>
      <c r="C4" s="1306" t="s">
        <v>918</v>
      </c>
      <c r="D4" s="1306"/>
      <c r="E4" s="1306"/>
      <c r="F4" s="1306"/>
      <c r="G4" s="1306"/>
      <c r="H4" s="150"/>
      <c r="I4" s="150"/>
      <c r="J4" s="148"/>
      <c r="K4" s="145"/>
      <c r="L4" s="2153" t="s">
        <v>20</v>
      </c>
      <c r="M4" s="2154"/>
      <c r="N4" s="2155"/>
      <c r="O4" s="2155"/>
      <c r="P4" s="2155"/>
      <c r="Q4" s="2155"/>
      <c r="R4" s="2156"/>
      <c r="S4" s="145"/>
      <c r="T4" s="145"/>
      <c r="U4" s="146"/>
      <c r="V4" s="146"/>
      <c r="W4" s="146"/>
      <c r="X4" s="146"/>
      <c r="Y4" s="146"/>
      <c r="Z4" s="146"/>
      <c r="AA4" s="146"/>
      <c r="AB4" s="146"/>
    </row>
    <row r="5" spans="1:28" ht="16.899999999999999" customHeight="1" thickTop="1" thickBot="1">
      <c r="A5" s="145"/>
      <c r="B5" s="151"/>
      <c r="C5" s="152" t="s">
        <v>52</v>
      </c>
      <c r="D5" s="1311" t="s">
        <v>45</v>
      </c>
      <c r="E5" s="1311"/>
      <c r="F5" s="1311"/>
      <c r="G5" s="152" t="s">
        <v>53</v>
      </c>
      <c r="H5" s="153"/>
      <c r="I5" s="153"/>
      <c r="J5" s="151"/>
      <c r="K5" s="151"/>
      <c r="L5" s="151"/>
      <c r="M5" s="151"/>
      <c r="N5" s="151"/>
      <c r="O5" s="151"/>
      <c r="P5" s="151"/>
      <c r="Q5" s="151"/>
      <c r="R5" s="151"/>
      <c r="S5" s="145"/>
      <c r="T5" s="145"/>
      <c r="U5" s="146"/>
      <c r="V5" s="146"/>
      <c r="W5" s="146"/>
      <c r="X5" s="146"/>
      <c r="Y5" s="146"/>
      <c r="Z5" s="146"/>
      <c r="AA5" s="146"/>
      <c r="AB5" s="146"/>
    </row>
    <row r="6" spans="1:28" ht="15.65" customHeight="1" thickTop="1">
      <c r="A6" s="154"/>
      <c r="B6" s="1281" t="s">
        <v>883</v>
      </c>
      <c r="C6" s="1283" t="s">
        <v>54</v>
      </c>
      <c r="D6" s="1284"/>
      <c r="E6" s="1285">
        <f>'★(ここに入力)基本情報入力シート'!E20</f>
        <v>0</v>
      </c>
      <c r="F6" s="1285"/>
      <c r="G6" s="1285"/>
      <c r="H6" s="1285"/>
      <c r="I6" s="1285"/>
      <c r="J6" s="1285"/>
      <c r="K6" s="1285"/>
      <c r="L6" s="1285"/>
      <c r="M6" s="1285"/>
      <c r="N6" s="1285"/>
      <c r="O6" s="1285"/>
      <c r="P6" s="1285"/>
      <c r="Q6" s="1285"/>
      <c r="R6" s="1286"/>
      <c r="S6" s="155"/>
      <c r="T6" s="145"/>
      <c r="U6" s="146"/>
      <c r="V6" s="146"/>
      <c r="W6" s="146"/>
      <c r="X6" s="146"/>
      <c r="Y6" s="146"/>
      <c r="Z6" s="146"/>
      <c r="AA6" s="146"/>
      <c r="AB6" s="146"/>
    </row>
    <row r="7" spans="1:28" ht="15.65" customHeight="1">
      <c r="A7" s="154"/>
      <c r="B7" s="1281"/>
      <c r="C7" s="1287" t="s">
        <v>55</v>
      </c>
      <c r="D7" s="1288"/>
      <c r="E7" s="1289">
        <f>'★(ここに入力)基本情報入力シート'!E21</f>
        <v>0</v>
      </c>
      <c r="F7" s="1290"/>
      <c r="G7" s="1290"/>
      <c r="H7" s="1290"/>
      <c r="I7" s="1290"/>
      <c r="J7" s="1290"/>
      <c r="K7" s="1290"/>
      <c r="L7" s="1290"/>
      <c r="M7" s="1290"/>
      <c r="N7" s="1290"/>
      <c r="O7" s="1290"/>
      <c r="P7" s="1290"/>
      <c r="Q7" s="1290"/>
      <c r="R7" s="1290"/>
      <c r="S7" s="155"/>
      <c r="T7" s="145"/>
      <c r="U7" s="146"/>
      <c r="V7" s="146"/>
      <c r="W7" s="146"/>
      <c r="X7" s="146"/>
      <c r="Y7" s="146"/>
      <c r="Z7" s="146"/>
      <c r="AA7" s="146"/>
      <c r="AB7" s="146"/>
    </row>
    <row r="8" spans="1:28" ht="14.5" customHeight="1">
      <c r="A8" s="154"/>
      <c r="B8" s="1281"/>
      <c r="C8" s="1291" t="s">
        <v>22</v>
      </c>
      <c r="D8" s="1292"/>
      <c r="E8" s="1296" t="str">
        <f>'★(ここに入力)基本情報入力シート'!J22</f>
        <v/>
      </c>
      <c r="F8" s="1297"/>
      <c r="G8" s="1297"/>
      <c r="H8" s="1297"/>
      <c r="I8" s="1297"/>
      <c r="J8" s="156"/>
      <c r="K8" s="156"/>
      <c r="L8" s="156"/>
      <c r="M8" s="156"/>
      <c r="N8" s="156"/>
      <c r="O8" s="156"/>
      <c r="P8" s="156"/>
      <c r="Q8" s="156"/>
      <c r="R8" s="156"/>
      <c r="S8" s="155"/>
      <c r="T8" s="145"/>
      <c r="U8" s="146"/>
      <c r="V8" s="146"/>
      <c r="W8" s="146"/>
      <c r="X8" s="146"/>
      <c r="Y8" s="146"/>
      <c r="Z8" s="146"/>
      <c r="AA8" s="146"/>
      <c r="AB8" s="146"/>
    </row>
    <row r="9" spans="1:28" ht="14.5" customHeight="1">
      <c r="A9" s="154"/>
      <c r="B9" s="1281"/>
      <c r="C9" s="1293"/>
      <c r="D9" s="1294"/>
      <c r="E9" s="1298">
        <f>'★(ここに入力)基本情報入力シート'!E23</f>
        <v>0</v>
      </c>
      <c r="F9" s="1299"/>
      <c r="G9" s="1299"/>
      <c r="H9" s="1299"/>
      <c r="I9" s="1299"/>
      <c r="J9" s="1299"/>
      <c r="K9" s="1299"/>
      <c r="L9" s="1299"/>
      <c r="M9" s="1299"/>
      <c r="N9" s="1299"/>
      <c r="O9" s="1299"/>
      <c r="P9" s="1299"/>
      <c r="Q9" s="1299"/>
      <c r="R9" s="1299"/>
      <c r="S9" s="155"/>
      <c r="T9" s="145"/>
      <c r="U9" s="146"/>
      <c r="V9" s="146"/>
      <c r="W9" s="146"/>
      <c r="X9" s="146"/>
      <c r="Y9" s="146"/>
      <c r="Z9" s="146"/>
      <c r="AA9" s="146"/>
      <c r="AB9" s="146"/>
    </row>
    <row r="10" spans="1:28" ht="14.5" customHeight="1">
      <c r="A10" s="154"/>
      <c r="B10" s="1281"/>
      <c r="C10" s="1295"/>
      <c r="D10" s="1283"/>
      <c r="E10" s="1300"/>
      <c r="F10" s="1301"/>
      <c r="G10" s="1301"/>
      <c r="H10" s="1301"/>
      <c r="I10" s="1301"/>
      <c r="J10" s="1301"/>
      <c r="K10" s="1301"/>
      <c r="L10" s="1301"/>
      <c r="M10" s="1301"/>
      <c r="N10" s="1301"/>
      <c r="O10" s="1301"/>
      <c r="P10" s="1301"/>
      <c r="Q10" s="1301"/>
      <c r="R10" s="1301"/>
      <c r="S10" s="155"/>
      <c r="T10" s="145"/>
      <c r="U10" s="146"/>
      <c r="V10" s="146"/>
      <c r="W10" s="146"/>
      <c r="X10" s="146"/>
      <c r="Y10" s="146"/>
      <c r="Z10" s="146"/>
      <c r="AA10" s="146"/>
      <c r="AB10" s="146"/>
    </row>
    <row r="11" spans="1:28" ht="15.65" customHeight="1">
      <c r="A11" s="154"/>
      <c r="B11" s="1282"/>
      <c r="C11" s="1287" t="s">
        <v>56</v>
      </c>
      <c r="D11" s="1288"/>
      <c r="E11" s="1288" t="s">
        <v>57</v>
      </c>
      <c r="F11" s="1288"/>
      <c r="G11" s="1302">
        <f>'★(ここに入力)基本情報入力シート'!E24</f>
        <v>0</v>
      </c>
      <c r="H11" s="1302"/>
      <c r="I11" s="1302"/>
      <c r="J11" s="1302"/>
      <c r="K11" s="1303"/>
      <c r="L11" s="1304" t="s">
        <v>58</v>
      </c>
      <c r="M11" s="1304"/>
      <c r="N11" s="1303">
        <f>'★(ここに入力)基本情報入力シート'!E25</f>
        <v>0</v>
      </c>
      <c r="O11" s="1303"/>
      <c r="P11" s="1303"/>
      <c r="Q11" s="1303"/>
      <c r="R11" s="1305"/>
      <c r="S11" s="155"/>
      <c r="T11" s="145"/>
      <c r="U11" s="146"/>
      <c r="V11" s="146"/>
      <c r="W11" s="146"/>
      <c r="X11" s="146"/>
      <c r="Y11" s="146"/>
      <c r="Z11" s="146"/>
      <c r="AA11" s="146"/>
      <c r="AB11" s="146"/>
    </row>
    <row r="12" spans="1:28" ht="14.5" customHeight="1">
      <c r="A12" s="154"/>
      <c r="B12" s="1345" t="s">
        <v>14</v>
      </c>
      <c r="C12" s="1288" t="s">
        <v>54</v>
      </c>
      <c r="D12" s="1288"/>
      <c r="E12" s="1346">
        <f>'★(ここに入力)基本情報入力シート'!E34</f>
        <v>0</v>
      </c>
      <c r="F12" s="1346"/>
      <c r="G12" s="1346"/>
      <c r="H12" s="1346"/>
      <c r="I12" s="1347" t="s">
        <v>59</v>
      </c>
      <c r="J12" s="1292"/>
      <c r="K12" s="1348" t="str">
        <f>'★(ここに入力)基本情報入力シート'!J37</f>
        <v/>
      </c>
      <c r="L12" s="1349"/>
      <c r="M12" s="1349"/>
      <c r="N12" s="1349"/>
      <c r="O12" s="1349"/>
      <c r="P12" s="1349"/>
      <c r="Q12" s="1349"/>
      <c r="R12" s="1349"/>
      <c r="S12" s="155"/>
      <c r="T12" s="145"/>
      <c r="U12" s="146"/>
      <c r="V12" s="146"/>
      <c r="W12" s="146"/>
      <c r="X12" s="146"/>
      <c r="Y12" s="146"/>
      <c r="Z12" s="146"/>
      <c r="AA12" s="146"/>
      <c r="AB12" s="146"/>
    </row>
    <row r="13" spans="1:28" ht="14.5" customHeight="1">
      <c r="A13" s="154"/>
      <c r="B13" s="1281"/>
      <c r="C13" s="1347" t="s">
        <v>60</v>
      </c>
      <c r="D13" s="1292"/>
      <c r="E13" s="1350">
        <f>'★(ここに入力)基本情報入力シート'!E35</f>
        <v>0</v>
      </c>
      <c r="F13" s="1351"/>
      <c r="G13" s="1351"/>
      <c r="H13" s="1352"/>
      <c r="I13" s="1320"/>
      <c r="J13" s="1294"/>
      <c r="K13" s="1356">
        <f>'★(ここに入力)基本情報入力シート'!E38</f>
        <v>0</v>
      </c>
      <c r="L13" s="1357"/>
      <c r="M13" s="1357"/>
      <c r="N13" s="1357"/>
      <c r="O13" s="1357"/>
      <c r="P13" s="1357"/>
      <c r="Q13" s="1357"/>
      <c r="R13" s="1357"/>
      <c r="S13" s="155"/>
      <c r="T13" s="145"/>
      <c r="U13" s="146"/>
      <c r="V13" s="146"/>
      <c r="W13" s="146"/>
      <c r="X13" s="146"/>
      <c r="Y13" s="146"/>
      <c r="Z13" s="146"/>
      <c r="AA13" s="146"/>
      <c r="AB13" s="146"/>
    </row>
    <row r="14" spans="1:28" ht="14.5" customHeight="1">
      <c r="A14" s="154"/>
      <c r="B14" s="1281"/>
      <c r="C14" s="1316"/>
      <c r="D14" s="1283"/>
      <c r="E14" s="1353"/>
      <c r="F14" s="1354"/>
      <c r="G14" s="1354"/>
      <c r="H14" s="1355"/>
      <c r="I14" s="1316"/>
      <c r="J14" s="1283"/>
      <c r="K14" s="1358"/>
      <c r="L14" s="1359"/>
      <c r="M14" s="1359"/>
      <c r="N14" s="1359"/>
      <c r="O14" s="1359"/>
      <c r="P14" s="1359"/>
      <c r="Q14" s="1359"/>
      <c r="R14" s="1359"/>
      <c r="S14" s="155"/>
      <c r="T14" s="145"/>
      <c r="U14" s="146"/>
      <c r="V14" s="146"/>
      <c r="W14" s="146"/>
      <c r="X14" s="146"/>
      <c r="Y14" s="146"/>
      <c r="Z14" s="146"/>
      <c r="AA14" s="146"/>
      <c r="AB14" s="146"/>
    </row>
    <row r="15" spans="1:28" ht="13.15" customHeight="1">
      <c r="A15" s="154"/>
      <c r="B15" s="1341" t="s">
        <v>64</v>
      </c>
      <c r="C15" s="1341"/>
      <c r="D15" s="1341"/>
      <c r="E15" s="1341"/>
      <c r="F15" s="1341"/>
      <c r="G15" s="1341"/>
      <c r="H15" s="1341"/>
      <c r="I15" s="1341"/>
      <c r="J15" s="1342"/>
      <c r="K15" s="1343" t="s">
        <v>129</v>
      </c>
      <c r="L15" s="1343"/>
      <c r="M15" s="1343"/>
      <c r="N15" s="1343"/>
      <c r="O15" s="1343"/>
      <c r="P15" s="1343"/>
      <c r="Q15" s="1343"/>
      <c r="R15" s="1344"/>
      <c r="S15" s="155"/>
      <c r="T15" s="145"/>
      <c r="U15" s="146"/>
      <c r="V15" s="146"/>
      <c r="W15" s="146"/>
      <c r="X15" s="146"/>
      <c r="Y15" s="146"/>
      <c r="Z15" s="146"/>
      <c r="AA15" s="146"/>
      <c r="AB15" s="146"/>
    </row>
    <row r="16" spans="1:28" ht="13.15" customHeight="1">
      <c r="A16" s="145"/>
      <c r="B16" s="1383" t="s">
        <v>902</v>
      </c>
      <c r="C16" s="1341"/>
      <c r="D16" s="1341"/>
      <c r="E16" s="1341"/>
      <c r="F16" s="1342"/>
      <c r="G16" s="1390" t="s">
        <v>903</v>
      </c>
      <c r="H16" s="1390"/>
      <c r="I16" s="1391"/>
      <c r="J16" s="1391"/>
      <c r="K16" s="1391"/>
      <c r="L16" s="1391"/>
      <c r="M16" s="1391"/>
      <c r="N16" s="1391"/>
      <c r="O16" s="1391"/>
      <c r="P16" s="1391"/>
      <c r="Q16" s="1391"/>
      <c r="R16" s="1392"/>
      <c r="S16" s="145"/>
      <c r="T16" s="145"/>
      <c r="U16" s="146"/>
      <c r="V16" s="146"/>
      <c r="W16" s="146"/>
      <c r="X16" s="146"/>
      <c r="Y16" s="146"/>
      <c r="Z16" s="146"/>
      <c r="AA16" s="146"/>
      <c r="AB16" s="146"/>
    </row>
    <row r="17" spans="1:28" ht="13.15" customHeight="1">
      <c r="A17" s="145"/>
      <c r="B17" s="1384"/>
      <c r="C17" s="1385"/>
      <c r="D17" s="1385"/>
      <c r="E17" s="1385"/>
      <c r="F17" s="1386"/>
      <c r="G17" s="1390" t="s">
        <v>904</v>
      </c>
      <c r="H17" s="1390"/>
      <c r="I17" s="1391"/>
      <c r="J17" s="1391"/>
      <c r="K17" s="1391"/>
      <c r="L17" s="1391"/>
      <c r="M17" s="1391"/>
      <c r="N17" s="1391"/>
      <c r="O17" s="1391"/>
      <c r="P17" s="1391"/>
      <c r="Q17" s="1391"/>
      <c r="R17" s="1392"/>
      <c r="S17" s="145"/>
      <c r="T17" s="145"/>
      <c r="U17" s="146"/>
      <c r="V17" s="146"/>
      <c r="W17" s="146"/>
      <c r="X17" s="146"/>
      <c r="Y17" s="146"/>
      <c r="Z17" s="146"/>
      <c r="AA17" s="146"/>
      <c r="AB17" s="146"/>
    </row>
    <row r="18" spans="1:28" ht="13.15" customHeight="1">
      <c r="A18" s="145"/>
      <c r="B18" s="1387"/>
      <c r="C18" s="1388"/>
      <c r="D18" s="1388"/>
      <c r="E18" s="1388"/>
      <c r="F18" s="1389"/>
      <c r="G18" s="1390"/>
      <c r="H18" s="1390"/>
      <c r="I18" s="1391"/>
      <c r="J18" s="1391"/>
      <c r="K18" s="1391"/>
      <c r="L18" s="1391"/>
      <c r="M18" s="1391"/>
      <c r="N18" s="1391"/>
      <c r="O18" s="1391"/>
      <c r="P18" s="1391"/>
      <c r="Q18" s="1391"/>
      <c r="R18" s="1392"/>
      <c r="S18" s="145"/>
      <c r="T18" s="145"/>
      <c r="U18" s="146"/>
      <c r="V18" s="146"/>
      <c r="W18" s="146"/>
      <c r="X18" s="146"/>
      <c r="Y18" s="146"/>
      <c r="Z18" s="146"/>
      <c r="AA18" s="146"/>
      <c r="AB18" s="146"/>
    </row>
    <row r="19" spans="1:28" ht="14.5" customHeight="1">
      <c r="A19" s="154"/>
      <c r="B19" s="1312" t="s">
        <v>65</v>
      </c>
      <c r="C19" s="1313"/>
      <c r="D19" s="1284" t="s">
        <v>54</v>
      </c>
      <c r="E19" s="1316"/>
      <c r="F19" s="1317">
        <f>'★(ここに入力)基本情報入力シート'!E41</f>
        <v>0</v>
      </c>
      <c r="G19" s="1318"/>
      <c r="H19" s="1318"/>
      <c r="I19" s="1318"/>
      <c r="J19" s="1319"/>
      <c r="K19" s="1320" t="s">
        <v>66</v>
      </c>
      <c r="L19" s="1294"/>
      <c r="M19" s="2180" t="str">
        <f>'★(ここに入力)基本情報入力シート'!J44</f>
        <v/>
      </c>
      <c r="N19" s="2181"/>
      <c r="O19" s="2181"/>
      <c r="P19" s="2181"/>
      <c r="Q19" s="2181"/>
      <c r="R19" s="2181"/>
      <c r="S19" s="155"/>
      <c r="T19" s="145"/>
      <c r="U19" s="146"/>
      <c r="V19" s="146"/>
      <c r="W19" s="146"/>
      <c r="X19" s="146"/>
      <c r="Y19" s="146"/>
      <c r="Z19" s="146"/>
      <c r="AA19" s="146"/>
      <c r="AB19" s="146"/>
    </row>
    <row r="20" spans="1:28" ht="14.5" customHeight="1">
      <c r="A20" s="154"/>
      <c r="B20" s="1314"/>
      <c r="C20" s="1315"/>
      <c r="D20" s="1288" t="s">
        <v>60</v>
      </c>
      <c r="E20" s="1323"/>
      <c r="F20" s="1324">
        <f>'★(ここに入力)基本情報入力シート'!E42</f>
        <v>0</v>
      </c>
      <c r="G20" s="1325"/>
      <c r="H20" s="1325"/>
      <c r="I20" s="1325"/>
      <c r="J20" s="1326"/>
      <c r="K20" s="1316"/>
      <c r="L20" s="1295"/>
      <c r="M20" s="1327">
        <f>'★(ここに入力)基本情報入力シート'!E45</f>
        <v>0</v>
      </c>
      <c r="N20" s="1328"/>
      <c r="O20" s="1328"/>
      <c r="P20" s="1328"/>
      <c r="Q20" s="1328"/>
      <c r="R20" s="1328"/>
      <c r="S20" s="155"/>
      <c r="T20" s="145"/>
      <c r="U20" s="146"/>
      <c r="V20" s="146"/>
      <c r="W20" s="146"/>
      <c r="X20" s="145"/>
      <c r="Y20" s="146"/>
      <c r="Z20" s="146"/>
      <c r="AA20" s="146"/>
      <c r="AB20" s="146"/>
    </row>
    <row r="21" spans="1:28" ht="15.65" customHeight="1">
      <c r="A21" s="154"/>
      <c r="B21" s="1291" t="s">
        <v>67</v>
      </c>
      <c r="C21" s="1291"/>
      <c r="D21" s="1291"/>
      <c r="E21" s="1291"/>
      <c r="F21" s="1292"/>
      <c r="G21" s="1372" t="s">
        <v>907</v>
      </c>
      <c r="H21" s="1373"/>
      <c r="I21" s="1374"/>
      <c r="J21" s="1372" t="s">
        <v>887</v>
      </c>
      <c r="K21" s="1373"/>
      <c r="L21" s="1374"/>
      <c r="M21" s="1375" t="s">
        <v>68</v>
      </c>
      <c r="N21" s="1376"/>
      <c r="O21" s="1377"/>
      <c r="P21" s="1375" t="s">
        <v>69</v>
      </c>
      <c r="Q21" s="1376"/>
      <c r="R21" s="1376"/>
      <c r="S21" s="155"/>
      <c r="T21" s="145"/>
      <c r="U21" s="146"/>
      <c r="V21" s="146"/>
      <c r="W21" s="146"/>
      <c r="X21" s="146"/>
      <c r="Y21" s="146"/>
      <c r="Z21" s="146"/>
      <c r="AA21" s="146"/>
      <c r="AB21" s="146"/>
    </row>
    <row r="22" spans="1:28" ht="15.65" customHeight="1">
      <c r="A22" s="154"/>
      <c r="B22" s="1293"/>
      <c r="C22" s="1295"/>
      <c r="D22" s="1295"/>
      <c r="E22" s="1295"/>
      <c r="F22" s="1283"/>
      <c r="G22" s="157" t="s">
        <v>71</v>
      </c>
      <c r="H22" s="1378" t="s">
        <v>72</v>
      </c>
      <c r="I22" s="1379"/>
      <c r="J22" s="157" t="s">
        <v>71</v>
      </c>
      <c r="K22" s="1378" t="s">
        <v>72</v>
      </c>
      <c r="L22" s="1379"/>
      <c r="M22" s="157" t="s">
        <v>71</v>
      </c>
      <c r="N22" s="1380" t="s">
        <v>72</v>
      </c>
      <c r="O22" s="1381"/>
      <c r="P22" s="157" t="s">
        <v>71</v>
      </c>
      <c r="Q22" s="1382" t="s">
        <v>72</v>
      </c>
      <c r="R22" s="1380"/>
      <c r="S22" s="155"/>
      <c r="T22" s="145"/>
      <c r="U22" s="146"/>
      <c r="V22" s="146"/>
      <c r="W22" s="146"/>
      <c r="X22" s="146"/>
      <c r="Y22" s="146"/>
      <c r="Z22" s="146"/>
      <c r="AA22" s="146"/>
      <c r="AB22" s="146"/>
    </row>
    <row r="23" spans="1:28" ht="14.5" customHeight="1">
      <c r="A23" s="154"/>
      <c r="B23" s="158"/>
      <c r="C23" s="1347" t="s">
        <v>73</v>
      </c>
      <c r="D23" s="1292"/>
      <c r="E23" s="1394" t="s">
        <v>74</v>
      </c>
      <c r="F23" s="1396"/>
      <c r="G23" s="159"/>
      <c r="H23" s="1393"/>
      <c r="I23" s="1398"/>
      <c r="J23" s="159"/>
      <c r="K23" s="1393"/>
      <c r="L23" s="1398"/>
      <c r="M23" s="159"/>
      <c r="N23" s="1393"/>
      <c r="O23" s="1398"/>
      <c r="P23" s="159"/>
      <c r="Q23" s="1399"/>
      <c r="R23" s="1393"/>
      <c r="S23" s="155"/>
      <c r="T23" s="145"/>
      <c r="U23" s="146"/>
      <c r="V23" s="146"/>
      <c r="W23" s="146"/>
      <c r="X23" s="146"/>
      <c r="Y23" s="146"/>
      <c r="Z23" s="146"/>
      <c r="AA23" s="146"/>
      <c r="AB23" s="146"/>
    </row>
    <row r="24" spans="1:28" ht="14.5" customHeight="1">
      <c r="A24" s="154"/>
      <c r="B24" s="158"/>
      <c r="C24" s="1316"/>
      <c r="D24" s="1283"/>
      <c r="E24" s="1394" t="s">
        <v>75</v>
      </c>
      <c r="F24" s="1396"/>
      <c r="G24" s="159"/>
      <c r="H24" s="1393"/>
      <c r="I24" s="1398"/>
      <c r="J24" s="159"/>
      <c r="K24" s="1393"/>
      <c r="L24" s="1398"/>
      <c r="M24" s="159"/>
      <c r="N24" s="1393"/>
      <c r="O24" s="1398"/>
      <c r="P24" s="159"/>
      <c r="Q24" s="1393"/>
      <c r="R24" s="1393"/>
      <c r="S24" s="155"/>
      <c r="T24" s="145"/>
      <c r="U24" s="146"/>
      <c r="V24" s="146"/>
      <c r="W24" s="146"/>
      <c r="X24" s="146"/>
      <c r="Y24" s="146"/>
      <c r="Z24" s="146"/>
      <c r="AA24" s="146"/>
      <c r="AB24" s="146"/>
    </row>
    <row r="25" spans="1:28" ht="14.5" customHeight="1">
      <c r="A25" s="154"/>
      <c r="B25" s="158"/>
      <c r="C25" s="1394" t="s">
        <v>76</v>
      </c>
      <c r="D25" s="1395"/>
      <c r="E25" s="1395"/>
      <c r="F25" s="1396"/>
      <c r="G25" s="1397"/>
      <c r="H25" s="1378"/>
      <c r="I25" s="1379"/>
      <c r="J25" s="1397"/>
      <c r="K25" s="1378"/>
      <c r="L25" s="1379"/>
      <c r="M25" s="1397"/>
      <c r="N25" s="1378"/>
      <c r="O25" s="1379"/>
      <c r="P25" s="1397"/>
      <c r="Q25" s="1378"/>
      <c r="R25" s="1378"/>
      <c r="S25" s="155"/>
      <c r="T25" s="145"/>
      <c r="U25" s="146"/>
      <c r="V25" s="146"/>
      <c r="W25" s="146"/>
      <c r="X25" s="146"/>
      <c r="Y25" s="146"/>
      <c r="Z25" s="146"/>
      <c r="AA25" s="146"/>
      <c r="AB25" s="146"/>
    </row>
    <row r="26" spans="1:28" ht="14.5" customHeight="1">
      <c r="A26" s="154"/>
      <c r="B26" s="158"/>
      <c r="C26" s="1400" t="s">
        <v>77</v>
      </c>
      <c r="D26" s="1401"/>
      <c r="E26" s="1401"/>
      <c r="F26" s="1402"/>
      <c r="G26" s="1403"/>
      <c r="H26" s="1404"/>
      <c r="I26" s="1405"/>
      <c r="J26" s="1403"/>
      <c r="K26" s="1404"/>
      <c r="L26" s="1405"/>
      <c r="M26" s="1403"/>
      <c r="N26" s="1404"/>
      <c r="O26" s="1405"/>
      <c r="P26" s="1403"/>
      <c r="Q26" s="1404"/>
      <c r="R26" s="1404"/>
      <c r="S26" s="155"/>
      <c r="T26" s="145"/>
      <c r="U26" s="146"/>
      <c r="V26" s="146"/>
      <c r="W26" s="146"/>
      <c r="X26" s="146"/>
      <c r="Y26" s="146"/>
      <c r="Z26" s="146"/>
      <c r="AA26" s="146"/>
      <c r="AB26" s="146"/>
    </row>
    <row r="27" spans="1:28" ht="14.5" customHeight="1">
      <c r="A27" s="154"/>
      <c r="B27" s="158"/>
      <c r="C27" s="1291"/>
      <c r="D27" s="1291"/>
      <c r="E27" s="1291"/>
      <c r="F27" s="1292"/>
      <c r="G27" s="1397" t="s">
        <v>938</v>
      </c>
      <c r="H27" s="1378"/>
      <c r="I27" s="1379"/>
      <c r="J27" s="1382" t="s">
        <v>908</v>
      </c>
      <c r="K27" s="1380"/>
      <c r="L27" s="1380"/>
      <c r="M27" s="1382" t="s">
        <v>885</v>
      </c>
      <c r="N27" s="1380"/>
      <c r="O27" s="1381"/>
      <c r="P27" s="1382" t="s">
        <v>939</v>
      </c>
      <c r="Q27" s="1380"/>
      <c r="R27" s="1380"/>
      <c r="S27" s="155"/>
      <c r="T27" s="145"/>
      <c r="U27" s="146"/>
      <c r="V27" s="146"/>
      <c r="W27" s="146"/>
      <c r="X27" s="146"/>
      <c r="Y27" s="146"/>
      <c r="Z27" s="146"/>
      <c r="AA27" s="146"/>
      <c r="AB27" s="146"/>
    </row>
    <row r="28" spans="1:28" ht="14.5" customHeight="1">
      <c r="A28" s="154"/>
      <c r="B28" s="158"/>
      <c r="C28" s="1295"/>
      <c r="D28" s="1295"/>
      <c r="E28" s="1295"/>
      <c r="F28" s="1283"/>
      <c r="G28" s="157" t="s">
        <v>71</v>
      </c>
      <c r="H28" s="1406" t="s">
        <v>72</v>
      </c>
      <c r="I28" s="1407"/>
      <c r="J28" s="157" t="s">
        <v>71</v>
      </c>
      <c r="K28" s="1406" t="s">
        <v>72</v>
      </c>
      <c r="L28" s="1407"/>
      <c r="M28" s="160" t="s">
        <v>71</v>
      </c>
      <c r="N28" s="1406" t="s">
        <v>72</v>
      </c>
      <c r="O28" s="1407"/>
      <c r="P28" s="157" t="s">
        <v>71</v>
      </c>
      <c r="Q28" s="1408" t="s">
        <v>72</v>
      </c>
      <c r="R28" s="1397"/>
      <c r="S28" s="155"/>
      <c r="T28" s="145"/>
      <c r="U28" s="146"/>
      <c r="V28" s="146"/>
      <c r="W28" s="146"/>
      <c r="X28" s="146"/>
      <c r="Y28" s="146"/>
      <c r="Z28" s="146"/>
      <c r="AA28" s="146"/>
      <c r="AB28" s="146"/>
    </row>
    <row r="29" spans="1:28" ht="14.5" customHeight="1">
      <c r="A29" s="154"/>
      <c r="B29" s="158"/>
      <c r="C29" s="1347" t="s">
        <v>73</v>
      </c>
      <c r="D29" s="1292"/>
      <c r="E29" s="1394" t="s">
        <v>74</v>
      </c>
      <c r="F29" s="1396"/>
      <c r="G29" s="159"/>
      <c r="H29" s="1399"/>
      <c r="I29" s="1398"/>
      <c r="J29" s="159"/>
      <c r="K29" s="1399"/>
      <c r="L29" s="1398"/>
      <c r="M29" s="159"/>
      <c r="N29" s="1399"/>
      <c r="O29" s="1398"/>
      <c r="P29" s="159"/>
      <c r="Q29" s="1399"/>
      <c r="R29" s="1393"/>
      <c r="S29" s="155"/>
      <c r="T29" s="145"/>
      <c r="U29" s="146"/>
      <c r="V29" s="146"/>
      <c r="W29" s="146"/>
      <c r="X29" s="146"/>
      <c r="Y29" s="146"/>
      <c r="Z29" s="146"/>
      <c r="AA29" s="146"/>
      <c r="AB29" s="146"/>
    </row>
    <row r="30" spans="1:28" ht="14.5" customHeight="1">
      <c r="A30" s="154"/>
      <c r="B30" s="158"/>
      <c r="C30" s="1316"/>
      <c r="D30" s="1283"/>
      <c r="E30" s="1394" t="s">
        <v>82</v>
      </c>
      <c r="F30" s="1396"/>
      <c r="G30" s="159"/>
      <c r="H30" s="1399"/>
      <c r="I30" s="1398"/>
      <c r="J30" s="159"/>
      <c r="K30" s="1399"/>
      <c r="L30" s="1398"/>
      <c r="M30" s="159"/>
      <c r="N30" s="1399"/>
      <c r="O30" s="1398"/>
      <c r="P30" s="159"/>
      <c r="Q30" s="1399"/>
      <c r="R30" s="1393"/>
      <c r="S30" s="155"/>
      <c r="T30" s="145"/>
      <c r="U30" s="146"/>
      <c r="V30" s="146"/>
      <c r="W30" s="146"/>
      <c r="X30" s="146"/>
      <c r="Y30" s="146"/>
      <c r="Z30" s="146"/>
      <c r="AA30" s="146"/>
      <c r="AB30" s="146"/>
    </row>
    <row r="31" spans="1:28" ht="14.5" customHeight="1">
      <c r="A31" s="154"/>
      <c r="B31" s="158"/>
      <c r="C31" s="1394" t="s">
        <v>76</v>
      </c>
      <c r="D31" s="1395"/>
      <c r="E31" s="1395"/>
      <c r="F31" s="1396"/>
      <c r="G31" s="1397"/>
      <c r="H31" s="1378"/>
      <c r="I31" s="1379"/>
      <c r="J31" s="1397"/>
      <c r="K31" s="1378"/>
      <c r="L31" s="1379"/>
      <c r="M31" s="1397"/>
      <c r="N31" s="1378"/>
      <c r="O31" s="1379"/>
      <c r="P31" s="1397"/>
      <c r="Q31" s="1378"/>
      <c r="R31" s="1378"/>
      <c r="S31" s="155"/>
      <c r="T31" s="145"/>
      <c r="U31" s="146"/>
      <c r="V31" s="146"/>
      <c r="W31" s="146"/>
      <c r="X31" s="146"/>
      <c r="Y31" s="146"/>
      <c r="Z31" s="146"/>
      <c r="AA31" s="146"/>
      <c r="AB31" s="146"/>
    </row>
    <row r="32" spans="1:28" ht="14.5" customHeight="1">
      <c r="A32" s="154"/>
      <c r="B32" s="158"/>
      <c r="C32" s="1400" t="s">
        <v>77</v>
      </c>
      <c r="D32" s="1401"/>
      <c r="E32" s="1401"/>
      <c r="F32" s="1402"/>
      <c r="G32" s="1403"/>
      <c r="H32" s="1404"/>
      <c r="I32" s="1405"/>
      <c r="J32" s="1403"/>
      <c r="K32" s="1404"/>
      <c r="L32" s="1405"/>
      <c r="M32" s="1403"/>
      <c r="N32" s="1404"/>
      <c r="O32" s="1405"/>
      <c r="P32" s="1403"/>
      <c r="Q32" s="1404"/>
      <c r="R32" s="1404"/>
      <c r="S32" s="155"/>
      <c r="T32" s="145"/>
      <c r="U32" s="146"/>
      <c r="V32" s="146"/>
      <c r="W32" s="146"/>
      <c r="X32" s="146"/>
      <c r="Y32" s="146"/>
      <c r="Z32" s="146"/>
      <c r="AA32" s="146"/>
      <c r="AB32" s="146"/>
    </row>
    <row r="33" spans="1:28" ht="14.5" customHeight="1">
      <c r="A33" s="154"/>
      <c r="B33" s="158"/>
      <c r="C33" s="1291"/>
      <c r="D33" s="1291"/>
      <c r="E33" s="1291"/>
      <c r="F33" s="1292"/>
      <c r="G33" s="1372" t="s">
        <v>1001</v>
      </c>
      <c r="H33" s="1373"/>
      <c r="I33" s="1374"/>
      <c r="J33" s="1375"/>
      <c r="K33" s="1376"/>
      <c r="L33" s="1377"/>
      <c r="M33" s="1408"/>
      <c r="N33" s="1408"/>
      <c r="O33" s="1408"/>
      <c r="P33" s="1408"/>
      <c r="Q33" s="1408"/>
      <c r="R33" s="2238"/>
      <c r="S33" s="145"/>
      <c r="T33" s="145"/>
      <c r="U33" s="146"/>
      <c r="V33" s="146"/>
      <c r="W33" s="146"/>
      <c r="X33" s="146"/>
      <c r="Y33" s="146"/>
      <c r="Z33" s="146"/>
      <c r="AA33" s="146"/>
      <c r="AB33" s="146"/>
    </row>
    <row r="34" spans="1:28" ht="14.5" customHeight="1">
      <c r="A34" s="154"/>
      <c r="B34" s="158"/>
      <c r="C34" s="1295"/>
      <c r="D34" s="1295"/>
      <c r="E34" s="1295"/>
      <c r="F34" s="1283"/>
      <c r="G34" s="1661"/>
      <c r="H34" s="1406"/>
      <c r="I34" s="1407"/>
      <c r="J34" s="2192"/>
      <c r="K34" s="2193"/>
      <c r="L34" s="2194"/>
      <c r="M34" s="2237"/>
      <c r="N34" s="1408"/>
      <c r="O34" s="1408"/>
      <c r="P34" s="2237"/>
      <c r="Q34" s="2237"/>
      <c r="R34" s="2239"/>
      <c r="S34" s="145"/>
      <c r="T34" s="145"/>
      <c r="U34" s="146"/>
      <c r="V34" s="146"/>
      <c r="W34" s="146"/>
      <c r="X34" s="146"/>
      <c r="Y34" s="146"/>
      <c r="Z34" s="146"/>
      <c r="AA34" s="146"/>
      <c r="AB34" s="146"/>
    </row>
    <row r="35" spans="1:28" ht="14.5" customHeight="1">
      <c r="A35" s="154"/>
      <c r="B35" s="161"/>
      <c r="C35" s="1347" t="s">
        <v>73</v>
      </c>
      <c r="D35" s="1292"/>
      <c r="E35" s="1394" t="s">
        <v>74</v>
      </c>
      <c r="F35" s="1396"/>
      <c r="G35" s="159"/>
      <c r="H35" s="1399"/>
      <c r="I35" s="1393"/>
      <c r="J35" s="499"/>
      <c r="K35" s="2244"/>
      <c r="L35" s="2244"/>
      <c r="M35" s="500"/>
      <c r="N35" s="2245"/>
      <c r="O35" s="2246"/>
      <c r="P35" s="500"/>
      <c r="Q35" s="2240"/>
      <c r="R35" s="2241"/>
      <c r="S35" s="145"/>
      <c r="T35" s="145"/>
      <c r="U35" s="146"/>
      <c r="V35" s="146"/>
      <c r="W35" s="146"/>
      <c r="X35" s="146"/>
      <c r="Y35" s="146"/>
      <c r="Z35" s="146"/>
      <c r="AA35" s="146"/>
      <c r="AB35" s="146"/>
    </row>
    <row r="36" spans="1:28" ht="14.5" customHeight="1">
      <c r="A36" s="154"/>
      <c r="B36" s="161"/>
      <c r="C36" s="1316"/>
      <c r="D36" s="1283"/>
      <c r="E36" s="1394" t="s">
        <v>82</v>
      </c>
      <c r="F36" s="1396"/>
      <c r="G36" s="159"/>
      <c r="H36" s="1399"/>
      <c r="I36" s="1393"/>
      <c r="J36" s="501"/>
      <c r="K36" s="2242"/>
      <c r="L36" s="2242"/>
      <c r="M36" s="502"/>
      <c r="N36" s="1767"/>
      <c r="O36" s="1767"/>
      <c r="P36" s="502"/>
      <c r="Q36" s="1767"/>
      <c r="R36" s="2243"/>
      <c r="S36" s="145"/>
      <c r="T36" s="145"/>
      <c r="U36" s="146"/>
      <c r="V36" s="146"/>
      <c r="W36" s="146"/>
      <c r="X36" s="146"/>
      <c r="Y36" s="146"/>
      <c r="Z36" s="146"/>
      <c r="AA36" s="146"/>
      <c r="AB36" s="146"/>
    </row>
    <row r="37" spans="1:28" ht="14.5" customHeight="1">
      <c r="A37" s="154"/>
      <c r="B37" s="161"/>
      <c r="C37" s="1394" t="s">
        <v>76</v>
      </c>
      <c r="D37" s="1395"/>
      <c r="E37" s="1395"/>
      <c r="F37" s="1396"/>
      <c r="G37" s="1397"/>
      <c r="H37" s="1378"/>
      <c r="I37" s="1379"/>
      <c r="J37" s="1766"/>
      <c r="K37" s="1767"/>
      <c r="L37" s="2247"/>
      <c r="M37" s="1748"/>
      <c r="N37" s="1749"/>
      <c r="O37" s="2248"/>
      <c r="P37" s="1748"/>
      <c r="Q37" s="1749"/>
      <c r="R37" s="1749"/>
      <c r="S37" s="155"/>
      <c r="T37" s="145"/>
      <c r="U37" s="146"/>
      <c r="V37" s="146"/>
      <c r="W37" s="146"/>
      <c r="X37" s="146"/>
      <c r="Y37" s="146"/>
      <c r="Z37" s="146"/>
      <c r="AA37" s="146"/>
      <c r="AB37" s="146"/>
    </row>
    <row r="38" spans="1:28" ht="14.5" customHeight="1">
      <c r="A38" s="154"/>
      <c r="B38" s="162"/>
      <c r="C38" s="1400" t="s">
        <v>77</v>
      </c>
      <c r="D38" s="1401"/>
      <c r="E38" s="1401"/>
      <c r="F38" s="1402"/>
      <c r="G38" s="1403"/>
      <c r="H38" s="1404"/>
      <c r="I38" s="1405"/>
      <c r="J38" s="1403"/>
      <c r="K38" s="1404"/>
      <c r="L38" s="1405"/>
      <c r="M38" s="1403"/>
      <c r="N38" s="1404"/>
      <c r="O38" s="1405"/>
      <c r="P38" s="1403"/>
      <c r="Q38" s="1404"/>
      <c r="R38" s="1424"/>
      <c r="S38" s="155"/>
      <c r="T38" s="145"/>
      <c r="U38" s="146"/>
      <c r="V38" s="146"/>
      <c r="W38" s="146"/>
      <c r="X38" s="146"/>
      <c r="Y38" s="146"/>
      <c r="Z38" s="146"/>
      <c r="AA38" s="146"/>
      <c r="AB38" s="146"/>
    </row>
    <row r="39" spans="1:28" ht="14.5" customHeight="1">
      <c r="A39" s="154"/>
      <c r="B39" s="2249" t="s">
        <v>922</v>
      </c>
      <c r="C39" s="2202"/>
      <c r="D39" s="2202"/>
      <c r="E39" s="2202"/>
      <c r="F39" s="2203"/>
      <c r="G39" s="1497"/>
      <c r="H39" s="2223"/>
      <c r="I39" s="2223"/>
      <c r="J39" s="2223"/>
      <c r="K39" s="2223"/>
      <c r="L39" s="2223"/>
      <c r="M39" s="2223"/>
      <c r="N39" s="2223"/>
      <c r="O39" s="2223"/>
      <c r="P39" s="2223"/>
      <c r="Q39" s="2223"/>
      <c r="R39" s="2229"/>
      <c r="S39" s="145"/>
      <c r="T39" s="145"/>
      <c r="U39" s="146"/>
      <c r="V39" s="146"/>
      <c r="W39" s="146"/>
      <c r="X39" s="146"/>
      <c r="Y39" s="146"/>
      <c r="Z39" s="146"/>
      <c r="AA39" s="146"/>
      <c r="AB39" s="146"/>
    </row>
    <row r="40" spans="1:28" ht="14.5" customHeight="1">
      <c r="A40" s="154"/>
      <c r="B40" s="1552" t="s">
        <v>913</v>
      </c>
      <c r="C40" s="1341"/>
      <c r="D40" s="1341"/>
      <c r="E40" s="1341"/>
      <c r="F40" s="1342"/>
      <c r="G40" s="1553" t="s">
        <v>940</v>
      </c>
      <c r="H40" s="1486"/>
      <c r="I40" s="1486"/>
      <c r="J40" s="1486"/>
      <c r="K40" s="1486"/>
      <c r="L40" s="1486"/>
      <c r="M40" s="1486"/>
      <c r="N40" s="1486"/>
      <c r="O40" s="1486"/>
      <c r="P40" s="1486"/>
      <c r="Q40" s="1486"/>
      <c r="R40" s="1487"/>
      <c r="S40" s="145"/>
      <c r="T40" s="145"/>
      <c r="U40" s="146"/>
      <c r="V40" s="146"/>
      <c r="W40" s="146"/>
      <c r="X40" s="146"/>
      <c r="Y40" s="146"/>
      <c r="Z40" s="146"/>
      <c r="AA40" s="146"/>
      <c r="AB40" s="146"/>
    </row>
    <row r="41" spans="1:28" ht="14" customHeight="1">
      <c r="A41" s="154"/>
      <c r="B41" s="1384"/>
      <c r="C41" s="1385"/>
      <c r="D41" s="1385"/>
      <c r="E41" s="1385"/>
      <c r="F41" s="1386"/>
      <c r="G41" s="1489"/>
      <c r="H41" s="1489"/>
      <c r="I41" s="1489"/>
      <c r="J41" s="1489"/>
      <c r="K41" s="1489"/>
      <c r="L41" s="1489"/>
      <c r="M41" s="1489"/>
      <c r="N41" s="1489"/>
      <c r="O41" s="1489"/>
      <c r="P41" s="1489"/>
      <c r="Q41" s="1489"/>
      <c r="R41" s="1490"/>
      <c r="S41" s="145"/>
      <c r="T41" s="145"/>
      <c r="U41" s="146"/>
      <c r="V41" s="146"/>
      <c r="W41" s="146"/>
      <c r="X41" s="146"/>
      <c r="Y41" s="146"/>
      <c r="Z41" s="146"/>
      <c r="AA41" s="146"/>
      <c r="AB41" s="146"/>
    </row>
    <row r="42" spans="1:28" ht="17" customHeight="1" thickBot="1">
      <c r="A42" s="154"/>
      <c r="B42" s="1387"/>
      <c r="C42" s="1388"/>
      <c r="D42" s="1388"/>
      <c r="E42" s="1388"/>
      <c r="F42" s="1389"/>
      <c r="G42" s="1492"/>
      <c r="H42" s="1492"/>
      <c r="I42" s="1492"/>
      <c r="J42" s="1492"/>
      <c r="K42" s="1492"/>
      <c r="L42" s="1492"/>
      <c r="M42" s="1492"/>
      <c r="N42" s="1492"/>
      <c r="O42" s="1492"/>
      <c r="P42" s="1492"/>
      <c r="Q42" s="1492"/>
      <c r="R42" s="1493"/>
      <c r="S42" s="145"/>
      <c r="T42" s="145"/>
      <c r="U42" s="146"/>
      <c r="V42" s="146"/>
      <c r="W42" s="146"/>
      <c r="X42" s="146"/>
      <c r="Y42" s="146"/>
      <c r="Z42" s="146"/>
      <c r="AA42" s="146"/>
      <c r="AB42" s="146"/>
    </row>
    <row r="43" spans="1:28" ht="14.5" customHeight="1" thickTop="1">
      <c r="A43" s="145"/>
      <c r="B43" s="2252" t="s">
        <v>900</v>
      </c>
      <c r="C43" s="2253"/>
      <c r="D43" s="2253"/>
      <c r="E43" s="2253"/>
      <c r="F43" s="2254"/>
      <c r="G43" s="2255"/>
      <c r="H43" s="2256"/>
      <c r="I43" s="2256"/>
      <c r="J43" s="2256"/>
      <c r="K43" s="2256"/>
      <c r="L43" s="2256"/>
      <c r="M43" s="2256"/>
      <c r="N43" s="2256"/>
      <c r="O43" s="2256"/>
      <c r="P43" s="2256"/>
      <c r="Q43" s="2256"/>
      <c r="R43" s="2257"/>
      <c r="S43" s="145"/>
      <c r="T43" s="145"/>
      <c r="U43" s="146"/>
      <c r="V43" s="146"/>
      <c r="W43" s="146"/>
      <c r="X43" s="146"/>
      <c r="Y43" s="146"/>
      <c r="Z43" s="146"/>
      <c r="AA43" s="146"/>
      <c r="AB43" s="146"/>
    </row>
    <row r="44" spans="1:28" ht="16.5" customHeight="1">
      <c r="A44" s="145"/>
      <c r="B44" s="167"/>
      <c r="C44" s="1369" t="s">
        <v>931</v>
      </c>
      <c r="D44" s="1474"/>
      <c r="E44" s="1474"/>
      <c r="F44" s="1475"/>
      <c r="G44" s="2223" t="s">
        <v>856</v>
      </c>
      <c r="H44" s="2223"/>
      <c r="I44" s="2223"/>
      <c r="J44" s="2223"/>
      <c r="K44" s="2223"/>
      <c r="L44" s="2223"/>
      <c r="M44" s="2223"/>
      <c r="N44" s="2223"/>
      <c r="O44" s="2223"/>
      <c r="P44" s="2223"/>
      <c r="Q44" s="2223"/>
      <c r="R44" s="2229"/>
      <c r="S44" s="145"/>
      <c r="T44" s="145"/>
      <c r="U44" s="146"/>
      <c r="V44" s="146"/>
      <c r="W44" s="146"/>
      <c r="X44" s="146"/>
      <c r="Y44" s="146"/>
      <c r="Z44" s="146"/>
      <c r="AA44" s="146"/>
      <c r="AB44" s="146"/>
    </row>
    <row r="45" spans="1:28" ht="19.5" customHeight="1">
      <c r="A45" s="145"/>
      <c r="B45" s="167"/>
      <c r="C45" s="1369" t="s">
        <v>932</v>
      </c>
      <c r="D45" s="1474"/>
      <c r="E45" s="1474"/>
      <c r="F45" s="1475"/>
      <c r="G45" s="2250"/>
      <c r="H45" s="2250"/>
      <c r="I45" s="2250"/>
      <c r="J45" s="2250"/>
      <c r="K45" s="2250"/>
      <c r="L45" s="2250"/>
      <c r="M45" s="2250"/>
      <c r="N45" s="2250"/>
      <c r="O45" s="2250"/>
      <c r="P45" s="2250"/>
      <c r="Q45" s="2250"/>
      <c r="R45" s="2251"/>
      <c r="S45" s="145"/>
      <c r="T45" s="145"/>
      <c r="U45" s="146"/>
      <c r="V45" s="146"/>
      <c r="W45" s="146"/>
      <c r="X45" s="146"/>
      <c r="Y45" s="146"/>
      <c r="Z45" s="146"/>
      <c r="AA45" s="146"/>
      <c r="AB45" s="146"/>
    </row>
    <row r="46" spans="1:28" ht="16.899999999999999" customHeight="1">
      <c r="A46" s="154"/>
      <c r="B46" s="161"/>
      <c r="C46" s="1412" t="s">
        <v>92</v>
      </c>
      <c r="D46" s="1413"/>
      <c r="E46" s="1413"/>
      <c r="F46" s="1414"/>
      <c r="G46" s="1369"/>
      <c r="H46" s="1474"/>
      <c r="I46" s="1474"/>
      <c r="J46" s="1474"/>
      <c r="K46" s="1474"/>
      <c r="L46" s="1474"/>
      <c r="M46" s="1474"/>
      <c r="N46" s="1474"/>
      <c r="O46" s="1474"/>
      <c r="P46" s="1474"/>
      <c r="Q46" s="1474"/>
      <c r="R46" s="2225"/>
      <c r="S46" s="155"/>
      <c r="T46" s="145"/>
      <c r="U46" s="146"/>
      <c r="V46" s="146"/>
      <c r="W46" s="146"/>
      <c r="X46" s="146"/>
      <c r="Y46" s="146"/>
      <c r="Z46" s="146"/>
      <c r="AA46" s="146"/>
      <c r="AB46" s="146"/>
    </row>
    <row r="47" spans="1:28" ht="16.899999999999999" customHeight="1">
      <c r="A47" s="154"/>
      <c r="B47" s="161"/>
      <c r="C47" s="1452" t="s">
        <v>96</v>
      </c>
      <c r="D47" s="1453"/>
      <c r="E47" s="1453"/>
      <c r="F47" s="1454"/>
      <c r="G47" s="1323" t="s">
        <v>97</v>
      </c>
      <c r="H47" s="1449"/>
      <c r="I47" s="1449"/>
      <c r="J47" s="1287"/>
      <c r="K47" s="1450" t="s">
        <v>98</v>
      </c>
      <c r="L47" s="1451"/>
      <c r="M47" s="1451"/>
      <c r="N47" s="1461"/>
      <c r="O47" s="1323"/>
      <c r="P47" s="2200"/>
      <c r="Q47" s="2200"/>
      <c r="R47" s="2200"/>
      <c r="S47" s="155"/>
      <c r="T47" s="145"/>
      <c r="U47" s="146"/>
      <c r="V47" s="146"/>
      <c r="W47" s="146"/>
      <c r="X47" s="146"/>
      <c r="Y47" s="146"/>
      <c r="Z47" s="146"/>
      <c r="AA47" s="146"/>
      <c r="AB47" s="146"/>
    </row>
    <row r="48" spans="1:28" ht="16.899999999999999" customHeight="1">
      <c r="A48" s="154"/>
      <c r="B48" s="161"/>
      <c r="C48" s="1455"/>
      <c r="D48" s="1456"/>
      <c r="E48" s="1456"/>
      <c r="F48" s="1457"/>
      <c r="G48" s="1323" t="s">
        <v>16</v>
      </c>
      <c r="H48" s="1449"/>
      <c r="I48" s="1449"/>
      <c r="J48" s="1287"/>
      <c r="K48" s="1382" t="s">
        <v>99</v>
      </c>
      <c r="L48" s="1496"/>
      <c r="M48" s="1444">
        <f>'★(ここに入力)基本情報入力シート'!E50</f>
        <v>0</v>
      </c>
      <c r="N48" s="1446"/>
      <c r="O48" s="168" t="s">
        <v>100</v>
      </c>
      <c r="P48" s="1497">
        <f>'★(ここに入力)基本情報入力シート'!E48</f>
        <v>0</v>
      </c>
      <c r="Q48" s="1498"/>
      <c r="R48" s="1498"/>
      <c r="S48" s="155"/>
      <c r="T48" s="145"/>
      <c r="U48" s="146"/>
      <c r="V48" s="146"/>
      <c r="W48" s="146"/>
      <c r="X48" s="146"/>
      <c r="Y48" s="146"/>
      <c r="Z48" s="146"/>
      <c r="AA48" s="146"/>
      <c r="AB48" s="146"/>
    </row>
    <row r="49" spans="1:28" ht="13.15" customHeight="1">
      <c r="A49" s="154"/>
      <c r="B49" s="169"/>
      <c r="C49" s="1458"/>
      <c r="D49" s="1459"/>
      <c r="E49" s="1459"/>
      <c r="F49" s="1460"/>
      <c r="G49" s="1323" t="s">
        <v>101</v>
      </c>
      <c r="H49" s="1449"/>
      <c r="I49" s="1449"/>
      <c r="J49" s="1287"/>
      <c r="K49" s="1499"/>
      <c r="L49" s="1330"/>
      <c r="M49" s="1330"/>
      <c r="N49" s="1330"/>
      <c r="O49" s="1330"/>
      <c r="P49" s="1330"/>
      <c r="Q49" s="1330"/>
      <c r="R49" s="1330"/>
      <c r="S49" s="155"/>
      <c r="T49" s="145"/>
      <c r="U49" s="146"/>
      <c r="V49" s="146"/>
      <c r="W49" s="146"/>
      <c r="X49" s="146"/>
      <c r="Y49" s="146"/>
      <c r="Z49" s="146"/>
      <c r="AA49" s="146"/>
      <c r="AB49" s="146"/>
    </row>
    <row r="50" spans="1:28" ht="15.65" customHeight="1">
      <c r="A50" s="170"/>
      <c r="B50" s="1462" t="s">
        <v>933</v>
      </c>
      <c r="C50" s="1462"/>
      <c r="D50" s="1462"/>
      <c r="E50" s="1462"/>
      <c r="F50" s="1463"/>
      <c r="G50" s="1450" t="s">
        <v>934</v>
      </c>
      <c r="H50" s="1461"/>
      <c r="I50" s="1451"/>
      <c r="J50" s="1451"/>
      <c r="K50" s="1451"/>
      <c r="L50" s="1451"/>
      <c r="M50" s="1451"/>
      <c r="N50" s="1451"/>
      <c r="O50" s="1451"/>
      <c r="P50" s="1451"/>
      <c r="Q50" s="1451"/>
      <c r="R50" s="2198"/>
      <c r="S50" s="171"/>
      <c r="T50" s="172"/>
      <c r="U50" s="173"/>
      <c r="V50" s="173"/>
      <c r="W50" s="173"/>
      <c r="X50" s="173"/>
      <c r="Y50" s="173"/>
      <c r="Z50" s="173"/>
      <c r="AA50" s="173"/>
      <c r="AB50" s="173"/>
    </row>
    <row r="51" spans="1:28" ht="51" customHeight="1" thickBot="1">
      <c r="A51" s="154"/>
      <c r="B51" s="1292" t="s">
        <v>107</v>
      </c>
      <c r="C51" s="1304"/>
      <c r="D51" s="1304"/>
      <c r="E51" s="1304"/>
      <c r="F51" s="1304"/>
      <c r="G51" s="1440" t="s">
        <v>941</v>
      </c>
      <c r="H51" s="1441"/>
      <c r="I51" s="1441"/>
      <c r="J51" s="1441"/>
      <c r="K51" s="1441"/>
      <c r="L51" s="1441"/>
      <c r="M51" s="1441"/>
      <c r="N51" s="1441"/>
      <c r="O51" s="1441"/>
      <c r="P51" s="1441"/>
      <c r="Q51" s="1441"/>
      <c r="R51" s="1441"/>
      <c r="S51" s="155"/>
      <c r="T51" s="145"/>
      <c r="U51" s="146"/>
      <c r="V51" s="146"/>
      <c r="W51" s="146"/>
      <c r="X51" s="146"/>
      <c r="Y51" s="146"/>
      <c r="Z51" s="146"/>
      <c r="AA51" s="146"/>
      <c r="AB51" s="146"/>
    </row>
    <row r="52" spans="1:28" ht="13.15" customHeight="1" thickTop="1">
      <c r="A52" s="145"/>
      <c r="B52" s="174" t="s">
        <v>49</v>
      </c>
      <c r="C52" s="175"/>
      <c r="D52" s="175"/>
      <c r="E52" s="175"/>
      <c r="F52" s="175"/>
      <c r="G52" s="175"/>
      <c r="H52" s="175"/>
      <c r="I52" s="175"/>
      <c r="J52" s="175"/>
      <c r="K52" s="175"/>
      <c r="L52" s="175"/>
      <c r="M52" s="175"/>
      <c r="N52" s="175"/>
      <c r="O52" s="175"/>
      <c r="P52" s="175"/>
      <c r="Q52" s="175"/>
      <c r="R52" s="175"/>
      <c r="S52" s="145"/>
      <c r="T52" s="145"/>
      <c r="U52" s="146"/>
      <c r="V52" s="146"/>
      <c r="W52" s="146"/>
      <c r="X52" s="146"/>
      <c r="Y52" s="146"/>
      <c r="Z52" s="146"/>
      <c r="AA52" s="146"/>
      <c r="AB52" s="146"/>
    </row>
    <row r="53" spans="1:28" ht="13.15" customHeight="1">
      <c r="A53" s="145"/>
      <c r="B53" s="1436" t="s">
        <v>864</v>
      </c>
      <c r="C53" s="1437"/>
      <c r="D53" s="1437"/>
      <c r="E53" s="1437"/>
      <c r="F53" s="1437"/>
      <c r="G53" s="1437"/>
      <c r="H53" s="1437"/>
      <c r="I53" s="1437"/>
      <c r="J53" s="1437"/>
      <c r="K53" s="1437"/>
      <c r="L53" s="1437"/>
      <c r="M53" s="1437"/>
      <c r="N53" s="1437"/>
      <c r="O53" s="1437"/>
      <c r="P53" s="1437"/>
      <c r="Q53" s="1437"/>
      <c r="R53" s="1437"/>
      <c r="S53" s="145"/>
      <c r="T53" s="145"/>
      <c r="U53" s="146"/>
      <c r="V53" s="146"/>
      <c r="W53" s="146"/>
      <c r="X53" s="146"/>
      <c r="Y53" s="146"/>
      <c r="Z53" s="146"/>
      <c r="AA53" s="146"/>
      <c r="AB53" s="146"/>
    </row>
    <row r="54" spans="1:28" ht="13.15" customHeight="1">
      <c r="A54" s="145"/>
      <c r="B54" s="1434" t="s">
        <v>865</v>
      </c>
      <c r="C54" s="1435"/>
      <c r="D54" s="1435"/>
      <c r="E54" s="1435"/>
      <c r="F54" s="1435"/>
      <c r="G54" s="1435"/>
      <c r="H54" s="1435"/>
      <c r="I54" s="1435"/>
      <c r="J54" s="1435"/>
      <c r="K54" s="1435"/>
      <c r="L54" s="1435"/>
      <c r="M54" s="1435"/>
      <c r="N54" s="1435"/>
      <c r="O54" s="1435"/>
      <c r="P54" s="1435"/>
      <c r="Q54" s="1435"/>
      <c r="R54" s="1435"/>
      <c r="S54" s="145"/>
      <c r="T54" s="145"/>
      <c r="U54" s="146"/>
      <c r="V54" s="146"/>
      <c r="W54" s="146"/>
      <c r="X54" s="146"/>
      <c r="Y54" s="146"/>
      <c r="Z54" s="146"/>
      <c r="AA54" s="146"/>
      <c r="AB54" s="146"/>
    </row>
    <row r="55" spans="1:28" ht="13.15" customHeight="1">
      <c r="A55" s="145"/>
      <c r="B55" s="1434" t="s">
        <v>866</v>
      </c>
      <c r="C55" s="1435"/>
      <c r="D55" s="1435"/>
      <c r="E55" s="1435"/>
      <c r="F55" s="1435"/>
      <c r="G55" s="1435"/>
      <c r="H55" s="1435"/>
      <c r="I55" s="1435"/>
      <c r="J55" s="1435"/>
      <c r="K55" s="1435"/>
      <c r="L55" s="1435"/>
      <c r="M55" s="1435"/>
      <c r="N55" s="1435"/>
      <c r="O55" s="1435"/>
      <c r="P55" s="1435"/>
      <c r="Q55" s="1435"/>
      <c r="R55" s="1435"/>
      <c r="S55" s="145"/>
      <c r="T55" s="145"/>
      <c r="U55" s="146"/>
      <c r="V55" s="146"/>
      <c r="W55" s="146"/>
      <c r="X55" s="146"/>
      <c r="Y55" s="146"/>
      <c r="Z55" s="146"/>
      <c r="AA55" s="146"/>
      <c r="AB55" s="146"/>
    </row>
    <row r="56" spans="1:28" ht="13.15" customHeight="1">
      <c r="A56" s="145"/>
      <c r="B56" s="1436" t="s">
        <v>867</v>
      </c>
      <c r="C56" s="1437"/>
      <c r="D56" s="1437"/>
      <c r="E56" s="1437"/>
      <c r="F56" s="1437"/>
      <c r="G56" s="1437"/>
      <c r="H56" s="1437"/>
      <c r="I56" s="1437"/>
      <c r="J56" s="1437"/>
      <c r="K56" s="1437"/>
      <c r="L56" s="1437"/>
      <c r="M56" s="1437"/>
      <c r="N56" s="1437"/>
      <c r="O56" s="1437"/>
      <c r="P56" s="1437"/>
      <c r="Q56" s="1437"/>
      <c r="R56" s="1437"/>
      <c r="S56" s="145"/>
      <c r="T56" s="145"/>
      <c r="U56" s="146"/>
      <c r="V56" s="146"/>
      <c r="W56" s="146"/>
      <c r="X56" s="146"/>
      <c r="Y56" s="146"/>
      <c r="Z56" s="146"/>
      <c r="AA56" s="146"/>
      <c r="AB56" s="146"/>
    </row>
    <row r="57" spans="1:28" ht="13.15" customHeight="1">
      <c r="A57" s="145"/>
      <c r="B57" s="1434" t="s">
        <v>916</v>
      </c>
      <c r="C57" s="1437"/>
      <c r="D57" s="1437"/>
      <c r="E57" s="1437"/>
      <c r="F57" s="1437"/>
      <c r="G57" s="1437"/>
      <c r="H57" s="1437"/>
      <c r="I57" s="1437"/>
      <c r="J57" s="1437"/>
      <c r="K57" s="1437"/>
      <c r="L57" s="1437"/>
      <c r="M57" s="1437"/>
      <c r="N57" s="1437"/>
      <c r="O57" s="1437"/>
      <c r="P57" s="1437"/>
      <c r="Q57" s="1437"/>
      <c r="R57" s="1437"/>
      <c r="S57" s="145"/>
      <c r="T57" s="145"/>
      <c r="U57" s="146"/>
      <c r="V57" s="146"/>
      <c r="W57" s="146"/>
      <c r="X57" s="146"/>
      <c r="Y57" s="146"/>
      <c r="Z57" s="146"/>
      <c r="AA57" s="146"/>
      <c r="AB57" s="146"/>
    </row>
    <row r="58" spans="1:28" ht="13.15" customHeight="1">
      <c r="A58" s="145"/>
      <c r="B58" s="1438"/>
      <c r="C58" s="1439"/>
      <c r="D58" s="1439"/>
      <c r="E58" s="1439"/>
      <c r="F58" s="1439"/>
      <c r="G58" s="1439"/>
      <c r="H58" s="1439"/>
      <c r="I58" s="1439"/>
      <c r="J58" s="1439"/>
      <c r="K58" s="1439"/>
      <c r="L58" s="1439"/>
      <c r="M58" s="1439"/>
      <c r="N58" s="1439"/>
      <c r="O58" s="1439"/>
      <c r="P58" s="1439"/>
      <c r="Q58" s="1439"/>
      <c r="R58" s="1439"/>
      <c r="S58" s="145"/>
      <c r="T58" s="145"/>
      <c r="U58" s="146"/>
      <c r="V58" s="146"/>
      <c r="W58" s="146"/>
      <c r="X58" s="146"/>
      <c r="Y58" s="146"/>
      <c r="Z58" s="146"/>
      <c r="AA58" s="146"/>
      <c r="AB58" s="146"/>
    </row>
    <row r="59" spans="1:28">
      <c r="A59" s="145"/>
      <c r="B59" s="176"/>
      <c r="C59" s="144"/>
      <c r="D59" s="144"/>
      <c r="E59" s="144"/>
      <c r="F59" s="144"/>
      <c r="G59" s="144"/>
      <c r="H59" s="144"/>
      <c r="I59" s="144"/>
      <c r="J59" s="144"/>
      <c r="K59" s="144"/>
      <c r="L59" s="144"/>
      <c r="M59" s="144"/>
      <c r="N59" s="144"/>
      <c r="O59" s="144"/>
      <c r="P59" s="144"/>
      <c r="Q59" s="144"/>
      <c r="R59" s="144"/>
      <c r="S59" s="145"/>
      <c r="T59" s="145"/>
      <c r="U59" s="146"/>
      <c r="V59" s="146"/>
      <c r="W59" s="146"/>
      <c r="X59" s="146"/>
      <c r="Y59" s="146"/>
      <c r="Z59" s="146"/>
      <c r="AA59" s="146"/>
      <c r="AB59" s="146"/>
    </row>
    <row r="60" spans="1:28">
      <c r="A60" s="146"/>
      <c r="B60" s="176"/>
      <c r="C60" s="177"/>
      <c r="D60" s="177"/>
      <c r="E60" s="177"/>
      <c r="F60" s="177"/>
      <c r="G60" s="177"/>
      <c r="H60" s="177"/>
      <c r="I60" s="177"/>
      <c r="J60" s="177"/>
      <c r="K60" s="177"/>
      <c r="L60" s="177"/>
      <c r="M60" s="177"/>
      <c r="N60" s="177"/>
      <c r="O60" s="177"/>
      <c r="P60" s="177"/>
      <c r="Q60" s="177"/>
      <c r="R60" s="177"/>
      <c r="S60" s="146"/>
      <c r="T60" s="146"/>
      <c r="U60" s="146"/>
      <c r="V60" s="146"/>
      <c r="W60" s="146"/>
      <c r="X60" s="146"/>
      <c r="Y60" s="146"/>
      <c r="Z60" s="146"/>
      <c r="AA60" s="146"/>
      <c r="AB60" s="146"/>
    </row>
    <row r="61" spans="1:28">
      <c r="A61" s="146"/>
      <c r="B61" s="176"/>
      <c r="C61" s="177"/>
      <c r="D61" s="177"/>
      <c r="E61" s="177"/>
      <c r="F61" s="177"/>
      <c r="G61" s="177"/>
      <c r="H61" s="177"/>
      <c r="I61" s="177"/>
      <c r="J61" s="177"/>
      <c r="K61" s="177"/>
      <c r="L61" s="177"/>
      <c r="M61" s="177"/>
      <c r="N61" s="177"/>
      <c r="O61" s="177"/>
      <c r="P61" s="177"/>
      <c r="Q61" s="177"/>
      <c r="R61" s="177"/>
      <c r="S61" s="146"/>
      <c r="T61" s="146"/>
      <c r="U61" s="146"/>
      <c r="V61" s="146"/>
      <c r="W61" s="146"/>
      <c r="X61" s="146"/>
      <c r="Y61" s="146"/>
      <c r="Z61" s="146"/>
      <c r="AA61" s="146"/>
      <c r="AB61" s="146"/>
    </row>
  </sheetData>
  <mergeCells count="159">
    <mergeCell ref="B57:R57"/>
    <mergeCell ref="B58:R58"/>
    <mergeCell ref="G33:I34"/>
    <mergeCell ref="B51:F51"/>
    <mergeCell ref="G51:R51"/>
    <mergeCell ref="B53:R53"/>
    <mergeCell ref="B54:R54"/>
    <mergeCell ref="B55:R55"/>
    <mergeCell ref="B56:R56"/>
    <mergeCell ref="B50:F50"/>
    <mergeCell ref="G50:H50"/>
    <mergeCell ref="I50:R50"/>
    <mergeCell ref="C47:F49"/>
    <mergeCell ref="G47:J47"/>
    <mergeCell ref="K47:N47"/>
    <mergeCell ref="O47:R47"/>
    <mergeCell ref="G48:J48"/>
    <mergeCell ref="K48:L48"/>
    <mergeCell ref="M48:N48"/>
    <mergeCell ref="P48:R48"/>
    <mergeCell ref="G49:J49"/>
    <mergeCell ref="K49:R49"/>
    <mergeCell ref="C44:F44"/>
    <mergeCell ref="G44:R44"/>
    <mergeCell ref="B39:F39"/>
    <mergeCell ref="B40:F42"/>
    <mergeCell ref="G40:R42"/>
    <mergeCell ref="C45:F45"/>
    <mergeCell ref="G45:R45"/>
    <mergeCell ref="C46:F46"/>
    <mergeCell ref="G46:R46"/>
    <mergeCell ref="B43:F43"/>
    <mergeCell ref="G43:R43"/>
    <mergeCell ref="G39:R39"/>
    <mergeCell ref="C37:F37"/>
    <mergeCell ref="G37:I37"/>
    <mergeCell ref="J37:L37"/>
    <mergeCell ref="M37:O37"/>
    <mergeCell ref="P37:R37"/>
    <mergeCell ref="C38:F38"/>
    <mergeCell ref="G38:I38"/>
    <mergeCell ref="J38:L38"/>
    <mergeCell ref="M38:O38"/>
    <mergeCell ref="P38:R38"/>
    <mergeCell ref="C33:F34"/>
    <mergeCell ref="J33:L34"/>
    <mergeCell ref="M33:O34"/>
    <mergeCell ref="P33:R34"/>
    <mergeCell ref="Q35:R35"/>
    <mergeCell ref="E36:F36"/>
    <mergeCell ref="H36:I36"/>
    <mergeCell ref="K36:L36"/>
    <mergeCell ref="N36:O36"/>
    <mergeCell ref="Q36:R36"/>
    <mergeCell ref="C35:D36"/>
    <mergeCell ref="E35:F35"/>
    <mergeCell ref="H35:I35"/>
    <mergeCell ref="K35:L35"/>
    <mergeCell ref="N35:O35"/>
    <mergeCell ref="C31:F31"/>
    <mergeCell ref="G31:I31"/>
    <mergeCell ref="J31:L31"/>
    <mergeCell ref="M31:O31"/>
    <mergeCell ref="P31:R31"/>
    <mergeCell ref="C32:F32"/>
    <mergeCell ref="G32:I32"/>
    <mergeCell ref="J32:L32"/>
    <mergeCell ref="M32:O32"/>
    <mergeCell ref="P32:R32"/>
    <mergeCell ref="C29:D30"/>
    <mergeCell ref="E29:F29"/>
    <mergeCell ref="H29:I29"/>
    <mergeCell ref="K29:L29"/>
    <mergeCell ref="N29:O29"/>
    <mergeCell ref="Q29:R29"/>
    <mergeCell ref="E30:F30"/>
    <mergeCell ref="H30:I30"/>
    <mergeCell ref="K30:L30"/>
    <mergeCell ref="N30:O30"/>
    <mergeCell ref="Q30:R30"/>
    <mergeCell ref="C26:F26"/>
    <mergeCell ref="G26:I26"/>
    <mergeCell ref="J26:L26"/>
    <mergeCell ref="M26:O26"/>
    <mergeCell ref="P26:R26"/>
    <mergeCell ref="C27:F28"/>
    <mergeCell ref="G27:I27"/>
    <mergeCell ref="J27:L27"/>
    <mergeCell ref="M27:O27"/>
    <mergeCell ref="P27:R27"/>
    <mergeCell ref="H28:I28"/>
    <mergeCell ref="K28:L28"/>
    <mergeCell ref="N28:O28"/>
    <mergeCell ref="Q28:R28"/>
    <mergeCell ref="Q24:R24"/>
    <mergeCell ref="C25:F25"/>
    <mergeCell ref="G25:I25"/>
    <mergeCell ref="J25:L25"/>
    <mergeCell ref="M25:O25"/>
    <mergeCell ref="P25:R25"/>
    <mergeCell ref="C23:D24"/>
    <mergeCell ref="E23:F23"/>
    <mergeCell ref="H23:I23"/>
    <mergeCell ref="K23:L23"/>
    <mergeCell ref="N23:O23"/>
    <mergeCell ref="Q23:R23"/>
    <mergeCell ref="E24:F24"/>
    <mergeCell ref="H24:I24"/>
    <mergeCell ref="K24:L24"/>
    <mergeCell ref="N24:O24"/>
    <mergeCell ref="B21:F22"/>
    <mergeCell ref="G21:I21"/>
    <mergeCell ref="J21:L21"/>
    <mergeCell ref="M21:O21"/>
    <mergeCell ref="P21:R21"/>
    <mergeCell ref="H22:I22"/>
    <mergeCell ref="K22:L22"/>
    <mergeCell ref="N22:O22"/>
    <mergeCell ref="Q22:R22"/>
    <mergeCell ref="B19:C20"/>
    <mergeCell ref="D19:E19"/>
    <mergeCell ref="F19:J19"/>
    <mergeCell ref="K19:L20"/>
    <mergeCell ref="M19:R19"/>
    <mergeCell ref="D20:E20"/>
    <mergeCell ref="F20:J20"/>
    <mergeCell ref="M20:R20"/>
    <mergeCell ref="B15:J15"/>
    <mergeCell ref="K15:R15"/>
    <mergeCell ref="B16:F18"/>
    <mergeCell ref="G16:H16"/>
    <mergeCell ref="I16:R16"/>
    <mergeCell ref="G17:H18"/>
    <mergeCell ref="I17:R18"/>
    <mergeCell ref="B12:B14"/>
    <mergeCell ref="C12:D12"/>
    <mergeCell ref="E12:H12"/>
    <mergeCell ref="I12:J14"/>
    <mergeCell ref="K12:R12"/>
    <mergeCell ref="C13:D14"/>
    <mergeCell ref="E13:H14"/>
    <mergeCell ref="K13:R14"/>
    <mergeCell ref="E8:I8"/>
    <mergeCell ref="E9:R10"/>
    <mergeCell ref="C11:D11"/>
    <mergeCell ref="E11:F11"/>
    <mergeCell ref="G11:K11"/>
    <mergeCell ref="L11:M11"/>
    <mergeCell ref="N11:R11"/>
    <mergeCell ref="C4:G4"/>
    <mergeCell ref="L4:M4"/>
    <mergeCell ref="N4:R4"/>
    <mergeCell ref="D5:F5"/>
    <mergeCell ref="B6:B11"/>
    <mergeCell ref="C6:D6"/>
    <mergeCell ref="E6:R6"/>
    <mergeCell ref="C7:D7"/>
    <mergeCell ref="E7:R7"/>
    <mergeCell ref="C8:D10"/>
  </mergeCells>
  <phoneticPr fontId="2"/>
  <conditionalFormatting sqref="D5:F5">
    <cfRule type="containsText" dxfId="1" priority="1" stopIfTrue="1" operator="containsText" text="選択してください。">
      <formula>NOT(ISERROR(SEARCH("選択してください。",D5)))</formula>
    </cfRule>
    <cfRule type="containsText" dxfId="0" priority="2" stopIfTrue="1" operator="containsText" text="選択してください。">
      <formula>NOT(ISERROR(SEARCH("選択してください。",D5)))</formula>
    </cfRule>
  </conditionalFormatting>
  <dataValidations count="1">
    <dataValidation type="list" allowBlank="1" showInputMessage="1" showErrorMessage="1" promptTitle="選択してください。" sqref="D5:F5">
      <formula1>"選択してください。,重症心身障害,重症心身障害以外"</formula1>
    </dataValidation>
  </dataValidations>
  <printOptions horizontalCentered="1" verticalCentered="1"/>
  <pageMargins left="0.39370078740157483" right="0" top="0.39370078740157483" bottom="0.19685039370078741" header="0" footer="0"/>
  <pageSetup paperSize="9" scale="8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66FFCC"/>
    <pageSetUpPr fitToPage="1"/>
  </sheetPr>
  <dimension ref="A1:P47"/>
  <sheetViews>
    <sheetView showZeros="0" view="pageBreakPreview" zoomScaleNormal="100" zoomScaleSheetLayoutView="100" workbookViewId="0"/>
  </sheetViews>
  <sheetFormatPr defaultRowHeight="13"/>
  <cols>
    <col min="1" max="1" width="4.75" style="147" customWidth="1"/>
    <col min="2" max="16" width="5" style="147" customWidth="1"/>
    <col min="17" max="16384" width="8.6640625" style="147"/>
  </cols>
  <sheetData>
    <row r="1" spans="1:16" ht="14">
      <c r="A1" s="480"/>
      <c r="B1" s="480"/>
      <c r="C1" s="480"/>
      <c r="D1" s="480"/>
      <c r="E1" s="480"/>
      <c r="F1" s="480"/>
      <c r="G1" s="480"/>
      <c r="H1" s="480"/>
      <c r="I1" s="480"/>
      <c r="J1" s="480"/>
      <c r="K1" s="480"/>
      <c r="L1" s="480"/>
      <c r="M1" s="2258" t="s">
        <v>964</v>
      </c>
      <c r="N1" s="2258"/>
      <c r="O1" s="2258"/>
      <c r="P1" s="2258"/>
    </row>
    <row r="2" spans="1:16" ht="14">
      <c r="A2" s="481" t="s">
        <v>564</v>
      </c>
      <c r="B2" s="480"/>
      <c r="C2" s="480"/>
      <c r="D2" s="480"/>
      <c r="E2" s="480"/>
      <c r="F2" s="480"/>
      <c r="G2" s="480"/>
      <c r="H2" s="480"/>
      <c r="I2" s="480"/>
      <c r="J2" s="480"/>
      <c r="K2" s="480"/>
      <c r="L2" s="480"/>
      <c r="M2" s="480"/>
      <c r="N2" s="480"/>
      <c r="O2" s="480"/>
      <c r="P2" s="480"/>
    </row>
    <row r="3" spans="1:16" ht="14">
      <c r="A3" s="2307" t="s">
        <v>565</v>
      </c>
      <c r="B3" s="2307"/>
      <c r="C3" s="2307"/>
      <c r="D3" s="2307"/>
      <c r="E3" s="2307"/>
      <c r="F3" s="2307"/>
      <c r="G3" s="2307"/>
      <c r="H3" s="2307"/>
      <c r="I3" s="2307"/>
      <c r="J3" s="2307"/>
      <c r="K3" s="2307"/>
      <c r="L3" s="2307"/>
      <c r="M3" s="2307"/>
      <c r="N3" s="2307"/>
      <c r="O3" s="2307"/>
      <c r="P3" s="2307"/>
    </row>
    <row r="4" spans="1:16" ht="14">
      <c r="A4" s="480"/>
      <c r="B4" s="480"/>
      <c r="C4" s="480"/>
      <c r="D4" s="480"/>
      <c r="E4" s="480"/>
      <c r="F4" s="480"/>
      <c r="G4" s="480"/>
      <c r="H4" s="480"/>
      <c r="I4" s="480"/>
      <c r="J4" s="480"/>
      <c r="K4" s="480"/>
      <c r="L4" s="480"/>
      <c r="M4" s="480"/>
      <c r="N4" s="480"/>
      <c r="O4" s="480"/>
      <c r="P4" s="480"/>
    </row>
    <row r="5" spans="1:16">
      <c r="A5" s="2306" t="s">
        <v>566</v>
      </c>
      <c r="B5" s="2306"/>
      <c r="C5" s="2306"/>
      <c r="D5" s="2306"/>
      <c r="E5" s="2306"/>
      <c r="F5" s="2306"/>
      <c r="G5" s="2306"/>
      <c r="H5" s="2306"/>
      <c r="I5" s="2306"/>
      <c r="J5" s="2306"/>
      <c r="K5" s="2306"/>
      <c r="L5" s="2306"/>
      <c r="M5" s="2306"/>
      <c r="N5" s="2306"/>
      <c r="O5" s="2306"/>
      <c r="P5" s="2306"/>
    </row>
    <row r="6" spans="1:16" ht="34.9" customHeight="1" thickBot="1">
      <c r="A6" s="2305" t="s">
        <v>567</v>
      </c>
      <c r="B6" s="2306"/>
      <c r="C6" s="2306"/>
      <c r="D6" s="2306"/>
      <c r="E6" s="2306"/>
      <c r="F6" s="2306"/>
      <c r="G6" s="2306"/>
      <c r="H6" s="2306"/>
      <c r="I6" s="2306"/>
      <c r="J6" s="2306"/>
      <c r="K6" s="2306"/>
      <c r="L6" s="2306"/>
      <c r="M6" s="2306"/>
      <c r="N6" s="2306"/>
      <c r="O6" s="2306"/>
      <c r="P6" s="2306"/>
    </row>
    <row r="7" spans="1:16" ht="13.5" thickBot="1">
      <c r="A7" s="482"/>
      <c r="B7" s="2293" t="s">
        <v>568</v>
      </c>
      <c r="C7" s="2294"/>
      <c r="D7" s="2294"/>
      <c r="E7" s="2294"/>
      <c r="F7" s="2294"/>
      <c r="G7" s="2294"/>
      <c r="H7" s="2294"/>
      <c r="I7" s="2294"/>
      <c r="J7" s="2294"/>
      <c r="K7" s="2294"/>
      <c r="L7" s="2294"/>
      <c r="M7" s="2294"/>
      <c r="N7" s="2294"/>
      <c r="O7" s="2294"/>
      <c r="P7" s="2295"/>
    </row>
    <row r="8" spans="1:16">
      <c r="A8" s="2276">
        <v>1</v>
      </c>
      <c r="B8" s="2264" t="s">
        <v>569</v>
      </c>
      <c r="C8" s="2265"/>
      <c r="D8" s="2265"/>
      <c r="E8" s="2265"/>
      <c r="F8" s="2265"/>
      <c r="G8" s="2265"/>
      <c r="H8" s="2265"/>
      <c r="I8" s="2265"/>
      <c r="J8" s="2265"/>
      <c r="K8" s="2265"/>
      <c r="L8" s="2265"/>
      <c r="M8" s="2265"/>
      <c r="N8" s="2265"/>
      <c r="O8" s="2265"/>
      <c r="P8" s="2266"/>
    </row>
    <row r="9" spans="1:16">
      <c r="A9" s="2277"/>
      <c r="B9" s="2308" t="s">
        <v>570</v>
      </c>
      <c r="C9" s="2309"/>
      <c r="D9" s="2309"/>
      <c r="E9" s="2309"/>
      <c r="F9" s="2309"/>
      <c r="G9" s="2309"/>
      <c r="H9" s="2309"/>
      <c r="I9" s="2309"/>
      <c r="J9" s="2309"/>
      <c r="K9" s="2309"/>
      <c r="L9" s="2309"/>
      <c r="M9" s="2309"/>
      <c r="N9" s="2309"/>
      <c r="O9" s="2309"/>
      <c r="P9" s="2310"/>
    </row>
    <row r="10" spans="1:16">
      <c r="A10" s="2277"/>
      <c r="B10" s="2308" t="s">
        <v>571</v>
      </c>
      <c r="C10" s="2309"/>
      <c r="D10" s="2309"/>
      <c r="E10" s="2309"/>
      <c r="F10" s="2309"/>
      <c r="G10" s="2309"/>
      <c r="H10" s="2309"/>
      <c r="I10" s="2309"/>
      <c r="J10" s="2309"/>
      <c r="K10" s="2309"/>
      <c r="L10" s="2309"/>
      <c r="M10" s="2309"/>
      <c r="N10" s="2309"/>
      <c r="O10" s="2309"/>
      <c r="P10" s="2310"/>
    </row>
    <row r="11" spans="1:16">
      <c r="A11" s="2277"/>
      <c r="B11" s="2308" t="s">
        <v>572</v>
      </c>
      <c r="C11" s="2309"/>
      <c r="D11" s="2309"/>
      <c r="E11" s="2309"/>
      <c r="F11" s="2309"/>
      <c r="G11" s="2309"/>
      <c r="H11" s="2309"/>
      <c r="I11" s="2309"/>
      <c r="J11" s="2309"/>
      <c r="K11" s="2309"/>
      <c r="L11" s="2309"/>
      <c r="M11" s="2309"/>
      <c r="N11" s="2309"/>
      <c r="O11" s="2309"/>
      <c r="P11" s="2310"/>
    </row>
    <row r="12" spans="1:16">
      <c r="A12" s="2277"/>
      <c r="B12" s="2308" t="s">
        <v>573</v>
      </c>
      <c r="C12" s="2309"/>
      <c r="D12" s="2309"/>
      <c r="E12" s="2309"/>
      <c r="F12" s="2309"/>
      <c r="G12" s="2309"/>
      <c r="H12" s="2309"/>
      <c r="I12" s="2309"/>
      <c r="J12" s="2309"/>
      <c r="K12" s="2309"/>
      <c r="L12" s="2309"/>
      <c r="M12" s="2309"/>
      <c r="N12" s="2309"/>
      <c r="O12" s="2309"/>
      <c r="P12" s="2310"/>
    </row>
    <row r="13" spans="1:16">
      <c r="A13" s="2277"/>
      <c r="B13" s="2296" t="s">
        <v>574</v>
      </c>
      <c r="C13" s="2297"/>
      <c r="D13" s="2297"/>
      <c r="E13" s="2297"/>
      <c r="F13" s="2297"/>
      <c r="G13" s="2297"/>
      <c r="H13" s="2297"/>
      <c r="I13" s="2297"/>
      <c r="J13" s="2297"/>
      <c r="K13" s="2297"/>
      <c r="L13" s="2297"/>
      <c r="M13" s="2297"/>
      <c r="N13" s="2297"/>
      <c r="O13" s="2297"/>
      <c r="P13" s="2298"/>
    </row>
    <row r="14" spans="1:16" ht="13.5" thickBot="1">
      <c r="A14" s="2277"/>
      <c r="B14" s="2296" t="s">
        <v>575</v>
      </c>
      <c r="C14" s="2297"/>
      <c r="D14" s="2297"/>
      <c r="E14" s="2297"/>
      <c r="F14" s="2297"/>
      <c r="G14" s="2297"/>
      <c r="H14" s="2297"/>
      <c r="I14" s="2297"/>
      <c r="J14" s="2297"/>
      <c r="K14" s="2297"/>
      <c r="L14" s="2297"/>
      <c r="M14" s="2297"/>
      <c r="N14" s="2297"/>
      <c r="O14" s="2297"/>
      <c r="P14" s="2298"/>
    </row>
    <row r="15" spans="1:16" ht="14.5" thickBot="1">
      <c r="A15" s="2277"/>
      <c r="B15" s="483"/>
      <c r="C15" s="484"/>
      <c r="D15" s="485"/>
      <c r="E15" s="486"/>
      <c r="F15" s="486"/>
      <c r="G15" s="486"/>
      <c r="H15" s="486"/>
      <c r="I15" s="486"/>
      <c r="J15" s="486"/>
      <c r="K15" s="486"/>
      <c r="L15" s="484"/>
      <c r="M15" s="484"/>
      <c r="N15" s="484"/>
      <c r="O15" s="484"/>
      <c r="P15" s="487"/>
    </row>
    <row r="16" spans="1:16" ht="14.5" thickBot="1">
      <c r="A16" s="2278"/>
      <c r="B16" s="483"/>
      <c r="C16" s="484"/>
      <c r="D16" s="488"/>
      <c r="E16" s="488"/>
      <c r="F16" s="488"/>
      <c r="G16" s="488"/>
      <c r="H16" s="488"/>
      <c r="I16" s="488"/>
      <c r="J16" s="488"/>
      <c r="K16" s="488"/>
      <c r="L16" s="484"/>
      <c r="M16" s="484"/>
      <c r="N16" s="484"/>
      <c r="O16" s="484"/>
      <c r="P16" s="487"/>
    </row>
    <row r="17" spans="1:16" ht="13.5" thickBot="1">
      <c r="A17" s="482">
        <v>2</v>
      </c>
      <c r="B17" s="2273" t="s">
        <v>576</v>
      </c>
      <c r="C17" s="2274"/>
      <c r="D17" s="2274"/>
      <c r="E17" s="2274"/>
      <c r="F17" s="2274"/>
      <c r="G17" s="2274"/>
      <c r="H17" s="2274"/>
      <c r="I17" s="2274"/>
      <c r="J17" s="2274"/>
      <c r="K17" s="2274"/>
      <c r="L17" s="2274"/>
      <c r="M17" s="2274"/>
      <c r="N17" s="2274"/>
      <c r="O17" s="2274"/>
      <c r="P17" s="2275"/>
    </row>
    <row r="18" spans="1:16">
      <c r="A18" s="2276">
        <v>3</v>
      </c>
      <c r="B18" s="2264" t="s">
        <v>577</v>
      </c>
      <c r="C18" s="2265"/>
      <c r="D18" s="2265"/>
      <c r="E18" s="2265"/>
      <c r="F18" s="2265"/>
      <c r="G18" s="2265"/>
      <c r="H18" s="2265"/>
      <c r="I18" s="2265"/>
      <c r="J18" s="2265"/>
      <c r="K18" s="2265"/>
      <c r="L18" s="2265"/>
      <c r="M18" s="2265"/>
      <c r="N18" s="2265"/>
      <c r="O18" s="2265"/>
      <c r="P18" s="2266"/>
    </row>
    <row r="19" spans="1:16">
      <c r="A19" s="2277"/>
      <c r="B19" s="2267" t="s">
        <v>578</v>
      </c>
      <c r="C19" s="2268"/>
      <c r="D19" s="2268"/>
      <c r="E19" s="2268"/>
      <c r="F19" s="2268"/>
      <c r="G19" s="2268"/>
      <c r="H19" s="2268"/>
      <c r="I19" s="2268"/>
      <c r="J19" s="2268"/>
      <c r="K19" s="2268"/>
      <c r="L19" s="2268"/>
      <c r="M19" s="2268"/>
      <c r="N19" s="2268"/>
      <c r="O19" s="2268"/>
      <c r="P19" s="2269"/>
    </row>
    <row r="20" spans="1:16" ht="13.5" thickBot="1">
      <c r="A20" s="2278"/>
      <c r="B20" s="2299" t="s">
        <v>649</v>
      </c>
      <c r="C20" s="2300"/>
      <c r="D20" s="2300"/>
      <c r="E20" s="2300"/>
      <c r="F20" s="2300"/>
      <c r="G20" s="2300"/>
      <c r="H20" s="2300"/>
      <c r="I20" s="2300"/>
      <c r="J20" s="2300"/>
      <c r="K20" s="2300"/>
      <c r="L20" s="2300"/>
      <c r="M20" s="2300"/>
      <c r="N20" s="2300"/>
      <c r="O20" s="2300"/>
      <c r="P20" s="2301"/>
    </row>
    <row r="21" spans="1:16" ht="39" customHeight="1" thickBot="1">
      <c r="A21" s="482">
        <v>4</v>
      </c>
      <c r="B21" s="2273" t="s">
        <v>579</v>
      </c>
      <c r="C21" s="2274"/>
      <c r="D21" s="2274"/>
      <c r="E21" s="2274"/>
      <c r="F21" s="2274"/>
      <c r="G21" s="2274"/>
      <c r="H21" s="2274"/>
      <c r="I21" s="2274"/>
      <c r="J21" s="2274"/>
      <c r="K21" s="2274"/>
      <c r="L21" s="2274"/>
      <c r="M21" s="2274"/>
      <c r="N21" s="2274"/>
      <c r="O21" s="2274"/>
      <c r="P21" s="2275"/>
    </row>
    <row r="22" spans="1:16">
      <c r="A22" s="2276">
        <v>5</v>
      </c>
      <c r="B22" s="2264" t="s">
        <v>580</v>
      </c>
      <c r="C22" s="2265"/>
      <c r="D22" s="2265"/>
      <c r="E22" s="2265"/>
      <c r="F22" s="2265"/>
      <c r="G22" s="2265"/>
      <c r="H22" s="2265"/>
      <c r="I22" s="2265"/>
      <c r="J22" s="2265"/>
      <c r="K22" s="2265"/>
      <c r="L22" s="2265"/>
      <c r="M22" s="2265"/>
      <c r="N22" s="2265"/>
      <c r="O22" s="2265"/>
      <c r="P22" s="2266"/>
    </row>
    <row r="23" spans="1:16" ht="36" customHeight="1" thickBot="1">
      <c r="A23" s="2278"/>
      <c r="B23" s="2302" t="s">
        <v>581</v>
      </c>
      <c r="C23" s="2303"/>
      <c r="D23" s="2303"/>
      <c r="E23" s="2303"/>
      <c r="F23" s="2303"/>
      <c r="G23" s="2303"/>
      <c r="H23" s="2303"/>
      <c r="I23" s="2303"/>
      <c r="J23" s="2303"/>
      <c r="K23" s="2303"/>
      <c r="L23" s="2303"/>
      <c r="M23" s="2303"/>
      <c r="N23" s="2303"/>
      <c r="O23" s="2303"/>
      <c r="P23" s="2304"/>
    </row>
    <row r="24" spans="1:16" ht="14">
      <c r="A24" s="480"/>
      <c r="B24" s="480"/>
      <c r="C24" s="480"/>
      <c r="D24" s="480"/>
      <c r="E24" s="480"/>
      <c r="F24" s="480"/>
      <c r="G24" s="480"/>
      <c r="H24" s="480"/>
      <c r="I24" s="480"/>
      <c r="J24" s="480"/>
      <c r="K24" s="480"/>
      <c r="L24" s="480"/>
      <c r="M24" s="480"/>
      <c r="N24" s="480"/>
      <c r="O24" s="480"/>
      <c r="P24" s="480"/>
    </row>
    <row r="25" spans="1:16" ht="43.9" customHeight="1" thickBot="1">
      <c r="A25" s="2305" t="s">
        <v>582</v>
      </c>
      <c r="B25" s="2306"/>
      <c r="C25" s="2306"/>
      <c r="D25" s="2306"/>
      <c r="E25" s="2306"/>
      <c r="F25" s="2306"/>
      <c r="G25" s="2306"/>
      <c r="H25" s="2306"/>
      <c r="I25" s="2306"/>
      <c r="J25" s="2306"/>
      <c r="K25" s="2306"/>
      <c r="L25" s="2306"/>
      <c r="M25" s="2306"/>
      <c r="N25" s="2306"/>
      <c r="O25" s="2306"/>
      <c r="P25" s="2306"/>
    </row>
    <row r="26" spans="1:16" ht="13.5" thickBot="1">
      <c r="A26" s="489"/>
      <c r="B26" s="2293" t="s">
        <v>568</v>
      </c>
      <c r="C26" s="2294"/>
      <c r="D26" s="2294"/>
      <c r="E26" s="2294"/>
      <c r="F26" s="2294"/>
      <c r="G26" s="2294"/>
      <c r="H26" s="2294"/>
      <c r="I26" s="2294"/>
      <c r="J26" s="2294"/>
      <c r="K26" s="2294"/>
      <c r="L26" s="2294"/>
      <c r="M26" s="2294"/>
      <c r="N26" s="2294"/>
      <c r="O26" s="2294"/>
      <c r="P26" s="2295"/>
    </row>
    <row r="27" spans="1:16">
      <c r="A27" s="2276">
        <v>1</v>
      </c>
      <c r="B27" s="2279" t="s">
        <v>583</v>
      </c>
      <c r="C27" s="2280"/>
      <c r="D27" s="2280"/>
      <c r="E27" s="2280"/>
      <c r="F27" s="2280"/>
      <c r="G27" s="2280"/>
      <c r="H27" s="2280"/>
      <c r="I27" s="2280"/>
      <c r="J27" s="2280"/>
      <c r="K27" s="2280"/>
      <c r="L27" s="2280"/>
      <c r="M27" s="2280"/>
      <c r="N27" s="2280"/>
      <c r="O27" s="2280"/>
      <c r="P27" s="2281"/>
    </row>
    <row r="28" spans="1:16">
      <c r="A28" s="2277"/>
      <c r="B28" s="2282" t="s">
        <v>584</v>
      </c>
      <c r="C28" s="2283"/>
      <c r="D28" s="2283"/>
      <c r="E28" s="2283"/>
      <c r="F28" s="2283"/>
      <c r="G28" s="2283"/>
      <c r="H28" s="2283"/>
      <c r="I28" s="2283"/>
      <c r="J28" s="2283"/>
      <c r="K28" s="2283"/>
      <c r="L28" s="2283"/>
      <c r="M28" s="2283"/>
      <c r="N28" s="2283"/>
      <c r="O28" s="2283"/>
      <c r="P28" s="2284"/>
    </row>
    <row r="29" spans="1:16">
      <c r="A29" s="2277"/>
      <c r="B29" s="2282" t="s">
        <v>585</v>
      </c>
      <c r="C29" s="2283"/>
      <c r="D29" s="2283"/>
      <c r="E29" s="2283"/>
      <c r="F29" s="2283"/>
      <c r="G29" s="2283"/>
      <c r="H29" s="2283"/>
      <c r="I29" s="2283"/>
      <c r="J29" s="2283"/>
      <c r="K29" s="2283"/>
      <c r="L29" s="2283"/>
      <c r="M29" s="2283"/>
      <c r="N29" s="2283"/>
      <c r="O29" s="2283"/>
      <c r="P29" s="2284"/>
    </row>
    <row r="30" spans="1:16">
      <c r="A30" s="2277"/>
      <c r="B30" s="2285" t="s">
        <v>586</v>
      </c>
      <c r="C30" s="2286"/>
      <c r="D30" s="2286"/>
      <c r="E30" s="2286"/>
      <c r="F30" s="2286"/>
      <c r="G30" s="2286"/>
      <c r="H30" s="2286"/>
      <c r="I30" s="2286"/>
      <c r="J30" s="2286"/>
      <c r="K30" s="2286"/>
      <c r="L30" s="2286"/>
      <c r="M30" s="2286"/>
      <c r="N30" s="2286"/>
      <c r="O30" s="2286"/>
      <c r="P30" s="2287"/>
    </row>
    <row r="31" spans="1:16" ht="13.5" thickBot="1">
      <c r="A31" s="2277"/>
      <c r="B31" s="2288" t="s">
        <v>587</v>
      </c>
      <c r="C31" s="2289"/>
      <c r="D31" s="2289"/>
      <c r="E31" s="2289"/>
      <c r="F31" s="2289"/>
      <c r="G31" s="2289"/>
      <c r="H31" s="2289"/>
      <c r="I31" s="2289"/>
      <c r="J31" s="2289"/>
      <c r="K31" s="2289"/>
      <c r="L31" s="2289"/>
      <c r="M31" s="2289"/>
      <c r="N31" s="2289"/>
      <c r="O31" s="2289"/>
      <c r="P31" s="2290"/>
    </row>
    <row r="32" spans="1:16" ht="13.5" thickBot="1">
      <c r="A32" s="2277"/>
      <c r="B32" s="490"/>
      <c r="C32" s="490"/>
      <c r="D32" s="490"/>
      <c r="E32" s="490"/>
      <c r="F32" s="490"/>
      <c r="G32" s="490"/>
      <c r="H32" s="490"/>
      <c r="I32" s="490"/>
      <c r="J32" s="490"/>
      <c r="K32" s="490"/>
      <c r="L32" s="490"/>
      <c r="M32" s="490" t="s">
        <v>588</v>
      </c>
      <c r="N32" s="490"/>
      <c r="O32" s="490"/>
      <c r="P32" s="490"/>
    </row>
    <row r="33" spans="1:16" ht="13.5" thickBot="1">
      <c r="A33" s="2278"/>
      <c r="B33" s="491"/>
      <c r="C33" s="491"/>
      <c r="D33" s="491"/>
      <c r="E33" s="491"/>
      <c r="F33" s="491"/>
      <c r="G33" s="491"/>
      <c r="H33" s="491"/>
      <c r="I33" s="491"/>
      <c r="J33" s="491"/>
      <c r="K33" s="491"/>
      <c r="L33" s="491"/>
      <c r="M33" s="491"/>
      <c r="N33" s="491"/>
      <c r="O33" s="491"/>
      <c r="P33" s="492"/>
    </row>
    <row r="34" spans="1:16" ht="13.5" thickBot="1">
      <c r="A34" s="482">
        <v>2</v>
      </c>
      <c r="B34" s="493" t="s">
        <v>576</v>
      </c>
      <c r="C34" s="494"/>
      <c r="D34" s="494"/>
      <c r="E34" s="494"/>
      <c r="F34" s="494"/>
      <c r="G34" s="494"/>
      <c r="H34" s="494"/>
      <c r="I34" s="494"/>
      <c r="J34" s="494"/>
      <c r="K34" s="494"/>
      <c r="L34" s="494"/>
      <c r="M34" s="494"/>
      <c r="N34" s="494"/>
      <c r="O34" s="494"/>
      <c r="P34" s="495"/>
    </row>
    <row r="35" spans="1:16">
      <c r="A35" s="2276">
        <v>3</v>
      </c>
      <c r="B35" s="2264" t="s">
        <v>589</v>
      </c>
      <c r="C35" s="2265"/>
      <c r="D35" s="2265"/>
      <c r="E35" s="2265"/>
      <c r="F35" s="2265"/>
      <c r="G35" s="2265"/>
      <c r="H35" s="2265"/>
      <c r="I35" s="2265"/>
      <c r="J35" s="2265"/>
      <c r="K35" s="2265"/>
      <c r="L35" s="2265"/>
      <c r="M35" s="2265"/>
      <c r="N35" s="2265"/>
      <c r="O35" s="2265"/>
      <c r="P35" s="2266"/>
    </row>
    <row r="36" spans="1:16">
      <c r="A36" s="2277"/>
      <c r="B36" s="2267" t="s">
        <v>590</v>
      </c>
      <c r="C36" s="2268"/>
      <c r="D36" s="2268"/>
      <c r="E36" s="2268"/>
      <c r="F36" s="2268"/>
      <c r="G36" s="2268"/>
      <c r="H36" s="2268"/>
      <c r="I36" s="2268"/>
      <c r="J36" s="2268"/>
      <c r="K36" s="2268"/>
      <c r="L36" s="2268"/>
      <c r="M36" s="2268"/>
      <c r="N36" s="2268"/>
      <c r="O36" s="2268"/>
      <c r="P36" s="2269"/>
    </row>
    <row r="37" spans="1:16" ht="13.5" thickBot="1">
      <c r="A37" s="2278"/>
      <c r="B37" s="2270" t="s">
        <v>1013</v>
      </c>
      <c r="C37" s="2271"/>
      <c r="D37" s="2271"/>
      <c r="E37" s="2271"/>
      <c r="F37" s="2271"/>
      <c r="G37" s="2271"/>
      <c r="H37" s="2271"/>
      <c r="I37" s="2271"/>
      <c r="J37" s="2271"/>
      <c r="K37" s="2271"/>
      <c r="L37" s="2271"/>
      <c r="M37" s="2271"/>
      <c r="N37" s="2271"/>
      <c r="O37" s="2271"/>
      <c r="P37" s="2272"/>
    </row>
    <row r="38" spans="1:16" ht="34.9" customHeight="1" thickBot="1">
      <c r="A38" s="496">
        <v>4</v>
      </c>
      <c r="B38" s="2273" t="s">
        <v>591</v>
      </c>
      <c r="C38" s="2274"/>
      <c r="D38" s="2274"/>
      <c r="E38" s="2274"/>
      <c r="F38" s="2274"/>
      <c r="G38" s="2274"/>
      <c r="H38" s="2274"/>
      <c r="I38" s="2274"/>
      <c r="J38" s="2274"/>
      <c r="K38" s="2274"/>
      <c r="L38" s="2274"/>
      <c r="M38" s="2274"/>
      <c r="N38" s="2274"/>
      <c r="O38" s="2274"/>
      <c r="P38" s="2275"/>
    </row>
    <row r="39" spans="1:16" ht="14">
      <c r="A39" s="480"/>
      <c r="B39" s="480"/>
      <c r="C39" s="480"/>
      <c r="D39" s="480"/>
      <c r="E39" s="480"/>
      <c r="F39" s="480"/>
      <c r="G39" s="480"/>
      <c r="H39" s="480"/>
      <c r="I39" s="480"/>
      <c r="J39" s="480"/>
      <c r="K39" s="480"/>
      <c r="L39" s="480"/>
      <c r="M39" s="480"/>
      <c r="N39" s="480"/>
      <c r="O39" s="480"/>
      <c r="P39" s="480"/>
    </row>
    <row r="40" spans="1:16">
      <c r="A40" s="2291" t="s">
        <v>1014</v>
      </c>
      <c r="B40" s="2291"/>
      <c r="C40" s="497"/>
      <c r="D40" s="2292" t="str">
        <f>'★(ここに入力)基本情報入力シート'!E3</f>
        <v>　　　年　　月　　日</v>
      </c>
      <c r="E40" s="2292"/>
      <c r="F40" s="2292"/>
      <c r="G40" s="2292"/>
      <c r="H40" s="2292"/>
      <c r="I40" s="497"/>
      <c r="J40" s="497"/>
      <c r="P40" s="497"/>
    </row>
    <row r="41" spans="1:16">
      <c r="A41" s="2259" t="s">
        <v>592</v>
      </c>
      <c r="B41" s="2259"/>
      <c r="C41" s="2259"/>
      <c r="D41" s="2259"/>
      <c r="E41" s="2260">
        <f>'★(ここに入力)基本情報入力シート'!E7</f>
        <v>0</v>
      </c>
      <c r="F41" s="2260"/>
      <c r="G41" s="2260"/>
      <c r="H41" s="2260"/>
      <c r="I41" s="2260"/>
      <c r="J41" s="2260"/>
      <c r="K41" s="2260"/>
      <c r="L41" s="2260"/>
      <c r="M41" s="2260"/>
      <c r="N41" s="2260"/>
      <c r="O41" s="2260"/>
      <c r="P41" s="2260"/>
    </row>
    <row r="42" spans="1:16">
      <c r="A42" s="2259" t="s">
        <v>593</v>
      </c>
      <c r="B42" s="2259"/>
      <c r="C42" s="2259"/>
      <c r="D42" s="2259"/>
      <c r="E42" s="2260">
        <f>'★(ここに入力)基本情報入力シート'!E9</f>
        <v>0</v>
      </c>
      <c r="F42" s="2260"/>
      <c r="G42" s="2260"/>
      <c r="H42" s="2260"/>
      <c r="I42" s="2260"/>
      <c r="J42" s="2260"/>
      <c r="K42" s="2260"/>
      <c r="L42" s="2260"/>
      <c r="M42" s="2260"/>
      <c r="N42" s="2260"/>
      <c r="O42" s="2260"/>
      <c r="P42" s="2260"/>
    </row>
    <row r="43" spans="1:16">
      <c r="A43" s="2259" t="s">
        <v>594</v>
      </c>
      <c r="B43" s="2259"/>
      <c r="C43" s="2259"/>
      <c r="D43" s="2259"/>
      <c r="E43" s="2262">
        <f>'★(ここに入力)基本情報入力シート'!E11</f>
        <v>0</v>
      </c>
      <c r="F43" s="2263"/>
      <c r="G43" s="2263"/>
      <c r="H43" s="2263"/>
      <c r="I43" s="2263"/>
      <c r="J43" s="2263"/>
      <c r="K43" s="2263"/>
      <c r="L43" s="2263"/>
      <c r="M43" s="2263"/>
      <c r="N43" s="2263"/>
      <c r="O43" s="2263"/>
      <c r="P43" s="2263"/>
    </row>
    <row r="44" spans="1:16">
      <c r="A44" s="2259" t="s">
        <v>595</v>
      </c>
      <c r="B44" s="2259"/>
      <c r="C44" s="2259"/>
      <c r="D44" s="2259"/>
      <c r="E44" s="2260">
        <f>'★(ここに入力)基本情報入力シート'!E12</f>
        <v>0</v>
      </c>
      <c r="F44" s="2260"/>
      <c r="G44" s="2260"/>
      <c r="H44" s="2260"/>
      <c r="I44" s="2260"/>
      <c r="J44" s="2260"/>
      <c r="K44" s="2260"/>
      <c r="L44" s="2260"/>
      <c r="M44" s="2260"/>
      <c r="N44" s="2260"/>
      <c r="O44" s="2260"/>
      <c r="P44" s="2260"/>
    </row>
    <row r="45" spans="1:16" ht="14">
      <c r="A45" s="498"/>
      <c r="B45" s="498"/>
      <c r="C45" s="498"/>
      <c r="D45" s="498"/>
      <c r="E45" s="498"/>
      <c r="F45" s="498"/>
      <c r="G45" s="498"/>
      <c r="H45" s="498"/>
      <c r="I45" s="498"/>
      <c r="J45" s="498"/>
      <c r="K45" s="498"/>
      <c r="L45" s="498"/>
      <c r="M45" s="498"/>
      <c r="N45" s="498"/>
      <c r="O45" s="498"/>
      <c r="P45" s="498"/>
    </row>
    <row r="46" spans="1:16" ht="28" customHeight="1">
      <c r="A46" s="2261" t="s">
        <v>596</v>
      </c>
      <c r="B46" s="2261"/>
      <c r="C46" s="2261"/>
      <c r="D46" s="2261"/>
      <c r="E46" s="2261"/>
      <c r="F46" s="2261"/>
      <c r="G46" s="2261"/>
      <c r="H46" s="2261"/>
      <c r="I46" s="2261"/>
      <c r="J46" s="2261"/>
      <c r="K46" s="2261"/>
      <c r="L46" s="2261"/>
      <c r="M46" s="2261"/>
      <c r="N46" s="2261"/>
      <c r="O46" s="2261"/>
      <c r="P46" s="2261"/>
    </row>
    <row r="47" spans="1:16">
      <c r="A47" s="2261" t="s">
        <v>597</v>
      </c>
      <c r="B47" s="2261"/>
      <c r="C47" s="2261"/>
      <c r="D47" s="2261"/>
      <c r="E47" s="2261"/>
      <c r="F47" s="2261"/>
      <c r="G47" s="2261"/>
      <c r="H47" s="2261"/>
      <c r="I47" s="2261"/>
      <c r="J47" s="2261"/>
      <c r="K47" s="2261"/>
      <c r="L47" s="2261"/>
      <c r="M47" s="2261"/>
      <c r="N47" s="2261"/>
      <c r="O47" s="2261"/>
      <c r="P47" s="2261"/>
    </row>
  </sheetData>
  <mergeCells count="47">
    <mergeCell ref="A3:P3"/>
    <mergeCell ref="A5:P5"/>
    <mergeCell ref="A6:P6"/>
    <mergeCell ref="B7:P7"/>
    <mergeCell ref="A8:A16"/>
    <mergeCell ref="B8:P8"/>
    <mergeCell ref="B9:P9"/>
    <mergeCell ref="B10:P10"/>
    <mergeCell ref="B11:P11"/>
    <mergeCell ref="B12:P12"/>
    <mergeCell ref="A40:B40"/>
    <mergeCell ref="D40:H40"/>
    <mergeCell ref="B26:P26"/>
    <mergeCell ref="B13:P13"/>
    <mergeCell ref="B14:P14"/>
    <mergeCell ref="B17:P17"/>
    <mergeCell ref="A18:A20"/>
    <mergeCell ref="B18:P18"/>
    <mergeCell ref="B19:P19"/>
    <mergeCell ref="B20:P20"/>
    <mergeCell ref="B21:P21"/>
    <mergeCell ref="A22:A23"/>
    <mergeCell ref="B22:P22"/>
    <mergeCell ref="B23:P23"/>
    <mergeCell ref="A25:P25"/>
    <mergeCell ref="A35:A37"/>
    <mergeCell ref="B27:P27"/>
    <mergeCell ref="B28:P28"/>
    <mergeCell ref="B29:P29"/>
    <mergeCell ref="B30:P30"/>
    <mergeCell ref="B31:P31"/>
    <mergeCell ref="M1:P1"/>
    <mergeCell ref="A44:D44"/>
    <mergeCell ref="E44:P44"/>
    <mergeCell ref="A46:P46"/>
    <mergeCell ref="A47:P47"/>
    <mergeCell ref="A41:D41"/>
    <mergeCell ref="E41:P41"/>
    <mergeCell ref="A42:D42"/>
    <mergeCell ref="E42:P42"/>
    <mergeCell ref="A43:D43"/>
    <mergeCell ref="E43:P43"/>
    <mergeCell ref="B35:P35"/>
    <mergeCell ref="B36:P36"/>
    <mergeCell ref="B37:P37"/>
    <mergeCell ref="B38:P38"/>
    <mergeCell ref="A27:A33"/>
  </mergeCells>
  <phoneticPr fontId="2"/>
  <printOptions horizontalCentered="1"/>
  <pageMargins left="0.70866141732283472" right="0.51181102362204722" top="0.55118110236220474" bottom="0.55118110236220474" header="0.31496062992125984" footer="0.31496062992125984"/>
  <pageSetup paperSize="9" scale="9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66FFCC"/>
    <pageSetUpPr fitToPage="1"/>
  </sheetPr>
  <dimension ref="A1:C48"/>
  <sheetViews>
    <sheetView showZeros="0" view="pageBreakPreview" zoomScaleNormal="100" zoomScaleSheetLayoutView="100" workbookViewId="0"/>
  </sheetViews>
  <sheetFormatPr defaultRowHeight="13"/>
  <cols>
    <col min="1" max="1" width="17.08203125" style="147" customWidth="1"/>
    <col min="2" max="2" width="46" style="147" customWidth="1"/>
    <col min="3" max="3" width="10.75" style="147" customWidth="1"/>
    <col min="4" max="16384" width="8.6640625" style="147"/>
  </cols>
  <sheetData>
    <row r="1" spans="1:3" ht="16.5">
      <c r="A1" s="455"/>
      <c r="B1" s="2314" t="s">
        <v>963</v>
      </c>
      <c r="C1" s="2314"/>
    </row>
    <row r="2" spans="1:3" ht="9.65" customHeight="1">
      <c r="A2" s="456"/>
      <c r="B2" s="456"/>
      <c r="C2" s="456"/>
    </row>
    <row r="3" spans="1:3" ht="16.5">
      <c r="A3" s="457" t="s">
        <v>120</v>
      </c>
      <c r="B3" s="456"/>
      <c r="C3" s="456"/>
    </row>
    <row r="4" spans="1:3">
      <c r="A4" s="458" t="s">
        <v>121</v>
      </c>
      <c r="B4" s="459" t="str">
        <f>'★(ここに入力)基本情報入力シート'!E28&amp;" "&amp;'★(ここに入力)基本情報入力シート'!E29&amp;" "&amp;'★(ここに入力)基本情報入力シート'!E30&amp;" "&amp;'★(ここに入力)基本情報入力シート'!E31&amp;" "&amp;'★(ここに入力)基本情報入力シート'!E32</f>
        <v xml:space="preserve">    　</v>
      </c>
      <c r="C4" s="460" t="s">
        <v>122</v>
      </c>
    </row>
    <row r="5" spans="1:3" ht="13.5" thickBot="1">
      <c r="A5" s="461" t="s">
        <v>123</v>
      </c>
      <c r="B5" s="462">
        <f>'★(ここに入力)基本情報入力シート'!E21</f>
        <v>0</v>
      </c>
      <c r="C5" s="463" t="s">
        <v>125</v>
      </c>
    </row>
    <row r="6" spans="1:3">
      <c r="A6" s="464" t="s">
        <v>108</v>
      </c>
      <c r="B6" s="465" t="s">
        <v>109</v>
      </c>
      <c r="C6" s="466" t="s">
        <v>110</v>
      </c>
    </row>
    <row r="7" spans="1:3" ht="24">
      <c r="A7" s="467" t="s">
        <v>111</v>
      </c>
      <c r="B7" s="468"/>
      <c r="C7" s="2311"/>
    </row>
    <row r="8" spans="1:3" ht="16.149999999999999" customHeight="1">
      <c r="A8" s="469"/>
      <c r="B8" s="468"/>
      <c r="C8" s="2312"/>
    </row>
    <row r="9" spans="1:3" ht="16.149999999999999" customHeight="1">
      <c r="A9" s="469"/>
      <c r="B9" s="468"/>
      <c r="C9" s="2312"/>
    </row>
    <row r="10" spans="1:3" ht="16.149999999999999" customHeight="1">
      <c r="A10" s="469"/>
      <c r="B10" s="468"/>
      <c r="C10" s="2312"/>
    </row>
    <row r="11" spans="1:3" ht="16.149999999999999" customHeight="1">
      <c r="A11" s="469"/>
      <c r="B11" s="468"/>
      <c r="C11" s="2312"/>
    </row>
    <row r="12" spans="1:3" ht="16.149999999999999" customHeight="1">
      <c r="A12" s="469"/>
      <c r="B12" s="468"/>
      <c r="C12" s="2312"/>
    </row>
    <row r="13" spans="1:3" ht="16.149999999999999" customHeight="1">
      <c r="A13" s="469"/>
      <c r="B13" s="468"/>
      <c r="C13" s="2312"/>
    </row>
    <row r="14" spans="1:3" ht="16.149999999999999" customHeight="1">
      <c r="A14" s="469"/>
      <c r="B14" s="468"/>
      <c r="C14" s="2312"/>
    </row>
    <row r="15" spans="1:3" ht="16.149999999999999" customHeight="1">
      <c r="A15" s="469"/>
      <c r="B15" s="468"/>
      <c r="C15" s="2312"/>
    </row>
    <row r="16" spans="1:3" ht="16.149999999999999" customHeight="1">
      <c r="A16" s="469" t="s">
        <v>112</v>
      </c>
      <c r="B16" s="468"/>
      <c r="C16" s="2312"/>
    </row>
    <row r="17" spans="1:3" ht="16.149999999999999" customHeight="1">
      <c r="A17" s="469"/>
      <c r="B17" s="468"/>
      <c r="C17" s="2312"/>
    </row>
    <row r="18" spans="1:3" ht="16.149999999999999" customHeight="1">
      <c r="A18" s="469"/>
      <c r="B18" s="468"/>
      <c r="C18" s="2312"/>
    </row>
    <row r="19" spans="1:3" ht="16.149999999999999" customHeight="1">
      <c r="A19" s="469"/>
      <c r="B19" s="468"/>
      <c r="C19" s="2312"/>
    </row>
    <row r="20" spans="1:3" ht="16.149999999999999" customHeight="1">
      <c r="A20" s="469"/>
      <c r="B20" s="468"/>
      <c r="C20" s="2312"/>
    </row>
    <row r="21" spans="1:3" ht="16.149999999999999" customHeight="1">
      <c r="A21" s="469"/>
      <c r="B21" s="468"/>
      <c r="C21" s="2312"/>
    </row>
    <row r="22" spans="1:3" ht="16.149999999999999" customHeight="1">
      <c r="A22" s="469"/>
      <c r="B22" s="468"/>
      <c r="C22" s="2312"/>
    </row>
    <row r="23" spans="1:3" ht="16.149999999999999" customHeight="1">
      <c r="A23" s="469"/>
      <c r="B23" s="468"/>
      <c r="C23" s="2312"/>
    </row>
    <row r="24" spans="1:3" ht="16.149999999999999" customHeight="1">
      <c r="A24" s="470"/>
      <c r="B24" s="471"/>
      <c r="C24" s="2312"/>
    </row>
    <row r="25" spans="1:3" ht="16.149999999999999" customHeight="1">
      <c r="A25" s="472" t="s">
        <v>113</v>
      </c>
      <c r="B25" s="473" t="s">
        <v>114</v>
      </c>
      <c r="C25" s="2312"/>
    </row>
    <row r="26" spans="1:3" ht="16.149999999999999" customHeight="1">
      <c r="A26" s="474"/>
      <c r="B26" s="475"/>
      <c r="C26" s="2312"/>
    </row>
    <row r="27" spans="1:3" ht="16.149999999999999" customHeight="1">
      <c r="A27" s="476"/>
      <c r="B27" s="468"/>
      <c r="C27" s="2312"/>
    </row>
    <row r="28" spans="1:3" ht="16.149999999999999" customHeight="1">
      <c r="A28" s="476"/>
      <c r="B28" s="468"/>
      <c r="C28" s="2312"/>
    </row>
    <row r="29" spans="1:3" ht="16.149999999999999" customHeight="1">
      <c r="A29" s="476"/>
      <c r="B29" s="468"/>
      <c r="C29" s="2312"/>
    </row>
    <row r="30" spans="1:3" ht="16.149999999999999" customHeight="1">
      <c r="A30" s="476"/>
      <c r="B30" s="468"/>
      <c r="C30" s="2312"/>
    </row>
    <row r="31" spans="1:3" ht="16.149999999999999" customHeight="1">
      <c r="A31" s="476"/>
      <c r="B31" s="468"/>
      <c r="C31" s="2312"/>
    </row>
    <row r="32" spans="1:3" ht="16.149999999999999" customHeight="1">
      <c r="A32" s="476"/>
      <c r="B32" s="468"/>
      <c r="C32" s="2312"/>
    </row>
    <row r="33" spans="1:3" ht="16.149999999999999" customHeight="1">
      <c r="A33" s="476"/>
      <c r="B33" s="468"/>
      <c r="C33" s="2312"/>
    </row>
    <row r="34" spans="1:3" ht="16.149999999999999" customHeight="1">
      <c r="A34" s="476"/>
      <c r="B34" s="468"/>
      <c r="C34" s="2312"/>
    </row>
    <row r="35" spans="1:3" ht="16.149999999999999" customHeight="1">
      <c r="A35" s="476"/>
      <c r="B35" s="468"/>
      <c r="C35" s="2312"/>
    </row>
    <row r="36" spans="1:3" ht="16.149999999999999" customHeight="1">
      <c r="A36" s="476"/>
      <c r="B36" s="468"/>
      <c r="C36" s="2312"/>
    </row>
    <row r="37" spans="1:3" ht="16.149999999999999" customHeight="1">
      <c r="A37" s="476"/>
      <c r="B37" s="468"/>
      <c r="C37" s="2312"/>
    </row>
    <row r="38" spans="1:3" ht="16.149999999999999" customHeight="1">
      <c r="A38" s="476"/>
      <c r="B38" s="468"/>
      <c r="C38" s="2312"/>
    </row>
    <row r="39" spans="1:3" ht="16.149999999999999" customHeight="1">
      <c r="A39" s="476"/>
      <c r="B39" s="468"/>
      <c r="C39" s="2312"/>
    </row>
    <row r="40" spans="1:3" ht="16.149999999999999" customHeight="1">
      <c r="A40" s="476"/>
      <c r="B40" s="468"/>
      <c r="C40" s="2312"/>
    </row>
    <row r="41" spans="1:3" ht="16.149999999999999" customHeight="1">
      <c r="A41" s="476"/>
      <c r="B41" s="468"/>
      <c r="C41" s="2312"/>
    </row>
    <row r="42" spans="1:3" ht="16.149999999999999" customHeight="1">
      <c r="A42" s="476"/>
      <c r="B42" s="468"/>
      <c r="C42" s="2312"/>
    </row>
    <row r="43" spans="1:3" ht="16.149999999999999" customHeight="1" thickBot="1">
      <c r="A43" s="477"/>
      <c r="B43" s="478"/>
      <c r="C43" s="2313"/>
    </row>
    <row r="44" spans="1:3" ht="15.65" customHeight="1">
      <c r="A44" s="479" t="s">
        <v>115</v>
      </c>
      <c r="B44" s="479"/>
      <c r="C44" s="479"/>
    </row>
    <row r="45" spans="1:3" ht="15.65" customHeight="1">
      <c r="A45" s="479" t="s">
        <v>116</v>
      </c>
      <c r="B45" s="479"/>
      <c r="C45" s="479"/>
    </row>
    <row r="46" spans="1:3" ht="15.65" customHeight="1">
      <c r="A46" s="479" t="s">
        <v>117</v>
      </c>
      <c r="B46" s="479"/>
      <c r="C46" s="479"/>
    </row>
    <row r="47" spans="1:3" ht="15.65" customHeight="1">
      <c r="A47" s="479" t="s">
        <v>118</v>
      </c>
      <c r="B47" s="479"/>
      <c r="C47" s="479"/>
    </row>
    <row r="48" spans="1:3">
      <c r="A48" s="456" t="s">
        <v>119</v>
      </c>
      <c r="B48" s="456"/>
      <c r="C48" s="456"/>
    </row>
  </sheetData>
  <mergeCells count="2">
    <mergeCell ref="C7:C43"/>
    <mergeCell ref="B1:C1"/>
  </mergeCells>
  <phoneticPr fontId="2"/>
  <printOptions horizontalCentered="1"/>
  <pageMargins left="0.51181102362204722" right="0.31496062992125984" top="0.55118110236220474" bottom="0.35433070866141736"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66FFCC"/>
    <pageSetUpPr fitToPage="1"/>
  </sheetPr>
  <dimension ref="A1:J45"/>
  <sheetViews>
    <sheetView showZeros="0" view="pageBreakPreview" zoomScaleNormal="100" zoomScaleSheetLayoutView="100" workbookViewId="0"/>
  </sheetViews>
  <sheetFormatPr defaultRowHeight="13"/>
  <cols>
    <col min="1" max="9" width="8.75" style="147" customWidth="1"/>
    <col min="10" max="16384" width="8.6640625" style="147"/>
  </cols>
  <sheetData>
    <row r="1" spans="1:10" ht="19" customHeight="1">
      <c r="A1" s="448"/>
      <c r="B1" s="449"/>
      <c r="C1" s="449"/>
      <c r="D1" s="449"/>
      <c r="E1" s="449"/>
      <c r="F1" s="449"/>
      <c r="G1" s="2315" t="s">
        <v>965</v>
      </c>
      <c r="H1" s="2315"/>
      <c r="I1" s="2315"/>
      <c r="J1" s="449"/>
    </row>
    <row r="2" spans="1:10" ht="16.5">
      <c r="A2" s="448"/>
      <c r="B2" s="449"/>
      <c r="C2" s="2360" t="s">
        <v>300</v>
      </c>
      <c r="D2" s="2360"/>
      <c r="E2" s="2360"/>
      <c r="F2" s="2360"/>
      <c r="G2" s="2360"/>
      <c r="H2" s="449"/>
      <c r="I2" s="449"/>
      <c r="J2" s="449"/>
    </row>
    <row r="3" spans="1:10" ht="7.9" customHeight="1">
      <c r="A3" s="449"/>
      <c r="B3" s="449"/>
      <c r="C3" s="449"/>
      <c r="D3" s="449"/>
      <c r="E3" s="449"/>
      <c r="F3" s="449"/>
      <c r="G3" s="449"/>
      <c r="H3" s="449"/>
      <c r="I3" s="449"/>
      <c r="J3" s="449"/>
    </row>
    <row r="4" spans="1:10">
      <c r="A4" s="2361" t="s">
        <v>301</v>
      </c>
      <c r="B4" s="2362"/>
      <c r="C4" s="2363">
        <f>'★(ここに入力)基本情報入力シート'!E21</f>
        <v>0</v>
      </c>
      <c r="D4" s="2364"/>
      <c r="E4" s="2364"/>
      <c r="F4" s="2364"/>
      <c r="G4" s="2364"/>
      <c r="H4" s="2364"/>
      <c r="I4" s="2365"/>
      <c r="J4" s="449"/>
    </row>
    <row r="5" spans="1:10">
      <c r="A5" s="450" t="s">
        <v>54</v>
      </c>
      <c r="B5" s="2366">
        <f>'★(ここに入力)基本情報入力シート'!E34</f>
        <v>0</v>
      </c>
      <c r="C5" s="2366"/>
      <c r="D5" s="2366"/>
      <c r="E5" s="2366"/>
      <c r="F5" s="2367" t="s">
        <v>36</v>
      </c>
      <c r="G5" s="2368" t="str">
        <f>IF('★(ここに入力)基本情報入力シート'!E36="","",'★(ここに入力)基本情報入力シート'!E36)</f>
        <v/>
      </c>
      <c r="H5" s="2369"/>
      <c r="I5" s="2370"/>
      <c r="J5" s="449"/>
    </row>
    <row r="6" spans="1:10">
      <c r="A6" s="2371" t="s">
        <v>208</v>
      </c>
      <c r="B6" s="2373">
        <f>'★(ここに入力)基本情報入力シート'!E35</f>
        <v>0</v>
      </c>
      <c r="C6" s="2373"/>
      <c r="D6" s="2373"/>
      <c r="E6" s="2373"/>
      <c r="F6" s="2367"/>
      <c r="G6" s="2368"/>
      <c r="H6" s="2369"/>
      <c r="I6" s="2370"/>
      <c r="J6" s="449"/>
    </row>
    <row r="7" spans="1:10">
      <c r="A7" s="2372"/>
      <c r="B7" s="2373"/>
      <c r="C7" s="2373"/>
      <c r="D7" s="2373"/>
      <c r="E7" s="2373"/>
      <c r="F7" s="2367"/>
      <c r="G7" s="2368"/>
      <c r="H7" s="2369"/>
      <c r="I7" s="2370"/>
      <c r="J7" s="449"/>
    </row>
    <row r="8" spans="1:10">
      <c r="A8" s="2374" t="s">
        <v>4</v>
      </c>
      <c r="B8" s="2376" t="str">
        <f>'★(ここに入力)基本情報入力シート'!J37</f>
        <v/>
      </c>
      <c r="C8" s="2377"/>
      <c r="D8" s="2377"/>
      <c r="E8" s="451"/>
      <c r="F8" s="451"/>
      <c r="G8" s="451"/>
      <c r="H8" s="451"/>
      <c r="I8" s="452"/>
      <c r="J8" s="449"/>
    </row>
    <row r="9" spans="1:10">
      <c r="A9" s="2375"/>
      <c r="B9" s="2378">
        <f>'★(ここに入力)基本情報入力シート'!E38</f>
        <v>0</v>
      </c>
      <c r="C9" s="2379"/>
      <c r="D9" s="2379"/>
      <c r="E9" s="2379"/>
      <c r="F9" s="2379"/>
      <c r="G9" s="2379"/>
      <c r="H9" s="2379"/>
      <c r="I9" s="2380"/>
      <c r="J9" s="449"/>
    </row>
    <row r="10" spans="1:10">
      <c r="A10" s="453" t="s">
        <v>57</v>
      </c>
      <c r="B10" s="2363">
        <f>'★(ここに入力)基本情報入力シート'!E39</f>
        <v>0</v>
      </c>
      <c r="C10" s="2364"/>
      <c r="D10" s="2364"/>
      <c r="E10" s="2364"/>
      <c r="F10" s="2364"/>
      <c r="G10" s="2364"/>
      <c r="H10" s="2364"/>
      <c r="I10" s="2365"/>
      <c r="J10" s="449"/>
    </row>
    <row r="11" spans="1:10">
      <c r="A11" s="2337" t="s">
        <v>302</v>
      </c>
      <c r="B11" s="2338"/>
      <c r="C11" s="2338"/>
      <c r="D11" s="2338"/>
      <c r="E11" s="2338"/>
      <c r="F11" s="2338"/>
      <c r="G11" s="2338"/>
      <c r="H11" s="2338"/>
      <c r="I11" s="2339"/>
      <c r="J11" s="449"/>
    </row>
    <row r="12" spans="1:10">
      <c r="A12" s="2337" t="s">
        <v>303</v>
      </c>
      <c r="B12" s="2338"/>
      <c r="C12" s="2339"/>
      <c r="D12" s="2337" t="s">
        <v>304</v>
      </c>
      <c r="E12" s="2338"/>
      <c r="F12" s="2339"/>
      <c r="G12" s="2338" t="s">
        <v>305</v>
      </c>
      <c r="H12" s="2338"/>
      <c r="I12" s="2339"/>
      <c r="J12" s="449"/>
    </row>
    <row r="13" spans="1:10" ht="18" customHeight="1">
      <c r="A13" s="2350"/>
      <c r="B13" s="2351"/>
      <c r="C13" s="2352"/>
      <c r="D13" s="2353"/>
      <c r="E13" s="2351"/>
      <c r="F13" s="2352"/>
      <c r="G13" s="2351"/>
      <c r="H13" s="2351"/>
      <c r="I13" s="2352"/>
      <c r="J13" s="449"/>
    </row>
    <row r="14" spans="1:10" ht="18" customHeight="1">
      <c r="A14" s="2354"/>
      <c r="B14" s="2355"/>
      <c r="C14" s="2356"/>
      <c r="D14" s="2357"/>
      <c r="E14" s="2355"/>
      <c r="F14" s="2356"/>
      <c r="G14" s="2358"/>
      <c r="H14" s="2358"/>
      <c r="I14" s="2359"/>
      <c r="J14" s="449"/>
    </row>
    <row r="15" spans="1:10" ht="18" customHeight="1">
      <c r="A15" s="2344"/>
      <c r="B15" s="2345"/>
      <c r="C15" s="2346"/>
      <c r="D15" s="2347"/>
      <c r="E15" s="2345"/>
      <c r="F15" s="2346"/>
      <c r="G15" s="2348"/>
      <c r="H15" s="2348"/>
      <c r="I15" s="2349"/>
      <c r="J15" s="449"/>
    </row>
    <row r="16" spans="1:10" ht="18" customHeight="1">
      <c r="A16" s="2340"/>
      <c r="B16" s="2341"/>
      <c r="C16" s="2342"/>
      <c r="D16" s="2340"/>
      <c r="E16" s="2341"/>
      <c r="F16" s="2342"/>
      <c r="G16" s="2341"/>
      <c r="H16" s="2341"/>
      <c r="I16" s="2342"/>
      <c r="J16" s="449"/>
    </row>
    <row r="17" spans="1:10" ht="18" customHeight="1">
      <c r="A17" s="2340"/>
      <c r="B17" s="2341"/>
      <c r="C17" s="2342"/>
      <c r="D17" s="2343"/>
      <c r="E17" s="2341"/>
      <c r="F17" s="2342"/>
      <c r="G17" s="2341"/>
      <c r="H17" s="2341"/>
      <c r="I17" s="2342"/>
      <c r="J17" s="449"/>
    </row>
    <row r="18" spans="1:10" ht="18" customHeight="1">
      <c r="A18" s="2340"/>
      <c r="B18" s="2341"/>
      <c r="C18" s="2342"/>
      <c r="D18" s="2340"/>
      <c r="E18" s="2341"/>
      <c r="F18" s="2342"/>
      <c r="G18" s="2341"/>
      <c r="H18" s="2341"/>
      <c r="I18" s="2342"/>
      <c r="J18" s="449"/>
    </row>
    <row r="19" spans="1:10">
      <c r="A19" s="2340"/>
      <c r="B19" s="2341"/>
      <c r="C19" s="2342"/>
      <c r="D19" s="2340"/>
      <c r="E19" s="2341"/>
      <c r="F19" s="2342"/>
      <c r="G19" s="2341"/>
      <c r="H19" s="2341"/>
      <c r="I19" s="2342"/>
      <c r="J19" s="449"/>
    </row>
    <row r="20" spans="1:10">
      <c r="A20" s="2340"/>
      <c r="B20" s="2341"/>
      <c r="C20" s="2342"/>
      <c r="D20" s="2340"/>
      <c r="E20" s="2341"/>
      <c r="F20" s="2342"/>
      <c r="G20" s="2341"/>
      <c r="H20" s="2341"/>
      <c r="I20" s="2342"/>
      <c r="J20" s="449"/>
    </row>
    <row r="21" spans="1:10">
      <c r="A21" s="2340"/>
      <c r="B21" s="2341"/>
      <c r="C21" s="2342"/>
      <c r="D21" s="2340"/>
      <c r="E21" s="2341"/>
      <c r="F21" s="2342"/>
      <c r="G21" s="2341"/>
      <c r="H21" s="2341"/>
      <c r="I21" s="2342"/>
      <c r="J21" s="449"/>
    </row>
    <row r="22" spans="1:10">
      <c r="A22" s="2340"/>
      <c r="B22" s="2341"/>
      <c r="C22" s="2342"/>
      <c r="D22" s="2340"/>
      <c r="E22" s="2341"/>
      <c r="F22" s="2342"/>
      <c r="G22" s="2341"/>
      <c r="H22" s="2341"/>
      <c r="I22" s="2342"/>
      <c r="J22" s="449"/>
    </row>
    <row r="23" spans="1:10">
      <c r="A23" s="2340"/>
      <c r="B23" s="2341"/>
      <c r="C23" s="2342"/>
      <c r="D23" s="2340"/>
      <c r="E23" s="2341"/>
      <c r="F23" s="2342"/>
      <c r="G23" s="2341"/>
      <c r="H23" s="2341"/>
      <c r="I23" s="2342"/>
      <c r="J23" s="449"/>
    </row>
    <row r="24" spans="1:10">
      <c r="A24" s="2340"/>
      <c r="B24" s="2341"/>
      <c r="C24" s="2342"/>
      <c r="D24" s="2340"/>
      <c r="E24" s="2341"/>
      <c r="F24" s="2342"/>
      <c r="G24" s="2341"/>
      <c r="H24" s="2341"/>
      <c r="I24" s="2342"/>
      <c r="J24" s="449"/>
    </row>
    <row r="25" spans="1:10">
      <c r="A25" s="2340"/>
      <c r="B25" s="2341"/>
      <c r="C25" s="2342"/>
      <c r="D25" s="2340"/>
      <c r="E25" s="2341"/>
      <c r="F25" s="2342"/>
      <c r="G25" s="2341"/>
      <c r="H25" s="2341"/>
      <c r="I25" s="2342"/>
      <c r="J25" s="449"/>
    </row>
    <row r="26" spans="1:10">
      <c r="A26" s="2340"/>
      <c r="B26" s="2341"/>
      <c r="C26" s="2342"/>
      <c r="D26" s="2340"/>
      <c r="E26" s="2341"/>
      <c r="F26" s="2342"/>
      <c r="G26" s="2341"/>
      <c r="H26" s="2341"/>
      <c r="I26" s="2342"/>
      <c r="J26" s="449"/>
    </row>
    <row r="27" spans="1:10">
      <c r="A27" s="2334"/>
      <c r="B27" s="2335"/>
      <c r="C27" s="2336"/>
      <c r="D27" s="2334"/>
      <c r="E27" s="2335"/>
      <c r="F27" s="2336"/>
      <c r="G27" s="2334"/>
      <c r="H27" s="2335"/>
      <c r="I27" s="2336"/>
      <c r="J27" s="449"/>
    </row>
    <row r="28" spans="1:10">
      <c r="A28" s="2337" t="s">
        <v>306</v>
      </c>
      <c r="B28" s="2338"/>
      <c r="C28" s="2338"/>
      <c r="D28" s="2338"/>
      <c r="E28" s="2338"/>
      <c r="F28" s="2338"/>
      <c r="G28" s="2338"/>
      <c r="H28" s="2338"/>
      <c r="I28" s="2339"/>
      <c r="J28" s="449"/>
    </row>
    <row r="29" spans="1:10">
      <c r="A29" s="2337" t="s">
        <v>307</v>
      </c>
      <c r="B29" s="2338"/>
      <c r="C29" s="2338"/>
      <c r="D29" s="2339"/>
      <c r="E29" s="2337" t="s">
        <v>308</v>
      </c>
      <c r="F29" s="2338"/>
      <c r="G29" s="2338"/>
      <c r="H29" s="2338"/>
      <c r="I29" s="2339"/>
      <c r="J29" s="449"/>
    </row>
    <row r="30" spans="1:10" ht="15" customHeight="1">
      <c r="A30" s="2316"/>
      <c r="B30" s="2317"/>
      <c r="C30" s="2317"/>
      <c r="D30" s="2318"/>
      <c r="E30" s="2316"/>
      <c r="F30" s="2317"/>
      <c r="G30" s="2317"/>
      <c r="H30" s="2317"/>
      <c r="I30" s="2318"/>
      <c r="J30" s="449"/>
    </row>
    <row r="31" spans="1:10" ht="15" customHeight="1">
      <c r="A31" s="2319"/>
      <c r="B31" s="2320"/>
      <c r="C31" s="2320"/>
      <c r="D31" s="2321"/>
      <c r="E31" s="2319"/>
      <c r="F31" s="2320"/>
      <c r="G31" s="2320"/>
      <c r="H31" s="2320"/>
      <c r="I31" s="2321"/>
      <c r="J31" s="449"/>
    </row>
    <row r="32" spans="1:10" ht="15" customHeight="1">
      <c r="A32" s="2319"/>
      <c r="B32" s="2320"/>
      <c r="C32" s="2320"/>
      <c r="D32" s="2321"/>
      <c r="E32" s="2319"/>
      <c r="F32" s="2320"/>
      <c r="G32" s="2320"/>
      <c r="H32" s="2320"/>
      <c r="I32" s="2321"/>
      <c r="J32" s="449"/>
    </row>
    <row r="33" spans="1:10" ht="15" customHeight="1">
      <c r="A33" s="2319"/>
      <c r="B33" s="2320"/>
      <c r="C33" s="2320"/>
      <c r="D33" s="2321"/>
      <c r="E33" s="2319"/>
      <c r="F33" s="2320"/>
      <c r="G33" s="2320"/>
      <c r="H33" s="2320"/>
      <c r="I33" s="2321"/>
      <c r="J33" s="449"/>
    </row>
    <row r="34" spans="1:10" ht="15" customHeight="1">
      <c r="A34" s="2319"/>
      <c r="B34" s="2320"/>
      <c r="C34" s="2320"/>
      <c r="D34" s="2321"/>
      <c r="E34" s="2319"/>
      <c r="F34" s="2320"/>
      <c r="G34" s="2320"/>
      <c r="H34" s="2320"/>
      <c r="I34" s="2321"/>
      <c r="J34" s="449"/>
    </row>
    <row r="35" spans="1:10" ht="15" customHeight="1">
      <c r="A35" s="2319"/>
      <c r="B35" s="2320"/>
      <c r="C35" s="2320"/>
      <c r="D35" s="2321"/>
      <c r="E35" s="2319"/>
      <c r="F35" s="2320"/>
      <c r="G35" s="2320"/>
      <c r="H35" s="2320"/>
      <c r="I35" s="2321"/>
      <c r="J35" s="449"/>
    </row>
    <row r="36" spans="1:10" ht="15" customHeight="1">
      <c r="A36" s="2322"/>
      <c r="B36" s="2323"/>
      <c r="C36" s="2323"/>
      <c r="D36" s="2324"/>
      <c r="E36" s="2322"/>
      <c r="F36" s="2323"/>
      <c r="G36" s="2323"/>
      <c r="H36" s="2323"/>
      <c r="I36" s="2324"/>
      <c r="J36" s="449"/>
    </row>
    <row r="37" spans="1:10" ht="15" customHeight="1">
      <c r="A37" s="2325" t="s">
        <v>309</v>
      </c>
      <c r="B37" s="2326"/>
      <c r="C37" s="2326"/>
      <c r="D37" s="2326"/>
      <c r="E37" s="2326"/>
      <c r="F37" s="2326"/>
      <c r="G37" s="2326"/>
      <c r="H37" s="2326"/>
      <c r="I37" s="2327"/>
      <c r="J37" s="449"/>
    </row>
    <row r="38" spans="1:10" ht="15" customHeight="1">
      <c r="A38" s="2328"/>
      <c r="B38" s="2329"/>
      <c r="C38" s="2329"/>
      <c r="D38" s="2329"/>
      <c r="E38" s="2329"/>
      <c r="F38" s="2329"/>
      <c r="G38" s="2329"/>
      <c r="H38" s="2329"/>
      <c r="I38" s="2330"/>
      <c r="J38" s="449"/>
    </row>
    <row r="39" spans="1:10" ht="15" customHeight="1">
      <c r="A39" s="2328"/>
      <c r="B39" s="2329"/>
      <c r="C39" s="2329"/>
      <c r="D39" s="2329"/>
      <c r="E39" s="2329"/>
      <c r="F39" s="2329"/>
      <c r="G39" s="2329"/>
      <c r="H39" s="2329"/>
      <c r="I39" s="2330"/>
      <c r="J39" s="449"/>
    </row>
    <row r="40" spans="1:10" ht="15" customHeight="1">
      <c r="A40" s="2328"/>
      <c r="B40" s="2329"/>
      <c r="C40" s="2329"/>
      <c r="D40" s="2329"/>
      <c r="E40" s="2329"/>
      <c r="F40" s="2329"/>
      <c r="G40" s="2329"/>
      <c r="H40" s="2329"/>
      <c r="I40" s="2330"/>
      <c r="J40" s="449"/>
    </row>
    <row r="41" spans="1:10" ht="15" customHeight="1">
      <c r="A41" s="2328"/>
      <c r="B41" s="2329"/>
      <c r="C41" s="2329"/>
      <c r="D41" s="2329"/>
      <c r="E41" s="2329"/>
      <c r="F41" s="2329"/>
      <c r="G41" s="2329"/>
      <c r="H41" s="2329"/>
      <c r="I41" s="2330"/>
      <c r="J41" s="449"/>
    </row>
    <row r="42" spans="1:10" ht="15" customHeight="1">
      <c r="A42" s="2331"/>
      <c r="B42" s="2332"/>
      <c r="C42" s="2332"/>
      <c r="D42" s="2332"/>
      <c r="E42" s="2332"/>
      <c r="F42" s="2332"/>
      <c r="G42" s="2332"/>
      <c r="H42" s="2332"/>
      <c r="I42" s="2333"/>
      <c r="J42" s="449"/>
    </row>
    <row r="43" spans="1:10" ht="13.9" customHeight="1">
      <c r="A43" s="454" t="s">
        <v>310</v>
      </c>
      <c r="B43" s="449"/>
      <c r="C43" s="449"/>
      <c r="D43" s="449"/>
      <c r="E43" s="449"/>
      <c r="F43" s="449"/>
      <c r="G43" s="449"/>
      <c r="H43" s="449"/>
      <c r="I43" s="449"/>
      <c r="J43" s="449"/>
    </row>
    <row r="44" spans="1:10" ht="13.9" customHeight="1">
      <c r="A44" s="454" t="s">
        <v>311</v>
      </c>
      <c r="B44" s="449"/>
      <c r="C44" s="449"/>
      <c r="D44" s="449"/>
      <c r="E44" s="449"/>
      <c r="F44" s="449"/>
      <c r="G44" s="449"/>
      <c r="H44" s="449"/>
      <c r="I44" s="449"/>
      <c r="J44" s="449"/>
    </row>
    <row r="45" spans="1:10" ht="13.9" customHeight="1">
      <c r="A45" s="454" t="s">
        <v>312</v>
      </c>
      <c r="B45" s="449"/>
      <c r="C45" s="449"/>
      <c r="D45" s="449"/>
      <c r="E45" s="449"/>
      <c r="F45" s="449"/>
      <c r="G45" s="449"/>
      <c r="H45" s="449"/>
      <c r="I45" s="449"/>
      <c r="J45" s="449"/>
    </row>
  </sheetData>
  <mergeCells count="68">
    <mergeCell ref="A12:C12"/>
    <mergeCell ref="D12:F12"/>
    <mergeCell ref="G12:I12"/>
    <mergeCell ref="C2:G2"/>
    <mergeCell ref="A4:B4"/>
    <mergeCell ref="C4:I4"/>
    <mergeCell ref="B5:E5"/>
    <mergeCell ref="F5:F7"/>
    <mergeCell ref="G5:I7"/>
    <mergeCell ref="A6:A7"/>
    <mergeCell ref="B6:E7"/>
    <mergeCell ref="A8:A9"/>
    <mergeCell ref="B8:D8"/>
    <mergeCell ref="B9:I9"/>
    <mergeCell ref="B10:I10"/>
    <mergeCell ref="A11:I11"/>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G1:I1"/>
    <mergeCell ref="A30:D36"/>
    <mergeCell ref="E30:I36"/>
    <mergeCell ref="A37:I42"/>
    <mergeCell ref="A27:C27"/>
    <mergeCell ref="D27:F27"/>
    <mergeCell ref="G27:I27"/>
    <mergeCell ref="A28:I28"/>
    <mergeCell ref="A29:D29"/>
    <mergeCell ref="E29:I29"/>
    <mergeCell ref="A25:C25"/>
    <mergeCell ref="D25:F25"/>
    <mergeCell ref="G25:I25"/>
    <mergeCell ref="A26:C26"/>
    <mergeCell ref="D26:F26"/>
    <mergeCell ref="G26:I26"/>
  </mergeCells>
  <phoneticPr fontId="2"/>
  <printOptions horizontalCentered="1"/>
  <pageMargins left="0.51181102362204722" right="0.31496062992125984" top="0.55118110236220474" bottom="0.55118110236220474"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66FFCC"/>
    <pageSetUpPr fitToPage="1"/>
  </sheetPr>
  <dimension ref="A1:I45"/>
  <sheetViews>
    <sheetView showZeros="0" view="pageBreakPreview" zoomScaleNormal="100" zoomScaleSheetLayoutView="100" workbookViewId="0"/>
  </sheetViews>
  <sheetFormatPr defaultRowHeight="13"/>
  <cols>
    <col min="1" max="9" width="8.75" style="147" customWidth="1"/>
    <col min="10" max="16384" width="8.6640625" style="147"/>
  </cols>
  <sheetData>
    <row r="1" spans="1:9" ht="16.5">
      <c r="A1" s="440"/>
      <c r="B1" s="441"/>
      <c r="C1" s="441"/>
      <c r="D1" s="441"/>
      <c r="E1" s="441"/>
      <c r="F1" s="441"/>
      <c r="G1" s="2381" t="s">
        <v>965</v>
      </c>
      <c r="H1" s="2381"/>
      <c r="I1" s="2381"/>
    </row>
    <row r="2" spans="1:9" ht="16.5">
      <c r="A2" s="440"/>
      <c r="B2" s="441"/>
      <c r="C2" s="2418" t="s">
        <v>313</v>
      </c>
      <c r="D2" s="2418"/>
      <c r="E2" s="2418"/>
      <c r="F2" s="2418"/>
      <c r="G2" s="2418"/>
      <c r="H2" s="441"/>
      <c r="I2" s="441"/>
    </row>
    <row r="3" spans="1:9">
      <c r="A3" s="441"/>
      <c r="B3" s="441"/>
      <c r="C3" s="441"/>
      <c r="D3" s="441"/>
      <c r="E3" s="441"/>
      <c r="F3" s="441"/>
      <c r="G3" s="441"/>
      <c r="H3" s="441"/>
      <c r="I3" s="441"/>
    </row>
    <row r="4" spans="1:9">
      <c r="A4" s="2419" t="s">
        <v>301</v>
      </c>
      <c r="B4" s="2420"/>
      <c r="C4" s="2421">
        <f>'★(ここに入力)基本情報入力シート'!E21</f>
        <v>0</v>
      </c>
      <c r="D4" s="2422"/>
      <c r="E4" s="2422"/>
      <c r="F4" s="2422"/>
      <c r="G4" s="2422"/>
      <c r="H4" s="2422"/>
      <c r="I4" s="2423"/>
    </row>
    <row r="5" spans="1:9">
      <c r="A5" s="442" t="s">
        <v>54</v>
      </c>
      <c r="B5" s="2424">
        <f>'★(ここに入力)基本情報入力シート'!E41</f>
        <v>0</v>
      </c>
      <c r="C5" s="2424"/>
      <c r="D5" s="2424"/>
      <c r="E5" s="2424"/>
      <c r="F5" s="2425" t="s">
        <v>36</v>
      </c>
      <c r="G5" s="2426" t="str">
        <f>IF('★(ここに入力)基本情報入力シート'!E43="","",'★(ここに入力)基本情報入力シート'!E43)</f>
        <v/>
      </c>
      <c r="H5" s="2427"/>
      <c r="I5" s="2428"/>
    </row>
    <row r="6" spans="1:9">
      <c r="A6" s="2429" t="s">
        <v>208</v>
      </c>
      <c r="B6" s="2431">
        <f>'★(ここに入力)基本情報入力シート'!E42</f>
        <v>0</v>
      </c>
      <c r="C6" s="2431"/>
      <c r="D6" s="2431"/>
      <c r="E6" s="2431"/>
      <c r="F6" s="2425"/>
      <c r="G6" s="2426"/>
      <c r="H6" s="2427"/>
      <c r="I6" s="2428"/>
    </row>
    <row r="7" spans="1:9">
      <c r="A7" s="2430"/>
      <c r="B7" s="2431"/>
      <c r="C7" s="2431"/>
      <c r="D7" s="2431"/>
      <c r="E7" s="2431"/>
      <c r="F7" s="2425"/>
      <c r="G7" s="2426"/>
      <c r="H7" s="2427"/>
      <c r="I7" s="2428"/>
    </row>
    <row r="8" spans="1:9">
      <c r="A8" s="2432" t="s">
        <v>4</v>
      </c>
      <c r="B8" s="2434" t="str">
        <f>'★(ここに入力)基本情報入力シート'!J44</f>
        <v/>
      </c>
      <c r="C8" s="2435"/>
      <c r="D8" s="2435"/>
      <c r="E8" s="443"/>
      <c r="F8" s="443"/>
      <c r="G8" s="443"/>
      <c r="H8" s="443"/>
      <c r="I8" s="444"/>
    </row>
    <row r="9" spans="1:9">
      <c r="A9" s="2433"/>
      <c r="B9" s="2436">
        <f>'★(ここに入力)基本情報入力シート'!E45</f>
        <v>0</v>
      </c>
      <c r="C9" s="2437"/>
      <c r="D9" s="2437"/>
      <c r="E9" s="2437"/>
      <c r="F9" s="2437"/>
      <c r="G9" s="2437"/>
      <c r="H9" s="2437"/>
      <c r="I9" s="2438"/>
    </row>
    <row r="10" spans="1:9">
      <c r="A10" s="445" t="s">
        <v>57</v>
      </c>
      <c r="B10" s="2421">
        <f>'★(ここに入力)基本情報入力シート'!E46</f>
        <v>0</v>
      </c>
      <c r="C10" s="2422"/>
      <c r="D10" s="2422"/>
      <c r="E10" s="2422"/>
      <c r="F10" s="2422"/>
      <c r="G10" s="2422"/>
      <c r="H10" s="2422"/>
      <c r="I10" s="2423"/>
    </row>
    <row r="11" spans="1:9">
      <c r="A11" s="2394"/>
      <c r="B11" s="2395"/>
      <c r="C11" s="2395"/>
      <c r="D11" s="2395"/>
      <c r="E11" s="2395"/>
      <c r="F11" s="2395"/>
      <c r="G11" s="2395"/>
      <c r="H11" s="2395"/>
      <c r="I11" s="2396"/>
    </row>
    <row r="12" spans="1:9">
      <c r="A12" s="2394" t="s">
        <v>303</v>
      </c>
      <c r="B12" s="2395"/>
      <c r="C12" s="2396"/>
      <c r="D12" s="2394" t="s">
        <v>304</v>
      </c>
      <c r="E12" s="2395"/>
      <c r="F12" s="2396"/>
      <c r="G12" s="2395" t="s">
        <v>305</v>
      </c>
      <c r="H12" s="2395"/>
      <c r="I12" s="2396"/>
    </row>
    <row r="13" spans="1:9" ht="18" customHeight="1">
      <c r="A13" s="2408"/>
      <c r="B13" s="2409"/>
      <c r="C13" s="2410"/>
      <c r="D13" s="2411"/>
      <c r="E13" s="2409"/>
      <c r="F13" s="2410"/>
      <c r="G13" s="2409"/>
      <c r="H13" s="2409"/>
      <c r="I13" s="2410"/>
    </row>
    <row r="14" spans="1:9" ht="18" customHeight="1">
      <c r="A14" s="2412"/>
      <c r="B14" s="2413"/>
      <c r="C14" s="2414"/>
      <c r="D14" s="2415"/>
      <c r="E14" s="2413"/>
      <c r="F14" s="2414"/>
      <c r="G14" s="2416"/>
      <c r="H14" s="2416"/>
      <c r="I14" s="2417"/>
    </row>
    <row r="15" spans="1:9" ht="18" customHeight="1">
      <c r="A15" s="2404"/>
      <c r="B15" s="2405"/>
      <c r="C15" s="2406"/>
      <c r="D15" s="2407"/>
      <c r="E15" s="2405"/>
      <c r="F15" s="2406"/>
      <c r="G15" s="2348"/>
      <c r="H15" s="2348"/>
      <c r="I15" s="2349"/>
    </row>
    <row r="16" spans="1:9" ht="18" customHeight="1">
      <c r="A16" s="2400"/>
      <c r="B16" s="2401"/>
      <c r="C16" s="2402"/>
      <c r="D16" s="2400"/>
      <c r="E16" s="2401"/>
      <c r="F16" s="2402"/>
      <c r="G16" s="2401"/>
      <c r="H16" s="2401"/>
      <c r="I16" s="2402"/>
    </row>
    <row r="17" spans="1:9" ht="18" customHeight="1">
      <c r="A17" s="2400"/>
      <c r="B17" s="2401"/>
      <c r="C17" s="2402"/>
      <c r="D17" s="2403"/>
      <c r="E17" s="2401"/>
      <c r="F17" s="2402"/>
      <c r="G17" s="2401"/>
      <c r="H17" s="2401"/>
      <c r="I17" s="2402"/>
    </row>
    <row r="18" spans="1:9">
      <c r="A18" s="2397"/>
      <c r="B18" s="2398"/>
      <c r="C18" s="2399"/>
      <c r="D18" s="2397"/>
      <c r="E18" s="2398"/>
      <c r="F18" s="2399"/>
      <c r="G18" s="2398"/>
      <c r="H18" s="2398"/>
      <c r="I18" s="2399"/>
    </row>
    <row r="19" spans="1:9">
      <c r="A19" s="2397"/>
      <c r="B19" s="2398"/>
      <c r="C19" s="2399"/>
      <c r="D19" s="2397"/>
      <c r="E19" s="2398"/>
      <c r="F19" s="2399"/>
      <c r="G19" s="2398"/>
      <c r="H19" s="2398"/>
      <c r="I19" s="2399"/>
    </row>
    <row r="20" spans="1:9">
      <c r="A20" s="2397"/>
      <c r="B20" s="2398"/>
      <c r="C20" s="2399"/>
      <c r="D20" s="2397"/>
      <c r="E20" s="2398"/>
      <c r="F20" s="2399"/>
      <c r="G20" s="2398"/>
      <c r="H20" s="2398"/>
      <c r="I20" s="2399"/>
    </row>
    <row r="21" spans="1:9">
      <c r="A21" s="2397"/>
      <c r="B21" s="2398"/>
      <c r="C21" s="2399"/>
      <c r="D21" s="2397"/>
      <c r="E21" s="2398"/>
      <c r="F21" s="2399"/>
      <c r="G21" s="2398"/>
      <c r="H21" s="2398"/>
      <c r="I21" s="2399"/>
    </row>
    <row r="22" spans="1:9">
      <c r="A22" s="2397"/>
      <c r="B22" s="2398"/>
      <c r="C22" s="2399"/>
      <c r="D22" s="2397"/>
      <c r="E22" s="2398"/>
      <c r="F22" s="2399"/>
      <c r="G22" s="2398"/>
      <c r="H22" s="2398"/>
      <c r="I22" s="2399"/>
    </row>
    <row r="23" spans="1:9">
      <c r="A23" s="2397"/>
      <c r="B23" s="2398"/>
      <c r="C23" s="2399"/>
      <c r="D23" s="2397"/>
      <c r="E23" s="2398"/>
      <c r="F23" s="2399"/>
      <c r="G23" s="2398"/>
      <c r="H23" s="2398"/>
      <c r="I23" s="2399"/>
    </row>
    <row r="24" spans="1:9">
      <c r="A24" s="2397"/>
      <c r="B24" s="2398"/>
      <c r="C24" s="2399"/>
      <c r="D24" s="2397"/>
      <c r="E24" s="2398"/>
      <c r="F24" s="2399"/>
      <c r="G24" s="2398"/>
      <c r="H24" s="2398"/>
      <c r="I24" s="2399"/>
    </row>
    <row r="25" spans="1:9">
      <c r="A25" s="2397"/>
      <c r="B25" s="2398"/>
      <c r="C25" s="2399"/>
      <c r="D25" s="2397"/>
      <c r="E25" s="2398"/>
      <c r="F25" s="2399"/>
      <c r="G25" s="2398"/>
      <c r="H25" s="2398"/>
      <c r="I25" s="2399"/>
    </row>
    <row r="26" spans="1:9">
      <c r="A26" s="2397"/>
      <c r="B26" s="2398"/>
      <c r="C26" s="2399"/>
      <c r="D26" s="2397"/>
      <c r="E26" s="2398"/>
      <c r="F26" s="2399"/>
      <c r="G26" s="2398"/>
      <c r="H26" s="2398"/>
      <c r="I26" s="2399"/>
    </row>
    <row r="27" spans="1:9">
      <c r="A27" s="2391"/>
      <c r="B27" s="2392"/>
      <c r="C27" s="2393"/>
      <c r="D27" s="2391"/>
      <c r="E27" s="2392"/>
      <c r="F27" s="2393"/>
      <c r="G27" s="2391"/>
      <c r="H27" s="2392"/>
      <c r="I27" s="2393"/>
    </row>
    <row r="28" spans="1:9">
      <c r="A28" s="2394" t="s">
        <v>306</v>
      </c>
      <c r="B28" s="2395"/>
      <c r="C28" s="2395"/>
      <c r="D28" s="2395"/>
      <c r="E28" s="2395"/>
      <c r="F28" s="2395"/>
      <c r="G28" s="2395"/>
      <c r="H28" s="2395"/>
      <c r="I28" s="2396"/>
    </row>
    <row r="29" spans="1:9">
      <c r="A29" s="2394" t="s">
        <v>307</v>
      </c>
      <c r="B29" s="2395"/>
      <c r="C29" s="2395"/>
      <c r="D29" s="2396"/>
      <c r="E29" s="2394" t="s">
        <v>308</v>
      </c>
      <c r="F29" s="2395"/>
      <c r="G29" s="2395"/>
      <c r="H29" s="2395"/>
      <c r="I29" s="2396"/>
    </row>
    <row r="30" spans="1:9" ht="15.65" customHeight="1">
      <c r="A30" s="2316"/>
      <c r="B30" s="2317"/>
      <c r="C30" s="2317"/>
      <c r="D30" s="2318"/>
      <c r="E30" s="2316"/>
      <c r="F30" s="2317"/>
      <c r="G30" s="2317"/>
      <c r="H30" s="2317"/>
      <c r="I30" s="2318"/>
    </row>
    <row r="31" spans="1:9" ht="15.65" customHeight="1">
      <c r="A31" s="2319"/>
      <c r="B31" s="2320"/>
      <c r="C31" s="2320"/>
      <c r="D31" s="2321"/>
      <c r="E31" s="2319"/>
      <c r="F31" s="2320"/>
      <c r="G31" s="2320"/>
      <c r="H31" s="2320"/>
      <c r="I31" s="2321"/>
    </row>
    <row r="32" spans="1:9" ht="15.65" customHeight="1">
      <c r="A32" s="2319"/>
      <c r="B32" s="2320"/>
      <c r="C32" s="2320"/>
      <c r="D32" s="2321"/>
      <c r="E32" s="2319"/>
      <c r="F32" s="2320"/>
      <c r="G32" s="2320"/>
      <c r="H32" s="2320"/>
      <c r="I32" s="2321"/>
    </row>
    <row r="33" spans="1:9" ht="15.65" customHeight="1">
      <c r="A33" s="2319"/>
      <c r="B33" s="2320"/>
      <c r="C33" s="2320"/>
      <c r="D33" s="2321"/>
      <c r="E33" s="2319"/>
      <c r="F33" s="2320"/>
      <c r="G33" s="2320"/>
      <c r="H33" s="2320"/>
      <c r="I33" s="2321"/>
    </row>
    <row r="34" spans="1:9" ht="15.65" customHeight="1">
      <c r="A34" s="2319"/>
      <c r="B34" s="2320"/>
      <c r="C34" s="2320"/>
      <c r="D34" s="2321"/>
      <c r="E34" s="2319"/>
      <c r="F34" s="2320"/>
      <c r="G34" s="2320"/>
      <c r="H34" s="2320"/>
      <c r="I34" s="2321"/>
    </row>
    <row r="35" spans="1:9" ht="15.65" customHeight="1">
      <c r="A35" s="2319"/>
      <c r="B35" s="2320"/>
      <c r="C35" s="2320"/>
      <c r="D35" s="2321"/>
      <c r="E35" s="2319"/>
      <c r="F35" s="2320"/>
      <c r="G35" s="2320"/>
      <c r="H35" s="2320"/>
      <c r="I35" s="2321"/>
    </row>
    <row r="36" spans="1:9" ht="15.65" customHeight="1">
      <c r="A36" s="2322"/>
      <c r="B36" s="2323"/>
      <c r="C36" s="2323"/>
      <c r="D36" s="2324"/>
      <c r="E36" s="2322"/>
      <c r="F36" s="2323"/>
      <c r="G36" s="2323"/>
      <c r="H36" s="2323"/>
      <c r="I36" s="2324"/>
    </row>
    <row r="37" spans="1:9" ht="15.65" customHeight="1">
      <c r="A37" s="2382" t="s">
        <v>309</v>
      </c>
      <c r="B37" s="2383"/>
      <c r="C37" s="2383"/>
      <c r="D37" s="2383"/>
      <c r="E37" s="2383"/>
      <c r="F37" s="2383"/>
      <c r="G37" s="2383"/>
      <c r="H37" s="2383"/>
      <c r="I37" s="2384"/>
    </row>
    <row r="38" spans="1:9" ht="15.65" customHeight="1">
      <c r="A38" s="2385"/>
      <c r="B38" s="2386"/>
      <c r="C38" s="2386"/>
      <c r="D38" s="2386"/>
      <c r="E38" s="2386"/>
      <c r="F38" s="2386"/>
      <c r="G38" s="2386"/>
      <c r="H38" s="2386"/>
      <c r="I38" s="2387"/>
    </row>
    <row r="39" spans="1:9" ht="15.65" customHeight="1">
      <c r="A39" s="2385"/>
      <c r="B39" s="2386"/>
      <c r="C39" s="2386"/>
      <c r="D39" s="2386"/>
      <c r="E39" s="2386"/>
      <c r="F39" s="2386"/>
      <c r="G39" s="2386"/>
      <c r="H39" s="2386"/>
      <c r="I39" s="2387"/>
    </row>
    <row r="40" spans="1:9" ht="15.65" customHeight="1">
      <c r="A40" s="2385"/>
      <c r="B40" s="2386"/>
      <c r="C40" s="2386"/>
      <c r="D40" s="2386"/>
      <c r="E40" s="2386"/>
      <c r="F40" s="2386"/>
      <c r="G40" s="2386"/>
      <c r="H40" s="2386"/>
      <c r="I40" s="2387"/>
    </row>
    <row r="41" spans="1:9" ht="15.65" customHeight="1">
      <c r="A41" s="2385"/>
      <c r="B41" s="2386"/>
      <c r="C41" s="2386"/>
      <c r="D41" s="2386"/>
      <c r="E41" s="2386"/>
      <c r="F41" s="2386"/>
      <c r="G41" s="2386"/>
      <c r="H41" s="2386"/>
      <c r="I41" s="2387"/>
    </row>
    <row r="42" spans="1:9" ht="15.65" customHeight="1">
      <c r="A42" s="2388"/>
      <c r="B42" s="2389"/>
      <c r="C42" s="2389"/>
      <c r="D42" s="2389"/>
      <c r="E42" s="2389"/>
      <c r="F42" s="2389"/>
      <c r="G42" s="2389"/>
      <c r="H42" s="2389"/>
      <c r="I42" s="2390"/>
    </row>
    <row r="43" spans="1:9" ht="13.15" customHeight="1">
      <c r="A43" s="446" t="s">
        <v>310</v>
      </c>
      <c r="B43" s="447"/>
      <c r="C43" s="447"/>
      <c r="D43" s="447"/>
      <c r="E43" s="447"/>
      <c r="F43" s="447"/>
      <c r="G43" s="447"/>
      <c r="H43" s="447"/>
      <c r="I43" s="447"/>
    </row>
    <row r="44" spans="1:9" ht="13.15" customHeight="1">
      <c r="A44" s="446" t="s">
        <v>311</v>
      </c>
      <c r="B44" s="447"/>
      <c r="C44" s="447"/>
      <c r="D44" s="447"/>
      <c r="E44" s="447"/>
      <c r="F44" s="447"/>
      <c r="G44" s="447"/>
      <c r="H44" s="447"/>
      <c r="I44" s="447"/>
    </row>
    <row r="45" spans="1:9" ht="13.15" customHeight="1">
      <c r="A45" s="446" t="s">
        <v>312</v>
      </c>
      <c r="B45" s="447"/>
      <c r="C45" s="447"/>
      <c r="D45" s="447"/>
      <c r="E45" s="447"/>
      <c r="F45" s="447"/>
      <c r="G45" s="447"/>
      <c r="H45" s="447"/>
      <c r="I45" s="447"/>
    </row>
  </sheetData>
  <mergeCells count="68">
    <mergeCell ref="A12:C12"/>
    <mergeCell ref="D12:F12"/>
    <mergeCell ref="G12:I12"/>
    <mergeCell ref="C2:G2"/>
    <mergeCell ref="A4:B4"/>
    <mergeCell ref="C4:I4"/>
    <mergeCell ref="B5:E5"/>
    <mergeCell ref="F5:F7"/>
    <mergeCell ref="G5:I7"/>
    <mergeCell ref="A6:A7"/>
    <mergeCell ref="B6:E7"/>
    <mergeCell ref="A8:A9"/>
    <mergeCell ref="B8:D8"/>
    <mergeCell ref="B9:I9"/>
    <mergeCell ref="B10:I10"/>
    <mergeCell ref="A11:I11"/>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G1:I1"/>
    <mergeCell ref="A30:D36"/>
    <mergeCell ref="E30:I36"/>
    <mergeCell ref="A37:I42"/>
    <mergeCell ref="A27:C27"/>
    <mergeCell ref="D27:F27"/>
    <mergeCell ref="G27:I27"/>
    <mergeCell ref="A28:I28"/>
    <mergeCell ref="A29:D29"/>
    <mergeCell ref="E29:I29"/>
    <mergeCell ref="A25:C25"/>
    <mergeCell ref="D25:F25"/>
    <mergeCell ref="G25:I25"/>
    <mergeCell ref="A26:C26"/>
    <mergeCell ref="D26:F26"/>
    <mergeCell ref="G26:I26"/>
  </mergeCells>
  <phoneticPr fontId="2"/>
  <printOptions horizontalCentered="1"/>
  <pageMargins left="0.51181102362204722" right="0.31496062992125984" top="0.55118110236220474" bottom="0.55118110236220474"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66FFCC"/>
    <pageSetUpPr fitToPage="1"/>
  </sheetPr>
  <dimension ref="A1:M46"/>
  <sheetViews>
    <sheetView view="pageBreakPreview" zoomScale="70" zoomScaleNormal="100" zoomScaleSheetLayoutView="70" workbookViewId="0">
      <selection activeCell="P15" sqref="P15"/>
    </sheetView>
  </sheetViews>
  <sheetFormatPr defaultColWidth="8.08203125" defaultRowHeight="19.5" customHeight="1"/>
  <cols>
    <col min="1" max="1" width="7.75" style="1091" customWidth="1"/>
    <col min="2" max="3" width="3.83203125" style="1091" customWidth="1"/>
    <col min="4" max="9" width="9" style="1091" customWidth="1"/>
    <col min="10" max="10" width="28.75" style="1091" customWidth="1"/>
    <col min="11" max="11" width="4.5" style="1091" customWidth="1"/>
    <col min="12" max="16384" width="8.08203125" style="1091"/>
  </cols>
  <sheetData>
    <row r="1" spans="1:13" ht="14.4" customHeight="1">
      <c r="A1" s="430"/>
      <c r="J1" s="1090" t="s">
        <v>966</v>
      </c>
    </row>
    <row r="2" spans="1:13" ht="33.65" customHeight="1">
      <c r="A2" s="2469" t="s">
        <v>314</v>
      </c>
      <c r="B2" s="2469"/>
      <c r="C2" s="2469"/>
      <c r="D2" s="2469"/>
      <c r="E2" s="2469"/>
      <c r="F2" s="2469"/>
      <c r="G2" s="2469"/>
      <c r="H2" s="2469"/>
      <c r="I2" s="2469"/>
      <c r="J2" s="2469"/>
      <c r="K2" s="431"/>
    </row>
    <row r="3" spans="1:13" ht="18" customHeight="1">
      <c r="D3" s="432"/>
      <c r="E3" s="430"/>
      <c r="F3" s="430"/>
      <c r="G3" s="430"/>
      <c r="H3" s="430"/>
      <c r="I3" s="430"/>
      <c r="J3" s="1090" t="s">
        <v>827</v>
      </c>
    </row>
    <row r="4" spans="1:13" ht="10.25" customHeight="1">
      <c r="E4" s="430"/>
      <c r="F4" s="430"/>
      <c r="G4" s="430"/>
      <c r="H4" s="430"/>
      <c r="I4" s="430"/>
      <c r="J4" s="430"/>
    </row>
    <row r="5" spans="1:13" ht="21" customHeight="1">
      <c r="G5" s="2502" t="s">
        <v>828</v>
      </c>
      <c r="H5" s="2502"/>
      <c r="I5" s="2501"/>
      <c r="J5" s="2501"/>
    </row>
    <row r="6" spans="1:13" ht="27.65" customHeight="1">
      <c r="G6" s="2502" t="s">
        <v>831</v>
      </c>
      <c r="H6" s="2502"/>
      <c r="I6" s="2501"/>
      <c r="J6" s="2501"/>
    </row>
    <row r="7" spans="1:13" ht="21" customHeight="1">
      <c r="E7" s="1092"/>
      <c r="F7" s="1092"/>
      <c r="G7" s="1092"/>
      <c r="H7" s="1090"/>
      <c r="I7" s="2503"/>
      <c r="J7" s="2503"/>
    </row>
    <row r="8" spans="1:13" ht="18" customHeight="1">
      <c r="G8" s="2502" t="s">
        <v>315</v>
      </c>
      <c r="H8" s="2502"/>
      <c r="I8" s="2501"/>
      <c r="J8" s="2501"/>
    </row>
    <row r="9" spans="1:13" ht="18" customHeight="1">
      <c r="G9" s="2502" t="s">
        <v>57</v>
      </c>
      <c r="H9" s="2502"/>
      <c r="I9" s="2501"/>
      <c r="J9" s="2501"/>
    </row>
    <row r="10" spans="1:13" ht="9.65" customHeight="1"/>
    <row r="11" spans="1:13" ht="22.5" customHeight="1">
      <c r="A11" s="1091" t="s">
        <v>316</v>
      </c>
    </row>
    <row r="12" spans="1:13" ht="6.75" customHeight="1" thickBot="1"/>
    <row r="13" spans="1:13" ht="30" customHeight="1">
      <c r="A13" s="2470" t="s">
        <v>317</v>
      </c>
      <c r="B13" s="2471"/>
      <c r="C13" s="2472"/>
      <c r="D13" s="2473"/>
      <c r="E13" s="2474"/>
      <c r="F13" s="2474"/>
      <c r="G13" s="2475" t="s">
        <v>646</v>
      </c>
      <c r="H13" s="2475"/>
      <c r="I13" s="2475"/>
      <c r="J13" s="2476"/>
    </row>
    <row r="14" spans="1:13" ht="36.75" customHeight="1" thickBot="1">
      <c r="A14" s="2477" t="s">
        <v>318</v>
      </c>
      <c r="B14" s="2478"/>
      <c r="C14" s="2479"/>
      <c r="D14" s="2480"/>
      <c r="E14" s="2481"/>
      <c r="F14" s="2481"/>
      <c r="G14" s="2481"/>
      <c r="H14" s="2481"/>
      <c r="I14" s="2481"/>
      <c r="J14" s="2482"/>
      <c r="M14" s="433"/>
    </row>
    <row r="15" spans="1:13" ht="45.65" customHeight="1" thickTop="1">
      <c r="A15" s="2483" t="s">
        <v>832</v>
      </c>
      <c r="B15" s="2484"/>
      <c r="C15" s="2485"/>
      <c r="D15" s="2486"/>
      <c r="E15" s="2487"/>
      <c r="F15" s="2487"/>
      <c r="G15" s="2487"/>
      <c r="H15" s="2487"/>
      <c r="I15" s="2487"/>
      <c r="J15" s="2488"/>
    </row>
    <row r="16" spans="1:13" ht="160.75" customHeight="1">
      <c r="A16" s="2489" t="s">
        <v>833</v>
      </c>
      <c r="B16" s="2490"/>
      <c r="C16" s="2491"/>
      <c r="D16" s="2495" t="s">
        <v>1637</v>
      </c>
      <c r="E16" s="2496"/>
      <c r="F16" s="2496"/>
      <c r="G16" s="2496"/>
      <c r="H16" s="2496"/>
      <c r="I16" s="2496"/>
      <c r="J16" s="2497"/>
    </row>
    <row r="17" spans="1:10" ht="22.25" customHeight="1">
      <c r="A17" s="2492"/>
      <c r="B17" s="2493"/>
      <c r="C17" s="2494"/>
      <c r="D17" s="2498" t="s">
        <v>834</v>
      </c>
      <c r="E17" s="2499"/>
      <c r="F17" s="2499"/>
      <c r="G17" s="2499"/>
      <c r="H17" s="2499"/>
      <c r="I17" s="2499"/>
      <c r="J17" s="2500"/>
    </row>
    <row r="18" spans="1:10" ht="43.75" customHeight="1">
      <c r="A18" s="2441" t="s">
        <v>319</v>
      </c>
      <c r="B18" s="2442"/>
      <c r="C18" s="2443"/>
      <c r="D18" s="2463"/>
      <c r="E18" s="2464"/>
      <c r="F18" s="2464"/>
      <c r="G18" s="2464"/>
      <c r="H18" s="2464"/>
      <c r="I18" s="2464"/>
      <c r="J18" s="2465"/>
    </row>
    <row r="19" spans="1:10" ht="27" customHeight="1">
      <c r="A19" s="2460"/>
      <c r="B19" s="2461"/>
      <c r="C19" s="2462"/>
      <c r="D19" s="2466" t="s">
        <v>647</v>
      </c>
      <c r="E19" s="2467"/>
      <c r="F19" s="2467"/>
      <c r="G19" s="2467"/>
      <c r="H19" s="2467"/>
      <c r="I19" s="2467"/>
      <c r="J19" s="2468"/>
    </row>
    <row r="20" spans="1:10" ht="27" customHeight="1">
      <c r="A20" s="2441" t="s">
        <v>320</v>
      </c>
      <c r="B20" s="2442"/>
      <c r="C20" s="2443"/>
      <c r="D20" s="2450" t="s">
        <v>8</v>
      </c>
      <c r="E20" s="2451"/>
      <c r="F20" s="2451"/>
      <c r="G20" s="2451"/>
      <c r="H20" s="1095"/>
      <c r="I20" s="2452" t="s">
        <v>321</v>
      </c>
      <c r="J20" s="2453"/>
    </row>
    <row r="21" spans="1:10" ht="30" customHeight="1">
      <c r="A21" s="2444"/>
      <c r="B21" s="2445"/>
      <c r="C21" s="2446"/>
      <c r="D21" s="2454"/>
      <c r="E21" s="2455"/>
      <c r="F21" s="2455"/>
      <c r="G21" s="2455"/>
      <c r="H21" s="2455"/>
      <c r="I21" s="2455"/>
      <c r="J21" s="2456"/>
    </row>
    <row r="22" spans="1:10" ht="30" customHeight="1" thickBot="1">
      <c r="A22" s="2447"/>
      <c r="B22" s="2448"/>
      <c r="C22" s="2449"/>
      <c r="D22" s="2457"/>
      <c r="E22" s="2458"/>
      <c r="F22" s="2458"/>
      <c r="G22" s="2458"/>
      <c r="H22" s="2458"/>
      <c r="I22" s="2458"/>
      <c r="J22" s="2459"/>
    </row>
    <row r="23" spans="1:10" ht="6.75" customHeight="1">
      <c r="A23" s="434"/>
      <c r="B23" s="434"/>
      <c r="C23" s="434"/>
      <c r="D23" s="434"/>
      <c r="E23" s="434"/>
    </row>
    <row r="24" spans="1:10" s="437" customFormat="1" ht="15" customHeight="1">
      <c r="A24" s="435" t="s">
        <v>322</v>
      </c>
      <c r="B24" s="436" t="s">
        <v>323</v>
      </c>
      <c r="C24" s="2440" t="s">
        <v>1010</v>
      </c>
      <c r="D24" s="2440"/>
      <c r="E24" s="2440"/>
      <c r="F24" s="2440"/>
      <c r="G24" s="2440"/>
      <c r="H24" s="2440"/>
      <c r="I24" s="2440"/>
      <c r="J24" s="2440"/>
    </row>
    <row r="25" spans="1:10" s="437" customFormat="1" ht="24.65" customHeight="1">
      <c r="B25" s="438"/>
      <c r="C25" s="2440"/>
      <c r="D25" s="2440"/>
      <c r="E25" s="2440"/>
      <c r="F25" s="2440"/>
      <c r="G25" s="2440"/>
      <c r="H25" s="2440"/>
      <c r="I25" s="2440"/>
      <c r="J25" s="2440"/>
    </row>
    <row r="26" spans="1:10" s="437" customFormat="1" ht="15" customHeight="1">
      <c r="C26" s="2440" t="s">
        <v>1011</v>
      </c>
      <c r="D26" s="2440"/>
      <c r="E26" s="2440"/>
      <c r="F26" s="2440"/>
      <c r="G26" s="2440"/>
      <c r="H26" s="2440"/>
      <c r="I26" s="2440"/>
      <c r="J26" s="2440"/>
    </row>
    <row r="27" spans="1:10" s="437" customFormat="1" ht="6" customHeight="1">
      <c r="C27" s="1094"/>
      <c r="D27" s="1094"/>
      <c r="E27" s="1094"/>
      <c r="F27" s="1094"/>
      <c r="G27" s="1094"/>
      <c r="H27" s="1094"/>
      <c r="I27" s="1094"/>
      <c r="J27" s="1094"/>
    </row>
    <row r="28" spans="1:10" s="437" customFormat="1" ht="15" customHeight="1">
      <c r="B28" s="436" t="s">
        <v>324</v>
      </c>
      <c r="C28" s="2439" t="s">
        <v>1012</v>
      </c>
      <c r="D28" s="2439"/>
      <c r="E28" s="2439"/>
      <c r="F28" s="2439"/>
      <c r="G28" s="2439"/>
      <c r="H28" s="2439"/>
      <c r="I28" s="2439"/>
      <c r="J28" s="2439"/>
    </row>
    <row r="29" spans="1:10" s="437" customFormat="1" ht="15" customHeight="1">
      <c r="C29" s="2439"/>
      <c r="D29" s="2439"/>
      <c r="E29" s="2439"/>
      <c r="F29" s="2439"/>
      <c r="G29" s="2439"/>
      <c r="H29" s="2439"/>
      <c r="I29" s="2439"/>
      <c r="J29" s="2439"/>
    </row>
    <row r="30" spans="1:10" s="437" customFormat="1" ht="15" customHeight="1">
      <c r="C30" s="2439"/>
      <c r="D30" s="2439"/>
      <c r="E30" s="2439"/>
      <c r="F30" s="2439"/>
      <c r="G30" s="2439"/>
      <c r="H30" s="2439"/>
      <c r="I30" s="2439"/>
      <c r="J30" s="2439"/>
    </row>
    <row r="31" spans="1:10" s="437" customFormat="1" ht="3.65" customHeight="1">
      <c r="C31" s="1093"/>
      <c r="D31" s="1093"/>
      <c r="E31" s="1093"/>
      <c r="F31" s="1093"/>
      <c r="G31" s="1093"/>
      <c r="H31" s="1093"/>
      <c r="I31" s="1093"/>
      <c r="J31" s="1093"/>
    </row>
    <row r="32" spans="1:10" s="437" customFormat="1" ht="15" customHeight="1">
      <c r="B32" s="436" t="s">
        <v>325</v>
      </c>
      <c r="C32" s="2440" t="s">
        <v>327</v>
      </c>
      <c r="D32" s="2440"/>
      <c r="E32" s="2440"/>
      <c r="F32" s="2440"/>
      <c r="G32" s="2440"/>
      <c r="H32" s="2440"/>
      <c r="I32" s="2440"/>
      <c r="J32" s="2440"/>
    </row>
    <row r="33" spans="2:10" s="437" customFormat="1" ht="12.65" customHeight="1">
      <c r="B33" s="436"/>
      <c r="C33" s="2440"/>
      <c r="D33" s="2440"/>
      <c r="E33" s="2440"/>
      <c r="F33" s="2440"/>
      <c r="G33" s="2440"/>
      <c r="H33" s="2440"/>
      <c r="I33" s="2440"/>
      <c r="J33" s="2440"/>
    </row>
    <row r="34" spans="2:10" s="437" customFormat="1" ht="3" customHeight="1">
      <c r="B34" s="436"/>
      <c r="C34" s="1094"/>
      <c r="D34" s="1094"/>
      <c r="E34" s="1094"/>
      <c r="F34" s="1094"/>
      <c r="G34" s="1094"/>
      <c r="H34" s="1094"/>
      <c r="I34" s="1094"/>
      <c r="J34" s="1094"/>
    </row>
    <row r="35" spans="2:10" s="437" customFormat="1" ht="19.75" customHeight="1">
      <c r="B35" s="436" t="s">
        <v>326</v>
      </c>
      <c r="C35" s="2440" t="s">
        <v>829</v>
      </c>
      <c r="D35" s="2440"/>
      <c r="E35" s="2440"/>
      <c r="F35" s="2440"/>
      <c r="G35" s="2440"/>
      <c r="H35" s="2440"/>
      <c r="I35" s="2440"/>
      <c r="J35" s="2440"/>
    </row>
    <row r="36" spans="2:10" s="437" customFormat="1" ht="19.75" customHeight="1">
      <c r="B36" s="436"/>
      <c r="C36" s="2440"/>
      <c r="D36" s="2440"/>
      <c r="E36" s="2440"/>
      <c r="F36" s="2440"/>
      <c r="G36" s="2440"/>
      <c r="H36" s="2440"/>
      <c r="I36" s="2440"/>
      <c r="J36" s="2440"/>
    </row>
    <row r="37" spans="2:10" s="437" customFormat="1" ht="3.65" customHeight="1">
      <c r="B37" s="436"/>
      <c r="C37" s="1094"/>
      <c r="D37" s="1094"/>
      <c r="E37" s="1094"/>
      <c r="F37" s="1094"/>
      <c r="G37" s="1094"/>
      <c r="H37" s="1094"/>
      <c r="I37" s="1094"/>
      <c r="J37" s="1094"/>
    </row>
    <row r="38" spans="2:10" s="437" customFormat="1" ht="15" customHeight="1">
      <c r="B38" s="439"/>
      <c r="C38" s="1094"/>
      <c r="D38" s="1094"/>
      <c r="E38" s="1094"/>
      <c r="F38" s="1094"/>
      <c r="G38" s="1094"/>
      <c r="H38" s="1094"/>
      <c r="I38" s="1094"/>
      <c r="J38" s="1094"/>
    </row>
    <row r="39" spans="2:10" s="437" customFormat="1" ht="13.25" customHeight="1"/>
    <row r="40" spans="2:10" s="437" customFormat="1" ht="4.25" customHeight="1"/>
    <row r="41" spans="2:10" s="437" customFormat="1" ht="15" customHeight="1"/>
    <row r="42" spans="2:10" s="437" customFormat="1" ht="15" customHeight="1"/>
    <row r="43" spans="2:10" s="437" customFormat="1" ht="15" customHeight="1"/>
    <row r="44" spans="2:10" s="437" customFormat="1" ht="15" customHeight="1"/>
    <row r="45" spans="2:10" s="437" customFormat="1" ht="15" customHeight="1"/>
    <row r="46" spans="2:10" s="437" customFormat="1" ht="15" customHeight="1"/>
  </sheetData>
  <mergeCells count="32">
    <mergeCell ref="G5:H5"/>
    <mergeCell ref="I9:J9"/>
    <mergeCell ref="I8:J8"/>
    <mergeCell ref="I7:J7"/>
    <mergeCell ref="G9:H9"/>
    <mergeCell ref="G6:H6"/>
    <mergeCell ref="G8:H8"/>
    <mergeCell ref="A18:C19"/>
    <mergeCell ref="D18:J18"/>
    <mergeCell ref="D19:J19"/>
    <mergeCell ref="A2:J2"/>
    <mergeCell ref="A13:C13"/>
    <mergeCell ref="D13:F13"/>
    <mergeCell ref="G13:J13"/>
    <mergeCell ref="A14:C14"/>
    <mergeCell ref="D14:J14"/>
    <mergeCell ref="A15:C15"/>
    <mergeCell ref="D15:J15"/>
    <mergeCell ref="A16:C17"/>
    <mergeCell ref="D16:J16"/>
    <mergeCell ref="D17:J17"/>
    <mergeCell ref="I5:J5"/>
    <mergeCell ref="I6:J6"/>
    <mergeCell ref="C28:J30"/>
    <mergeCell ref="C32:J33"/>
    <mergeCell ref="C35:J36"/>
    <mergeCell ref="A20:C22"/>
    <mergeCell ref="D20:G20"/>
    <mergeCell ref="I20:J20"/>
    <mergeCell ref="D21:J22"/>
    <mergeCell ref="C24:J25"/>
    <mergeCell ref="C26:J26"/>
  </mergeCells>
  <phoneticPr fontId="2"/>
  <printOptions horizontalCentered="1"/>
  <pageMargins left="0.59055118110236227" right="0.59055118110236227" top="0.39370078740157483" bottom="0.39370078740157483" header="0" footer="0"/>
  <pageSetup paperSize="9" scale="83"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O66"/>
  <sheetViews>
    <sheetView view="pageBreakPreview" zoomScaleNormal="85" zoomScaleSheetLayoutView="100" workbookViewId="0"/>
  </sheetViews>
  <sheetFormatPr defaultColWidth="8.75" defaultRowHeight="13"/>
  <cols>
    <col min="1" max="4" width="8.75" style="597"/>
    <col min="5" max="5" width="18.83203125" style="597" bestFit="1" customWidth="1"/>
    <col min="6" max="6" width="8.75" style="597" customWidth="1"/>
    <col min="7" max="7" width="4.75" style="597" customWidth="1"/>
    <col min="8" max="16384" width="8.75" style="597"/>
  </cols>
  <sheetData>
    <row r="1" spans="1:14" ht="13.5" thickBot="1">
      <c r="I1" s="598"/>
      <c r="J1" s="599"/>
      <c r="K1" s="599"/>
      <c r="L1" s="599"/>
      <c r="M1" s="599"/>
      <c r="N1" s="600"/>
    </row>
    <row r="2" spans="1:14">
      <c r="A2" s="1145" t="s">
        <v>0</v>
      </c>
      <c r="B2" s="1146"/>
      <c r="C2" s="1146"/>
      <c r="D2" s="1146"/>
      <c r="E2" s="1147"/>
      <c r="F2" s="1147"/>
      <c r="G2" s="1148"/>
      <c r="H2" s="601"/>
      <c r="I2" s="602"/>
      <c r="J2" s="603"/>
      <c r="K2" s="604" t="s">
        <v>813</v>
      </c>
      <c r="L2" s="604"/>
      <c r="M2" s="605"/>
      <c r="N2" s="606"/>
    </row>
    <row r="3" spans="1:14">
      <c r="A3" s="1139" t="s">
        <v>810</v>
      </c>
      <c r="B3" s="1140"/>
      <c r="C3" s="1140"/>
      <c r="D3" s="1141"/>
      <c r="E3" s="1142" t="s">
        <v>1103</v>
      </c>
      <c r="F3" s="1143"/>
      <c r="G3" s="1144"/>
      <c r="H3" s="601"/>
      <c r="I3" s="602"/>
      <c r="J3" s="607"/>
      <c r="K3" s="604" t="s">
        <v>814</v>
      </c>
      <c r="L3" s="604"/>
      <c r="M3" s="605"/>
      <c r="N3" s="606"/>
    </row>
    <row r="4" spans="1:14" ht="13.5" thickBot="1">
      <c r="A4" s="1149" t="s">
        <v>1</v>
      </c>
      <c r="B4" s="1150"/>
      <c r="C4" s="1150"/>
      <c r="D4" s="1150"/>
      <c r="E4" s="1151"/>
      <c r="F4" s="1151"/>
      <c r="G4" s="1152"/>
      <c r="H4" s="601"/>
      <c r="I4" s="608"/>
      <c r="J4" s="609"/>
      <c r="K4" s="609"/>
      <c r="L4" s="609"/>
      <c r="M4" s="610"/>
      <c r="N4" s="611"/>
    </row>
    <row r="5" spans="1:14" ht="13.5" thickBot="1">
      <c r="A5" s="601"/>
      <c r="B5" s="601"/>
      <c r="C5" s="601"/>
      <c r="D5" s="601"/>
      <c r="E5" s="601"/>
      <c r="F5" s="601"/>
      <c r="G5" s="601"/>
      <c r="H5" s="601"/>
      <c r="I5" s="601"/>
      <c r="J5" s="601"/>
      <c r="K5" s="601"/>
      <c r="L5" s="601"/>
    </row>
    <row r="6" spans="1:14">
      <c r="A6" s="1168" t="s">
        <v>2</v>
      </c>
      <c r="B6" s="1171" t="s">
        <v>3</v>
      </c>
      <c r="C6" s="1172"/>
      <c r="D6" s="1172"/>
      <c r="E6" s="1173"/>
      <c r="F6" s="1173"/>
      <c r="G6" s="1173"/>
      <c r="H6" s="1173"/>
      <c r="I6" s="1173"/>
      <c r="J6" s="1173"/>
      <c r="K6" s="1173"/>
      <c r="L6" s="1174"/>
    </row>
    <row r="7" spans="1:14">
      <c r="A7" s="1169"/>
      <c r="B7" s="1163"/>
      <c r="C7" s="1163"/>
      <c r="D7" s="1163"/>
      <c r="E7" s="1164"/>
      <c r="F7" s="1164"/>
      <c r="G7" s="1164"/>
      <c r="H7" s="1164"/>
      <c r="I7" s="1164"/>
      <c r="J7" s="1164"/>
      <c r="K7" s="1164"/>
      <c r="L7" s="1165"/>
    </row>
    <row r="8" spans="1:14">
      <c r="A8" s="1169"/>
      <c r="B8" s="1163" t="s">
        <v>4</v>
      </c>
      <c r="C8" s="1163"/>
      <c r="D8" s="1163"/>
      <c r="E8" s="612" t="s">
        <v>644</v>
      </c>
      <c r="F8" s="613"/>
      <c r="G8" s="614" t="s">
        <v>812</v>
      </c>
      <c r="H8" s="613"/>
      <c r="I8" s="604"/>
      <c r="J8" s="1166" t="str">
        <f>IF(OR(F8="",H8=""),"","〒（"&amp;F8&amp;"-"&amp;H8&amp;"）")</f>
        <v/>
      </c>
      <c r="K8" s="1166"/>
      <c r="L8" s="1167"/>
    </row>
    <row r="9" spans="1:14" ht="24" customHeight="1">
      <c r="A9" s="1169"/>
      <c r="B9" s="1163"/>
      <c r="C9" s="1163"/>
      <c r="D9" s="1163"/>
      <c r="E9" s="1164"/>
      <c r="F9" s="1164"/>
      <c r="G9" s="1164"/>
      <c r="H9" s="1164"/>
      <c r="I9" s="1164"/>
      <c r="J9" s="1164"/>
      <c r="K9" s="1164"/>
      <c r="L9" s="1165"/>
    </row>
    <row r="10" spans="1:14">
      <c r="A10" s="1169"/>
      <c r="B10" s="1156" t="s">
        <v>5</v>
      </c>
      <c r="C10" s="1157"/>
      <c r="D10" s="1158"/>
      <c r="E10" s="1175"/>
      <c r="F10" s="1176"/>
      <c r="G10" s="1177"/>
      <c r="H10" s="615"/>
      <c r="I10" s="616"/>
      <c r="J10" s="616"/>
      <c r="K10" s="616"/>
      <c r="L10" s="617"/>
    </row>
    <row r="11" spans="1:14">
      <c r="A11" s="1169"/>
      <c r="B11" s="1156" t="s">
        <v>809</v>
      </c>
      <c r="C11" s="1157"/>
      <c r="D11" s="1158"/>
      <c r="E11" s="1159"/>
      <c r="F11" s="1160"/>
      <c r="G11" s="1161"/>
      <c r="H11" s="615"/>
      <c r="I11" s="616"/>
      <c r="J11" s="616"/>
      <c r="K11" s="616"/>
      <c r="L11" s="617"/>
    </row>
    <row r="12" spans="1:14">
      <c r="A12" s="1169"/>
      <c r="B12" s="1163" t="s">
        <v>6</v>
      </c>
      <c r="C12" s="1163"/>
      <c r="D12" s="1163"/>
      <c r="E12" s="1153"/>
      <c r="F12" s="1154"/>
      <c r="G12" s="1155"/>
      <c r="H12" s="618"/>
      <c r="I12" s="604"/>
      <c r="J12" s="604"/>
      <c r="K12" s="604"/>
      <c r="L12" s="619"/>
    </row>
    <row r="13" spans="1:14">
      <c r="A13" s="1169"/>
      <c r="B13" s="1163" t="s">
        <v>7</v>
      </c>
      <c r="C13" s="1163"/>
      <c r="D13" s="1163"/>
      <c r="E13" s="1153"/>
      <c r="F13" s="1154"/>
      <c r="G13" s="1155"/>
      <c r="H13" s="618"/>
      <c r="I13" s="604"/>
      <c r="J13" s="604"/>
      <c r="K13" s="604"/>
      <c r="L13" s="619"/>
    </row>
    <row r="14" spans="1:14">
      <c r="A14" s="1169"/>
      <c r="B14" s="1156" t="s">
        <v>8</v>
      </c>
      <c r="C14" s="1157"/>
      <c r="D14" s="1158"/>
      <c r="E14" s="1153"/>
      <c r="F14" s="1154"/>
      <c r="G14" s="1155"/>
      <c r="H14" s="620"/>
      <c r="I14" s="621"/>
      <c r="J14" s="621"/>
      <c r="K14" s="621"/>
      <c r="L14" s="622"/>
    </row>
    <row r="15" spans="1:14">
      <c r="A15" s="1169"/>
      <c r="B15" s="1162" t="s">
        <v>9</v>
      </c>
      <c r="C15" s="1163"/>
      <c r="D15" s="1163"/>
      <c r="E15" s="1164"/>
      <c r="F15" s="1164"/>
      <c r="G15" s="1164"/>
      <c r="H15" s="1164"/>
      <c r="I15" s="1164"/>
      <c r="J15" s="1164"/>
      <c r="K15" s="1164"/>
      <c r="L15" s="1165"/>
    </row>
    <row r="16" spans="1:14">
      <c r="A16" s="1169"/>
      <c r="B16" s="1163"/>
      <c r="C16" s="1163"/>
      <c r="D16" s="1163"/>
      <c r="E16" s="1164"/>
      <c r="F16" s="1164"/>
      <c r="G16" s="1164"/>
      <c r="H16" s="1164"/>
      <c r="I16" s="1164"/>
      <c r="J16" s="1164"/>
      <c r="K16" s="1164"/>
      <c r="L16" s="1165"/>
    </row>
    <row r="17" spans="1:15">
      <c r="A17" s="1169"/>
      <c r="B17" s="1163" t="s">
        <v>10</v>
      </c>
      <c r="C17" s="1163"/>
      <c r="D17" s="1163"/>
      <c r="E17" s="612" t="s">
        <v>644</v>
      </c>
      <c r="F17" s="613"/>
      <c r="G17" s="614" t="s">
        <v>812</v>
      </c>
      <c r="H17" s="613"/>
      <c r="I17" s="604"/>
      <c r="J17" s="1166" t="str">
        <f>IF(OR(F17="",H17=""),"","〒（"&amp;F17&amp;"-"&amp;H17&amp;"）")</f>
        <v/>
      </c>
      <c r="K17" s="1166"/>
      <c r="L17" s="1167"/>
    </row>
    <row r="18" spans="1:15" ht="13.5" thickBot="1">
      <c r="A18" s="1170"/>
      <c r="B18" s="1178"/>
      <c r="C18" s="1178"/>
      <c r="D18" s="1178"/>
      <c r="E18" s="1151"/>
      <c r="F18" s="1151"/>
      <c r="G18" s="1151"/>
      <c r="H18" s="1151"/>
      <c r="I18" s="1151"/>
      <c r="J18" s="1151"/>
      <c r="K18" s="1151"/>
      <c r="L18" s="1152"/>
    </row>
    <row r="19" spans="1:15" ht="13.5" thickBot="1">
      <c r="A19" s="601"/>
      <c r="B19" s="601"/>
      <c r="C19" s="601"/>
      <c r="D19" s="601"/>
      <c r="E19" s="601"/>
      <c r="F19" s="601"/>
      <c r="G19" s="601"/>
      <c r="H19" s="601"/>
      <c r="I19" s="601"/>
      <c r="J19" s="601"/>
      <c r="K19" s="601"/>
      <c r="L19" s="601"/>
    </row>
    <row r="20" spans="1:15">
      <c r="A20" s="1192" t="s">
        <v>11</v>
      </c>
      <c r="B20" s="1171" t="s">
        <v>3</v>
      </c>
      <c r="C20" s="1172"/>
      <c r="D20" s="1172"/>
      <c r="E20" s="1173"/>
      <c r="F20" s="1173"/>
      <c r="G20" s="1173"/>
      <c r="H20" s="1173"/>
      <c r="I20" s="1173"/>
      <c r="J20" s="1173"/>
      <c r="K20" s="1173"/>
      <c r="L20" s="1174"/>
    </row>
    <row r="21" spans="1:15">
      <c r="A21" s="1193"/>
      <c r="B21" s="1163"/>
      <c r="C21" s="1163"/>
      <c r="D21" s="1163"/>
      <c r="E21" s="1164"/>
      <c r="F21" s="1164"/>
      <c r="G21" s="1164"/>
      <c r="H21" s="1164"/>
      <c r="I21" s="1164"/>
      <c r="J21" s="1164"/>
      <c r="K21" s="1164"/>
      <c r="L21" s="1165"/>
    </row>
    <row r="22" spans="1:15">
      <c r="A22" s="1193"/>
      <c r="B22" s="1163" t="s">
        <v>4</v>
      </c>
      <c r="C22" s="1163"/>
      <c r="D22" s="1163"/>
      <c r="E22" s="612" t="s">
        <v>644</v>
      </c>
      <c r="F22" s="613"/>
      <c r="G22" s="614" t="s">
        <v>812</v>
      </c>
      <c r="H22" s="613"/>
      <c r="I22" s="604"/>
      <c r="J22" s="1166" t="str">
        <f>IF(OR(F22="",H22=""),"","〒（"&amp;F22&amp;"-"&amp;H22&amp;"）")</f>
        <v/>
      </c>
      <c r="K22" s="1166"/>
      <c r="L22" s="1167"/>
    </row>
    <row r="23" spans="1:15">
      <c r="A23" s="1193"/>
      <c r="B23" s="1163"/>
      <c r="C23" s="1163"/>
      <c r="D23" s="1163"/>
      <c r="E23" s="1164"/>
      <c r="F23" s="1164"/>
      <c r="G23" s="1164"/>
      <c r="H23" s="1164"/>
      <c r="I23" s="1164"/>
      <c r="J23" s="1164"/>
      <c r="K23" s="1164"/>
      <c r="L23" s="1165"/>
    </row>
    <row r="24" spans="1:15">
      <c r="A24" s="1193"/>
      <c r="B24" s="1163" t="s">
        <v>6</v>
      </c>
      <c r="C24" s="1163"/>
      <c r="D24" s="1163"/>
      <c r="E24" s="1153"/>
      <c r="F24" s="1154"/>
      <c r="G24" s="1155"/>
      <c r="H24" s="623"/>
      <c r="I24" s="624"/>
      <c r="J24" s="624"/>
      <c r="K24" s="624"/>
      <c r="L24" s="625"/>
    </row>
    <row r="25" spans="1:15" ht="13.5" thickBot="1">
      <c r="A25" s="1194"/>
      <c r="B25" s="1178" t="s">
        <v>7</v>
      </c>
      <c r="C25" s="1178"/>
      <c r="D25" s="1178"/>
      <c r="E25" s="1179"/>
      <c r="F25" s="1180"/>
      <c r="G25" s="1181"/>
      <c r="H25" s="626"/>
      <c r="I25" s="627"/>
      <c r="J25" s="627"/>
      <c r="K25" s="627"/>
      <c r="L25" s="628"/>
    </row>
    <row r="26" spans="1:15">
      <c r="A26" s="601"/>
      <c r="B26" s="601"/>
      <c r="C26" s="601"/>
      <c r="D26" s="601"/>
      <c r="E26" s="601"/>
      <c r="F26" s="601"/>
      <c r="G26" s="601"/>
      <c r="H26" s="601"/>
      <c r="I26" s="601"/>
      <c r="J26" s="601"/>
      <c r="K26" s="601"/>
      <c r="L26" s="601"/>
    </row>
    <row r="27" spans="1:15">
      <c r="A27" s="601"/>
      <c r="B27" s="601"/>
      <c r="C27" s="601"/>
      <c r="D27" s="601"/>
      <c r="E27" s="601"/>
      <c r="F27" s="601"/>
      <c r="G27" s="601"/>
      <c r="H27" s="601"/>
      <c r="I27" s="601"/>
      <c r="J27" s="601"/>
      <c r="K27" s="601"/>
      <c r="L27" s="601"/>
    </row>
    <row r="28" spans="1:15">
      <c r="A28" s="1182" t="s">
        <v>12</v>
      </c>
      <c r="B28" s="1183"/>
      <c r="C28" s="1183"/>
      <c r="D28" s="1184"/>
      <c r="E28" s="1191"/>
      <c r="F28" s="1191"/>
      <c r="G28" s="1191"/>
      <c r="H28" s="1191"/>
      <c r="I28" s="1191"/>
      <c r="J28" s="1191"/>
      <c r="K28" s="1191"/>
      <c r="L28" s="1191"/>
      <c r="O28" s="629"/>
    </row>
    <row r="29" spans="1:15">
      <c r="A29" s="1185"/>
      <c r="B29" s="1186"/>
      <c r="C29" s="1186"/>
      <c r="D29" s="1187"/>
      <c r="E29" s="1191"/>
      <c r="F29" s="1191"/>
      <c r="G29" s="1191"/>
      <c r="H29" s="1191"/>
      <c r="I29" s="1191"/>
      <c r="J29" s="1191"/>
      <c r="K29" s="1191"/>
      <c r="L29" s="1191"/>
    </row>
    <row r="30" spans="1:15">
      <c r="A30" s="1185"/>
      <c r="B30" s="1186"/>
      <c r="C30" s="1186"/>
      <c r="D30" s="1187"/>
      <c r="E30" s="1191"/>
      <c r="F30" s="1191"/>
      <c r="G30" s="1191"/>
      <c r="H30" s="1191"/>
      <c r="I30" s="1191"/>
      <c r="J30" s="1191"/>
      <c r="K30" s="1191"/>
      <c r="L30" s="1191"/>
    </row>
    <row r="31" spans="1:15">
      <c r="A31" s="1185"/>
      <c r="B31" s="1186"/>
      <c r="C31" s="1186"/>
      <c r="D31" s="1187"/>
      <c r="E31" s="1191"/>
      <c r="F31" s="1191"/>
      <c r="G31" s="1191"/>
      <c r="H31" s="1191"/>
      <c r="I31" s="1191"/>
      <c r="J31" s="1191"/>
      <c r="K31" s="1191"/>
      <c r="L31" s="1191"/>
    </row>
    <row r="32" spans="1:15">
      <c r="A32" s="1188"/>
      <c r="B32" s="1189"/>
      <c r="C32" s="1189"/>
      <c r="D32" s="1190"/>
      <c r="E32" s="1191" t="s">
        <v>13</v>
      </c>
      <c r="F32" s="1191"/>
      <c r="G32" s="1191"/>
      <c r="H32" s="1191"/>
      <c r="I32" s="1191"/>
      <c r="J32" s="1191"/>
      <c r="K32" s="1191"/>
      <c r="L32" s="1191"/>
    </row>
    <row r="33" spans="1:12" ht="13.5" thickBot="1">
      <c r="A33" s="601"/>
      <c r="B33" s="601"/>
      <c r="C33" s="601"/>
      <c r="D33" s="601"/>
      <c r="E33" s="601"/>
      <c r="F33" s="601"/>
      <c r="G33" s="601"/>
      <c r="H33" s="601"/>
      <c r="I33" s="601"/>
      <c r="J33" s="601"/>
      <c r="K33" s="601"/>
      <c r="L33" s="601"/>
    </row>
    <row r="34" spans="1:12">
      <c r="A34" s="1199" t="s">
        <v>14</v>
      </c>
      <c r="B34" s="1171" t="s">
        <v>3</v>
      </c>
      <c r="C34" s="1172"/>
      <c r="D34" s="1172"/>
      <c r="E34" s="1173"/>
      <c r="F34" s="1173"/>
      <c r="G34" s="1173"/>
      <c r="H34" s="1173"/>
      <c r="I34" s="1173"/>
      <c r="J34" s="1173"/>
      <c r="K34" s="1173"/>
      <c r="L34" s="1174"/>
    </row>
    <row r="35" spans="1:12">
      <c r="A35" s="1200"/>
      <c r="B35" s="1163"/>
      <c r="C35" s="1163"/>
      <c r="D35" s="1163"/>
      <c r="E35" s="1164"/>
      <c r="F35" s="1164"/>
      <c r="G35" s="1164"/>
      <c r="H35" s="1164"/>
      <c r="I35" s="1164"/>
      <c r="J35" s="1164"/>
      <c r="K35" s="1164"/>
      <c r="L35" s="1165"/>
    </row>
    <row r="36" spans="1:12">
      <c r="A36" s="1200"/>
      <c r="B36" s="1156" t="s">
        <v>15</v>
      </c>
      <c r="C36" s="1157"/>
      <c r="D36" s="1158"/>
      <c r="E36" s="1198"/>
      <c r="F36" s="1154"/>
      <c r="G36" s="1155"/>
      <c r="H36" s="630"/>
      <c r="I36" s="631"/>
      <c r="J36" s="631"/>
      <c r="K36" s="631"/>
      <c r="L36" s="632"/>
    </row>
    <row r="37" spans="1:12">
      <c r="A37" s="1200"/>
      <c r="B37" s="1163" t="s">
        <v>4</v>
      </c>
      <c r="C37" s="1163"/>
      <c r="D37" s="1163"/>
      <c r="E37" s="612" t="s">
        <v>644</v>
      </c>
      <c r="F37" s="613"/>
      <c r="G37" s="614" t="s">
        <v>812</v>
      </c>
      <c r="H37" s="613"/>
      <c r="I37" s="604"/>
      <c r="J37" s="1166" t="str">
        <f>IF(OR(F37="",H37=""),"","〒（"&amp;F37&amp;"-"&amp;H37&amp;"）")</f>
        <v/>
      </c>
      <c r="K37" s="1166"/>
      <c r="L37" s="1167"/>
    </row>
    <row r="38" spans="1:12">
      <c r="A38" s="1200"/>
      <c r="B38" s="1163"/>
      <c r="C38" s="1163"/>
      <c r="D38" s="1163"/>
      <c r="E38" s="1164"/>
      <c r="F38" s="1164"/>
      <c r="G38" s="1164"/>
      <c r="H38" s="1164"/>
      <c r="I38" s="1164"/>
      <c r="J38" s="1164"/>
      <c r="K38" s="1164"/>
      <c r="L38" s="1165"/>
    </row>
    <row r="39" spans="1:12" ht="13.5" thickBot="1">
      <c r="A39" s="1201"/>
      <c r="B39" s="1178" t="s">
        <v>6</v>
      </c>
      <c r="C39" s="1178"/>
      <c r="D39" s="1178"/>
      <c r="E39" s="1179"/>
      <c r="F39" s="1180"/>
      <c r="G39" s="1181"/>
      <c r="H39" s="626"/>
      <c r="I39" s="627"/>
      <c r="J39" s="627"/>
      <c r="K39" s="627"/>
      <c r="L39" s="628"/>
    </row>
    <row r="40" spans="1:12" ht="13.5" thickBot="1">
      <c r="A40" s="601"/>
      <c r="B40" s="601"/>
      <c r="C40" s="601"/>
      <c r="D40" s="601"/>
      <c r="E40" s="601"/>
      <c r="F40" s="601"/>
      <c r="G40" s="601"/>
      <c r="H40" s="601"/>
      <c r="I40" s="601"/>
      <c r="J40" s="601"/>
      <c r="K40" s="601"/>
      <c r="L40" s="601"/>
    </row>
    <row r="41" spans="1:12">
      <c r="A41" s="1195" t="s">
        <v>811</v>
      </c>
      <c r="B41" s="1171" t="s">
        <v>3</v>
      </c>
      <c r="C41" s="1172"/>
      <c r="D41" s="1172"/>
      <c r="E41" s="1173"/>
      <c r="F41" s="1173"/>
      <c r="G41" s="1173"/>
      <c r="H41" s="1173"/>
      <c r="I41" s="1173"/>
      <c r="J41" s="1173"/>
      <c r="K41" s="1173"/>
      <c r="L41" s="1174"/>
    </row>
    <row r="42" spans="1:12">
      <c r="A42" s="1196"/>
      <c r="B42" s="1163"/>
      <c r="C42" s="1163"/>
      <c r="D42" s="1163"/>
      <c r="E42" s="1164"/>
      <c r="F42" s="1164"/>
      <c r="G42" s="1164"/>
      <c r="H42" s="1164"/>
      <c r="I42" s="1164"/>
      <c r="J42" s="1164"/>
      <c r="K42" s="1164"/>
      <c r="L42" s="1165"/>
    </row>
    <row r="43" spans="1:12">
      <c r="A43" s="1196"/>
      <c r="B43" s="1156" t="s">
        <v>15</v>
      </c>
      <c r="C43" s="1157"/>
      <c r="D43" s="1158"/>
      <c r="E43" s="1198"/>
      <c r="F43" s="1154"/>
      <c r="G43" s="1155"/>
      <c r="H43" s="630"/>
      <c r="I43" s="631"/>
      <c r="J43" s="631"/>
      <c r="K43" s="631"/>
      <c r="L43" s="632"/>
    </row>
    <row r="44" spans="1:12">
      <c r="A44" s="1196"/>
      <c r="B44" s="1163" t="s">
        <v>4</v>
      </c>
      <c r="C44" s="1163"/>
      <c r="D44" s="1163"/>
      <c r="E44" s="612" t="s">
        <v>644</v>
      </c>
      <c r="F44" s="613"/>
      <c r="G44" s="614" t="s">
        <v>812</v>
      </c>
      <c r="H44" s="613"/>
      <c r="I44" s="604"/>
      <c r="J44" s="1166" t="str">
        <f>IF(OR(F44="",H44=""),"","〒（"&amp;F44&amp;"-"&amp;H44&amp;"）")</f>
        <v/>
      </c>
      <c r="K44" s="1166"/>
      <c r="L44" s="1167"/>
    </row>
    <row r="45" spans="1:12">
      <c r="A45" s="1196"/>
      <c r="B45" s="1163"/>
      <c r="C45" s="1163"/>
      <c r="D45" s="1163"/>
      <c r="E45" s="1164"/>
      <c r="F45" s="1164"/>
      <c r="G45" s="1164"/>
      <c r="H45" s="1164"/>
      <c r="I45" s="1164"/>
      <c r="J45" s="1164"/>
      <c r="K45" s="1164"/>
      <c r="L45" s="1165"/>
    </row>
    <row r="46" spans="1:12" ht="13.5" thickBot="1">
      <c r="A46" s="1197"/>
      <c r="B46" s="1178" t="s">
        <v>6</v>
      </c>
      <c r="C46" s="1178"/>
      <c r="D46" s="1178"/>
      <c r="E46" s="1179"/>
      <c r="F46" s="1180"/>
      <c r="G46" s="1181"/>
      <c r="H46" s="626"/>
      <c r="I46" s="627"/>
      <c r="J46" s="627"/>
      <c r="K46" s="627"/>
      <c r="L46" s="628"/>
    </row>
    <row r="47" spans="1:12">
      <c r="A47" s="601"/>
      <c r="B47" s="601"/>
      <c r="C47" s="601"/>
      <c r="D47" s="601"/>
      <c r="E47" s="601"/>
      <c r="F47" s="601"/>
      <c r="G47" s="601"/>
      <c r="H47" s="601"/>
      <c r="I47" s="601"/>
      <c r="J47" s="601"/>
      <c r="K47" s="601"/>
      <c r="L47" s="601"/>
    </row>
    <row r="48" spans="1:12">
      <c r="A48" s="1209" t="s">
        <v>16</v>
      </c>
      <c r="B48" s="1163" t="s">
        <v>17</v>
      </c>
      <c r="C48" s="1163"/>
      <c r="D48" s="1163"/>
      <c r="E48" s="1164"/>
      <c r="F48" s="1164"/>
      <c r="G48" s="1164"/>
      <c r="H48" s="1164"/>
      <c r="I48" s="1164"/>
      <c r="J48" s="1164"/>
      <c r="K48" s="1164"/>
      <c r="L48" s="1165"/>
    </row>
    <row r="49" spans="1:12">
      <c r="A49" s="1210"/>
      <c r="B49" s="1163" t="s">
        <v>18</v>
      </c>
      <c r="C49" s="1163"/>
      <c r="D49" s="1163"/>
      <c r="E49" s="1164"/>
      <c r="F49" s="1164"/>
      <c r="G49" s="1164"/>
      <c r="H49" s="1164"/>
      <c r="I49" s="1164"/>
      <c r="J49" s="1164"/>
      <c r="K49" s="1164"/>
      <c r="L49" s="1165"/>
    </row>
    <row r="50" spans="1:12" ht="13.5" thickBot="1">
      <c r="A50" s="1211"/>
      <c r="B50" s="1178" t="s">
        <v>19</v>
      </c>
      <c r="C50" s="1178"/>
      <c r="D50" s="1178"/>
      <c r="E50" s="1179"/>
      <c r="F50" s="1180"/>
      <c r="G50" s="1181"/>
      <c r="H50" s="626"/>
      <c r="I50" s="627"/>
      <c r="J50" s="627"/>
      <c r="K50" s="627"/>
      <c r="L50" s="628"/>
    </row>
    <row r="51" spans="1:12" ht="13.5" thickBot="1"/>
    <row r="52" spans="1:12">
      <c r="A52" s="1212" t="s">
        <v>824</v>
      </c>
      <c r="B52" s="1172" t="s">
        <v>346</v>
      </c>
      <c r="C52" s="1172"/>
      <c r="D52" s="1172"/>
      <c r="E52" s="1173"/>
      <c r="F52" s="1173"/>
      <c r="G52" s="1173"/>
      <c r="H52" s="1173"/>
      <c r="I52" s="1173"/>
      <c r="J52" s="1173"/>
      <c r="K52" s="1173"/>
      <c r="L52" s="1174"/>
    </row>
    <row r="53" spans="1:12">
      <c r="A53" s="1210"/>
      <c r="B53" s="1156" t="s">
        <v>819</v>
      </c>
      <c r="C53" s="1157"/>
      <c r="D53" s="1158"/>
      <c r="E53" s="1153"/>
      <c r="F53" s="1154"/>
      <c r="G53" s="1154"/>
      <c r="H53" s="1154"/>
      <c r="I53" s="1154"/>
      <c r="J53" s="1154"/>
      <c r="K53" s="1154"/>
      <c r="L53" s="1213"/>
    </row>
    <row r="54" spans="1:12">
      <c r="A54" s="1210"/>
      <c r="B54" s="1163" t="s">
        <v>347</v>
      </c>
      <c r="C54" s="1163"/>
      <c r="D54" s="1163"/>
      <c r="E54" s="1164"/>
      <c r="F54" s="1164"/>
      <c r="G54" s="1164"/>
      <c r="H54" s="1164"/>
      <c r="I54" s="1164"/>
      <c r="J54" s="1164"/>
      <c r="K54" s="1164"/>
      <c r="L54" s="1165"/>
    </row>
    <row r="55" spans="1:12">
      <c r="A55" s="1210"/>
      <c r="B55" s="1202" t="s">
        <v>820</v>
      </c>
      <c r="C55" s="1203"/>
      <c r="D55" s="1204"/>
      <c r="E55" s="1208" t="s">
        <v>821</v>
      </c>
      <c r="F55" s="1208"/>
      <c r="G55" s="1208" t="s">
        <v>822</v>
      </c>
      <c r="H55" s="1208"/>
      <c r="I55" s="1208"/>
      <c r="J55" s="1208"/>
      <c r="K55" s="633"/>
      <c r="L55" s="634"/>
    </row>
    <row r="56" spans="1:12" ht="13.5" thickBot="1">
      <c r="A56" s="1211"/>
      <c r="B56" s="1205"/>
      <c r="C56" s="1206"/>
      <c r="D56" s="1207"/>
      <c r="E56" s="635"/>
      <c r="F56" s="636" t="s">
        <v>823</v>
      </c>
      <c r="G56" s="1179"/>
      <c r="H56" s="1180"/>
      <c r="I56" s="1180"/>
      <c r="J56" s="637" t="s">
        <v>823</v>
      </c>
      <c r="K56" s="638"/>
      <c r="L56" s="639"/>
    </row>
    <row r="57" spans="1:12">
      <c r="A57" s="1212" t="s">
        <v>825</v>
      </c>
      <c r="B57" s="1172" t="s">
        <v>346</v>
      </c>
      <c r="C57" s="1172"/>
      <c r="D57" s="1172"/>
      <c r="E57" s="1173"/>
      <c r="F57" s="1173"/>
      <c r="G57" s="1173"/>
      <c r="H57" s="1173"/>
      <c r="I57" s="1173"/>
      <c r="J57" s="1173"/>
      <c r="K57" s="1173"/>
      <c r="L57" s="1174"/>
    </row>
    <row r="58" spans="1:12">
      <c r="A58" s="1210"/>
      <c r="B58" s="1156" t="s">
        <v>819</v>
      </c>
      <c r="C58" s="1157"/>
      <c r="D58" s="1158"/>
      <c r="E58" s="1153"/>
      <c r="F58" s="1154"/>
      <c r="G58" s="1154"/>
      <c r="H58" s="1154"/>
      <c r="I58" s="1154"/>
      <c r="J58" s="1154"/>
      <c r="K58" s="1154"/>
      <c r="L58" s="1213"/>
    </row>
    <row r="59" spans="1:12">
      <c r="A59" s="1210"/>
      <c r="B59" s="1163" t="s">
        <v>347</v>
      </c>
      <c r="C59" s="1163"/>
      <c r="D59" s="1163"/>
      <c r="E59" s="1164"/>
      <c r="F59" s="1164"/>
      <c r="G59" s="1164"/>
      <c r="H59" s="1164"/>
      <c r="I59" s="1164"/>
      <c r="J59" s="1164"/>
      <c r="K59" s="1164"/>
      <c r="L59" s="1165"/>
    </row>
    <row r="60" spans="1:12">
      <c r="A60" s="1210"/>
      <c r="B60" s="1202" t="s">
        <v>820</v>
      </c>
      <c r="C60" s="1203"/>
      <c r="D60" s="1204"/>
      <c r="E60" s="1208" t="s">
        <v>821</v>
      </c>
      <c r="F60" s="1208"/>
      <c r="G60" s="1208" t="s">
        <v>822</v>
      </c>
      <c r="H60" s="1208"/>
      <c r="I60" s="1208"/>
      <c r="J60" s="1208"/>
      <c r="K60" s="633"/>
      <c r="L60" s="634"/>
    </row>
    <row r="61" spans="1:12" ht="13.5" thickBot="1">
      <c r="A61" s="1211"/>
      <c r="B61" s="1205"/>
      <c r="C61" s="1206"/>
      <c r="D61" s="1207"/>
      <c r="E61" s="635"/>
      <c r="F61" s="636" t="s">
        <v>823</v>
      </c>
      <c r="G61" s="1179"/>
      <c r="H61" s="1180"/>
      <c r="I61" s="1180"/>
      <c r="J61" s="637" t="s">
        <v>823</v>
      </c>
      <c r="K61" s="638"/>
      <c r="L61" s="639"/>
    </row>
    <row r="62" spans="1:12">
      <c r="A62" s="1212" t="s">
        <v>826</v>
      </c>
      <c r="B62" s="1172" t="s">
        <v>346</v>
      </c>
      <c r="C62" s="1172"/>
      <c r="D62" s="1172"/>
      <c r="E62" s="1173"/>
      <c r="F62" s="1173"/>
      <c r="G62" s="1173"/>
      <c r="H62" s="1173"/>
      <c r="I62" s="1173"/>
      <c r="J62" s="1173"/>
      <c r="K62" s="1173"/>
      <c r="L62" s="1174"/>
    </row>
    <row r="63" spans="1:12">
      <c r="A63" s="1210"/>
      <c r="B63" s="1156" t="s">
        <v>819</v>
      </c>
      <c r="C63" s="1157"/>
      <c r="D63" s="1158"/>
      <c r="E63" s="1153"/>
      <c r="F63" s="1154"/>
      <c r="G63" s="1154"/>
      <c r="H63" s="1154"/>
      <c r="I63" s="1154"/>
      <c r="J63" s="1154"/>
      <c r="K63" s="1154"/>
      <c r="L63" s="1213"/>
    </row>
    <row r="64" spans="1:12">
      <c r="A64" s="1210"/>
      <c r="B64" s="1163" t="s">
        <v>347</v>
      </c>
      <c r="C64" s="1163"/>
      <c r="D64" s="1163"/>
      <c r="E64" s="1164"/>
      <c r="F64" s="1164"/>
      <c r="G64" s="1164"/>
      <c r="H64" s="1164"/>
      <c r="I64" s="1164"/>
      <c r="J64" s="1164"/>
      <c r="K64" s="1164"/>
      <c r="L64" s="1165"/>
    </row>
    <row r="65" spans="1:12">
      <c r="A65" s="1210"/>
      <c r="B65" s="1202" t="s">
        <v>820</v>
      </c>
      <c r="C65" s="1203"/>
      <c r="D65" s="1204"/>
      <c r="E65" s="1208" t="s">
        <v>821</v>
      </c>
      <c r="F65" s="1208"/>
      <c r="G65" s="1208" t="s">
        <v>822</v>
      </c>
      <c r="H65" s="1208"/>
      <c r="I65" s="1208"/>
      <c r="J65" s="1208"/>
      <c r="K65" s="633"/>
      <c r="L65" s="634"/>
    </row>
    <row r="66" spans="1:12" ht="13.5" thickBot="1">
      <c r="A66" s="1211"/>
      <c r="B66" s="1205"/>
      <c r="C66" s="1206"/>
      <c r="D66" s="1207"/>
      <c r="E66" s="635"/>
      <c r="F66" s="636" t="s">
        <v>823</v>
      </c>
      <c r="G66" s="1179"/>
      <c r="H66" s="1180"/>
      <c r="I66" s="1180"/>
      <c r="J66" s="637" t="s">
        <v>823</v>
      </c>
      <c r="K66" s="638"/>
      <c r="L66" s="639"/>
    </row>
  </sheetData>
  <sheetProtection selectLockedCells="1"/>
  <mergeCells count="108">
    <mergeCell ref="A62:A66"/>
    <mergeCell ref="B62:D62"/>
    <mergeCell ref="E62:L62"/>
    <mergeCell ref="B63:D63"/>
    <mergeCell ref="E63:L63"/>
    <mergeCell ref="B64:D64"/>
    <mergeCell ref="E64:L64"/>
    <mergeCell ref="B65:D66"/>
    <mergeCell ref="E65:F65"/>
    <mergeCell ref="G65:J65"/>
    <mergeCell ref="G66:I66"/>
    <mergeCell ref="A48:A50"/>
    <mergeCell ref="B48:D48"/>
    <mergeCell ref="E48:L48"/>
    <mergeCell ref="B49:D49"/>
    <mergeCell ref="E49:L49"/>
    <mergeCell ref="B50:D50"/>
    <mergeCell ref="E50:G50"/>
    <mergeCell ref="E36:G36"/>
    <mergeCell ref="A57:A61"/>
    <mergeCell ref="B57:D57"/>
    <mergeCell ref="E57:L57"/>
    <mergeCell ref="B58:D58"/>
    <mergeCell ref="E58:L58"/>
    <mergeCell ref="B59:D59"/>
    <mergeCell ref="E59:L59"/>
    <mergeCell ref="B60:D61"/>
    <mergeCell ref="E60:F60"/>
    <mergeCell ref="G60:J60"/>
    <mergeCell ref="G61:I61"/>
    <mergeCell ref="A52:A56"/>
    <mergeCell ref="B52:D52"/>
    <mergeCell ref="E52:L52"/>
    <mergeCell ref="B53:D53"/>
    <mergeCell ref="E53:L53"/>
    <mergeCell ref="B54:D54"/>
    <mergeCell ref="E54:L54"/>
    <mergeCell ref="B55:D56"/>
    <mergeCell ref="E55:F55"/>
    <mergeCell ref="G55:J55"/>
    <mergeCell ref="G56:I56"/>
    <mergeCell ref="B37:D38"/>
    <mergeCell ref="E38:L38"/>
    <mergeCell ref="B39:D39"/>
    <mergeCell ref="E45:L45"/>
    <mergeCell ref="J37:L37"/>
    <mergeCell ref="B46:D46"/>
    <mergeCell ref="E46:G46"/>
    <mergeCell ref="E39:G39"/>
    <mergeCell ref="A41:A46"/>
    <mergeCell ref="B41:D42"/>
    <mergeCell ref="E41:L41"/>
    <mergeCell ref="E42:L42"/>
    <mergeCell ref="J44:L44"/>
    <mergeCell ref="B43:D43"/>
    <mergeCell ref="E43:G43"/>
    <mergeCell ref="B44:D45"/>
    <mergeCell ref="A34:A39"/>
    <mergeCell ref="B34:D35"/>
    <mergeCell ref="E34:L34"/>
    <mergeCell ref="E35:L35"/>
    <mergeCell ref="B36:D36"/>
    <mergeCell ref="B25:D25"/>
    <mergeCell ref="E25:G25"/>
    <mergeCell ref="A28:D32"/>
    <mergeCell ref="E28:L28"/>
    <mergeCell ref="E29:L29"/>
    <mergeCell ref="E30:L30"/>
    <mergeCell ref="E31:L31"/>
    <mergeCell ref="E32:L32"/>
    <mergeCell ref="A20:A25"/>
    <mergeCell ref="B20:D21"/>
    <mergeCell ref="E20:L20"/>
    <mergeCell ref="E21:L21"/>
    <mergeCell ref="B24:D24"/>
    <mergeCell ref="E24:G24"/>
    <mergeCell ref="B22:D23"/>
    <mergeCell ref="J22:L22"/>
    <mergeCell ref="E23:L23"/>
    <mergeCell ref="B15:D16"/>
    <mergeCell ref="E15:L15"/>
    <mergeCell ref="E16:L16"/>
    <mergeCell ref="J17:L17"/>
    <mergeCell ref="A6:A18"/>
    <mergeCell ref="B6:D7"/>
    <mergeCell ref="E6:L6"/>
    <mergeCell ref="E7:L7"/>
    <mergeCell ref="B8:D9"/>
    <mergeCell ref="E9:L9"/>
    <mergeCell ref="B10:D10"/>
    <mergeCell ref="E10:G10"/>
    <mergeCell ref="B12:D12"/>
    <mergeCell ref="E12:G12"/>
    <mergeCell ref="B13:D13"/>
    <mergeCell ref="E13:G13"/>
    <mergeCell ref="B14:D14"/>
    <mergeCell ref="B17:D18"/>
    <mergeCell ref="E18:L18"/>
    <mergeCell ref="J8:L8"/>
    <mergeCell ref="A3:D3"/>
    <mergeCell ref="E3:G3"/>
    <mergeCell ref="A2:D2"/>
    <mergeCell ref="E2:G2"/>
    <mergeCell ref="A4:D4"/>
    <mergeCell ref="E4:G4"/>
    <mergeCell ref="E14:G14"/>
    <mergeCell ref="B11:D11"/>
    <mergeCell ref="E11:G11"/>
  </mergeCells>
  <phoneticPr fontId="2"/>
  <dataValidations xWindow="859" yWindow="352" count="10">
    <dataValidation imeMode="halfKatakana" allowBlank="1" showInputMessage="1" showErrorMessage="1" sqref="E6:L6 E20:L20 E34:L34 E41:L41 E15:L15"/>
    <dataValidation type="list" allowBlank="1" showInputMessage="1" showErrorMessage="1" prompt="プルダウンメニューから選択してください。" sqref="E10:G10">
      <formula1>"選択してください。,地方公共団体,社会福祉法人(社協以外),社会福祉法人(社協),医療法人,民法法人(社団・財団),営利法人,非営利活動法人(NPO),農協,生協,　 "</formula1>
    </dataValidation>
    <dataValidation allowBlank="1" showInputMessage="1" showErrorMessage="1" prompt="yyyy/mm/dd と入力してください。" sqref="E36:G36 E43:G43"/>
    <dataValidation allowBlank="1" showInputMessage="1" showErrorMessage="1" prompt="yyyy/mm/dd" sqref="F2:G2 E2"/>
    <dataValidation type="list" allowBlank="1" showInputMessage="1" showErrorMessage="1" sqref="E28:L32">
      <formula1>"選択してください。,児童発達支援センター,児童発達支援,放課後等デイサービス,居宅訪問型児童発達支援,保育所等訪問支援,　"</formula1>
    </dataValidation>
    <dataValidation allowBlank="1" showInputMessage="1" showErrorMessage="1" prompt="ハイフンを入力してください。_x000a_例：ｘｘｘ-ｘｘｘｘ-ｘｘｘｘ" sqref="E12:G13 E24:G25 E39:G39 E46:G46 E50:G50"/>
    <dataValidation allowBlank="1" showInputMessage="1" showErrorMessage="1" prompt="３桁の数字を入力してください" sqref="F8 F17 F22 F37 F44"/>
    <dataValidation allowBlank="1" showInputMessage="1" showErrorMessage="1" prompt="４桁の数字を入力してください" sqref="H8 H17 H22 H37 H44"/>
    <dataValidation allowBlank="1" showInputMessage="1" showErrorMessage="1" prompt="医療機関の所在地を都道府県名から記入してください。" sqref="E53:L53 E58:L58 E63:L63"/>
    <dataValidation allowBlank="1" showInputMessage="1" showErrorMessage="1" prompt="yyyy/mm/dd_x000a_または_x000a_yyyy/mm" sqref="E3:G3"/>
  </dataValidations>
  <printOptions headings="1"/>
  <pageMargins left="0.70866141732283472" right="0.70866141732283472" top="0.74803149606299213" bottom="0.74803149606299213" header="0.31496062992125984" footer="0.31496062992125984"/>
  <pageSetup paperSize="9" scale="6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view="pageBreakPreview" zoomScale="60" zoomScaleNormal="100" workbookViewId="0">
      <selection activeCell="P16" sqref="P16"/>
    </sheetView>
  </sheetViews>
  <sheetFormatPr defaultColWidth="8.08203125" defaultRowHeight="19.5" customHeight="1"/>
  <cols>
    <col min="1" max="1" width="7.83203125" style="1098" customWidth="1"/>
    <col min="2" max="3" width="3.9140625" style="1098" customWidth="1"/>
    <col min="4" max="6" width="9" style="1098" customWidth="1"/>
    <col min="7" max="7" width="11" style="1098" customWidth="1"/>
    <col min="8" max="9" width="9" style="1098" customWidth="1"/>
    <col min="10" max="10" width="28.6640625" style="1098" customWidth="1"/>
    <col min="11" max="11" width="4.5" style="1098" customWidth="1"/>
    <col min="12" max="16384" width="8.08203125" style="1098"/>
  </cols>
  <sheetData>
    <row r="1" spans="1:13" ht="14.4" customHeight="1">
      <c r="A1" s="1096"/>
      <c r="B1" s="1097"/>
      <c r="C1" s="1097"/>
      <c r="D1" s="1097"/>
      <c r="E1" s="1097"/>
      <c r="F1" s="1097"/>
      <c r="G1" s="1097"/>
      <c r="H1" s="1097"/>
      <c r="I1" s="1097"/>
      <c r="J1" s="1113" t="s">
        <v>1636</v>
      </c>
    </row>
    <row r="2" spans="1:13" ht="33.65" customHeight="1">
      <c r="A2" s="2511" t="s">
        <v>314</v>
      </c>
      <c r="B2" s="2511"/>
      <c r="C2" s="2511"/>
      <c r="D2" s="2511"/>
      <c r="E2" s="2511"/>
      <c r="F2" s="2511"/>
      <c r="G2" s="2511"/>
      <c r="H2" s="2511"/>
      <c r="I2" s="2511"/>
      <c r="J2" s="2511"/>
      <c r="K2" s="1099"/>
    </row>
    <row r="3" spans="1:13" ht="18" customHeight="1">
      <c r="A3" s="1097"/>
      <c r="B3" s="1097"/>
      <c r="C3" s="1097"/>
      <c r="D3" s="1100"/>
      <c r="E3" s="1097"/>
      <c r="F3" s="1097"/>
      <c r="G3" s="1097"/>
      <c r="H3" s="1097"/>
      <c r="I3" s="1097"/>
      <c r="J3" s="1101" t="s">
        <v>827</v>
      </c>
    </row>
    <row r="4" spans="1:13" ht="10.25" customHeight="1">
      <c r="A4" s="1097"/>
      <c r="B4" s="1097"/>
      <c r="C4" s="1097"/>
      <c r="D4" s="1097"/>
      <c r="E4" s="1097"/>
      <c r="F4" s="1097"/>
      <c r="G4" s="1097"/>
      <c r="H4" s="1097"/>
      <c r="I4" s="1097"/>
      <c r="J4" s="1097"/>
    </row>
    <row r="5" spans="1:13" ht="21" customHeight="1">
      <c r="A5" s="1097"/>
      <c r="B5" s="1097"/>
      <c r="C5" s="1097"/>
      <c r="D5" s="1097"/>
      <c r="F5" s="1097"/>
      <c r="G5" s="1097" t="s">
        <v>828</v>
      </c>
      <c r="H5" s="2512" t="s">
        <v>1642</v>
      </c>
      <c r="I5" s="2513"/>
      <c r="J5" s="2513"/>
    </row>
    <row r="6" spans="1:13" ht="27.65" customHeight="1">
      <c r="A6" s="1097"/>
      <c r="B6" s="1097"/>
      <c r="C6" s="1097"/>
      <c r="D6" s="1097"/>
      <c r="F6" s="1097"/>
      <c r="G6" s="1097" t="s">
        <v>831</v>
      </c>
      <c r="H6" s="2513"/>
      <c r="I6" s="2513"/>
      <c r="J6" s="2513"/>
    </row>
    <row r="7" spans="1:13" ht="25.25" customHeight="1">
      <c r="A7" s="1097"/>
      <c r="B7" s="1097"/>
      <c r="C7" s="1097"/>
      <c r="D7" s="1097"/>
      <c r="E7" s="2512"/>
      <c r="F7" s="2513"/>
      <c r="G7" s="2513"/>
      <c r="H7" s="2513"/>
      <c r="I7" s="2513"/>
      <c r="J7" s="2513"/>
    </row>
    <row r="8" spans="1:13" ht="18" customHeight="1">
      <c r="A8" s="1097"/>
      <c r="B8" s="1097"/>
      <c r="C8" s="1097"/>
      <c r="D8" s="1097"/>
      <c r="F8" s="1097"/>
      <c r="G8" s="1097" t="s">
        <v>315</v>
      </c>
      <c r="H8" s="2513" t="s">
        <v>1643</v>
      </c>
      <c r="I8" s="2513"/>
      <c r="J8" s="2513"/>
    </row>
    <row r="9" spans="1:13" ht="18" customHeight="1">
      <c r="A9" s="1097"/>
      <c r="B9" s="1097"/>
      <c r="C9" s="1097"/>
      <c r="D9" s="1097"/>
      <c r="F9" s="1097"/>
      <c r="G9" s="1097" t="s">
        <v>57</v>
      </c>
      <c r="H9" s="2514" t="s">
        <v>1644</v>
      </c>
      <c r="I9" s="2514"/>
      <c r="J9" s="2514"/>
    </row>
    <row r="10" spans="1:13" ht="9.65" customHeight="1">
      <c r="A10" s="1097"/>
      <c r="B10" s="1097"/>
      <c r="C10" s="1097"/>
      <c r="D10" s="1097"/>
      <c r="E10" s="1097"/>
      <c r="F10" s="1097"/>
      <c r="G10" s="1097"/>
      <c r="H10" s="1097"/>
      <c r="I10" s="1097"/>
      <c r="J10" s="1097"/>
    </row>
    <row r="11" spans="1:13" ht="22.5" customHeight="1">
      <c r="A11" s="1097" t="s">
        <v>316</v>
      </c>
      <c r="B11" s="1097"/>
      <c r="C11" s="1097"/>
      <c r="D11" s="1097"/>
      <c r="E11" s="1097"/>
      <c r="F11" s="1097"/>
      <c r="G11" s="1097"/>
      <c r="H11" s="1097"/>
      <c r="I11" s="1097"/>
      <c r="J11" s="1097"/>
    </row>
    <row r="12" spans="1:13" ht="6.75" customHeight="1" thickBot="1">
      <c r="A12" s="1097"/>
      <c r="B12" s="1097"/>
      <c r="C12" s="1097"/>
      <c r="D12" s="1097"/>
      <c r="E12" s="1097"/>
      <c r="F12" s="1097"/>
      <c r="G12" s="1097"/>
      <c r="H12" s="1097"/>
      <c r="I12" s="1097"/>
      <c r="J12" s="1097"/>
    </row>
    <row r="13" spans="1:13" ht="30" customHeight="1">
      <c r="A13" s="2504" t="s">
        <v>317</v>
      </c>
      <c r="B13" s="2505"/>
      <c r="C13" s="2506"/>
      <c r="D13" s="2507" t="s">
        <v>1645</v>
      </c>
      <c r="E13" s="2508"/>
      <c r="F13" s="2508"/>
      <c r="G13" s="2509" t="s">
        <v>1646</v>
      </c>
      <c r="H13" s="2509"/>
      <c r="I13" s="2509"/>
      <c r="J13" s="2510"/>
    </row>
    <row r="14" spans="1:13" ht="36.75" customHeight="1" thickBot="1">
      <c r="A14" s="2515" t="s">
        <v>318</v>
      </c>
      <c r="B14" s="2516"/>
      <c r="C14" s="2517"/>
      <c r="D14" s="2518" t="s">
        <v>1647</v>
      </c>
      <c r="E14" s="2519"/>
      <c r="F14" s="2519"/>
      <c r="G14" s="2519"/>
      <c r="H14" s="2519"/>
      <c r="I14" s="2519"/>
      <c r="J14" s="2520"/>
      <c r="M14" s="1102"/>
    </row>
    <row r="15" spans="1:13" ht="45.65" customHeight="1" thickTop="1">
      <c r="A15" s="2521" t="s">
        <v>832</v>
      </c>
      <c r="B15" s="2522"/>
      <c r="C15" s="2523"/>
      <c r="D15" s="2524" t="s">
        <v>1648</v>
      </c>
      <c r="E15" s="2525"/>
      <c r="F15" s="2525"/>
      <c r="G15" s="2525"/>
      <c r="H15" s="2525"/>
      <c r="I15" s="2525"/>
      <c r="J15" s="2526"/>
    </row>
    <row r="16" spans="1:13" ht="160.75" customHeight="1">
      <c r="A16" s="2527" t="s">
        <v>833</v>
      </c>
      <c r="B16" s="2528"/>
      <c r="C16" s="2529"/>
      <c r="D16" s="2495" t="s">
        <v>1637</v>
      </c>
      <c r="E16" s="2496"/>
      <c r="F16" s="2496"/>
      <c r="G16" s="2496"/>
      <c r="H16" s="2496"/>
      <c r="I16" s="2496"/>
      <c r="J16" s="2497"/>
    </row>
    <row r="17" spans="1:10" ht="22.25" customHeight="1">
      <c r="A17" s="2530"/>
      <c r="B17" s="2531"/>
      <c r="C17" s="2532"/>
      <c r="D17" s="2533" t="s">
        <v>834</v>
      </c>
      <c r="E17" s="2534"/>
      <c r="F17" s="2534"/>
      <c r="G17" s="2534"/>
      <c r="H17" s="2534"/>
      <c r="I17" s="2534"/>
      <c r="J17" s="2535"/>
    </row>
    <row r="18" spans="1:10" ht="43.75" customHeight="1">
      <c r="A18" s="2537" t="s">
        <v>319</v>
      </c>
      <c r="B18" s="2538"/>
      <c r="C18" s="2539"/>
      <c r="D18" s="2543" t="s">
        <v>1649</v>
      </c>
      <c r="E18" s="2544"/>
      <c r="F18" s="2544"/>
      <c r="G18" s="2544"/>
      <c r="H18" s="2544"/>
      <c r="I18" s="2544"/>
      <c r="J18" s="2545"/>
    </row>
    <row r="19" spans="1:10" ht="27" customHeight="1">
      <c r="A19" s="2540"/>
      <c r="B19" s="2541"/>
      <c r="C19" s="2542"/>
      <c r="D19" s="2546" t="s">
        <v>1650</v>
      </c>
      <c r="E19" s="2547"/>
      <c r="F19" s="2547"/>
      <c r="G19" s="2547"/>
      <c r="H19" s="2547"/>
      <c r="I19" s="2547"/>
      <c r="J19" s="2548"/>
    </row>
    <row r="20" spans="1:10" ht="43.75" customHeight="1">
      <c r="A20" s="2537" t="s">
        <v>320</v>
      </c>
      <c r="B20" s="2538"/>
      <c r="C20" s="2539"/>
      <c r="D20" s="2555" t="s">
        <v>1651</v>
      </c>
      <c r="E20" s="2556"/>
      <c r="F20" s="2556"/>
      <c r="G20" s="2556"/>
      <c r="H20" s="1103"/>
      <c r="I20" s="2557" t="s">
        <v>321</v>
      </c>
      <c r="J20" s="2558"/>
    </row>
    <row r="21" spans="1:10" ht="30" customHeight="1">
      <c r="A21" s="2549"/>
      <c r="B21" s="2550"/>
      <c r="C21" s="2551"/>
      <c r="D21" s="2559" t="s">
        <v>1652</v>
      </c>
      <c r="E21" s="2560"/>
      <c r="F21" s="2560"/>
      <c r="G21" s="2560"/>
      <c r="H21" s="2560"/>
      <c r="I21" s="2560"/>
      <c r="J21" s="2561"/>
    </row>
    <row r="22" spans="1:10" ht="30" customHeight="1" thickBot="1">
      <c r="A22" s="2552"/>
      <c r="B22" s="2553"/>
      <c r="C22" s="2554"/>
      <c r="D22" s="2562"/>
      <c r="E22" s="2563"/>
      <c r="F22" s="2563"/>
      <c r="G22" s="2563"/>
      <c r="H22" s="2563"/>
      <c r="I22" s="2563"/>
      <c r="J22" s="2564"/>
    </row>
    <row r="23" spans="1:10" ht="6.75" customHeight="1">
      <c r="A23" s="1104"/>
      <c r="B23" s="1104"/>
      <c r="C23" s="1104"/>
      <c r="D23" s="1104"/>
      <c r="E23" s="1104"/>
      <c r="F23" s="1097"/>
      <c r="G23" s="1097"/>
      <c r="H23" s="1097"/>
      <c r="I23" s="1097"/>
      <c r="J23" s="1097"/>
    </row>
    <row r="24" spans="1:10" s="1107" customFormat="1" ht="15" customHeight="1">
      <c r="A24" s="1105" t="s">
        <v>322</v>
      </c>
      <c r="B24" s="1106" t="s">
        <v>323</v>
      </c>
      <c r="C24" s="2536" t="s">
        <v>1638</v>
      </c>
      <c r="D24" s="2536"/>
      <c r="E24" s="2536"/>
      <c r="F24" s="2536"/>
      <c r="G24" s="2536"/>
      <c r="H24" s="2536"/>
      <c r="I24" s="2536"/>
      <c r="J24" s="2536"/>
    </row>
    <row r="25" spans="1:10" s="1107" customFormat="1" ht="24.65" customHeight="1">
      <c r="A25" s="1108"/>
      <c r="B25" s="1109"/>
      <c r="C25" s="2536"/>
      <c r="D25" s="2536"/>
      <c r="E25" s="2536"/>
      <c r="F25" s="2536"/>
      <c r="G25" s="2536"/>
      <c r="H25" s="2536"/>
      <c r="I25" s="2536"/>
      <c r="J25" s="2536"/>
    </row>
    <row r="26" spans="1:10" s="1107" customFormat="1" ht="15" customHeight="1">
      <c r="A26" s="1108"/>
      <c r="B26" s="1108"/>
      <c r="C26" s="2565" t="s">
        <v>1639</v>
      </c>
      <c r="D26" s="2565"/>
      <c r="E26" s="2565"/>
      <c r="F26" s="2565"/>
      <c r="G26" s="2565"/>
      <c r="H26" s="2565"/>
      <c r="I26" s="2565"/>
      <c r="J26" s="2565"/>
    </row>
    <row r="27" spans="1:10" s="1107" customFormat="1" ht="6" customHeight="1">
      <c r="A27" s="1108"/>
      <c r="B27" s="1108"/>
      <c r="C27" s="1110"/>
      <c r="D27" s="1110"/>
      <c r="E27" s="1110"/>
      <c r="F27" s="1110"/>
      <c r="G27" s="1110"/>
      <c r="H27" s="1110"/>
      <c r="I27" s="1110"/>
      <c r="J27" s="1110"/>
    </row>
    <row r="28" spans="1:10" s="1107" customFormat="1" ht="15" customHeight="1">
      <c r="A28" s="1108"/>
      <c r="B28" s="1106" t="s">
        <v>324</v>
      </c>
      <c r="C28" s="2566" t="s">
        <v>1640</v>
      </c>
      <c r="D28" s="2566"/>
      <c r="E28" s="2566"/>
      <c r="F28" s="2566"/>
      <c r="G28" s="2566"/>
      <c r="H28" s="2566"/>
      <c r="I28" s="2566"/>
      <c r="J28" s="2566"/>
    </row>
    <row r="29" spans="1:10" s="1107" customFormat="1" ht="15" customHeight="1">
      <c r="A29" s="1108"/>
      <c r="B29" s="1108"/>
      <c r="C29" s="2566"/>
      <c r="D29" s="2566"/>
      <c r="E29" s="2566"/>
      <c r="F29" s="2566"/>
      <c r="G29" s="2566"/>
      <c r="H29" s="2566"/>
      <c r="I29" s="2566"/>
      <c r="J29" s="2566"/>
    </row>
    <row r="30" spans="1:10" s="1107" customFormat="1" ht="15" customHeight="1">
      <c r="A30" s="1108"/>
      <c r="B30" s="1108"/>
      <c r="C30" s="2566"/>
      <c r="D30" s="2566"/>
      <c r="E30" s="2566"/>
      <c r="F30" s="2566"/>
      <c r="G30" s="2566"/>
      <c r="H30" s="2566"/>
      <c r="I30" s="2566"/>
      <c r="J30" s="2566"/>
    </row>
    <row r="31" spans="1:10" s="1107" customFormat="1" ht="3.65" customHeight="1">
      <c r="A31" s="1108"/>
      <c r="B31" s="1108"/>
      <c r="C31" s="1111"/>
      <c r="D31" s="1111"/>
      <c r="E31" s="1111"/>
      <c r="F31" s="1111"/>
      <c r="G31" s="1111"/>
      <c r="H31" s="1111"/>
      <c r="I31" s="1111"/>
      <c r="J31" s="1111"/>
    </row>
    <row r="32" spans="1:10" s="1107" customFormat="1" ht="15" customHeight="1">
      <c r="A32" s="1108"/>
      <c r="B32" s="1106" t="s">
        <v>325</v>
      </c>
      <c r="C32" s="2536" t="s">
        <v>327</v>
      </c>
      <c r="D32" s="2536"/>
      <c r="E32" s="2536"/>
      <c r="F32" s="2536"/>
      <c r="G32" s="2536"/>
      <c r="H32" s="2536"/>
      <c r="I32" s="2536"/>
      <c r="J32" s="2536"/>
    </row>
    <row r="33" spans="1:10" s="1107" customFormat="1" ht="12.65" customHeight="1">
      <c r="A33" s="1108"/>
      <c r="B33" s="1106"/>
      <c r="C33" s="2536"/>
      <c r="D33" s="2536"/>
      <c r="E33" s="2536"/>
      <c r="F33" s="2536"/>
      <c r="G33" s="2536"/>
      <c r="H33" s="2536"/>
      <c r="I33" s="2536"/>
      <c r="J33" s="2536"/>
    </row>
    <row r="34" spans="1:10" s="1107" customFormat="1" ht="3" customHeight="1">
      <c r="A34" s="1108"/>
      <c r="B34" s="1106"/>
      <c r="C34" s="1110"/>
      <c r="D34" s="1110"/>
      <c r="E34" s="1110"/>
      <c r="F34" s="1110"/>
      <c r="G34" s="1110"/>
      <c r="H34" s="1110"/>
      <c r="I34" s="1110"/>
      <c r="J34" s="1110"/>
    </row>
    <row r="35" spans="1:10" s="1107" customFormat="1" ht="19.75" customHeight="1">
      <c r="B35" s="1106" t="s">
        <v>326</v>
      </c>
      <c r="C35" s="2536" t="s">
        <v>1641</v>
      </c>
      <c r="D35" s="2536"/>
      <c r="E35" s="2536"/>
      <c r="F35" s="2536"/>
      <c r="G35" s="2536"/>
      <c r="H35" s="2536"/>
      <c r="I35" s="2536"/>
      <c r="J35" s="2536"/>
    </row>
    <row r="36" spans="1:10" s="1107" customFormat="1" ht="19.75" customHeight="1">
      <c r="B36" s="1106"/>
      <c r="C36" s="2536"/>
      <c r="D36" s="2536"/>
      <c r="E36" s="2536"/>
      <c r="F36" s="2536"/>
      <c r="G36" s="2536"/>
      <c r="H36" s="2536"/>
      <c r="I36" s="2536"/>
      <c r="J36" s="2536"/>
    </row>
    <row r="37" spans="1:10" s="1107" customFormat="1" ht="3.65" customHeight="1">
      <c r="B37" s="1106"/>
      <c r="C37" s="1110"/>
      <c r="D37" s="1110"/>
      <c r="E37" s="1110"/>
      <c r="F37" s="1110"/>
      <c r="G37" s="1110"/>
      <c r="H37" s="1110"/>
      <c r="I37" s="1110"/>
      <c r="J37" s="1110"/>
    </row>
    <row r="38" spans="1:10" s="1107" customFormat="1" ht="15" customHeight="1">
      <c r="B38" s="1106"/>
      <c r="C38" s="2536"/>
      <c r="D38" s="2536"/>
      <c r="E38" s="2536"/>
      <c r="F38" s="2536"/>
      <c r="G38" s="2536"/>
      <c r="H38" s="2536"/>
      <c r="I38" s="2536"/>
      <c r="J38" s="2536"/>
    </row>
    <row r="39" spans="1:10" s="1107" customFormat="1" ht="13.25" customHeight="1">
      <c r="B39" s="1112"/>
      <c r="C39" s="2536"/>
      <c r="D39" s="2536"/>
      <c r="E39" s="2536"/>
      <c r="F39" s="2536"/>
      <c r="G39" s="2536"/>
      <c r="H39" s="2536"/>
      <c r="I39" s="2536"/>
      <c r="J39" s="2536"/>
    </row>
    <row r="40" spans="1:10" s="1107" customFormat="1" ht="4.25" customHeight="1">
      <c r="B40" s="1112"/>
      <c r="C40" s="1110"/>
      <c r="D40" s="1110"/>
      <c r="E40" s="1110"/>
      <c r="F40" s="1110"/>
      <c r="G40" s="1110"/>
      <c r="H40" s="1110"/>
      <c r="I40" s="1110"/>
      <c r="J40" s="1110"/>
    </row>
    <row r="41" spans="1:10" s="1107" customFormat="1" ht="15" customHeight="1"/>
    <row r="42" spans="1:10" s="1107" customFormat="1" ht="15" customHeight="1"/>
    <row r="43" spans="1:10" s="1107" customFormat="1" ht="15" customHeight="1"/>
    <row r="44" spans="1:10" s="1107" customFormat="1" ht="15" customHeight="1"/>
    <row r="45" spans="1:10" s="1107" customFormat="1" ht="15" customHeight="1"/>
    <row r="46" spans="1:10" s="1107" customFormat="1" ht="15" customHeight="1"/>
    <row r="47" spans="1:10" s="1107" customFormat="1" ht="15" customHeight="1"/>
    <row r="48" spans="1:10" s="1107" customFormat="1" ht="15" customHeight="1"/>
  </sheetData>
  <mergeCells count="28">
    <mergeCell ref="C38:J39"/>
    <mergeCell ref="A18:C19"/>
    <mergeCell ref="D18:J18"/>
    <mergeCell ref="D19:J19"/>
    <mergeCell ref="A20:C22"/>
    <mergeCell ref="D20:G20"/>
    <mergeCell ref="I20:J20"/>
    <mergeCell ref="D21:J22"/>
    <mergeCell ref="C24:J25"/>
    <mergeCell ref="C26:J26"/>
    <mergeCell ref="C28:J30"/>
    <mergeCell ref="C32:J33"/>
    <mergeCell ref="C35:J36"/>
    <mergeCell ref="A14:C14"/>
    <mergeCell ref="D14:J14"/>
    <mergeCell ref="A15:C15"/>
    <mergeCell ref="D15:J15"/>
    <mergeCell ref="A16:C17"/>
    <mergeCell ref="D16:J16"/>
    <mergeCell ref="D17:J17"/>
    <mergeCell ref="A13:C13"/>
    <mergeCell ref="D13:F13"/>
    <mergeCell ref="G13:J13"/>
    <mergeCell ref="A2:J2"/>
    <mergeCell ref="H5:J6"/>
    <mergeCell ref="E7:J7"/>
    <mergeCell ref="H8:J8"/>
    <mergeCell ref="H9:J9"/>
  </mergeCells>
  <phoneticPr fontId="2"/>
  <pageMargins left="0.7" right="0.7" top="0.75" bottom="0.75" header="0.3" footer="0.3"/>
  <pageSetup paperSize="9" scale="61"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66FFCC"/>
    <pageSetUpPr fitToPage="1"/>
  </sheetPr>
  <dimension ref="A1:I54"/>
  <sheetViews>
    <sheetView showZeros="0" view="pageBreakPreview" topLeftCell="A16" zoomScale="85" zoomScaleNormal="100" zoomScaleSheetLayoutView="85" workbookViewId="0">
      <selection activeCell="F32" sqref="F32"/>
    </sheetView>
  </sheetViews>
  <sheetFormatPr defaultRowHeight="13"/>
  <cols>
    <col min="1" max="8" width="8.6640625" style="147"/>
    <col min="9" max="9" width="11.25" style="147" customWidth="1"/>
    <col min="10" max="16384" width="8.6640625" style="147"/>
  </cols>
  <sheetData>
    <row r="1" spans="1:9" ht="16.5">
      <c r="A1" s="413"/>
      <c r="B1" s="414"/>
      <c r="C1" s="414"/>
      <c r="D1" s="414"/>
      <c r="E1" s="414"/>
      <c r="F1" s="414"/>
      <c r="G1" s="414"/>
      <c r="H1" s="2567" t="s">
        <v>967</v>
      </c>
      <c r="I1" s="2567"/>
    </row>
    <row r="2" spans="1:9" ht="16.5">
      <c r="A2" s="413"/>
      <c r="B2" s="414"/>
      <c r="C2" s="414"/>
      <c r="D2" s="414"/>
      <c r="E2" s="414"/>
      <c r="F2" s="414"/>
      <c r="G2" s="414"/>
      <c r="H2" s="414"/>
      <c r="I2" s="414"/>
    </row>
    <row r="3" spans="1:9" ht="14">
      <c r="A3" s="2571" t="s">
        <v>328</v>
      </c>
      <c r="B3" s="2571"/>
      <c r="C3" s="2571"/>
      <c r="D3" s="2571"/>
      <c r="E3" s="2571"/>
      <c r="F3" s="2571"/>
      <c r="G3" s="2571"/>
      <c r="H3" s="2571"/>
      <c r="I3" s="2571"/>
    </row>
    <row r="4" spans="1:9" ht="14.5" thickBot="1">
      <c r="A4" s="414"/>
      <c r="B4" s="415"/>
      <c r="C4" s="415"/>
      <c r="D4" s="415"/>
      <c r="E4" s="415"/>
      <c r="F4" s="415"/>
      <c r="G4" s="415"/>
      <c r="H4" s="415"/>
      <c r="I4" s="414"/>
    </row>
    <row r="5" spans="1:9" ht="14">
      <c r="A5" s="2572" t="s">
        <v>329</v>
      </c>
      <c r="B5" s="2573"/>
      <c r="C5" s="2573"/>
      <c r="D5" s="2574">
        <f>'★(ここに入力)基本情報入力シート'!E21</f>
        <v>0</v>
      </c>
      <c r="E5" s="2574"/>
      <c r="F5" s="2574"/>
      <c r="G5" s="2574"/>
      <c r="H5" s="2574"/>
      <c r="I5" s="2575"/>
    </row>
    <row r="6" spans="1:9" ht="14.5" thickBot="1">
      <c r="A6" s="2576" t="s">
        <v>330</v>
      </c>
      <c r="B6" s="2577"/>
      <c r="C6" s="2577"/>
      <c r="D6" s="2578" t="str">
        <f>'★(ここに入力)基本情報入力シート'!E28&amp;" "&amp;'★(ここに入力)基本情報入力シート'!E29&amp;" "&amp;'★(ここに入力)基本情報入力シート'!E30&amp;" "&amp;'★(ここに入力)基本情報入力シート'!E31&amp;" "&amp;'★(ここに入力)基本情報入力シート'!E32</f>
        <v xml:space="preserve">    　</v>
      </c>
      <c r="E6" s="2578"/>
      <c r="F6" s="2578"/>
      <c r="G6" s="2578"/>
      <c r="H6" s="2578"/>
      <c r="I6" s="2579"/>
    </row>
    <row r="7" spans="1:9" ht="13.5" thickBot="1">
      <c r="A7" s="414"/>
      <c r="B7" s="414"/>
      <c r="C7" s="414"/>
      <c r="D7" s="414"/>
      <c r="E7" s="414"/>
      <c r="F7" s="414"/>
      <c r="G7" s="414"/>
      <c r="H7" s="414"/>
      <c r="I7" s="414"/>
    </row>
    <row r="8" spans="1:9" ht="15.65" customHeight="1">
      <c r="A8" s="2568" t="s">
        <v>331</v>
      </c>
      <c r="B8" s="2569"/>
      <c r="C8" s="2569"/>
      <c r="D8" s="2569"/>
      <c r="E8" s="2569"/>
      <c r="F8" s="2569"/>
      <c r="G8" s="2569"/>
      <c r="H8" s="2569"/>
      <c r="I8" s="2570"/>
    </row>
    <row r="9" spans="1:9" ht="15.65" customHeight="1">
      <c r="A9" s="416" t="s">
        <v>332</v>
      </c>
      <c r="B9" s="417"/>
      <c r="C9" s="417"/>
      <c r="D9" s="417"/>
      <c r="E9" s="417"/>
      <c r="F9" s="417"/>
      <c r="G9" s="417"/>
      <c r="H9" s="417"/>
      <c r="I9" s="418"/>
    </row>
    <row r="10" spans="1:9" ht="15.65" customHeight="1">
      <c r="A10" s="419"/>
      <c r="B10" s="417"/>
      <c r="C10" s="417"/>
      <c r="D10" s="417"/>
      <c r="E10" s="417"/>
      <c r="F10" s="417"/>
      <c r="G10" s="417"/>
      <c r="H10" s="417"/>
      <c r="I10" s="418"/>
    </row>
    <row r="11" spans="1:9" ht="15.65" customHeight="1">
      <c r="A11" s="2580" t="s">
        <v>333</v>
      </c>
      <c r="B11" s="2581"/>
      <c r="C11" s="2582">
        <f>'★(ここに入力)基本情報入力シート'!E48</f>
        <v>0</v>
      </c>
      <c r="D11" s="2582"/>
      <c r="E11" s="2582"/>
      <c r="F11" s="2582"/>
      <c r="G11" s="420"/>
      <c r="H11" s="420"/>
      <c r="I11" s="418"/>
    </row>
    <row r="12" spans="1:9" ht="15.65" customHeight="1">
      <c r="A12" s="2580" t="s">
        <v>334</v>
      </c>
      <c r="B12" s="2581"/>
      <c r="C12" s="2582">
        <f>'★(ここに入力)基本情報入力シート'!E49</f>
        <v>0</v>
      </c>
      <c r="D12" s="2582"/>
      <c r="E12" s="2582"/>
      <c r="F12" s="2582"/>
      <c r="G12" s="420"/>
      <c r="H12" s="420"/>
      <c r="I12" s="418"/>
    </row>
    <row r="13" spans="1:9" ht="15.65" customHeight="1">
      <c r="A13" s="2580" t="s">
        <v>335</v>
      </c>
      <c r="B13" s="2581"/>
      <c r="C13" s="2584"/>
      <c r="D13" s="2584"/>
      <c r="E13" s="2584"/>
      <c r="F13" s="2584"/>
      <c r="G13" s="2584"/>
      <c r="H13" s="2584"/>
      <c r="I13" s="418"/>
    </row>
    <row r="14" spans="1:9" ht="15.65" customHeight="1">
      <c r="A14" s="2580" t="s">
        <v>336</v>
      </c>
      <c r="B14" s="2581"/>
      <c r="C14" s="2582">
        <f>'★(ここに入力)基本情報入力シート'!E50</f>
        <v>0</v>
      </c>
      <c r="D14" s="2582"/>
      <c r="E14" s="2582"/>
      <c r="F14" s="2582"/>
      <c r="G14" s="420"/>
      <c r="H14" s="420"/>
      <c r="I14" s="418"/>
    </row>
    <row r="15" spans="1:9" ht="15.65" customHeight="1">
      <c r="A15" s="421"/>
      <c r="B15" s="422"/>
      <c r="C15" s="422"/>
      <c r="D15" s="422"/>
      <c r="E15" s="422"/>
      <c r="F15" s="422"/>
      <c r="G15" s="422"/>
      <c r="H15" s="422"/>
      <c r="I15" s="423"/>
    </row>
    <row r="16" spans="1:9" ht="15.65" customHeight="1">
      <c r="A16" s="421"/>
      <c r="B16" s="422"/>
      <c r="C16" s="422"/>
      <c r="D16" s="422"/>
      <c r="E16" s="422"/>
      <c r="F16" s="422"/>
      <c r="G16" s="422"/>
      <c r="H16" s="422"/>
      <c r="I16" s="423"/>
    </row>
    <row r="17" spans="1:9" ht="15.65" customHeight="1">
      <c r="A17" s="421"/>
      <c r="B17" s="422"/>
      <c r="C17" s="422"/>
      <c r="D17" s="422"/>
      <c r="E17" s="422"/>
      <c r="F17" s="422"/>
      <c r="G17" s="422"/>
      <c r="H17" s="422"/>
      <c r="I17" s="423"/>
    </row>
    <row r="18" spans="1:9" ht="15.65" customHeight="1">
      <c r="A18" s="416" t="s">
        <v>337</v>
      </c>
      <c r="B18" s="417"/>
      <c r="C18" s="417"/>
      <c r="D18" s="417"/>
      <c r="E18" s="417"/>
      <c r="F18" s="417"/>
      <c r="G18" s="417"/>
      <c r="H18" s="417"/>
      <c r="I18" s="418"/>
    </row>
    <row r="19" spans="1:9" ht="15.65" customHeight="1">
      <c r="A19" s="419"/>
      <c r="B19" s="417"/>
      <c r="C19" s="417"/>
      <c r="D19" s="417"/>
      <c r="E19" s="417"/>
      <c r="F19" s="417"/>
      <c r="G19" s="417"/>
      <c r="H19" s="417"/>
      <c r="I19" s="418"/>
    </row>
    <row r="20" spans="1:9" ht="15.65" customHeight="1">
      <c r="A20" s="421"/>
      <c r="B20" s="422"/>
      <c r="C20" s="422"/>
      <c r="D20" s="422"/>
      <c r="E20" s="422"/>
      <c r="F20" s="422"/>
      <c r="G20" s="422"/>
      <c r="H20" s="422"/>
      <c r="I20" s="423"/>
    </row>
    <row r="21" spans="1:9" ht="15.65" customHeight="1">
      <c r="A21" s="421"/>
      <c r="B21" s="422"/>
      <c r="C21" s="422"/>
      <c r="D21" s="422"/>
      <c r="E21" s="422"/>
      <c r="F21" s="422"/>
      <c r="G21" s="422"/>
      <c r="H21" s="422"/>
      <c r="I21" s="423"/>
    </row>
    <row r="22" spans="1:9" ht="15.65" customHeight="1">
      <c r="A22" s="421"/>
      <c r="B22" s="422"/>
      <c r="C22" s="422"/>
      <c r="D22" s="422"/>
      <c r="E22" s="422"/>
      <c r="F22" s="422"/>
      <c r="G22" s="422"/>
      <c r="H22" s="422"/>
      <c r="I22" s="423"/>
    </row>
    <row r="23" spans="1:9" ht="15.65" customHeight="1">
      <c r="A23" s="421"/>
      <c r="B23" s="422"/>
      <c r="C23" s="422"/>
      <c r="D23" s="422"/>
      <c r="E23" s="422"/>
      <c r="F23" s="422"/>
      <c r="G23" s="422"/>
      <c r="H23" s="422"/>
      <c r="I23" s="423"/>
    </row>
    <row r="24" spans="1:9" ht="15.65" customHeight="1">
      <c r="A24" s="421"/>
      <c r="B24" s="422"/>
      <c r="C24" s="422"/>
      <c r="D24" s="422"/>
      <c r="E24" s="422"/>
      <c r="F24" s="422"/>
      <c r="G24" s="422"/>
      <c r="H24" s="422"/>
      <c r="I24" s="423"/>
    </row>
    <row r="25" spans="1:9" ht="15.65" customHeight="1">
      <c r="A25" s="421"/>
      <c r="B25" s="422"/>
      <c r="C25" s="422"/>
      <c r="D25" s="422"/>
      <c r="E25" s="422"/>
      <c r="F25" s="422"/>
      <c r="G25" s="422"/>
      <c r="H25" s="422"/>
      <c r="I25" s="423"/>
    </row>
    <row r="26" spans="1:9" ht="15.65" customHeight="1">
      <c r="A26" s="421"/>
      <c r="B26" s="422"/>
      <c r="C26" s="422"/>
      <c r="D26" s="422"/>
      <c r="E26" s="422"/>
      <c r="F26" s="422"/>
      <c r="G26" s="422"/>
      <c r="H26" s="422"/>
      <c r="I26" s="423"/>
    </row>
    <row r="27" spans="1:9" ht="15.65" customHeight="1">
      <c r="A27" s="421"/>
      <c r="B27" s="422"/>
      <c r="C27" s="422"/>
      <c r="D27" s="422"/>
      <c r="E27" s="422"/>
      <c r="F27" s="422"/>
      <c r="G27" s="422"/>
      <c r="H27" s="422"/>
      <c r="I27" s="423"/>
    </row>
    <row r="28" spans="1:9" ht="15.65" customHeight="1">
      <c r="A28" s="421"/>
      <c r="B28" s="422"/>
      <c r="C28" s="422"/>
      <c r="D28" s="422"/>
      <c r="E28" s="422"/>
      <c r="F28" s="422"/>
      <c r="G28" s="422"/>
      <c r="H28" s="422"/>
      <c r="I28" s="423"/>
    </row>
    <row r="29" spans="1:9" ht="15.65" customHeight="1">
      <c r="A29" s="421"/>
      <c r="B29" s="422"/>
      <c r="C29" s="422"/>
      <c r="D29" s="422"/>
      <c r="E29" s="422"/>
      <c r="F29" s="422"/>
      <c r="G29" s="422"/>
      <c r="H29" s="422"/>
      <c r="I29" s="423"/>
    </row>
    <row r="30" spans="1:9" ht="15.65" customHeight="1">
      <c r="A30" s="421"/>
      <c r="B30" s="422"/>
      <c r="C30" s="422"/>
      <c r="D30" s="422"/>
      <c r="E30" s="422"/>
      <c r="F30" s="422"/>
      <c r="G30" s="422"/>
      <c r="H30" s="422"/>
      <c r="I30" s="423"/>
    </row>
    <row r="31" spans="1:9" ht="15.65" customHeight="1">
      <c r="A31" s="424"/>
      <c r="B31" s="422"/>
      <c r="C31" s="422"/>
      <c r="D31" s="422"/>
      <c r="E31" s="422"/>
      <c r="F31" s="422"/>
      <c r="G31" s="422"/>
      <c r="H31" s="422"/>
      <c r="I31" s="423"/>
    </row>
    <row r="32" spans="1:9" ht="15.65" customHeight="1">
      <c r="A32" s="421"/>
      <c r="B32" s="422"/>
      <c r="C32" s="422"/>
      <c r="D32" s="422"/>
      <c r="E32" s="422"/>
      <c r="F32" s="422"/>
      <c r="G32" s="422"/>
      <c r="H32" s="422"/>
      <c r="I32" s="423"/>
    </row>
    <row r="33" spans="1:9" ht="15.65" customHeight="1">
      <c r="A33" s="421"/>
      <c r="B33" s="422"/>
      <c r="C33" s="422"/>
      <c r="D33" s="422"/>
      <c r="E33" s="422"/>
      <c r="F33" s="422"/>
      <c r="G33" s="422"/>
      <c r="H33" s="422"/>
      <c r="I33" s="423"/>
    </row>
    <row r="34" spans="1:9" ht="15.65" customHeight="1">
      <c r="A34" s="421"/>
      <c r="B34" s="422"/>
      <c r="C34" s="422"/>
      <c r="D34" s="422"/>
      <c r="E34" s="422"/>
      <c r="F34" s="422"/>
      <c r="G34" s="422"/>
      <c r="H34" s="422"/>
      <c r="I34" s="423"/>
    </row>
    <row r="35" spans="1:9" ht="15.65" customHeight="1">
      <c r="A35" s="421"/>
      <c r="B35" s="422"/>
      <c r="C35" s="422"/>
      <c r="D35" s="422"/>
      <c r="E35" s="422"/>
      <c r="F35" s="422"/>
      <c r="G35" s="422"/>
      <c r="H35" s="422"/>
      <c r="I35" s="423"/>
    </row>
    <row r="36" spans="1:9" ht="15.65" customHeight="1">
      <c r="A36" s="421"/>
      <c r="B36" s="422"/>
      <c r="C36" s="422"/>
      <c r="D36" s="422"/>
      <c r="E36" s="422"/>
      <c r="F36" s="422"/>
      <c r="G36" s="422"/>
      <c r="H36" s="422"/>
      <c r="I36" s="423"/>
    </row>
    <row r="37" spans="1:9" ht="15.65" customHeight="1">
      <c r="A37" s="421"/>
      <c r="B37" s="422"/>
      <c r="C37" s="422"/>
      <c r="D37" s="422"/>
      <c r="E37" s="422"/>
      <c r="F37" s="422"/>
      <c r="G37" s="422"/>
      <c r="H37" s="422"/>
      <c r="I37" s="423"/>
    </row>
    <row r="38" spans="1:9" ht="15.65" customHeight="1">
      <c r="A38" s="421"/>
      <c r="B38" s="422"/>
      <c r="C38" s="422"/>
      <c r="D38" s="422"/>
      <c r="E38" s="422"/>
      <c r="F38" s="422"/>
      <c r="G38" s="422"/>
      <c r="H38" s="422"/>
      <c r="I38" s="423"/>
    </row>
    <row r="39" spans="1:9" ht="15.65" customHeight="1">
      <c r="A39" s="421"/>
      <c r="B39" s="422"/>
      <c r="C39" s="422"/>
      <c r="D39" s="422"/>
      <c r="E39" s="422"/>
      <c r="F39" s="422"/>
      <c r="G39" s="422"/>
      <c r="H39" s="422"/>
      <c r="I39" s="423"/>
    </row>
    <row r="40" spans="1:9" ht="15.65" customHeight="1">
      <c r="A40" s="421"/>
      <c r="B40" s="422"/>
      <c r="C40" s="422"/>
      <c r="D40" s="422"/>
      <c r="E40" s="422"/>
      <c r="F40" s="422"/>
      <c r="G40" s="422"/>
      <c r="H40" s="422"/>
      <c r="I40" s="423"/>
    </row>
    <row r="41" spans="1:9" ht="15.65" customHeight="1">
      <c r="A41" s="425" t="s">
        <v>343</v>
      </c>
      <c r="B41" s="422"/>
      <c r="C41" s="422"/>
      <c r="D41" s="422"/>
      <c r="E41" s="422"/>
      <c r="F41" s="422"/>
      <c r="G41" s="422"/>
      <c r="H41" s="422"/>
      <c r="I41" s="423"/>
    </row>
    <row r="42" spans="1:9" ht="15.65" customHeight="1">
      <c r="A42" s="421"/>
      <c r="B42" s="422"/>
      <c r="C42" s="422"/>
      <c r="D42" s="422"/>
      <c r="E42" s="422"/>
      <c r="F42" s="422"/>
      <c r="G42" s="422"/>
      <c r="H42" s="422"/>
      <c r="I42" s="423"/>
    </row>
    <row r="43" spans="1:9" ht="15.65" customHeight="1">
      <c r="A43" s="421"/>
      <c r="B43" s="422"/>
      <c r="C43" s="422"/>
      <c r="D43" s="422"/>
      <c r="E43" s="422"/>
      <c r="F43" s="422"/>
      <c r="G43" s="422"/>
      <c r="H43" s="422"/>
      <c r="I43" s="423"/>
    </row>
    <row r="44" spans="1:9" ht="15.65" customHeight="1">
      <c r="A44" s="421"/>
      <c r="B44" s="422"/>
      <c r="C44" s="422"/>
      <c r="D44" s="422"/>
      <c r="E44" s="422"/>
      <c r="F44" s="422"/>
      <c r="G44" s="422"/>
      <c r="H44" s="422"/>
      <c r="I44" s="423"/>
    </row>
    <row r="45" spans="1:9" ht="15.65" customHeight="1">
      <c r="A45" s="421"/>
      <c r="B45" s="422"/>
      <c r="C45" s="422"/>
      <c r="D45" s="422"/>
      <c r="E45" s="422"/>
      <c r="F45" s="422"/>
      <c r="G45" s="422"/>
      <c r="H45" s="422"/>
      <c r="I45" s="423"/>
    </row>
    <row r="46" spans="1:9" ht="15.65" customHeight="1">
      <c r="A46" s="421"/>
      <c r="B46" s="422"/>
      <c r="C46" s="422"/>
      <c r="D46" s="422"/>
      <c r="E46" s="422"/>
      <c r="F46" s="422"/>
      <c r="G46" s="422"/>
      <c r="H46" s="422"/>
      <c r="I46" s="423"/>
    </row>
    <row r="47" spans="1:9" ht="15.65" customHeight="1">
      <c r="A47" s="421"/>
      <c r="B47" s="422"/>
      <c r="C47" s="422"/>
      <c r="D47" s="422"/>
      <c r="E47" s="422"/>
      <c r="F47" s="422"/>
      <c r="G47" s="422"/>
      <c r="H47" s="422"/>
      <c r="I47" s="423"/>
    </row>
    <row r="48" spans="1:9" ht="15.65" customHeight="1">
      <c r="A48" s="421"/>
      <c r="B48" s="422"/>
      <c r="C48" s="422"/>
      <c r="D48" s="422"/>
      <c r="E48" s="422"/>
      <c r="F48" s="422"/>
      <c r="G48" s="422"/>
      <c r="H48" s="422"/>
      <c r="I48" s="423"/>
    </row>
    <row r="49" spans="1:9" ht="15.65" customHeight="1">
      <c r="A49" s="421"/>
      <c r="B49" s="422"/>
      <c r="C49" s="422"/>
      <c r="D49" s="422"/>
      <c r="E49" s="422"/>
      <c r="F49" s="422"/>
      <c r="G49" s="422"/>
      <c r="H49" s="422"/>
      <c r="I49" s="423"/>
    </row>
    <row r="50" spans="1:9" ht="15.65" customHeight="1">
      <c r="A50" s="421"/>
      <c r="B50" s="422"/>
      <c r="C50" s="422"/>
      <c r="D50" s="422"/>
      <c r="E50" s="422"/>
      <c r="F50" s="422"/>
      <c r="G50" s="422"/>
      <c r="H50" s="422"/>
      <c r="I50" s="423"/>
    </row>
    <row r="51" spans="1:9" ht="15.65" customHeight="1">
      <c r="A51" s="421"/>
      <c r="B51" s="422"/>
      <c r="C51" s="422"/>
      <c r="D51" s="422"/>
      <c r="E51" s="422"/>
      <c r="F51" s="422"/>
      <c r="G51" s="422"/>
      <c r="H51" s="422"/>
      <c r="I51" s="423"/>
    </row>
    <row r="52" spans="1:9" ht="15.65" customHeight="1">
      <c r="A52" s="421"/>
      <c r="B52" s="422"/>
      <c r="C52" s="422"/>
      <c r="D52" s="422"/>
      <c r="E52" s="422"/>
      <c r="F52" s="422"/>
      <c r="G52" s="422"/>
      <c r="H52" s="422"/>
      <c r="I52" s="423"/>
    </row>
    <row r="53" spans="1:9" ht="15.65" customHeight="1" thickBot="1">
      <c r="A53" s="426"/>
      <c r="B53" s="427"/>
      <c r="C53" s="427"/>
      <c r="D53" s="427"/>
      <c r="E53" s="427"/>
      <c r="F53" s="427"/>
      <c r="G53" s="427"/>
      <c r="H53" s="427"/>
      <c r="I53" s="428"/>
    </row>
    <row r="54" spans="1:9" ht="25.15" customHeight="1">
      <c r="A54" s="429" t="s">
        <v>187</v>
      </c>
      <c r="B54" s="2583" t="s">
        <v>1104</v>
      </c>
      <c r="C54" s="2583"/>
      <c r="D54" s="2583"/>
      <c r="E54" s="2583"/>
      <c r="F54" s="2583"/>
      <c r="G54" s="2583"/>
      <c r="H54" s="2583"/>
      <c r="I54" s="2583"/>
    </row>
  </sheetData>
  <mergeCells count="16">
    <mergeCell ref="A14:B14"/>
    <mergeCell ref="C14:F14"/>
    <mergeCell ref="B54:I54"/>
    <mergeCell ref="A11:B11"/>
    <mergeCell ref="C11:F11"/>
    <mergeCell ref="A12:B12"/>
    <mergeCell ref="C12:F12"/>
    <mergeCell ref="A13:B13"/>
    <mergeCell ref="C13:H13"/>
    <mergeCell ref="H1:I1"/>
    <mergeCell ref="A8:I8"/>
    <mergeCell ref="A3:I3"/>
    <mergeCell ref="A5:C5"/>
    <mergeCell ref="D5:I5"/>
    <mergeCell ref="A6:C6"/>
    <mergeCell ref="D6:I6"/>
  </mergeCells>
  <phoneticPr fontId="2"/>
  <printOptions horizontalCentered="1"/>
  <pageMargins left="0.51181102362204722" right="0.31496062992125984" top="0.55118110236220474" bottom="0.35433070866141736" header="0.31496062992125984" footer="0.31496062992125984"/>
  <pageSetup paperSize="9" scale="89" orientation="portrait" r:id="rId1"/>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CC"/>
  </sheetPr>
  <dimension ref="A2:BJ33"/>
  <sheetViews>
    <sheetView view="pageBreakPreview" zoomScale="50" zoomScaleNormal="100" zoomScaleSheetLayoutView="50" workbookViewId="0">
      <selection activeCell="BV15" sqref="BV15"/>
    </sheetView>
  </sheetViews>
  <sheetFormatPr defaultColWidth="8.08203125" defaultRowHeight="21" customHeight="1"/>
  <cols>
    <col min="1" max="4" width="2.4140625" style="810" customWidth="1"/>
    <col min="5" max="10" width="2.4140625" style="779" customWidth="1"/>
    <col min="11" max="11" width="3.5" style="779" customWidth="1"/>
    <col min="12" max="18" width="2.4140625" style="779" customWidth="1"/>
    <col min="19" max="19" width="4.58203125" style="779" customWidth="1"/>
    <col min="20" max="20" width="8.33203125" style="779" customWidth="1"/>
    <col min="21" max="24" width="8.83203125" style="779" customWidth="1"/>
    <col min="25" max="52" width="4.33203125" style="779" customWidth="1"/>
    <col min="53" max="76" width="2.4140625" style="779" customWidth="1"/>
    <col min="77" max="16384" width="8.08203125" style="779"/>
  </cols>
  <sheetData>
    <row r="2" spans="1:61" ht="30" customHeight="1">
      <c r="A2" s="2585" t="s">
        <v>689</v>
      </c>
      <c r="B2" s="2585"/>
      <c r="C2" s="2585"/>
      <c r="D2" s="2585"/>
      <c r="E2" s="2585"/>
      <c r="F2" s="2585"/>
      <c r="G2" s="2585"/>
      <c r="H2" s="2585"/>
      <c r="I2" s="2585"/>
      <c r="J2" s="2585"/>
      <c r="K2" s="2585"/>
      <c r="L2" s="2585"/>
      <c r="M2" s="2585"/>
      <c r="N2" s="2585"/>
      <c r="O2" s="2585"/>
      <c r="P2" s="2585"/>
      <c r="Q2" s="2585"/>
      <c r="R2" s="2585"/>
      <c r="S2" s="2585"/>
      <c r="T2" s="2585"/>
      <c r="U2" s="2585"/>
      <c r="V2" s="2585"/>
      <c r="W2" s="2585"/>
      <c r="X2" s="2585"/>
      <c r="Y2" s="2585"/>
      <c r="Z2" s="2585"/>
      <c r="AA2" s="2585"/>
      <c r="AB2" s="2585"/>
      <c r="AC2" s="2585"/>
      <c r="AD2" s="2585"/>
      <c r="AE2" s="2585"/>
      <c r="AF2" s="2585"/>
      <c r="AG2" s="2585"/>
      <c r="AH2" s="2585"/>
      <c r="AI2" s="2585"/>
      <c r="AJ2" s="2585"/>
      <c r="AK2" s="2585"/>
      <c r="AL2" s="2585"/>
      <c r="AM2" s="2585"/>
      <c r="AN2" s="2585"/>
      <c r="AO2" s="2585"/>
      <c r="AP2" s="2585"/>
      <c r="AQ2" s="2585"/>
      <c r="AR2" s="2585"/>
      <c r="AS2" s="2585"/>
      <c r="AT2" s="2585"/>
      <c r="AU2" s="2585"/>
      <c r="AV2" s="2585"/>
      <c r="AW2" s="2585"/>
      <c r="AX2" s="2585"/>
      <c r="AY2" s="2585"/>
      <c r="AZ2" s="2585"/>
      <c r="BA2" s="2585"/>
      <c r="BB2" s="2585"/>
      <c r="BC2" s="2585"/>
      <c r="BD2" s="2585"/>
      <c r="BE2" s="2585"/>
      <c r="BF2" s="2585"/>
      <c r="BG2" s="2585"/>
      <c r="BH2" s="2585"/>
      <c r="BI2" s="2585"/>
    </row>
    <row r="3" spans="1:61" ht="30" customHeight="1" thickBot="1">
      <c r="A3" s="780"/>
      <c r="B3" s="780"/>
      <c r="C3" s="780"/>
      <c r="D3" s="780"/>
      <c r="E3" s="780"/>
    </row>
    <row r="4" spans="1:61" ht="30" customHeight="1" thickBot="1">
      <c r="A4" s="2601" t="s">
        <v>627</v>
      </c>
      <c r="B4" s="2601"/>
      <c r="C4" s="2601"/>
      <c r="D4" s="2601"/>
      <c r="E4" s="2601"/>
      <c r="F4" s="2601"/>
      <c r="G4" s="2586"/>
      <c r="H4" s="2586"/>
      <c r="I4" s="2586"/>
      <c r="J4" s="2586"/>
      <c r="K4" s="2586"/>
      <c r="L4" s="2586"/>
      <c r="M4" s="2586"/>
      <c r="N4" s="2586"/>
      <c r="O4" s="2586"/>
      <c r="P4" s="2586"/>
      <c r="Q4" s="2586"/>
      <c r="R4" s="2586"/>
      <c r="S4" s="2586"/>
      <c r="T4" s="2586"/>
      <c r="U4" s="2601" t="s">
        <v>628</v>
      </c>
      <c r="V4" s="2601"/>
      <c r="W4" s="2602"/>
      <c r="X4" s="2602"/>
      <c r="Y4" s="2602"/>
      <c r="Z4" s="2602"/>
      <c r="AA4" s="2602"/>
      <c r="AB4" s="2602"/>
      <c r="AC4" s="2602"/>
      <c r="AD4" s="2602"/>
      <c r="AE4" s="2602"/>
      <c r="AF4" s="2602"/>
      <c r="AG4" s="2602"/>
      <c r="AH4" s="2602"/>
      <c r="AI4" s="2602"/>
      <c r="AJ4" s="2602"/>
      <c r="AK4" s="2601" t="s">
        <v>412</v>
      </c>
      <c r="AL4" s="2601"/>
      <c r="AM4" s="2601"/>
      <c r="AN4" s="2602"/>
      <c r="AO4" s="2602"/>
      <c r="AP4" s="2602"/>
      <c r="AQ4" s="2602"/>
      <c r="AR4" s="2602"/>
      <c r="AS4" s="965"/>
      <c r="AT4" s="965"/>
      <c r="AU4" s="965"/>
      <c r="AV4" s="965"/>
      <c r="AW4" s="965"/>
      <c r="AX4" s="965"/>
      <c r="AY4" s="966"/>
      <c r="AZ4" s="966"/>
      <c r="BA4" s="966"/>
      <c r="BB4" s="966"/>
      <c r="BC4" s="966"/>
      <c r="BD4" s="965"/>
      <c r="BE4" s="965"/>
      <c r="BF4" s="965"/>
      <c r="BG4" s="965"/>
      <c r="BH4" s="965"/>
      <c r="BI4" s="965"/>
    </row>
    <row r="5" spans="1:61" ht="30" customHeight="1" thickBot="1">
      <c r="A5" s="2603" t="s">
        <v>1388</v>
      </c>
      <c r="B5" s="2604"/>
      <c r="C5" s="2604"/>
      <c r="D5" s="2604"/>
      <c r="E5" s="2604"/>
      <c r="F5" s="2604"/>
      <c r="G5" s="2604"/>
      <c r="H5" s="2604"/>
      <c r="I5" s="2604"/>
      <c r="J5" s="2604"/>
      <c r="K5" s="2604"/>
      <c r="L5" s="2604"/>
      <c r="M5" s="2604"/>
      <c r="N5" s="2604"/>
      <c r="O5" s="2604"/>
      <c r="P5" s="2604"/>
      <c r="Q5" s="2604"/>
      <c r="R5" s="2604"/>
      <c r="S5" s="2604"/>
      <c r="T5" s="2605"/>
      <c r="U5" s="2606" t="s">
        <v>1389</v>
      </c>
      <c r="V5" s="2607"/>
      <c r="W5" s="2607"/>
      <c r="X5" s="2608"/>
      <c r="Y5" s="2609" t="s">
        <v>1390</v>
      </c>
      <c r="Z5" s="2610"/>
      <c r="AA5" s="2610"/>
      <c r="AB5" s="2610"/>
      <c r="AC5" s="2610"/>
      <c r="AD5" s="2610"/>
      <c r="AE5" s="2610"/>
      <c r="AF5" s="2610"/>
      <c r="AG5" s="2610"/>
      <c r="AH5" s="2610"/>
      <c r="AI5" s="2610"/>
      <c r="AJ5" s="2610"/>
      <c r="AK5" s="2610"/>
      <c r="AL5" s="2610"/>
      <c r="AM5" s="2610"/>
      <c r="AN5" s="2610"/>
      <c r="AO5" s="2610"/>
      <c r="AP5" s="2610"/>
      <c r="AQ5" s="2610"/>
      <c r="AR5" s="2610"/>
      <c r="AS5" s="2610"/>
      <c r="AT5" s="2610"/>
      <c r="AU5" s="2610"/>
      <c r="AV5" s="2610"/>
      <c r="AW5" s="2610"/>
      <c r="AX5" s="2610"/>
      <c r="AY5" s="2610"/>
      <c r="AZ5" s="2611"/>
      <c r="BA5" s="2659" t="s">
        <v>636</v>
      </c>
      <c r="BB5" s="2628"/>
      <c r="BC5" s="2628"/>
      <c r="BD5" s="2628" t="s">
        <v>637</v>
      </c>
      <c r="BE5" s="2628"/>
      <c r="BF5" s="2628"/>
      <c r="BG5" s="2628" t="s">
        <v>638</v>
      </c>
      <c r="BH5" s="2628"/>
      <c r="BI5" s="2629"/>
    </row>
    <row r="6" spans="1:61" ht="30" customHeight="1">
      <c r="A6" s="2634" t="s">
        <v>630</v>
      </c>
      <c r="B6" s="2635"/>
      <c r="C6" s="2635"/>
      <c r="D6" s="2635"/>
      <c r="E6" s="2635"/>
      <c r="F6" s="2635"/>
      <c r="G6" s="2636" t="s">
        <v>1391</v>
      </c>
      <c r="H6" s="2636"/>
      <c r="I6" s="2636"/>
      <c r="J6" s="2636"/>
      <c r="K6" s="2636"/>
      <c r="L6" s="2635" t="s">
        <v>208</v>
      </c>
      <c r="M6" s="2635"/>
      <c r="N6" s="2635"/>
      <c r="O6" s="2635"/>
      <c r="P6" s="2635"/>
      <c r="Q6" s="2635"/>
      <c r="R6" s="2635"/>
      <c r="S6" s="2637" t="s">
        <v>1392</v>
      </c>
      <c r="T6" s="2638" t="s">
        <v>1393</v>
      </c>
      <c r="U6" s="2639" t="s">
        <v>1394</v>
      </c>
      <c r="V6" s="2640" t="s">
        <v>1395</v>
      </c>
      <c r="W6" s="2640" t="s">
        <v>1396</v>
      </c>
      <c r="X6" s="2649" t="s">
        <v>1397</v>
      </c>
      <c r="Y6" s="2641" t="s">
        <v>632</v>
      </c>
      <c r="Z6" s="2642"/>
      <c r="AA6" s="2642"/>
      <c r="AB6" s="2642"/>
      <c r="AC6" s="2642"/>
      <c r="AD6" s="2642"/>
      <c r="AE6" s="2643"/>
      <c r="AF6" s="2641" t="s">
        <v>633</v>
      </c>
      <c r="AG6" s="2642"/>
      <c r="AH6" s="2642"/>
      <c r="AI6" s="2642"/>
      <c r="AJ6" s="2642"/>
      <c r="AK6" s="2642"/>
      <c r="AL6" s="2643"/>
      <c r="AM6" s="2641" t="s">
        <v>634</v>
      </c>
      <c r="AN6" s="2642"/>
      <c r="AO6" s="2642"/>
      <c r="AP6" s="2642"/>
      <c r="AQ6" s="2642"/>
      <c r="AR6" s="2642"/>
      <c r="AS6" s="2643"/>
      <c r="AT6" s="2641" t="s">
        <v>635</v>
      </c>
      <c r="AU6" s="2642"/>
      <c r="AV6" s="2642"/>
      <c r="AW6" s="2642"/>
      <c r="AX6" s="2642"/>
      <c r="AY6" s="2642"/>
      <c r="AZ6" s="2643"/>
      <c r="BA6" s="2660"/>
      <c r="BB6" s="2630"/>
      <c r="BC6" s="2630"/>
      <c r="BD6" s="2630"/>
      <c r="BE6" s="2630"/>
      <c r="BF6" s="2630"/>
      <c r="BG6" s="2630"/>
      <c r="BH6" s="2630"/>
      <c r="BI6" s="2631"/>
    </row>
    <row r="7" spans="1:61" ht="30" customHeight="1">
      <c r="A7" s="2634"/>
      <c r="B7" s="2635"/>
      <c r="C7" s="2635"/>
      <c r="D7" s="2635"/>
      <c r="E7" s="2635"/>
      <c r="F7" s="2635"/>
      <c r="G7" s="2636"/>
      <c r="H7" s="2636"/>
      <c r="I7" s="2636"/>
      <c r="J7" s="2636"/>
      <c r="K7" s="2636"/>
      <c r="L7" s="2635"/>
      <c r="M7" s="2635"/>
      <c r="N7" s="2635"/>
      <c r="O7" s="2635"/>
      <c r="P7" s="2635"/>
      <c r="Q7" s="2635"/>
      <c r="R7" s="2635"/>
      <c r="S7" s="2637"/>
      <c r="T7" s="2638"/>
      <c r="U7" s="2639"/>
      <c r="V7" s="2640"/>
      <c r="W7" s="2640"/>
      <c r="X7" s="2649"/>
      <c r="Y7" s="967">
        <v>1</v>
      </c>
      <c r="Z7" s="968">
        <v>2</v>
      </c>
      <c r="AA7" s="968">
        <v>3</v>
      </c>
      <c r="AB7" s="968">
        <v>4</v>
      </c>
      <c r="AC7" s="968">
        <v>5</v>
      </c>
      <c r="AD7" s="968">
        <v>6</v>
      </c>
      <c r="AE7" s="969">
        <v>7</v>
      </c>
      <c r="AF7" s="970">
        <v>8</v>
      </c>
      <c r="AG7" s="968">
        <v>9</v>
      </c>
      <c r="AH7" s="968">
        <v>10</v>
      </c>
      <c r="AI7" s="968">
        <v>11</v>
      </c>
      <c r="AJ7" s="968">
        <v>12</v>
      </c>
      <c r="AK7" s="968">
        <v>13</v>
      </c>
      <c r="AL7" s="969">
        <v>14</v>
      </c>
      <c r="AM7" s="970">
        <v>15</v>
      </c>
      <c r="AN7" s="968">
        <v>16</v>
      </c>
      <c r="AO7" s="968">
        <v>17</v>
      </c>
      <c r="AP7" s="968">
        <v>18</v>
      </c>
      <c r="AQ7" s="968">
        <v>19</v>
      </c>
      <c r="AR7" s="968">
        <v>20</v>
      </c>
      <c r="AS7" s="969">
        <v>21</v>
      </c>
      <c r="AT7" s="967">
        <v>22</v>
      </c>
      <c r="AU7" s="968">
        <v>23</v>
      </c>
      <c r="AV7" s="968">
        <v>24</v>
      </c>
      <c r="AW7" s="968">
        <v>25</v>
      </c>
      <c r="AX7" s="968">
        <v>26</v>
      </c>
      <c r="AY7" s="968">
        <v>27</v>
      </c>
      <c r="AZ7" s="969">
        <v>28</v>
      </c>
      <c r="BA7" s="2661"/>
      <c r="BB7" s="2632"/>
      <c r="BC7" s="2632"/>
      <c r="BD7" s="2632"/>
      <c r="BE7" s="2632"/>
      <c r="BF7" s="2632"/>
      <c r="BG7" s="2632"/>
      <c r="BH7" s="2632"/>
      <c r="BI7" s="2633"/>
    </row>
    <row r="8" spans="1:61" ht="30" customHeight="1">
      <c r="A8" s="2634"/>
      <c r="B8" s="2635"/>
      <c r="C8" s="2635"/>
      <c r="D8" s="2635"/>
      <c r="E8" s="2635"/>
      <c r="F8" s="2635"/>
      <c r="G8" s="2636"/>
      <c r="H8" s="2636"/>
      <c r="I8" s="2636"/>
      <c r="J8" s="2636"/>
      <c r="K8" s="2636"/>
      <c r="L8" s="2635"/>
      <c r="M8" s="2635"/>
      <c r="N8" s="2635"/>
      <c r="O8" s="2635"/>
      <c r="P8" s="2635"/>
      <c r="Q8" s="2635"/>
      <c r="R8" s="2635"/>
      <c r="S8" s="2637"/>
      <c r="T8" s="2638"/>
      <c r="U8" s="2639"/>
      <c r="V8" s="2640"/>
      <c r="W8" s="2640"/>
      <c r="X8" s="2649"/>
      <c r="Y8" s="967" t="s">
        <v>603</v>
      </c>
      <c r="Z8" s="968" t="s">
        <v>830</v>
      </c>
      <c r="AA8" s="968" t="s">
        <v>690</v>
      </c>
      <c r="AB8" s="968" t="s">
        <v>691</v>
      </c>
      <c r="AC8" s="968" t="s">
        <v>692</v>
      </c>
      <c r="AD8" s="968" t="s">
        <v>693</v>
      </c>
      <c r="AE8" s="969" t="s">
        <v>694</v>
      </c>
      <c r="AF8" s="970" t="s">
        <v>603</v>
      </c>
      <c r="AG8" s="968" t="s">
        <v>830</v>
      </c>
      <c r="AH8" s="968" t="s">
        <v>690</v>
      </c>
      <c r="AI8" s="968" t="s">
        <v>691</v>
      </c>
      <c r="AJ8" s="968" t="s">
        <v>692</v>
      </c>
      <c r="AK8" s="968" t="s">
        <v>693</v>
      </c>
      <c r="AL8" s="969" t="s">
        <v>694</v>
      </c>
      <c r="AM8" s="970" t="s">
        <v>603</v>
      </c>
      <c r="AN8" s="968" t="s">
        <v>830</v>
      </c>
      <c r="AO8" s="968" t="s">
        <v>690</v>
      </c>
      <c r="AP8" s="968" t="s">
        <v>691</v>
      </c>
      <c r="AQ8" s="968" t="s">
        <v>692</v>
      </c>
      <c r="AR8" s="968" t="s">
        <v>693</v>
      </c>
      <c r="AS8" s="969" t="s">
        <v>694</v>
      </c>
      <c r="AT8" s="967" t="s">
        <v>603</v>
      </c>
      <c r="AU8" s="968" t="s">
        <v>830</v>
      </c>
      <c r="AV8" s="968" t="s">
        <v>690</v>
      </c>
      <c r="AW8" s="968" t="s">
        <v>691</v>
      </c>
      <c r="AX8" s="968" t="s">
        <v>692</v>
      </c>
      <c r="AY8" s="968" t="s">
        <v>693</v>
      </c>
      <c r="AZ8" s="969" t="s">
        <v>694</v>
      </c>
      <c r="BA8" s="2661"/>
      <c r="BB8" s="2632"/>
      <c r="BC8" s="2632"/>
      <c r="BD8" s="2632"/>
      <c r="BE8" s="2632"/>
      <c r="BF8" s="2632"/>
      <c r="BG8" s="2632"/>
      <c r="BH8" s="2632"/>
      <c r="BI8" s="2633"/>
    </row>
    <row r="9" spans="1:61" ht="30" customHeight="1">
      <c r="A9" s="2657"/>
      <c r="B9" s="2658"/>
      <c r="C9" s="2658"/>
      <c r="D9" s="2658"/>
      <c r="E9" s="2658"/>
      <c r="F9" s="2658"/>
      <c r="G9" s="2600"/>
      <c r="H9" s="2600"/>
      <c r="I9" s="2600"/>
      <c r="J9" s="2600"/>
      <c r="K9" s="2600"/>
      <c r="L9" s="2647"/>
      <c r="M9" s="2647"/>
      <c r="N9" s="2647"/>
      <c r="O9" s="2647"/>
      <c r="P9" s="2647"/>
      <c r="Q9" s="2647"/>
      <c r="R9" s="2647"/>
      <c r="S9" s="971"/>
      <c r="T9" s="972"/>
      <c r="U9" s="973"/>
      <c r="V9" s="974"/>
      <c r="W9" s="974"/>
      <c r="X9" s="975"/>
      <c r="Y9" s="976"/>
      <c r="Z9" s="977"/>
      <c r="AA9" s="977"/>
      <c r="AB9" s="977"/>
      <c r="AC9" s="977"/>
      <c r="AD9" s="978"/>
      <c r="AE9" s="979"/>
      <c r="AF9" s="976"/>
      <c r="AG9" s="977"/>
      <c r="AH9" s="977"/>
      <c r="AI9" s="977"/>
      <c r="AJ9" s="977"/>
      <c r="AK9" s="978"/>
      <c r="AL9" s="979"/>
      <c r="AM9" s="976"/>
      <c r="AN9" s="977"/>
      <c r="AO9" s="977"/>
      <c r="AP9" s="977"/>
      <c r="AQ9" s="977"/>
      <c r="AR9" s="978"/>
      <c r="AS9" s="979"/>
      <c r="AT9" s="976"/>
      <c r="AU9" s="977"/>
      <c r="AV9" s="977"/>
      <c r="AW9" s="977"/>
      <c r="AX9" s="977"/>
      <c r="AY9" s="978"/>
      <c r="AZ9" s="979"/>
      <c r="BA9" s="2596">
        <f t="shared" ref="BA9:BA18" si="0">SUM(Y9:AZ9)</f>
        <v>0</v>
      </c>
      <c r="BB9" s="2596"/>
      <c r="BC9" s="2597"/>
      <c r="BD9" s="2644">
        <f t="shared" ref="BD9:BD18" si="1">ROUNDDOWN(BA9/4,1)</f>
        <v>0</v>
      </c>
      <c r="BE9" s="2645"/>
      <c r="BF9" s="2646"/>
      <c r="BG9" s="2644">
        <f t="shared" ref="BG9:BG18" si="2">ROUNDDOWN(BD9/$BA$20,1)</f>
        <v>0</v>
      </c>
      <c r="BH9" s="2645"/>
      <c r="BI9" s="2648"/>
    </row>
    <row r="10" spans="1:61" ht="30" customHeight="1">
      <c r="A10" s="2598"/>
      <c r="B10" s="2599"/>
      <c r="C10" s="2599"/>
      <c r="D10" s="2599"/>
      <c r="E10" s="2599"/>
      <c r="F10" s="2599"/>
      <c r="G10" s="2600"/>
      <c r="H10" s="2600"/>
      <c r="I10" s="2600"/>
      <c r="J10" s="2600"/>
      <c r="K10" s="2600"/>
      <c r="L10" s="2647"/>
      <c r="M10" s="2647"/>
      <c r="N10" s="2647"/>
      <c r="O10" s="2647"/>
      <c r="P10" s="2647"/>
      <c r="Q10" s="2647"/>
      <c r="R10" s="2647"/>
      <c r="S10" s="971"/>
      <c r="T10" s="972"/>
      <c r="U10" s="973"/>
      <c r="V10" s="974"/>
      <c r="W10" s="974"/>
      <c r="X10" s="980"/>
      <c r="Y10" s="976"/>
      <c r="Z10" s="976"/>
      <c r="AA10" s="977"/>
      <c r="AB10" s="977"/>
      <c r="AC10" s="977"/>
      <c r="AD10" s="977"/>
      <c r="AE10" s="979"/>
      <c r="AF10" s="976"/>
      <c r="AG10" s="976"/>
      <c r="AH10" s="977"/>
      <c r="AI10" s="977"/>
      <c r="AJ10" s="977"/>
      <c r="AK10" s="977"/>
      <c r="AL10" s="979"/>
      <c r="AM10" s="976"/>
      <c r="AN10" s="976"/>
      <c r="AO10" s="977"/>
      <c r="AP10" s="977"/>
      <c r="AQ10" s="977"/>
      <c r="AR10" s="977"/>
      <c r="AS10" s="979"/>
      <c r="AT10" s="976"/>
      <c r="AU10" s="976"/>
      <c r="AV10" s="977"/>
      <c r="AW10" s="977"/>
      <c r="AX10" s="977"/>
      <c r="AY10" s="977"/>
      <c r="AZ10" s="979"/>
      <c r="BA10" s="2596">
        <f t="shared" si="0"/>
        <v>0</v>
      </c>
      <c r="BB10" s="2596"/>
      <c r="BC10" s="2597"/>
      <c r="BD10" s="2644">
        <f t="shared" si="1"/>
        <v>0</v>
      </c>
      <c r="BE10" s="2645"/>
      <c r="BF10" s="2646"/>
      <c r="BG10" s="2644">
        <f t="shared" si="2"/>
        <v>0</v>
      </c>
      <c r="BH10" s="2645"/>
      <c r="BI10" s="2648"/>
    </row>
    <row r="11" spans="1:61" ht="30" customHeight="1">
      <c r="A11" s="2598"/>
      <c r="B11" s="2599"/>
      <c r="C11" s="2599"/>
      <c r="D11" s="2599"/>
      <c r="E11" s="2599"/>
      <c r="F11" s="2599"/>
      <c r="G11" s="2600"/>
      <c r="H11" s="2600"/>
      <c r="I11" s="2600"/>
      <c r="J11" s="2600"/>
      <c r="K11" s="2600"/>
      <c r="L11" s="2647"/>
      <c r="M11" s="2647"/>
      <c r="N11" s="2647"/>
      <c r="O11" s="2647"/>
      <c r="P11" s="2647"/>
      <c r="Q11" s="2647"/>
      <c r="R11" s="2647"/>
      <c r="S11" s="971"/>
      <c r="T11" s="972"/>
      <c r="U11" s="973"/>
      <c r="V11" s="974"/>
      <c r="W11" s="974"/>
      <c r="X11" s="980"/>
      <c r="Y11" s="976"/>
      <c r="Z11" s="977"/>
      <c r="AA11" s="977"/>
      <c r="AB11" s="977"/>
      <c r="AC11" s="977"/>
      <c r="AD11" s="978"/>
      <c r="AE11" s="979"/>
      <c r="AF11" s="976"/>
      <c r="AG11" s="977"/>
      <c r="AH11" s="977"/>
      <c r="AI11" s="977"/>
      <c r="AJ11" s="977"/>
      <c r="AK11" s="978"/>
      <c r="AL11" s="979"/>
      <c r="AM11" s="976"/>
      <c r="AN11" s="977"/>
      <c r="AO11" s="977"/>
      <c r="AP11" s="977"/>
      <c r="AQ11" s="977"/>
      <c r="AR11" s="978"/>
      <c r="AS11" s="979"/>
      <c r="AT11" s="976"/>
      <c r="AU11" s="977"/>
      <c r="AV11" s="977"/>
      <c r="AW11" s="977"/>
      <c r="AX11" s="977"/>
      <c r="AY11" s="978"/>
      <c r="AZ11" s="979"/>
      <c r="BA11" s="2596">
        <f t="shared" ref="BA11:BA12" si="3">SUM(Y11:AZ11)</f>
        <v>0</v>
      </c>
      <c r="BB11" s="2596"/>
      <c r="BC11" s="2597"/>
      <c r="BD11" s="2644">
        <f t="shared" ref="BD11:BD12" si="4">ROUNDDOWN(BA11/4,1)</f>
        <v>0</v>
      </c>
      <c r="BE11" s="2645"/>
      <c r="BF11" s="2646"/>
      <c r="BG11" s="2644">
        <f t="shared" si="2"/>
        <v>0</v>
      </c>
      <c r="BH11" s="2645"/>
      <c r="BI11" s="2648"/>
    </row>
    <row r="12" spans="1:61" ht="30" customHeight="1">
      <c r="A12" s="2598"/>
      <c r="B12" s="2599"/>
      <c r="C12" s="2599"/>
      <c r="D12" s="2599"/>
      <c r="E12" s="2599"/>
      <c r="F12" s="2599"/>
      <c r="G12" s="2600"/>
      <c r="H12" s="2600"/>
      <c r="I12" s="2600"/>
      <c r="J12" s="2600"/>
      <c r="K12" s="2600"/>
      <c r="L12" s="2647"/>
      <c r="M12" s="2647"/>
      <c r="N12" s="2647"/>
      <c r="O12" s="2647"/>
      <c r="P12" s="2647"/>
      <c r="Q12" s="2647"/>
      <c r="R12" s="2647"/>
      <c r="S12" s="971"/>
      <c r="T12" s="972"/>
      <c r="U12" s="973"/>
      <c r="V12" s="974"/>
      <c r="W12" s="974"/>
      <c r="X12" s="980"/>
      <c r="Y12" s="976"/>
      <c r="Z12" s="978"/>
      <c r="AA12" s="978"/>
      <c r="AB12" s="978"/>
      <c r="AC12" s="978"/>
      <c r="AD12" s="978"/>
      <c r="AE12" s="979"/>
      <c r="AF12" s="976"/>
      <c r="AG12" s="978"/>
      <c r="AH12" s="978"/>
      <c r="AI12" s="978"/>
      <c r="AJ12" s="978"/>
      <c r="AK12" s="978"/>
      <c r="AL12" s="979"/>
      <c r="AM12" s="976"/>
      <c r="AN12" s="978"/>
      <c r="AO12" s="978"/>
      <c r="AP12" s="978"/>
      <c r="AQ12" s="978"/>
      <c r="AR12" s="978"/>
      <c r="AS12" s="979"/>
      <c r="AT12" s="976"/>
      <c r="AU12" s="978"/>
      <c r="AV12" s="978"/>
      <c r="AW12" s="978"/>
      <c r="AX12" s="978"/>
      <c r="AY12" s="978"/>
      <c r="AZ12" s="979"/>
      <c r="BA12" s="2596">
        <f t="shared" si="3"/>
        <v>0</v>
      </c>
      <c r="BB12" s="2596"/>
      <c r="BC12" s="2597"/>
      <c r="BD12" s="2644">
        <f t="shared" si="4"/>
        <v>0</v>
      </c>
      <c r="BE12" s="2645"/>
      <c r="BF12" s="2646"/>
      <c r="BG12" s="2644">
        <f t="shared" si="2"/>
        <v>0</v>
      </c>
      <c r="BH12" s="2645"/>
      <c r="BI12" s="2648"/>
    </row>
    <row r="13" spans="1:61" ht="30" customHeight="1">
      <c r="A13" s="2598"/>
      <c r="B13" s="2599"/>
      <c r="C13" s="2599"/>
      <c r="D13" s="2599"/>
      <c r="E13" s="2599"/>
      <c r="F13" s="2599"/>
      <c r="G13" s="2600"/>
      <c r="H13" s="2600"/>
      <c r="I13" s="2600"/>
      <c r="J13" s="2600"/>
      <c r="K13" s="2600"/>
      <c r="L13" s="2647"/>
      <c r="M13" s="2647"/>
      <c r="N13" s="2647"/>
      <c r="O13" s="2647"/>
      <c r="P13" s="2647"/>
      <c r="Q13" s="2647"/>
      <c r="R13" s="2647"/>
      <c r="S13" s="971"/>
      <c r="T13" s="972"/>
      <c r="U13" s="973"/>
      <c r="V13" s="974"/>
      <c r="W13" s="974"/>
      <c r="X13" s="980"/>
      <c r="Y13" s="976"/>
      <c r="Z13" s="978"/>
      <c r="AA13" s="978"/>
      <c r="AB13" s="978"/>
      <c r="AC13" s="978"/>
      <c r="AD13" s="978"/>
      <c r="AE13" s="979"/>
      <c r="AF13" s="976"/>
      <c r="AG13" s="978"/>
      <c r="AH13" s="978"/>
      <c r="AI13" s="978"/>
      <c r="AJ13" s="978"/>
      <c r="AK13" s="978"/>
      <c r="AL13" s="979"/>
      <c r="AM13" s="976"/>
      <c r="AN13" s="978"/>
      <c r="AO13" s="978"/>
      <c r="AP13" s="978"/>
      <c r="AQ13" s="978"/>
      <c r="AR13" s="978"/>
      <c r="AS13" s="979"/>
      <c r="AT13" s="976"/>
      <c r="AU13" s="978"/>
      <c r="AV13" s="978"/>
      <c r="AW13" s="978"/>
      <c r="AX13" s="978"/>
      <c r="AY13" s="978"/>
      <c r="AZ13" s="979"/>
      <c r="BA13" s="2596">
        <f t="shared" si="0"/>
        <v>0</v>
      </c>
      <c r="BB13" s="2596"/>
      <c r="BC13" s="2597"/>
      <c r="BD13" s="2644">
        <f t="shared" si="1"/>
        <v>0</v>
      </c>
      <c r="BE13" s="2645"/>
      <c r="BF13" s="2646"/>
      <c r="BG13" s="2644">
        <f t="shared" si="2"/>
        <v>0</v>
      </c>
      <c r="BH13" s="2645"/>
      <c r="BI13" s="2648"/>
    </row>
    <row r="14" spans="1:61" ht="30" customHeight="1">
      <c r="A14" s="2598"/>
      <c r="B14" s="2599"/>
      <c r="C14" s="2599"/>
      <c r="D14" s="2599"/>
      <c r="E14" s="2599"/>
      <c r="F14" s="2599"/>
      <c r="G14" s="2600"/>
      <c r="H14" s="2600"/>
      <c r="I14" s="2600"/>
      <c r="J14" s="2600"/>
      <c r="K14" s="2600"/>
      <c r="L14" s="2647"/>
      <c r="M14" s="2647"/>
      <c r="N14" s="2647"/>
      <c r="O14" s="2647"/>
      <c r="P14" s="2647"/>
      <c r="Q14" s="2647"/>
      <c r="R14" s="2647"/>
      <c r="S14" s="971"/>
      <c r="T14" s="972"/>
      <c r="U14" s="973"/>
      <c r="V14" s="974"/>
      <c r="W14" s="974"/>
      <c r="X14" s="980"/>
      <c r="Y14" s="976"/>
      <c r="Z14" s="978"/>
      <c r="AA14" s="978"/>
      <c r="AB14" s="978"/>
      <c r="AC14" s="978"/>
      <c r="AD14" s="978"/>
      <c r="AE14" s="979"/>
      <c r="AF14" s="976"/>
      <c r="AG14" s="978"/>
      <c r="AH14" s="978"/>
      <c r="AI14" s="978"/>
      <c r="AJ14" s="978"/>
      <c r="AK14" s="978"/>
      <c r="AL14" s="979"/>
      <c r="AM14" s="976"/>
      <c r="AN14" s="978"/>
      <c r="AO14" s="978"/>
      <c r="AP14" s="978"/>
      <c r="AQ14" s="978"/>
      <c r="AR14" s="978"/>
      <c r="AS14" s="979"/>
      <c r="AT14" s="976"/>
      <c r="AU14" s="978"/>
      <c r="AV14" s="978"/>
      <c r="AW14" s="978"/>
      <c r="AX14" s="978"/>
      <c r="AY14" s="978"/>
      <c r="AZ14" s="979"/>
      <c r="BA14" s="2596">
        <f t="shared" si="0"/>
        <v>0</v>
      </c>
      <c r="BB14" s="2596"/>
      <c r="BC14" s="2597"/>
      <c r="BD14" s="2644">
        <f t="shared" si="1"/>
        <v>0</v>
      </c>
      <c r="BE14" s="2645"/>
      <c r="BF14" s="2646"/>
      <c r="BG14" s="2644">
        <f t="shared" si="2"/>
        <v>0</v>
      </c>
      <c r="BH14" s="2645"/>
      <c r="BI14" s="2648"/>
    </row>
    <row r="15" spans="1:61" ht="30" customHeight="1">
      <c r="A15" s="2598"/>
      <c r="B15" s="2599"/>
      <c r="C15" s="2599"/>
      <c r="D15" s="2599"/>
      <c r="E15" s="2599"/>
      <c r="F15" s="2599"/>
      <c r="G15" s="2600"/>
      <c r="H15" s="2600"/>
      <c r="I15" s="2600"/>
      <c r="J15" s="2600"/>
      <c r="K15" s="2600"/>
      <c r="L15" s="2647"/>
      <c r="M15" s="2647"/>
      <c r="N15" s="2647"/>
      <c r="O15" s="2647"/>
      <c r="P15" s="2647"/>
      <c r="Q15" s="2647"/>
      <c r="R15" s="2647"/>
      <c r="S15" s="971"/>
      <c r="T15" s="972"/>
      <c r="U15" s="973"/>
      <c r="V15" s="974"/>
      <c r="W15" s="974"/>
      <c r="X15" s="980"/>
      <c r="Y15" s="976"/>
      <c r="Z15" s="978"/>
      <c r="AA15" s="978"/>
      <c r="AB15" s="978"/>
      <c r="AC15" s="978"/>
      <c r="AD15" s="978"/>
      <c r="AE15" s="979"/>
      <c r="AF15" s="976"/>
      <c r="AG15" s="978"/>
      <c r="AH15" s="978"/>
      <c r="AI15" s="978"/>
      <c r="AJ15" s="978"/>
      <c r="AK15" s="978"/>
      <c r="AL15" s="979"/>
      <c r="AM15" s="976"/>
      <c r="AN15" s="978"/>
      <c r="AO15" s="978"/>
      <c r="AP15" s="978"/>
      <c r="AQ15" s="978"/>
      <c r="AR15" s="978"/>
      <c r="AS15" s="979"/>
      <c r="AT15" s="976"/>
      <c r="AU15" s="978"/>
      <c r="AV15" s="978"/>
      <c r="AW15" s="978"/>
      <c r="AX15" s="978"/>
      <c r="AY15" s="978"/>
      <c r="AZ15" s="979"/>
      <c r="BA15" s="2596">
        <f t="shared" ref="BA15" si="5">SUM(Y15:AZ15)</f>
        <v>0</v>
      </c>
      <c r="BB15" s="2596"/>
      <c r="BC15" s="2597"/>
      <c r="BD15" s="2644">
        <f t="shared" ref="BD15" si="6">ROUNDDOWN(BA15/4,1)</f>
        <v>0</v>
      </c>
      <c r="BE15" s="2645"/>
      <c r="BF15" s="2646"/>
      <c r="BG15" s="2644">
        <f t="shared" si="2"/>
        <v>0</v>
      </c>
      <c r="BH15" s="2645"/>
      <c r="BI15" s="2648"/>
    </row>
    <row r="16" spans="1:61" ht="30" customHeight="1">
      <c r="A16" s="2598"/>
      <c r="B16" s="2599"/>
      <c r="C16" s="2599"/>
      <c r="D16" s="2599"/>
      <c r="E16" s="2599"/>
      <c r="F16" s="2599"/>
      <c r="G16" s="2600"/>
      <c r="H16" s="2600"/>
      <c r="I16" s="2600"/>
      <c r="J16" s="2600"/>
      <c r="K16" s="2600"/>
      <c r="L16" s="2647"/>
      <c r="M16" s="2647"/>
      <c r="N16" s="2647"/>
      <c r="O16" s="2647"/>
      <c r="P16" s="2647"/>
      <c r="Q16" s="2647"/>
      <c r="R16" s="2647"/>
      <c r="S16" s="971"/>
      <c r="T16" s="972"/>
      <c r="U16" s="973"/>
      <c r="V16" s="974"/>
      <c r="W16" s="974"/>
      <c r="X16" s="980"/>
      <c r="Y16" s="976"/>
      <c r="Z16" s="978"/>
      <c r="AA16" s="978"/>
      <c r="AB16" s="978"/>
      <c r="AC16" s="978"/>
      <c r="AD16" s="978"/>
      <c r="AE16" s="979"/>
      <c r="AF16" s="981"/>
      <c r="AG16" s="978"/>
      <c r="AH16" s="978"/>
      <c r="AI16" s="978"/>
      <c r="AJ16" s="978"/>
      <c r="AK16" s="978"/>
      <c r="AL16" s="979"/>
      <c r="AM16" s="981"/>
      <c r="AN16" s="978"/>
      <c r="AO16" s="978"/>
      <c r="AP16" s="978"/>
      <c r="AQ16" s="978"/>
      <c r="AR16" s="978"/>
      <c r="AS16" s="979"/>
      <c r="AT16" s="976"/>
      <c r="AU16" s="978"/>
      <c r="AV16" s="978"/>
      <c r="AW16" s="978"/>
      <c r="AX16" s="978"/>
      <c r="AY16" s="978"/>
      <c r="AZ16" s="979"/>
      <c r="BA16" s="2596">
        <f t="shared" si="0"/>
        <v>0</v>
      </c>
      <c r="BB16" s="2596"/>
      <c r="BC16" s="2597"/>
      <c r="BD16" s="2644">
        <f t="shared" si="1"/>
        <v>0</v>
      </c>
      <c r="BE16" s="2645"/>
      <c r="BF16" s="2646"/>
      <c r="BG16" s="2644">
        <f t="shared" si="2"/>
        <v>0</v>
      </c>
      <c r="BH16" s="2645"/>
      <c r="BI16" s="2648"/>
    </row>
    <row r="17" spans="1:62" ht="30" customHeight="1">
      <c r="A17" s="2598"/>
      <c r="B17" s="2599"/>
      <c r="C17" s="2599"/>
      <c r="D17" s="2599"/>
      <c r="E17" s="2599"/>
      <c r="F17" s="2599"/>
      <c r="G17" s="2600"/>
      <c r="H17" s="2600"/>
      <c r="I17" s="2600"/>
      <c r="J17" s="2600"/>
      <c r="K17" s="2600"/>
      <c r="L17" s="2647"/>
      <c r="M17" s="2647"/>
      <c r="N17" s="2647"/>
      <c r="O17" s="2647"/>
      <c r="P17" s="2647"/>
      <c r="Q17" s="2647"/>
      <c r="R17" s="2647"/>
      <c r="S17" s="971"/>
      <c r="T17" s="972"/>
      <c r="U17" s="973"/>
      <c r="V17" s="974"/>
      <c r="W17" s="974"/>
      <c r="X17" s="980"/>
      <c r="Y17" s="976"/>
      <c r="Z17" s="977"/>
      <c r="AA17" s="977"/>
      <c r="AB17" s="977"/>
      <c r="AC17" s="977"/>
      <c r="AD17" s="978"/>
      <c r="AE17" s="979"/>
      <c r="AF17" s="981"/>
      <c r="AG17" s="978"/>
      <c r="AH17" s="978"/>
      <c r="AI17" s="978"/>
      <c r="AJ17" s="978"/>
      <c r="AK17" s="978"/>
      <c r="AL17" s="979"/>
      <c r="AM17" s="981"/>
      <c r="AN17" s="978"/>
      <c r="AO17" s="978"/>
      <c r="AP17" s="978"/>
      <c r="AQ17" s="978"/>
      <c r="AR17" s="978"/>
      <c r="AS17" s="979"/>
      <c r="AT17" s="976"/>
      <c r="AU17" s="978"/>
      <c r="AV17" s="978"/>
      <c r="AW17" s="978"/>
      <c r="AX17" s="978"/>
      <c r="AY17" s="978"/>
      <c r="AZ17" s="979"/>
      <c r="BA17" s="2596">
        <f t="shared" si="0"/>
        <v>0</v>
      </c>
      <c r="BB17" s="2596"/>
      <c r="BC17" s="2597"/>
      <c r="BD17" s="2644">
        <f t="shared" si="1"/>
        <v>0</v>
      </c>
      <c r="BE17" s="2645"/>
      <c r="BF17" s="2646"/>
      <c r="BG17" s="2644">
        <f t="shared" si="2"/>
        <v>0</v>
      </c>
      <c r="BH17" s="2645"/>
      <c r="BI17" s="2648"/>
    </row>
    <row r="18" spans="1:62" ht="30" customHeight="1" thickBot="1">
      <c r="A18" s="2592"/>
      <c r="B18" s="2593"/>
      <c r="C18" s="2593"/>
      <c r="D18" s="2593"/>
      <c r="E18" s="2593"/>
      <c r="F18" s="2593"/>
      <c r="G18" s="2594"/>
      <c r="H18" s="2594"/>
      <c r="I18" s="2594"/>
      <c r="J18" s="2594"/>
      <c r="K18" s="2594"/>
      <c r="L18" s="2595"/>
      <c r="M18" s="2595"/>
      <c r="N18" s="2595"/>
      <c r="O18" s="2595"/>
      <c r="P18" s="2595"/>
      <c r="Q18" s="2595"/>
      <c r="R18" s="2595"/>
      <c r="S18" s="982"/>
      <c r="T18" s="983"/>
      <c r="U18" s="984"/>
      <c r="V18" s="985"/>
      <c r="W18" s="985"/>
      <c r="X18" s="986"/>
      <c r="Y18" s="976"/>
      <c r="Z18" s="978"/>
      <c r="AA18" s="978"/>
      <c r="AB18" s="978"/>
      <c r="AC18" s="978"/>
      <c r="AD18" s="978"/>
      <c r="AE18" s="979"/>
      <c r="AF18" s="981"/>
      <c r="AG18" s="978"/>
      <c r="AH18" s="978"/>
      <c r="AI18" s="978"/>
      <c r="AJ18" s="978"/>
      <c r="AK18" s="978"/>
      <c r="AL18" s="979"/>
      <c r="AM18" s="981"/>
      <c r="AN18" s="978"/>
      <c r="AO18" s="978"/>
      <c r="AP18" s="978"/>
      <c r="AQ18" s="978"/>
      <c r="AR18" s="978"/>
      <c r="AS18" s="979"/>
      <c r="AT18" s="976"/>
      <c r="AU18" s="978"/>
      <c r="AV18" s="978"/>
      <c r="AW18" s="978"/>
      <c r="AX18" s="978"/>
      <c r="AY18" s="978"/>
      <c r="AZ18" s="979"/>
      <c r="BA18" s="2596">
        <f t="shared" si="0"/>
        <v>0</v>
      </c>
      <c r="BB18" s="2596"/>
      <c r="BC18" s="2597"/>
      <c r="BD18" s="2644">
        <f t="shared" si="1"/>
        <v>0</v>
      </c>
      <c r="BE18" s="2645"/>
      <c r="BF18" s="2646"/>
      <c r="BG18" s="2644">
        <f t="shared" si="2"/>
        <v>0</v>
      </c>
      <c r="BH18" s="2645"/>
      <c r="BI18" s="2648"/>
    </row>
    <row r="19" spans="1:62" ht="30" customHeight="1" thickBot="1">
      <c r="A19" s="2650" t="s">
        <v>175</v>
      </c>
      <c r="B19" s="2651"/>
      <c r="C19" s="2651"/>
      <c r="D19" s="2651"/>
      <c r="E19" s="2651"/>
      <c r="F19" s="2651"/>
      <c r="G19" s="2651"/>
      <c r="H19" s="2651"/>
      <c r="I19" s="2651"/>
      <c r="J19" s="2651"/>
      <c r="K19" s="2651"/>
      <c r="L19" s="2651"/>
      <c r="M19" s="2651"/>
      <c r="N19" s="2651"/>
      <c r="O19" s="2651"/>
      <c r="P19" s="2651"/>
      <c r="Q19" s="2651"/>
      <c r="R19" s="2652"/>
      <c r="S19" s="804"/>
      <c r="T19" s="987"/>
      <c r="U19" s="988"/>
      <c r="V19" s="988"/>
      <c r="W19" s="989"/>
      <c r="X19" s="990"/>
      <c r="Y19" s="991">
        <f t="shared" ref="Y19:AZ19" si="7">SUM(Y9:Y18)</f>
        <v>0</v>
      </c>
      <c r="Z19" s="992">
        <f t="shared" si="7"/>
        <v>0</v>
      </c>
      <c r="AA19" s="992">
        <f t="shared" si="7"/>
        <v>0</v>
      </c>
      <c r="AB19" s="992">
        <f t="shared" si="7"/>
        <v>0</v>
      </c>
      <c r="AC19" s="992">
        <f t="shared" si="7"/>
        <v>0</v>
      </c>
      <c r="AD19" s="992">
        <f t="shared" si="7"/>
        <v>0</v>
      </c>
      <c r="AE19" s="993">
        <f t="shared" si="7"/>
        <v>0</v>
      </c>
      <c r="AF19" s="994">
        <f t="shared" si="7"/>
        <v>0</v>
      </c>
      <c r="AG19" s="992">
        <f t="shared" si="7"/>
        <v>0</v>
      </c>
      <c r="AH19" s="992">
        <f t="shared" si="7"/>
        <v>0</v>
      </c>
      <c r="AI19" s="992">
        <f t="shared" si="7"/>
        <v>0</v>
      </c>
      <c r="AJ19" s="992">
        <f t="shared" si="7"/>
        <v>0</v>
      </c>
      <c r="AK19" s="992">
        <f t="shared" si="7"/>
        <v>0</v>
      </c>
      <c r="AL19" s="993">
        <f t="shared" si="7"/>
        <v>0</v>
      </c>
      <c r="AM19" s="994">
        <f t="shared" si="7"/>
        <v>0</v>
      </c>
      <c r="AN19" s="992">
        <f t="shared" si="7"/>
        <v>0</v>
      </c>
      <c r="AO19" s="992">
        <f t="shared" si="7"/>
        <v>0</v>
      </c>
      <c r="AP19" s="992">
        <f t="shared" si="7"/>
        <v>0</v>
      </c>
      <c r="AQ19" s="992">
        <f t="shared" si="7"/>
        <v>0</v>
      </c>
      <c r="AR19" s="992">
        <f t="shared" si="7"/>
        <v>0</v>
      </c>
      <c r="AS19" s="993">
        <f t="shared" si="7"/>
        <v>0</v>
      </c>
      <c r="AT19" s="994">
        <f t="shared" si="7"/>
        <v>0</v>
      </c>
      <c r="AU19" s="992">
        <f t="shared" si="7"/>
        <v>0</v>
      </c>
      <c r="AV19" s="992">
        <f t="shared" si="7"/>
        <v>0</v>
      </c>
      <c r="AW19" s="992">
        <f t="shared" si="7"/>
        <v>0</v>
      </c>
      <c r="AX19" s="992">
        <f t="shared" si="7"/>
        <v>0</v>
      </c>
      <c r="AY19" s="992">
        <f t="shared" si="7"/>
        <v>0</v>
      </c>
      <c r="AZ19" s="993">
        <f t="shared" si="7"/>
        <v>0</v>
      </c>
      <c r="BA19" s="2625">
        <f>SUM(BA9:BC18)</f>
        <v>0</v>
      </c>
      <c r="BB19" s="2625"/>
      <c r="BC19" s="2626"/>
      <c r="BD19" s="2653">
        <f>SUM(BD9:BF18)</f>
        <v>0</v>
      </c>
      <c r="BE19" s="2654"/>
      <c r="BF19" s="2655"/>
      <c r="BG19" s="2653">
        <f>SUM(BG9:BI18)</f>
        <v>0</v>
      </c>
      <c r="BH19" s="2654"/>
      <c r="BI19" s="2656"/>
    </row>
    <row r="20" spans="1:62" ht="30" customHeight="1" thickBot="1">
      <c r="A20" s="2617" t="s">
        <v>639</v>
      </c>
      <c r="B20" s="2618"/>
      <c r="C20" s="2618"/>
      <c r="D20" s="2618"/>
      <c r="E20" s="2618"/>
      <c r="F20" s="2618"/>
      <c r="G20" s="2618"/>
      <c r="H20" s="2618"/>
      <c r="I20" s="2618"/>
      <c r="J20" s="2618"/>
      <c r="K20" s="2618"/>
      <c r="L20" s="2618"/>
      <c r="M20" s="2618"/>
      <c r="N20" s="2618"/>
      <c r="O20" s="2618"/>
      <c r="P20" s="2618"/>
      <c r="Q20" s="2618"/>
      <c r="R20" s="2618"/>
      <c r="S20" s="2619"/>
      <c r="T20" s="2619"/>
      <c r="U20" s="2619"/>
      <c r="V20" s="2619"/>
      <c r="W20" s="2619"/>
      <c r="X20" s="2619"/>
      <c r="Y20" s="2619"/>
      <c r="Z20" s="2619"/>
      <c r="AA20" s="2619"/>
      <c r="AB20" s="2619"/>
      <c r="AC20" s="2619"/>
      <c r="AD20" s="2619"/>
      <c r="AE20" s="2619"/>
      <c r="AF20" s="2619"/>
      <c r="AG20" s="2619"/>
      <c r="AH20" s="2619"/>
      <c r="AI20" s="2619"/>
      <c r="AJ20" s="2619"/>
      <c r="AK20" s="2619"/>
      <c r="AL20" s="2619"/>
      <c r="AM20" s="2619"/>
      <c r="AN20" s="2619"/>
      <c r="AO20" s="2619"/>
      <c r="AP20" s="2619"/>
      <c r="AQ20" s="2619"/>
      <c r="AR20" s="2619"/>
      <c r="AS20" s="2619"/>
      <c r="AT20" s="2619"/>
      <c r="AU20" s="2619"/>
      <c r="AV20" s="2619"/>
      <c r="AW20" s="2619"/>
      <c r="AX20" s="2619"/>
      <c r="AY20" s="2619"/>
      <c r="AZ20" s="2620"/>
      <c r="BA20" s="2617">
        <v>40</v>
      </c>
      <c r="BB20" s="2618"/>
      <c r="BC20" s="2618"/>
      <c r="BD20" s="2618"/>
      <c r="BE20" s="2618"/>
      <c r="BF20" s="2618"/>
      <c r="BG20" s="2618"/>
      <c r="BH20" s="2618"/>
      <c r="BI20" s="2621"/>
    </row>
    <row r="21" spans="1:62" ht="30" customHeight="1" thickBot="1">
      <c r="A21" s="2622" t="s">
        <v>88</v>
      </c>
      <c r="B21" s="2623"/>
      <c r="C21" s="2623"/>
      <c r="D21" s="2623"/>
      <c r="E21" s="2623"/>
      <c r="F21" s="2623"/>
      <c r="G21" s="2623"/>
      <c r="H21" s="2623"/>
      <c r="I21" s="2623"/>
      <c r="J21" s="2623"/>
      <c r="K21" s="2623"/>
      <c r="L21" s="2623"/>
      <c r="M21" s="2623"/>
      <c r="N21" s="2623"/>
      <c r="O21" s="2623"/>
      <c r="P21" s="2623"/>
      <c r="Q21" s="2623"/>
      <c r="R21" s="2624"/>
      <c r="S21" s="995"/>
      <c r="T21" s="995"/>
      <c r="U21" s="995"/>
      <c r="V21" s="995"/>
      <c r="W21" s="995"/>
      <c r="X21" s="995"/>
      <c r="Y21" s="996">
        <v>6</v>
      </c>
      <c r="Z21" s="997">
        <v>6</v>
      </c>
      <c r="AA21" s="997">
        <v>6</v>
      </c>
      <c r="AB21" s="997">
        <v>6</v>
      </c>
      <c r="AC21" s="997">
        <v>6</v>
      </c>
      <c r="AD21" s="997">
        <v>7</v>
      </c>
      <c r="AE21" s="998"/>
      <c r="AF21" s="996">
        <v>6</v>
      </c>
      <c r="AG21" s="997">
        <v>6</v>
      </c>
      <c r="AH21" s="997">
        <v>6</v>
      </c>
      <c r="AI21" s="997">
        <v>6</v>
      </c>
      <c r="AJ21" s="997">
        <v>6</v>
      </c>
      <c r="AK21" s="997">
        <v>7</v>
      </c>
      <c r="AL21" s="999"/>
      <c r="AM21" s="996">
        <v>6</v>
      </c>
      <c r="AN21" s="997">
        <v>6</v>
      </c>
      <c r="AO21" s="997">
        <v>6</v>
      </c>
      <c r="AP21" s="997">
        <v>6</v>
      </c>
      <c r="AQ21" s="997">
        <v>6</v>
      </c>
      <c r="AR21" s="997">
        <v>7</v>
      </c>
      <c r="AS21" s="999"/>
      <c r="AT21" s="996">
        <v>6</v>
      </c>
      <c r="AU21" s="997">
        <v>6</v>
      </c>
      <c r="AV21" s="997">
        <v>6</v>
      </c>
      <c r="AW21" s="997">
        <v>6</v>
      </c>
      <c r="AX21" s="997">
        <v>6</v>
      </c>
      <c r="AY21" s="997">
        <v>7</v>
      </c>
      <c r="AZ21" s="999"/>
      <c r="BA21" s="2625">
        <f>SUM(Y21:AZ21)</f>
        <v>148</v>
      </c>
      <c r="BB21" s="2625"/>
      <c r="BC21" s="2626"/>
      <c r="BD21" s="2612"/>
      <c r="BE21" s="2613"/>
      <c r="BF21" s="2627"/>
      <c r="BG21" s="2612"/>
      <c r="BH21" s="2613"/>
      <c r="BI21" s="2614"/>
    </row>
    <row r="22" spans="1:62" ht="30" customHeight="1" thickBot="1">
      <c r="A22" s="2622" t="s">
        <v>141</v>
      </c>
      <c r="B22" s="2623"/>
      <c r="C22" s="2623"/>
      <c r="D22" s="2623"/>
      <c r="E22" s="2623"/>
      <c r="F22" s="2623"/>
      <c r="G22" s="2623"/>
      <c r="H22" s="2623"/>
      <c r="I22" s="2623"/>
      <c r="J22" s="2623"/>
      <c r="K22" s="2623"/>
      <c r="L22" s="2623"/>
      <c r="M22" s="2623"/>
      <c r="N22" s="2623"/>
      <c r="O22" s="2623"/>
      <c r="P22" s="2623"/>
      <c r="Q22" s="2623"/>
      <c r="R22" s="2624"/>
      <c r="S22" s="995"/>
      <c r="T22" s="995"/>
      <c r="U22" s="995"/>
      <c r="V22" s="995"/>
      <c r="W22" s="995"/>
      <c r="X22" s="995"/>
      <c r="Y22" s="996">
        <v>5</v>
      </c>
      <c r="Z22" s="997">
        <v>5</v>
      </c>
      <c r="AA22" s="997">
        <v>5</v>
      </c>
      <c r="AB22" s="997">
        <v>5</v>
      </c>
      <c r="AC22" s="997">
        <v>5</v>
      </c>
      <c r="AD22" s="997">
        <v>6</v>
      </c>
      <c r="AE22" s="998"/>
      <c r="AF22" s="996">
        <v>5</v>
      </c>
      <c r="AG22" s="997">
        <v>5</v>
      </c>
      <c r="AH22" s="997">
        <v>5</v>
      </c>
      <c r="AI22" s="997">
        <v>5</v>
      </c>
      <c r="AJ22" s="997">
        <v>5</v>
      </c>
      <c r="AK22" s="997">
        <v>6</v>
      </c>
      <c r="AL22" s="999"/>
      <c r="AM22" s="996">
        <v>5</v>
      </c>
      <c r="AN22" s="997">
        <v>5</v>
      </c>
      <c r="AO22" s="997">
        <v>5</v>
      </c>
      <c r="AP22" s="997">
        <v>5</v>
      </c>
      <c r="AQ22" s="997">
        <v>5</v>
      </c>
      <c r="AR22" s="997">
        <v>6</v>
      </c>
      <c r="AS22" s="999"/>
      <c r="AT22" s="996">
        <v>5</v>
      </c>
      <c r="AU22" s="997">
        <v>5</v>
      </c>
      <c r="AV22" s="997">
        <v>5</v>
      </c>
      <c r="AW22" s="997">
        <v>5</v>
      </c>
      <c r="AX22" s="997">
        <v>5</v>
      </c>
      <c r="AY22" s="997">
        <v>6</v>
      </c>
      <c r="AZ22" s="999"/>
      <c r="BA22" s="2625">
        <f>SUM(Y22:AZ22)</f>
        <v>124</v>
      </c>
      <c r="BB22" s="2625"/>
      <c r="BC22" s="2626"/>
      <c r="BD22" s="2612"/>
      <c r="BE22" s="2613"/>
      <c r="BF22" s="2627"/>
      <c r="BG22" s="2612"/>
      <c r="BH22" s="2613"/>
      <c r="BI22" s="2614"/>
    </row>
    <row r="23" spans="1:62" s="1004" customFormat="1" ht="21" customHeight="1">
      <c r="A23" s="1000"/>
      <c r="B23" s="1000"/>
      <c r="C23" s="1000"/>
      <c r="D23" s="1000"/>
      <c r="E23" s="1000"/>
      <c r="F23" s="1000"/>
      <c r="G23" s="1000"/>
      <c r="H23" s="1000"/>
      <c r="I23" s="1000"/>
      <c r="J23" s="1000"/>
      <c r="K23" s="1000"/>
      <c r="L23" s="1000"/>
      <c r="M23" s="1000"/>
      <c r="N23" s="1000"/>
      <c r="O23" s="1000"/>
      <c r="P23" s="1000"/>
      <c r="Q23" s="1000"/>
      <c r="R23" s="1000"/>
      <c r="S23" s="1000"/>
      <c r="T23" s="1000"/>
      <c r="U23" s="1000"/>
      <c r="V23" s="1000"/>
      <c r="W23" s="1000"/>
      <c r="X23" s="1000"/>
      <c r="Y23" s="1001"/>
      <c r="Z23" s="1001"/>
      <c r="AA23" s="1001"/>
      <c r="AB23" s="1001"/>
      <c r="AC23" s="1001"/>
      <c r="AD23" s="1001"/>
      <c r="AE23" s="1001"/>
      <c r="AF23" s="1001"/>
      <c r="AG23" s="1001"/>
      <c r="AH23" s="1001"/>
      <c r="AI23" s="1001"/>
      <c r="AJ23" s="1001"/>
      <c r="AK23" s="1001"/>
      <c r="AL23" s="1001"/>
      <c r="AM23" s="1001"/>
      <c r="AN23" s="1001"/>
      <c r="AO23" s="1001"/>
      <c r="AP23" s="1001"/>
      <c r="AQ23" s="1001"/>
      <c r="AR23" s="1001"/>
      <c r="AS23" s="1001"/>
      <c r="AT23" s="1001"/>
      <c r="AU23" s="1001"/>
      <c r="AV23" s="1001"/>
      <c r="AW23" s="1001"/>
      <c r="AX23" s="1001"/>
      <c r="AY23" s="1001"/>
      <c r="AZ23" s="1001"/>
      <c r="BA23" s="1002"/>
      <c r="BB23" s="1002"/>
      <c r="BC23" s="1002"/>
      <c r="BD23" s="1003"/>
      <c r="BE23" s="1003"/>
      <c r="BF23" s="1003"/>
      <c r="BG23" s="1003"/>
      <c r="BH23" s="1003"/>
      <c r="BI23" s="1003"/>
    </row>
    <row r="24" spans="1:62" ht="21" customHeight="1">
      <c r="A24" s="2615" t="s">
        <v>1061</v>
      </c>
      <c r="B24" s="2615"/>
      <c r="C24" s="2615"/>
      <c r="D24" s="2615"/>
      <c r="E24" s="2615"/>
      <c r="F24" s="2615"/>
      <c r="G24" s="2615"/>
      <c r="H24" s="2615"/>
      <c r="I24" s="2615"/>
      <c r="J24" s="2615"/>
      <c r="K24" s="2615"/>
      <c r="L24" s="2615"/>
      <c r="M24" s="2615"/>
      <c r="N24" s="2615"/>
      <c r="O24" s="2615"/>
      <c r="P24" s="2615"/>
      <c r="Q24" s="2615"/>
      <c r="R24" s="2615"/>
      <c r="S24" s="2615"/>
      <c r="T24" s="2615"/>
      <c r="U24" s="2615"/>
      <c r="V24" s="2615"/>
      <c r="W24" s="2615"/>
      <c r="X24" s="2615"/>
      <c r="Y24" s="2615"/>
      <c r="Z24" s="2615"/>
      <c r="AA24" s="2615"/>
      <c r="AB24" s="2615"/>
      <c r="AC24" s="2615"/>
      <c r="AD24" s="2615"/>
      <c r="AE24" s="2615"/>
      <c r="AF24" s="2615"/>
      <c r="AG24" s="2615"/>
      <c r="AH24" s="2615"/>
      <c r="AI24" s="2615"/>
      <c r="AJ24" s="2615"/>
      <c r="AK24" s="2615"/>
      <c r="AL24" s="2615"/>
      <c r="AM24" s="2615"/>
      <c r="AN24" s="2615"/>
      <c r="AO24" s="2615"/>
      <c r="AP24" s="2615"/>
      <c r="AQ24" s="2615"/>
      <c r="AR24" s="2615"/>
      <c r="AS24" s="2615"/>
      <c r="AT24" s="2615"/>
      <c r="AU24" s="2615"/>
      <c r="AV24" s="2615"/>
      <c r="AW24" s="2615"/>
      <c r="AX24" s="2615"/>
      <c r="AY24" s="2615"/>
      <c r="AZ24" s="2615"/>
      <c r="BA24" s="2615"/>
      <c r="BB24" s="2615"/>
      <c r="BC24" s="2615"/>
      <c r="BD24" s="2615"/>
      <c r="BE24" s="2615"/>
      <c r="BF24" s="2615"/>
      <c r="BG24" s="2615"/>
      <c r="BH24" s="2615"/>
      <c r="BI24" s="2615"/>
      <c r="BJ24" s="2615"/>
    </row>
    <row r="25" spans="1:62" ht="21" customHeight="1">
      <c r="A25" s="2616" t="s">
        <v>1398</v>
      </c>
      <c r="B25" s="2616"/>
      <c r="C25" s="2616"/>
      <c r="D25" s="2616"/>
      <c r="E25" s="2616"/>
      <c r="F25" s="2616"/>
      <c r="G25" s="2616"/>
      <c r="H25" s="2616"/>
      <c r="I25" s="2616"/>
      <c r="J25" s="2616"/>
      <c r="K25" s="2616"/>
      <c r="L25" s="2616"/>
      <c r="M25" s="2616"/>
      <c r="N25" s="2616"/>
      <c r="O25" s="2616"/>
      <c r="P25" s="2616"/>
      <c r="Q25" s="2616"/>
      <c r="R25" s="2616"/>
      <c r="S25" s="2616"/>
      <c r="T25" s="2616"/>
      <c r="U25" s="2616"/>
      <c r="V25" s="2616"/>
      <c r="W25" s="2616"/>
      <c r="X25" s="2616"/>
      <c r="Y25" s="2616"/>
      <c r="Z25" s="2616"/>
      <c r="AA25" s="2616"/>
      <c r="AB25" s="2616"/>
      <c r="AC25" s="2616"/>
      <c r="AD25" s="2616"/>
      <c r="AE25" s="2616"/>
      <c r="AF25" s="2616"/>
      <c r="AG25" s="2616"/>
      <c r="AH25" s="2616"/>
      <c r="AI25" s="2616"/>
      <c r="AJ25" s="2616"/>
      <c r="AK25" s="2616"/>
      <c r="AL25" s="2616"/>
      <c r="AM25" s="2616"/>
      <c r="AN25" s="2616"/>
      <c r="AO25" s="2616"/>
      <c r="AP25" s="2616"/>
      <c r="AQ25" s="2616"/>
      <c r="AR25" s="2616"/>
      <c r="AS25" s="2616"/>
      <c r="AT25" s="2616"/>
      <c r="AU25" s="2616"/>
      <c r="AV25" s="2616"/>
      <c r="AW25" s="2616"/>
      <c r="AX25" s="2616"/>
      <c r="AY25" s="2616"/>
      <c r="AZ25" s="2616"/>
      <c r="BA25" s="2616"/>
      <c r="BB25" s="2616"/>
      <c r="BC25" s="2616"/>
      <c r="BD25" s="2616"/>
      <c r="BE25" s="2616"/>
      <c r="BF25" s="2616"/>
      <c r="BG25" s="2616"/>
      <c r="BH25" s="2616"/>
      <c r="BI25" s="2616"/>
      <c r="BJ25" s="2616"/>
    </row>
    <row r="26" spans="1:62" ht="21" customHeight="1">
      <c r="A26" s="2616" t="s">
        <v>1399</v>
      </c>
      <c r="B26" s="2616"/>
      <c r="C26" s="2616"/>
      <c r="D26" s="2616"/>
      <c r="E26" s="2616"/>
      <c r="F26" s="2616"/>
      <c r="G26" s="2616"/>
      <c r="H26" s="2616"/>
      <c r="I26" s="2616"/>
      <c r="J26" s="2616"/>
      <c r="K26" s="2616"/>
      <c r="L26" s="2616"/>
      <c r="M26" s="2616"/>
      <c r="N26" s="2616"/>
      <c r="O26" s="2616"/>
      <c r="P26" s="2616"/>
      <c r="Q26" s="2616"/>
      <c r="R26" s="2616"/>
      <c r="S26" s="2616"/>
      <c r="T26" s="2616"/>
      <c r="U26" s="2616"/>
      <c r="V26" s="2616"/>
      <c r="W26" s="2616"/>
      <c r="X26" s="2616"/>
      <c r="Y26" s="2616"/>
      <c r="Z26" s="2616"/>
      <c r="AA26" s="2616"/>
      <c r="AB26" s="2616"/>
      <c r="AC26" s="2616"/>
      <c r="AD26" s="2616"/>
      <c r="AE26" s="2616"/>
      <c r="AF26" s="2616"/>
      <c r="AG26" s="2616"/>
      <c r="AH26" s="2616"/>
      <c r="AI26" s="2616"/>
      <c r="AJ26" s="2616"/>
      <c r="AK26" s="2616"/>
      <c r="AL26" s="2616"/>
      <c r="AM26" s="2616"/>
      <c r="AN26" s="2616"/>
      <c r="AO26" s="2616"/>
      <c r="AP26" s="2616"/>
      <c r="AQ26" s="2616"/>
      <c r="AR26" s="2616"/>
      <c r="AS26" s="2616"/>
      <c r="AT26" s="2616"/>
      <c r="AU26" s="2616"/>
      <c r="AV26" s="2616"/>
      <c r="AW26" s="2616"/>
      <c r="AX26" s="2616"/>
      <c r="AY26" s="2616"/>
      <c r="AZ26" s="2616"/>
      <c r="BA26" s="2616"/>
      <c r="BB26" s="2616"/>
      <c r="BC26" s="2616"/>
      <c r="BD26" s="2616"/>
      <c r="BE26" s="2616"/>
      <c r="BF26" s="2616"/>
      <c r="BG26" s="2616"/>
      <c r="BH26" s="2616"/>
      <c r="BI26" s="2616"/>
      <c r="BJ26" s="2616"/>
    </row>
    <row r="27" spans="1:62" ht="21" customHeight="1">
      <c r="A27" s="2615" t="s">
        <v>1400</v>
      </c>
      <c r="B27" s="2615"/>
      <c r="C27" s="2615"/>
      <c r="D27" s="2615"/>
      <c r="E27" s="2615"/>
      <c r="F27" s="2615"/>
      <c r="G27" s="2615"/>
      <c r="H27" s="2615"/>
      <c r="I27" s="2615"/>
      <c r="J27" s="2615"/>
      <c r="K27" s="2615"/>
      <c r="L27" s="2615"/>
      <c r="M27" s="2615"/>
      <c r="N27" s="2615"/>
      <c r="O27" s="2615"/>
      <c r="P27" s="2615"/>
      <c r="Q27" s="2615"/>
      <c r="R27" s="2615"/>
      <c r="S27" s="2615"/>
      <c r="T27" s="2615"/>
      <c r="U27" s="2615"/>
      <c r="V27" s="2615"/>
      <c r="W27" s="2615"/>
      <c r="X27" s="2615"/>
      <c r="Y27" s="2615"/>
      <c r="Z27" s="2615"/>
      <c r="AA27" s="2615"/>
      <c r="AB27" s="2615"/>
      <c r="AC27" s="2615"/>
      <c r="AD27" s="2615"/>
      <c r="AE27" s="2615"/>
      <c r="AF27" s="2615"/>
      <c r="AG27" s="2615"/>
      <c r="AH27" s="2615"/>
      <c r="AI27" s="2615"/>
      <c r="AJ27" s="2615"/>
      <c r="AK27" s="2615"/>
      <c r="AL27" s="2615"/>
      <c r="AM27" s="2615"/>
      <c r="AN27" s="2615"/>
      <c r="AO27" s="2615"/>
      <c r="AP27" s="2615"/>
      <c r="AQ27" s="2615"/>
      <c r="AR27" s="2615"/>
      <c r="AS27" s="2615"/>
      <c r="AT27" s="2615"/>
      <c r="AU27" s="2615"/>
      <c r="AV27" s="2615"/>
      <c r="AW27" s="2615"/>
      <c r="AX27" s="2615"/>
      <c r="AY27" s="2615"/>
      <c r="AZ27" s="2615"/>
      <c r="BA27" s="2615"/>
      <c r="BB27" s="2615"/>
      <c r="BC27" s="2615"/>
      <c r="BD27" s="2615"/>
      <c r="BE27" s="2615"/>
      <c r="BF27" s="2615"/>
      <c r="BG27" s="2615"/>
      <c r="BH27" s="2615"/>
      <c r="BI27" s="2615"/>
      <c r="BJ27" s="2615"/>
    </row>
    <row r="29" spans="1:62" ht="21" customHeight="1">
      <c r="A29" s="2587" t="s">
        <v>1378</v>
      </c>
      <c r="B29" s="2587"/>
      <c r="C29" s="2587"/>
      <c r="D29" s="2587"/>
      <c r="E29" s="2587"/>
      <c r="F29" s="2587"/>
      <c r="G29" s="2587"/>
      <c r="H29" s="2587"/>
    </row>
    <row r="30" spans="1:62" ht="26.5" customHeight="1">
      <c r="A30" s="2588" t="s">
        <v>1379</v>
      </c>
      <c r="B30" s="2588"/>
      <c r="C30" s="2588"/>
      <c r="D30" s="2588"/>
      <c r="E30" s="2588"/>
      <c r="F30" s="2588"/>
      <c r="G30" s="2588"/>
      <c r="H30" s="2588"/>
      <c r="I30" s="2588"/>
      <c r="J30" s="2588"/>
      <c r="K30" s="2588"/>
      <c r="L30" s="2588"/>
      <c r="M30" s="2588"/>
      <c r="N30" s="2588"/>
      <c r="O30" s="2588"/>
      <c r="P30" s="2588"/>
      <c r="Q30" s="2588"/>
      <c r="R30" s="962" t="s">
        <v>1380</v>
      </c>
      <c r="S30" s="2589" t="s">
        <v>1381</v>
      </c>
      <c r="T30" s="2589"/>
      <c r="U30" s="2589"/>
      <c r="V30" s="2589"/>
      <c r="W30" s="2589"/>
      <c r="X30" s="2589"/>
      <c r="Y30" s="2589"/>
      <c r="Z30" s="2589"/>
      <c r="AA30" s="2589"/>
      <c r="AB30" s="2589"/>
      <c r="AC30" s="2589"/>
      <c r="AD30" s="2589"/>
      <c r="AE30" s="2589"/>
      <c r="AF30" s="2589"/>
      <c r="AG30" s="2589"/>
      <c r="AH30" s="2589"/>
      <c r="AI30" s="2589"/>
      <c r="AJ30" s="2589"/>
      <c r="AK30" s="2589"/>
      <c r="AL30" s="2589"/>
      <c r="AM30" s="2589"/>
      <c r="AN30" s="2589"/>
      <c r="AO30" s="2589"/>
      <c r="AP30" s="2589"/>
      <c r="AQ30" s="2589"/>
      <c r="AR30" s="2589"/>
      <c r="AS30" s="2589"/>
      <c r="AT30" s="2589"/>
      <c r="AU30" s="2589"/>
      <c r="AV30" s="2589"/>
      <c r="AW30" s="2589"/>
      <c r="AX30" s="2589"/>
      <c r="AY30" s="2589"/>
      <c r="AZ30" s="2589"/>
      <c r="BA30" s="2589"/>
      <c r="BB30" s="2589"/>
      <c r="BC30" s="2589"/>
      <c r="BD30" s="2589"/>
      <c r="BE30" s="2589"/>
      <c r="BF30" s="2589"/>
      <c r="BG30" s="2589"/>
      <c r="BH30" s="2589"/>
      <c r="BI30" s="2589"/>
      <c r="BJ30" s="963"/>
    </row>
    <row r="31" spans="1:62" ht="31" customHeight="1">
      <c r="A31" s="2590" t="s">
        <v>1382</v>
      </c>
      <c r="B31" s="2590"/>
      <c r="C31" s="2590"/>
      <c r="D31" s="2590"/>
      <c r="E31" s="2590"/>
      <c r="F31" s="2590"/>
      <c r="G31" s="2590"/>
      <c r="H31" s="2590"/>
      <c r="I31" s="2590"/>
      <c r="J31" s="2590"/>
      <c r="K31" s="2590"/>
      <c r="L31" s="2590"/>
      <c r="M31" s="2590"/>
      <c r="N31" s="2590"/>
      <c r="O31" s="2590"/>
      <c r="P31" s="2590"/>
      <c r="Q31" s="2590"/>
      <c r="R31" s="962" t="s">
        <v>1380</v>
      </c>
      <c r="S31" s="2591" t="s">
        <v>1383</v>
      </c>
      <c r="T31" s="2591"/>
      <c r="U31" s="2591"/>
      <c r="V31" s="2591"/>
      <c r="W31" s="2591"/>
      <c r="X31" s="2591"/>
      <c r="Y31" s="2591"/>
      <c r="Z31" s="2591"/>
      <c r="AA31" s="2591"/>
      <c r="AB31" s="2591"/>
      <c r="AC31" s="2591"/>
      <c r="AD31" s="2591"/>
      <c r="AE31" s="2591"/>
      <c r="AF31" s="2591"/>
      <c r="AG31" s="2591"/>
      <c r="AH31" s="2591"/>
      <c r="AI31" s="2591"/>
      <c r="AJ31" s="2591"/>
      <c r="AK31" s="2591"/>
      <c r="AL31" s="2591"/>
      <c r="AM31" s="2591"/>
      <c r="AN31" s="2591"/>
      <c r="AO31" s="2591"/>
      <c r="AP31" s="2591"/>
      <c r="AQ31" s="2591"/>
      <c r="AR31" s="2591"/>
      <c r="AS31" s="2591"/>
      <c r="AT31" s="2591"/>
      <c r="AU31" s="2591"/>
      <c r="AV31" s="2591"/>
      <c r="AW31" s="2591"/>
      <c r="AX31" s="2591"/>
      <c r="AY31" s="2591"/>
      <c r="AZ31" s="2591"/>
      <c r="BA31" s="2591"/>
      <c r="BB31" s="2591"/>
      <c r="BC31" s="2591"/>
      <c r="BD31" s="2591"/>
      <c r="BE31" s="2591"/>
      <c r="BF31" s="2591"/>
      <c r="BG31" s="2591"/>
      <c r="BH31" s="2591"/>
      <c r="BI31" s="2591"/>
      <c r="BJ31" s="964"/>
    </row>
    <row r="32" spans="1:62" ht="27.5" customHeight="1">
      <c r="A32" s="2590" t="s">
        <v>1384</v>
      </c>
      <c r="B32" s="2590"/>
      <c r="C32" s="2590"/>
      <c r="D32" s="2590"/>
      <c r="E32" s="2590"/>
      <c r="F32" s="2590"/>
      <c r="G32" s="2590"/>
      <c r="H32" s="2590"/>
      <c r="I32" s="2590"/>
      <c r="J32" s="2590"/>
      <c r="K32" s="2590"/>
      <c r="L32" s="2590"/>
      <c r="M32" s="2590"/>
      <c r="N32" s="2590"/>
      <c r="O32" s="2590"/>
      <c r="P32" s="2590"/>
      <c r="Q32" s="2590"/>
      <c r="R32" s="962" t="s">
        <v>1380</v>
      </c>
      <c r="S32" s="2591" t="s">
        <v>1385</v>
      </c>
      <c r="T32" s="2591"/>
      <c r="U32" s="2591"/>
      <c r="V32" s="2591"/>
      <c r="W32" s="2591"/>
      <c r="X32" s="2591"/>
      <c r="Y32" s="2591"/>
      <c r="Z32" s="2591"/>
      <c r="AA32" s="2591"/>
      <c r="AB32" s="2591"/>
      <c r="AC32" s="2591"/>
      <c r="AD32" s="2591"/>
      <c r="AE32" s="2591"/>
      <c r="AF32" s="2591"/>
      <c r="AG32" s="2591"/>
      <c r="AH32" s="2591"/>
      <c r="AI32" s="2591"/>
      <c r="AJ32" s="2591"/>
      <c r="AK32" s="2591"/>
      <c r="AL32" s="2591"/>
      <c r="AM32" s="2591"/>
      <c r="AN32" s="2591"/>
      <c r="AO32" s="2591"/>
      <c r="AP32" s="2591"/>
      <c r="AQ32" s="2591"/>
      <c r="AR32" s="2591"/>
      <c r="AS32" s="2591"/>
      <c r="AT32" s="2591"/>
      <c r="AU32" s="2591"/>
      <c r="AV32" s="2591"/>
      <c r="AW32" s="2591"/>
      <c r="AX32" s="2591"/>
      <c r="AY32" s="2591"/>
      <c r="AZ32" s="2591"/>
      <c r="BA32" s="2591"/>
      <c r="BB32" s="2591"/>
      <c r="BC32" s="2591"/>
      <c r="BD32" s="2591"/>
      <c r="BE32" s="2591"/>
      <c r="BF32" s="2591"/>
      <c r="BG32" s="2591"/>
      <c r="BH32" s="2591"/>
      <c r="BI32" s="2591"/>
      <c r="BJ32" s="964"/>
    </row>
    <row r="33" spans="1:62" ht="31" customHeight="1">
      <c r="A33" s="2590" t="s">
        <v>1386</v>
      </c>
      <c r="B33" s="2590"/>
      <c r="C33" s="2590"/>
      <c r="D33" s="2590"/>
      <c r="E33" s="2590"/>
      <c r="F33" s="2590"/>
      <c r="G33" s="2590"/>
      <c r="H33" s="2590"/>
      <c r="I33" s="2590"/>
      <c r="J33" s="2590"/>
      <c r="K33" s="2590"/>
      <c r="L33" s="2590"/>
      <c r="M33" s="2590"/>
      <c r="N33" s="2590"/>
      <c r="O33" s="2590"/>
      <c r="P33" s="2590"/>
      <c r="Q33" s="2590"/>
      <c r="R33" s="962" t="s">
        <v>1380</v>
      </c>
      <c r="S33" s="2591" t="s">
        <v>1387</v>
      </c>
      <c r="T33" s="2591"/>
      <c r="U33" s="2591"/>
      <c r="V33" s="2591"/>
      <c r="W33" s="2591"/>
      <c r="X33" s="2591"/>
      <c r="Y33" s="2591"/>
      <c r="Z33" s="2591"/>
      <c r="AA33" s="2591"/>
      <c r="AB33" s="2591"/>
      <c r="AC33" s="2591"/>
      <c r="AD33" s="2591"/>
      <c r="AE33" s="2591"/>
      <c r="AF33" s="2591"/>
      <c r="AG33" s="2591"/>
      <c r="AH33" s="2591"/>
      <c r="AI33" s="2591"/>
      <c r="AJ33" s="2591"/>
      <c r="AK33" s="2591"/>
      <c r="AL33" s="2591"/>
      <c r="AM33" s="2591"/>
      <c r="AN33" s="2591"/>
      <c r="AO33" s="2591"/>
      <c r="AP33" s="2591"/>
      <c r="AQ33" s="2591"/>
      <c r="AR33" s="2591"/>
      <c r="AS33" s="2591"/>
      <c r="AT33" s="2591"/>
      <c r="AU33" s="2591"/>
      <c r="AV33" s="2591"/>
      <c r="AW33" s="2591"/>
      <c r="AX33" s="2591"/>
      <c r="AY33" s="2591"/>
      <c r="AZ33" s="2591"/>
      <c r="BA33" s="2591"/>
      <c r="BB33" s="2591"/>
      <c r="BC33" s="2591"/>
      <c r="BD33" s="2591"/>
      <c r="BE33" s="2591"/>
      <c r="BF33" s="2591"/>
      <c r="BG33" s="2591"/>
      <c r="BH33" s="2591"/>
      <c r="BI33" s="2591"/>
      <c r="BJ33" s="964"/>
    </row>
  </sheetData>
  <mergeCells count="113">
    <mergeCell ref="A15:F15"/>
    <mergeCell ref="G15:K15"/>
    <mergeCell ref="L15:R15"/>
    <mergeCell ref="BA15:BC15"/>
    <mergeCell ref="BD15:BF15"/>
    <mergeCell ref="BG15:BI15"/>
    <mergeCell ref="BG13:BI13"/>
    <mergeCell ref="A11:F11"/>
    <mergeCell ref="G11:K11"/>
    <mergeCell ref="L11:R11"/>
    <mergeCell ref="BA11:BC11"/>
    <mergeCell ref="BD11:BF11"/>
    <mergeCell ref="BG11:BI11"/>
    <mergeCell ref="L14:R14"/>
    <mergeCell ref="BA14:BC14"/>
    <mergeCell ref="BD14:BF14"/>
    <mergeCell ref="BG14:BI14"/>
    <mergeCell ref="X6:X8"/>
    <mergeCell ref="BD18:BF18"/>
    <mergeCell ref="BG18:BI18"/>
    <mergeCell ref="A19:R19"/>
    <mergeCell ref="BA19:BC19"/>
    <mergeCell ref="BD19:BF19"/>
    <mergeCell ref="BG19:BI19"/>
    <mergeCell ref="L16:R16"/>
    <mergeCell ref="BA16:BC16"/>
    <mergeCell ref="BD16:BF16"/>
    <mergeCell ref="BG16:BI16"/>
    <mergeCell ref="A17:F17"/>
    <mergeCell ref="G17:K17"/>
    <mergeCell ref="L17:R17"/>
    <mergeCell ref="BA17:BC17"/>
    <mergeCell ref="BD17:BF17"/>
    <mergeCell ref="BG17:BI17"/>
    <mergeCell ref="A9:F9"/>
    <mergeCell ref="G9:K9"/>
    <mergeCell ref="L9:R9"/>
    <mergeCell ref="BG9:BI9"/>
    <mergeCell ref="BA5:BC8"/>
    <mergeCell ref="BD13:BF13"/>
    <mergeCell ref="A12:F12"/>
    <mergeCell ref="S31:BI31"/>
    <mergeCell ref="A13:F13"/>
    <mergeCell ref="G13:K13"/>
    <mergeCell ref="L13:R13"/>
    <mergeCell ref="BA13:BC13"/>
    <mergeCell ref="A10:F10"/>
    <mergeCell ref="G10:K10"/>
    <mergeCell ref="L10:R10"/>
    <mergeCell ref="BA10:BC10"/>
    <mergeCell ref="BD10:BF10"/>
    <mergeCell ref="BG10:BI10"/>
    <mergeCell ref="A26:BJ26"/>
    <mergeCell ref="A27:BJ27"/>
    <mergeCell ref="A22:R22"/>
    <mergeCell ref="BA22:BC22"/>
    <mergeCell ref="BD22:BF22"/>
    <mergeCell ref="A14:F14"/>
    <mergeCell ref="G14:K14"/>
    <mergeCell ref="BG21:BI21"/>
    <mergeCell ref="G12:K12"/>
    <mergeCell ref="L12:R12"/>
    <mergeCell ref="BA12:BC12"/>
    <mergeCell ref="BD12:BF12"/>
    <mergeCell ref="BG12:BI12"/>
    <mergeCell ref="A24:BJ24"/>
    <mergeCell ref="A25:BJ25"/>
    <mergeCell ref="A20:AZ20"/>
    <mergeCell ref="BA20:BI20"/>
    <mergeCell ref="A21:R21"/>
    <mergeCell ref="BA21:BC21"/>
    <mergeCell ref="BD21:BF21"/>
    <mergeCell ref="A4:F4"/>
    <mergeCell ref="BG5:BI8"/>
    <mergeCell ref="A6:F8"/>
    <mergeCell ref="G6:K8"/>
    <mergeCell ref="L6:R8"/>
    <mergeCell ref="S6:S8"/>
    <mergeCell ref="T6:T8"/>
    <mergeCell ref="U6:U8"/>
    <mergeCell ref="V6:V8"/>
    <mergeCell ref="Y6:AE6"/>
    <mergeCell ref="AF6:AL6"/>
    <mergeCell ref="AM6:AS6"/>
    <mergeCell ref="AT6:AZ6"/>
    <mergeCell ref="BA9:BC9"/>
    <mergeCell ref="BD9:BF9"/>
    <mergeCell ref="BD5:BF8"/>
    <mergeCell ref="W6:W8"/>
    <mergeCell ref="A2:BI2"/>
    <mergeCell ref="G4:T4"/>
    <mergeCell ref="A29:H29"/>
    <mergeCell ref="A30:Q30"/>
    <mergeCell ref="S30:BI30"/>
    <mergeCell ref="A32:Q32"/>
    <mergeCell ref="S32:BI32"/>
    <mergeCell ref="A33:Q33"/>
    <mergeCell ref="S33:BI33"/>
    <mergeCell ref="A18:F18"/>
    <mergeCell ref="G18:K18"/>
    <mergeCell ref="L18:R18"/>
    <mergeCell ref="BA18:BC18"/>
    <mergeCell ref="A16:F16"/>
    <mergeCell ref="G16:K16"/>
    <mergeCell ref="U4:V4"/>
    <mergeCell ref="W4:AJ4"/>
    <mergeCell ref="AK4:AM4"/>
    <mergeCell ref="AN4:AR4"/>
    <mergeCell ref="A5:T5"/>
    <mergeCell ref="U5:X5"/>
    <mergeCell ref="Y5:AZ5"/>
    <mergeCell ref="A31:Q31"/>
    <mergeCell ref="BG22:BI22"/>
  </mergeCells>
  <phoneticPr fontId="2"/>
  <dataValidations count="6">
    <dataValidation type="list" allowBlank="1" showInputMessage="1" showErrorMessage="1" sqref="G9:K18">
      <formula1>"常勤・専従,常勤・兼務,非常勤・専従,非常勤・兼務"</formula1>
    </dataValidation>
    <dataValidation type="list" allowBlank="1" showInputMessage="1" showErrorMessage="1" sqref="T9:T18">
      <formula1>"基準,基準/加配,加配"</formula1>
    </dataValidation>
    <dataValidation type="list" allowBlank="1" showInputMessage="1" showErrorMessage="1" sqref="U9:U18">
      <formula1>"勤続3年以上,法人内常勤兼務,介護福祉士,公認心理師,社会福祉士,精神保健福祉士"</formula1>
    </dataValidation>
    <dataValidation type="list" allowBlank="1" showInputMessage="1" showErrorMessage="1" sqref="S9:S18">
      <formula1>"○"</formula1>
    </dataValidation>
    <dataValidation type="list" allowBlank="1" showInputMessage="1" showErrorMessage="1" sqref="W9:W18">
      <formula1>"〇"</formula1>
    </dataValidation>
    <dataValidation type="list" allowBlank="1" showInputMessage="1" showErrorMessage="1" sqref="V9:V18">
      <formula1>"5年以上,5年未満"</formula1>
    </dataValidation>
  </dataValidations>
  <printOptions horizontalCentered="1"/>
  <pageMargins left="0.39370078740157483" right="0.39370078740157483" top="0.19685039370078741" bottom="0.19685039370078741" header="0.39370078740157483" footer="0.39370078740157483"/>
  <pageSetup paperSize="9" scale="53" orientation="landscape" r:id="rId1"/>
  <headerFooter alignWithMargins="0"/>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33"/>
  <sheetViews>
    <sheetView view="pageBreakPreview" topLeftCell="I1" zoomScale="60" zoomScaleNormal="100" workbookViewId="0">
      <selection activeCell="BP16" sqref="BP16"/>
    </sheetView>
  </sheetViews>
  <sheetFormatPr defaultColWidth="8.08203125" defaultRowHeight="21" customHeight="1"/>
  <cols>
    <col min="1" max="4" width="2.4140625" style="810" customWidth="1"/>
    <col min="5" max="10" width="2.4140625" style="779" customWidth="1"/>
    <col min="11" max="11" width="3.5" style="779" customWidth="1"/>
    <col min="12" max="18" width="2.4140625" style="779" customWidth="1"/>
    <col min="19" max="19" width="4.58203125" style="779" customWidth="1"/>
    <col min="20" max="20" width="8.33203125" style="779" customWidth="1"/>
    <col min="21" max="24" width="8.83203125" style="779" customWidth="1"/>
    <col min="25" max="52" width="4.33203125" style="779" customWidth="1"/>
    <col min="53" max="76" width="2.4140625" style="779" customWidth="1"/>
    <col min="77" max="16384" width="8.08203125" style="779"/>
  </cols>
  <sheetData>
    <row r="1" spans="1:61" ht="4.25" customHeight="1"/>
    <row r="2" spans="1:61" ht="21" customHeight="1">
      <c r="A2" s="2585" t="s">
        <v>689</v>
      </c>
      <c r="B2" s="2585"/>
      <c r="C2" s="2585"/>
      <c r="D2" s="2585"/>
      <c r="E2" s="2585"/>
      <c r="F2" s="2585"/>
      <c r="G2" s="2585"/>
      <c r="H2" s="2585"/>
      <c r="I2" s="2585"/>
      <c r="J2" s="2585"/>
      <c r="K2" s="2585"/>
      <c r="L2" s="2585"/>
      <c r="M2" s="2585"/>
      <c r="N2" s="2585"/>
      <c r="O2" s="2585"/>
      <c r="P2" s="2585"/>
      <c r="Q2" s="2585"/>
      <c r="R2" s="2585"/>
      <c r="S2" s="2585"/>
      <c r="T2" s="2585"/>
      <c r="U2" s="2585"/>
      <c r="V2" s="2585"/>
      <c r="W2" s="2585"/>
      <c r="X2" s="2585"/>
      <c r="Y2" s="2585"/>
      <c r="Z2" s="2585"/>
      <c r="AA2" s="2585"/>
      <c r="AB2" s="2585"/>
      <c r="AC2" s="2585"/>
      <c r="AD2" s="2585"/>
      <c r="AE2" s="2585"/>
      <c r="AF2" s="2585"/>
      <c r="AG2" s="2585"/>
      <c r="AH2" s="2585"/>
      <c r="AI2" s="2585"/>
      <c r="AJ2" s="2585"/>
      <c r="AK2" s="2585"/>
      <c r="AL2" s="2585"/>
      <c r="AM2" s="2585"/>
      <c r="AN2" s="2585"/>
      <c r="AO2" s="2585"/>
      <c r="AP2" s="2585"/>
      <c r="AQ2" s="2585"/>
      <c r="AR2" s="2585"/>
      <c r="AS2" s="2585"/>
      <c r="AT2" s="2585"/>
      <c r="AU2" s="2585"/>
      <c r="AV2" s="2585"/>
      <c r="AW2" s="2585"/>
      <c r="AX2" s="2585"/>
      <c r="AY2" s="2585"/>
      <c r="AZ2" s="2585"/>
      <c r="BA2" s="2585"/>
      <c r="BB2" s="2585"/>
      <c r="BC2" s="2585"/>
      <c r="BD2" s="2585"/>
      <c r="BE2" s="2585"/>
      <c r="BF2" s="2585"/>
      <c r="BG2" s="2585"/>
      <c r="BH2" s="2585"/>
      <c r="BI2" s="2585"/>
    </row>
    <row r="3" spans="1:61" ht="13.25" customHeight="1" thickBot="1">
      <c r="A3" s="780"/>
      <c r="B3" s="780"/>
      <c r="C3" s="780"/>
      <c r="D3" s="780"/>
      <c r="E3" s="780"/>
    </row>
    <row r="4" spans="1:61" ht="21" customHeight="1" thickBot="1">
      <c r="A4" s="2601" t="s">
        <v>627</v>
      </c>
      <c r="B4" s="2601"/>
      <c r="C4" s="2601"/>
      <c r="D4" s="2601"/>
      <c r="E4" s="2601"/>
      <c r="F4" s="2601"/>
      <c r="G4" s="2586" t="s">
        <v>1402</v>
      </c>
      <c r="H4" s="2586"/>
      <c r="I4" s="2586"/>
      <c r="J4" s="2586"/>
      <c r="K4" s="2586"/>
      <c r="L4" s="2586"/>
      <c r="M4" s="2586"/>
      <c r="N4" s="2586"/>
      <c r="O4" s="2586"/>
      <c r="P4" s="2586"/>
      <c r="Q4" s="2586"/>
      <c r="R4" s="2586"/>
      <c r="S4" s="2586"/>
      <c r="T4" s="2586"/>
      <c r="U4" s="2601" t="s">
        <v>628</v>
      </c>
      <c r="V4" s="2601"/>
      <c r="W4" s="2602" t="s">
        <v>1403</v>
      </c>
      <c r="X4" s="2602"/>
      <c r="Y4" s="2602"/>
      <c r="Z4" s="2602"/>
      <c r="AA4" s="2602"/>
      <c r="AB4" s="2602"/>
      <c r="AC4" s="2602"/>
      <c r="AD4" s="2602"/>
      <c r="AE4" s="2602"/>
      <c r="AF4" s="2602"/>
      <c r="AG4" s="2602"/>
      <c r="AH4" s="2602"/>
      <c r="AI4" s="2602"/>
      <c r="AJ4" s="2602"/>
      <c r="AK4" s="2601" t="s">
        <v>412</v>
      </c>
      <c r="AL4" s="2601"/>
      <c r="AM4" s="2601"/>
      <c r="AN4" s="2602">
        <v>10</v>
      </c>
      <c r="AO4" s="2602"/>
      <c r="AP4" s="2602"/>
      <c r="AQ4" s="2602"/>
      <c r="AR4" s="2602"/>
      <c r="AS4" s="965"/>
      <c r="AT4" s="965"/>
      <c r="AU4" s="965"/>
      <c r="AV4" s="965"/>
      <c r="AW4" s="965"/>
      <c r="AX4" s="965"/>
      <c r="AY4" s="966"/>
      <c r="AZ4" s="966"/>
      <c r="BA4" s="966"/>
      <c r="BB4" s="966"/>
      <c r="BC4" s="966"/>
      <c r="BD4" s="965"/>
      <c r="BE4" s="965"/>
      <c r="BF4" s="965"/>
      <c r="BG4" s="965"/>
      <c r="BH4" s="965"/>
      <c r="BI4" s="965"/>
    </row>
    <row r="5" spans="1:61" ht="29.4" customHeight="1" thickBot="1">
      <c r="A5" s="2603" t="s">
        <v>1388</v>
      </c>
      <c r="B5" s="2604"/>
      <c r="C5" s="2604"/>
      <c r="D5" s="2604"/>
      <c r="E5" s="2604"/>
      <c r="F5" s="2604"/>
      <c r="G5" s="2604"/>
      <c r="H5" s="2604"/>
      <c r="I5" s="2604"/>
      <c r="J5" s="2604"/>
      <c r="K5" s="2604"/>
      <c r="L5" s="2604"/>
      <c r="M5" s="2604"/>
      <c r="N5" s="2604"/>
      <c r="O5" s="2604"/>
      <c r="P5" s="2604"/>
      <c r="Q5" s="2604"/>
      <c r="R5" s="2604"/>
      <c r="S5" s="2604"/>
      <c r="T5" s="2605"/>
      <c r="U5" s="2662" t="s">
        <v>1389</v>
      </c>
      <c r="V5" s="2607"/>
      <c r="W5" s="2607"/>
      <c r="X5" s="2608"/>
      <c r="Y5" s="2609" t="s">
        <v>1390</v>
      </c>
      <c r="Z5" s="2610"/>
      <c r="AA5" s="2610"/>
      <c r="AB5" s="2610"/>
      <c r="AC5" s="2610"/>
      <c r="AD5" s="2610"/>
      <c r="AE5" s="2610"/>
      <c r="AF5" s="2610"/>
      <c r="AG5" s="2610"/>
      <c r="AH5" s="2610"/>
      <c r="AI5" s="2610"/>
      <c r="AJ5" s="2610"/>
      <c r="AK5" s="2610"/>
      <c r="AL5" s="2610"/>
      <c r="AM5" s="2610"/>
      <c r="AN5" s="2610"/>
      <c r="AO5" s="2610"/>
      <c r="AP5" s="2610"/>
      <c r="AQ5" s="2610"/>
      <c r="AR5" s="2610"/>
      <c r="AS5" s="2610"/>
      <c r="AT5" s="2610"/>
      <c r="AU5" s="2610"/>
      <c r="AV5" s="2610"/>
      <c r="AW5" s="2610"/>
      <c r="AX5" s="2610"/>
      <c r="AY5" s="2610"/>
      <c r="AZ5" s="2611"/>
      <c r="BA5" s="2659" t="s">
        <v>636</v>
      </c>
      <c r="BB5" s="2628"/>
      <c r="BC5" s="2628"/>
      <c r="BD5" s="2628" t="s">
        <v>637</v>
      </c>
      <c r="BE5" s="2628"/>
      <c r="BF5" s="2628"/>
      <c r="BG5" s="2628" t="s">
        <v>638</v>
      </c>
      <c r="BH5" s="2628"/>
      <c r="BI5" s="2629"/>
    </row>
    <row r="6" spans="1:61" ht="13.75" customHeight="1">
      <c r="A6" s="2634" t="s">
        <v>630</v>
      </c>
      <c r="B6" s="2635"/>
      <c r="C6" s="2635"/>
      <c r="D6" s="2635"/>
      <c r="E6" s="2635"/>
      <c r="F6" s="2635"/>
      <c r="G6" s="2636" t="s">
        <v>1391</v>
      </c>
      <c r="H6" s="2636"/>
      <c r="I6" s="2636"/>
      <c r="J6" s="2636"/>
      <c r="K6" s="2636"/>
      <c r="L6" s="2635" t="s">
        <v>208</v>
      </c>
      <c r="M6" s="2635"/>
      <c r="N6" s="2635"/>
      <c r="O6" s="2635"/>
      <c r="P6" s="2635"/>
      <c r="Q6" s="2635"/>
      <c r="R6" s="2635"/>
      <c r="S6" s="2637" t="s">
        <v>1392</v>
      </c>
      <c r="T6" s="2638" t="s">
        <v>1393</v>
      </c>
      <c r="U6" s="2639" t="s">
        <v>1394</v>
      </c>
      <c r="V6" s="2640" t="s">
        <v>1395</v>
      </c>
      <c r="W6" s="2640" t="s">
        <v>1396</v>
      </c>
      <c r="X6" s="2649" t="s">
        <v>1397</v>
      </c>
      <c r="Y6" s="2641" t="s">
        <v>632</v>
      </c>
      <c r="Z6" s="2642"/>
      <c r="AA6" s="2642"/>
      <c r="AB6" s="2642"/>
      <c r="AC6" s="2642"/>
      <c r="AD6" s="2642"/>
      <c r="AE6" s="2643"/>
      <c r="AF6" s="2641" t="s">
        <v>633</v>
      </c>
      <c r="AG6" s="2642"/>
      <c r="AH6" s="2642"/>
      <c r="AI6" s="2642"/>
      <c r="AJ6" s="2642"/>
      <c r="AK6" s="2642"/>
      <c r="AL6" s="2643"/>
      <c r="AM6" s="2641" t="s">
        <v>634</v>
      </c>
      <c r="AN6" s="2642"/>
      <c r="AO6" s="2642"/>
      <c r="AP6" s="2642"/>
      <c r="AQ6" s="2642"/>
      <c r="AR6" s="2642"/>
      <c r="AS6" s="2643"/>
      <c r="AT6" s="2641" t="s">
        <v>635</v>
      </c>
      <c r="AU6" s="2642"/>
      <c r="AV6" s="2642"/>
      <c r="AW6" s="2642"/>
      <c r="AX6" s="2642"/>
      <c r="AY6" s="2642"/>
      <c r="AZ6" s="2643"/>
      <c r="BA6" s="2660"/>
      <c r="BB6" s="2630"/>
      <c r="BC6" s="2630"/>
      <c r="BD6" s="2630"/>
      <c r="BE6" s="2630"/>
      <c r="BF6" s="2630"/>
      <c r="BG6" s="2630"/>
      <c r="BH6" s="2630"/>
      <c r="BI6" s="2631"/>
    </row>
    <row r="7" spans="1:61" ht="22.75" customHeight="1">
      <c r="A7" s="2634"/>
      <c r="B7" s="2635"/>
      <c r="C7" s="2635"/>
      <c r="D7" s="2635"/>
      <c r="E7" s="2635"/>
      <c r="F7" s="2635"/>
      <c r="G7" s="2636"/>
      <c r="H7" s="2636"/>
      <c r="I7" s="2636"/>
      <c r="J7" s="2636"/>
      <c r="K7" s="2636"/>
      <c r="L7" s="2635"/>
      <c r="M7" s="2635"/>
      <c r="N7" s="2635"/>
      <c r="O7" s="2635"/>
      <c r="P7" s="2635"/>
      <c r="Q7" s="2635"/>
      <c r="R7" s="2635"/>
      <c r="S7" s="2637"/>
      <c r="T7" s="2638"/>
      <c r="U7" s="2639"/>
      <c r="V7" s="2640"/>
      <c r="W7" s="2640"/>
      <c r="X7" s="2649"/>
      <c r="Y7" s="967">
        <v>1</v>
      </c>
      <c r="Z7" s="968">
        <v>2</v>
      </c>
      <c r="AA7" s="968">
        <v>3</v>
      </c>
      <c r="AB7" s="968">
        <v>4</v>
      </c>
      <c r="AC7" s="968">
        <v>5</v>
      </c>
      <c r="AD7" s="968">
        <v>6</v>
      </c>
      <c r="AE7" s="969">
        <v>7</v>
      </c>
      <c r="AF7" s="970">
        <v>8</v>
      </c>
      <c r="AG7" s="968">
        <v>9</v>
      </c>
      <c r="AH7" s="968">
        <v>10</v>
      </c>
      <c r="AI7" s="968">
        <v>11</v>
      </c>
      <c r="AJ7" s="968">
        <v>12</v>
      </c>
      <c r="AK7" s="968">
        <v>13</v>
      </c>
      <c r="AL7" s="969">
        <v>14</v>
      </c>
      <c r="AM7" s="970">
        <v>15</v>
      </c>
      <c r="AN7" s="968">
        <v>16</v>
      </c>
      <c r="AO7" s="968">
        <v>17</v>
      </c>
      <c r="AP7" s="968">
        <v>18</v>
      </c>
      <c r="AQ7" s="968">
        <v>19</v>
      </c>
      <c r="AR7" s="968">
        <v>20</v>
      </c>
      <c r="AS7" s="969">
        <v>21</v>
      </c>
      <c r="AT7" s="967">
        <v>22</v>
      </c>
      <c r="AU7" s="968">
        <v>23</v>
      </c>
      <c r="AV7" s="968">
        <v>24</v>
      </c>
      <c r="AW7" s="968">
        <v>25</v>
      </c>
      <c r="AX7" s="968">
        <v>26</v>
      </c>
      <c r="AY7" s="968">
        <v>27</v>
      </c>
      <c r="AZ7" s="969">
        <v>28</v>
      </c>
      <c r="BA7" s="2661"/>
      <c r="BB7" s="2632"/>
      <c r="BC7" s="2632"/>
      <c r="BD7" s="2632"/>
      <c r="BE7" s="2632"/>
      <c r="BF7" s="2632"/>
      <c r="BG7" s="2632"/>
      <c r="BH7" s="2632"/>
      <c r="BI7" s="2633"/>
    </row>
    <row r="8" spans="1:61" ht="27.65" customHeight="1">
      <c r="A8" s="2634"/>
      <c r="B8" s="2635"/>
      <c r="C8" s="2635"/>
      <c r="D8" s="2635"/>
      <c r="E8" s="2635"/>
      <c r="F8" s="2635"/>
      <c r="G8" s="2636"/>
      <c r="H8" s="2636"/>
      <c r="I8" s="2636"/>
      <c r="J8" s="2636"/>
      <c r="K8" s="2636"/>
      <c r="L8" s="2635"/>
      <c r="M8" s="2635"/>
      <c r="N8" s="2635"/>
      <c r="O8" s="2635"/>
      <c r="P8" s="2635"/>
      <c r="Q8" s="2635"/>
      <c r="R8" s="2635"/>
      <c r="S8" s="2637"/>
      <c r="T8" s="2638"/>
      <c r="U8" s="2639"/>
      <c r="V8" s="2640"/>
      <c r="W8" s="2640"/>
      <c r="X8" s="2649"/>
      <c r="Y8" s="967" t="s">
        <v>603</v>
      </c>
      <c r="Z8" s="968" t="s">
        <v>830</v>
      </c>
      <c r="AA8" s="968" t="s">
        <v>690</v>
      </c>
      <c r="AB8" s="968" t="s">
        <v>691</v>
      </c>
      <c r="AC8" s="968" t="s">
        <v>692</v>
      </c>
      <c r="AD8" s="968" t="s">
        <v>693</v>
      </c>
      <c r="AE8" s="969" t="s">
        <v>694</v>
      </c>
      <c r="AF8" s="970" t="s">
        <v>603</v>
      </c>
      <c r="AG8" s="968" t="s">
        <v>830</v>
      </c>
      <c r="AH8" s="968" t="s">
        <v>690</v>
      </c>
      <c r="AI8" s="968" t="s">
        <v>691</v>
      </c>
      <c r="AJ8" s="968" t="s">
        <v>692</v>
      </c>
      <c r="AK8" s="968" t="s">
        <v>693</v>
      </c>
      <c r="AL8" s="969" t="s">
        <v>694</v>
      </c>
      <c r="AM8" s="970" t="s">
        <v>603</v>
      </c>
      <c r="AN8" s="968" t="s">
        <v>830</v>
      </c>
      <c r="AO8" s="968" t="s">
        <v>690</v>
      </c>
      <c r="AP8" s="968" t="s">
        <v>691</v>
      </c>
      <c r="AQ8" s="968" t="s">
        <v>692</v>
      </c>
      <c r="AR8" s="968" t="s">
        <v>693</v>
      </c>
      <c r="AS8" s="969" t="s">
        <v>694</v>
      </c>
      <c r="AT8" s="967" t="s">
        <v>603</v>
      </c>
      <c r="AU8" s="968" t="s">
        <v>830</v>
      </c>
      <c r="AV8" s="968" t="s">
        <v>690</v>
      </c>
      <c r="AW8" s="968" t="s">
        <v>691</v>
      </c>
      <c r="AX8" s="968" t="s">
        <v>692</v>
      </c>
      <c r="AY8" s="968" t="s">
        <v>693</v>
      </c>
      <c r="AZ8" s="969" t="s">
        <v>694</v>
      </c>
      <c r="BA8" s="2661"/>
      <c r="BB8" s="2632"/>
      <c r="BC8" s="2632"/>
      <c r="BD8" s="2632"/>
      <c r="BE8" s="2632"/>
      <c r="BF8" s="2632"/>
      <c r="BG8" s="2632"/>
      <c r="BH8" s="2632"/>
      <c r="BI8" s="2633"/>
    </row>
    <row r="9" spans="1:61" ht="25.75" customHeight="1">
      <c r="A9" s="2657" t="s">
        <v>1404</v>
      </c>
      <c r="B9" s="2658"/>
      <c r="C9" s="2658"/>
      <c r="D9" s="2658"/>
      <c r="E9" s="2658"/>
      <c r="F9" s="2658"/>
      <c r="G9" s="2600" t="s">
        <v>1405</v>
      </c>
      <c r="H9" s="2600"/>
      <c r="I9" s="2600"/>
      <c r="J9" s="2600"/>
      <c r="K9" s="2600"/>
      <c r="L9" s="2647" t="s">
        <v>1406</v>
      </c>
      <c r="M9" s="2647"/>
      <c r="N9" s="2647"/>
      <c r="O9" s="2647"/>
      <c r="P9" s="2647"/>
      <c r="Q9" s="2647"/>
      <c r="R9" s="2647"/>
      <c r="S9" s="971" t="s">
        <v>1407</v>
      </c>
      <c r="T9" s="972" t="s">
        <v>1408</v>
      </c>
      <c r="U9" s="973"/>
      <c r="V9" s="974"/>
      <c r="W9" s="974"/>
      <c r="X9" s="975">
        <v>45017</v>
      </c>
      <c r="Y9" s="976">
        <v>6</v>
      </c>
      <c r="Z9" s="977">
        <v>6</v>
      </c>
      <c r="AA9" s="977">
        <v>6</v>
      </c>
      <c r="AB9" s="977">
        <v>6</v>
      </c>
      <c r="AC9" s="977">
        <v>6</v>
      </c>
      <c r="AD9" s="978"/>
      <c r="AE9" s="979"/>
      <c r="AF9" s="976">
        <v>6</v>
      </c>
      <c r="AG9" s="977">
        <v>6</v>
      </c>
      <c r="AH9" s="977">
        <v>6</v>
      </c>
      <c r="AI9" s="977">
        <v>6</v>
      </c>
      <c r="AJ9" s="977">
        <v>6</v>
      </c>
      <c r="AK9" s="978"/>
      <c r="AL9" s="979"/>
      <c r="AM9" s="976">
        <v>6</v>
      </c>
      <c r="AN9" s="977">
        <v>6</v>
      </c>
      <c r="AO9" s="977">
        <v>6</v>
      </c>
      <c r="AP9" s="977">
        <v>6</v>
      </c>
      <c r="AQ9" s="977">
        <v>6</v>
      </c>
      <c r="AR9" s="978"/>
      <c r="AS9" s="979"/>
      <c r="AT9" s="976">
        <v>6</v>
      </c>
      <c r="AU9" s="977">
        <v>6</v>
      </c>
      <c r="AV9" s="977">
        <v>6</v>
      </c>
      <c r="AW9" s="977">
        <v>6</v>
      </c>
      <c r="AX9" s="977">
        <v>6</v>
      </c>
      <c r="AY9" s="978"/>
      <c r="AZ9" s="979"/>
      <c r="BA9" s="2596">
        <f t="shared" ref="BA9:BA18" si="0">SUM(Y9:AZ9)</f>
        <v>120</v>
      </c>
      <c r="BB9" s="2596"/>
      <c r="BC9" s="2597"/>
      <c r="BD9" s="2644">
        <f t="shared" ref="BD9:BD18" si="1">ROUNDDOWN(BA9/4,1)</f>
        <v>30</v>
      </c>
      <c r="BE9" s="2645"/>
      <c r="BF9" s="2646"/>
      <c r="BG9" s="2644">
        <f>ROUNDDOWN(BD9/$BA$20,1)</f>
        <v>0.7</v>
      </c>
      <c r="BH9" s="2645"/>
      <c r="BI9" s="2648"/>
    </row>
    <row r="10" spans="1:61" ht="25.75" customHeight="1">
      <c r="A10" s="2598" t="s">
        <v>1409</v>
      </c>
      <c r="B10" s="2599"/>
      <c r="C10" s="2599"/>
      <c r="D10" s="2599"/>
      <c r="E10" s="2599"/>
      <c r="F10" s="2599"/>
      <c r="G10" s="2600" t="s">
        <v>1405</v>
      </c>
      <c r="H10" s="2600"/>
      <c r="I10" s="2600"/>
      <c r="J10" s="2600"/>
      <c r="K10" s="2600"/>
      <c r="L10" s="2647" t="s">
        <v>1015</v>
      </c>
      <c r="M10" s="2647"/>
      <c r="N10" s="2647"/>
      <c r="O10" s="2647"/>
      <c r="P10" s="2647"/>
      <c r="Q10" s="2647"/>
      <c r="R10" s="2647"/>
      <c r="S10" s="971" t="s">
        <v>1407</v>
      </c>
      <c r="T10" s="972" t="s">
        <v>1408</v>
      </c>
      <c r="U10" s="973" t="s">
        <v>1410</v>
      </c>
      <c r="V10" s="974"/>
      <c r="W10" s="974"/>
      <c r="X10" s="980"/>
      <c r="Y10" s="976"/>
      <c r="Z10" s="976">
        <v>8</v>
      </c>
      <c r="AA10" s="977">
        <v>8</v>
      </c>
      <c r="AB10" s="977">
        <v>8</v>
      </c>
      <c r="AC10" s="977">
        <v>8</v>
      </c>
      <c r="AD10" s="977">
        <v>8</v>
      </c>
      <c r="AE10" s="979"/>
      <c r="AF10" s="976"/>
      <c r="AG10" s="976">
        <v>8</v>
      </c>
      <c r="AH10" s="977">
        <v>8</v>
      </c>
      <c r="AI10" s="977">
        <v>8</v>
      </c>
      <c r="AJ10" s="977">
        <v>8</v>
      </c>
      <c r="AK10" s="977">
        <v>8</v>
      </c>
      <c r="AL10" s="979"/>
      <c r="AM10" s="976"/>
      <c r="AN10" s="976">
        <v>8</v>
      </c>
      <c r="AO10" s="977">
        <v>8</v>
      </c>
      <c r="AP10" s="977">
        <v>8</v>
      </c>
      <c r="AQ10" s="977">
        <v>8</v>
      </c>
      <c r="AR10" s="977">
        <v>8</v>
      </c>
      <c r="AS10" s="979"/>
      <c r="AT10" s="976"/>
      <c r="AU10" s="976">
        <v>8</v>
      </c>
      <c r="AV10" s="977">
        <v>8</v>
      </c>
      <c r="AW10" s="977">
        <v>8</v>
      </c>
      <c r="AX10" s="977">
        <v>8</v>
      </c>
      <c r="AY10" s="977">
        <v>8</v>
      </c>
      <c r="AZ10" s="979"/>
      <c r="BA10" s="2596">
        <f t="shared" si="0"/>
        <v>160</v>
      </c>
      <c r="BB10" s="2596"/>
      <c r="BC10" s="2597"/>
      <c r="BD10" s="2644">
        <f t="shared" si="1"/>
        <v>40</v>
      </c>
      <c r="BE10" s="2645"/>
      <c r="BF10" s="2646"/>
      <c r="BG10" s="2644">
        <f t="shared" ref="BG10:BG18" si="2">ROUNDDOWN(BD10/$BA$20,1)</f>
        <v>1</v>
      </c>
      <c r="BH10" s="2645"/>
      <c r="BI10" s="2648"/>
    </row>
    <row r="11" spans="1:61" ht="25.75" customHeight="1">
      <c r="A11" s="2598" t="s">
        <v>1411</v>
      </c>
      <c r="B11" s="2599"/>
      <c r="C11" s="2599"/>
      <c r="D11" s="2599"/>
      <c r="E11" s="2599"/>
      <c r="F11" s="2599"/>
      <c r="G11" s="2600" t="s">
        <v>1412</v>
      </c>
      <c r="H11" s="2600"/>
      <c r="I11" s="2600"/>
      <c r="J11" s="2600"/>
      <c r="K11" s="2600"/>
      <c r="L11" s="2647" t="s">
        <v>1016</v>
      </c>
      <c r="M11" s="2647"/>
      <c r="N11" s="2647"/>
      <c r="O11" s="2647"/>
      <c r="P11" s="2647"/>
      <c r="Q11" s="2647"/>
      <c r="R11" s="2647"/>
      <c r="S11" s="971"/>
      <c r="T11" s="972" t="s">
        <v>1408</v>
      </c>
      <c r="U11" s="973"/>
      <c r="V11" s="974"/>
      <c r="W11" s="974"/>
      <c r="X11" s="980"/>
      <c r="Y11" s="976">
        <v>6</v>
      </c>
      <c r="Z11" s="977">
        <v>6</v>
      </c>
      <c r="AA11" s="977">
        <v>6</v>
      </c>
      <c r="AB11" s="977">
        <v>6</v>
      </c>
      <c r="AC11" s="977">
        <v>6</v>
      </c>
      <c r="AD11" s="978"/>
      <c r="AE11" s="979"/>
      <c r="AF11" s="976">
        <v>6</v>
      </c>
      <c r="AG11" s="977">
        <v>6</v>
      </c>
      <c r="AH11" s="977">
        <v>6</v>
      </c>
      <c r="AI11" s="977">
        <v>6</v>
      </c>
      <c r="AJ11" s="977">
        <v>6</v>
      </c>
      <c r="AK11" s="978"/>
      <c r="AL11" s="979"/>
      <c r="AM11" s="976">
        <v>6</v>
      </c>
      <c r="AN11" s="977">
        <v>6</v>
      </c>
      <c r="AO11" s="977">
        <v>6</v>
      </c>
      <c r="AP11" s="977">
        <v>6</v>
      </c>
      <c r="AQ11" s="977">
        <v>6</v>
      </c>
      <c r="AR11" s="978"/>
      <c r="AS11" s="979"/>
      <c r="AT11" s="976">
        <v>6</v>
      </c>
      <c r="AU11" s="977">
        <v>6</v>
      </c>
      <c r="AV11" s="977">
        <v>6</v>
      </c>
      <c r="AW11" s="977">
        <v>6</v>
      </c>
      <c r="AX11" s="977">
        <v>6</v>
      </c>
      <c r="AY11" s="978"/>
      <c r="AZ11" s="979"/>
      <c r="BA11" s="2596">
        <f t="shared" si="0"/>
        <v>120</v>
      </c>
      <c r="BB11" s="2596"/>
      <c r="BC11" s="2597"/>
      <c r="BD11" s="2644">
        <f t="shared" si="1"/>
        <v>30</v>
      </c>
      <c r="BE11" s="2645"/>
      <c r="BF11" s="2646"/>
      <c r="BG11" s="2644">
        <f t="shared" si="2"/>
        <v>0.7</v>
      </c>
      <c r="BH11" s="2645"/>
      <c r="BI11" s="2648"/>
    </row>
    <row r="12" spans="1:61" ht="25.75" customHeight="1">
      <c r="A12" s="2598" t="s">
        <v>1409</v>
      </c>
      <c r="B12" s="2599"/>
      <c r="C12" s="2599"/>
      <c r="D12" s="2599"/>
      <c r="E12" s="2599"/>
      <c r="F12" s="2599"/>
      <c r="G12" s="2600" t="s">
        <v>1412</v>
      </c>
      <c r="H12" s="2600"/>
      <c r="I12" s="2600"/>
      <c r="J12" s="2600"/>
      <c r="K12" s="2600"/>
      <c r="L12" s="2647" t="s">
        <v>1017</v>
      </c>
      <c r="M12" s="2647"/>
      <c r="N12" s="2647"/>
      <c r="O12" s="2647"/>
      <c r="P12" s="2647"/>
      <c r="Q12" s="2647"/>
      <c r="R12" s="2647"/>
      <c r="S12" s="971" t="s">
        <v>1407</v>
      </c>
      <c r="T12" s="972" t="s">
        <v>1413</v>
      </c>
      <c r="U12" s="973"/>
      <c r="V12" s="974" t="s">
        <v>1414</v>
      </c>
      <c r="W12" s="974"/>
      <c r="X12" s="980"/>
      <c r="Y12" s="976">
        <v>6</v>
      </c>
      <c r="Z12" s="977"/>
      <c r="AA12" s="977">
        <v>6</v>
      </c>
      <c r="AB12" s="977">
        <v>6</v>
      </c>
      <c r="AC12" s="977"/>
      <c r="AD12" s="978">
        <v>8</v>
      </c>
      <c r="AE12" s="979"/>
      <c r="AF12" s="976">
        <v>6</v>
      </c>
      <c r="AG12" s="977"/>
      <c r="AH12" s="977">
        <v>6</v>
      </c>
      <c r="AI12" s="977">
        <v>6</v>
      </c>
      <c r="AJ12" s="977"/>
      <c r="AK12" s="978">
        <v>8</v>
      </c>
      <c r="AL12" s="979"/>
      <c r="AM12" s="976">
        <v>6</v>
      </c>
      <c r="AN12" s="977"/>
      <c r="AO12" s="977">
        <v>6</v>
      </c>
      <c r="AP12" s="977">
        <v>6</v>
      </c>
      <c r="AQ12" s="977"/>
      <c r="AR12" s="978">
        <v>8</v>
      </c>
      <c r="AS12" s="979"/>
      <c r="AT12" s="976">
        <v>6</v>
      </c>
      <c r="AU12" s="977"/>
      <c r="AV12" s="977">
        <v>6</v>
      </c>
      <c r="AW12" s="977">
        <v>6</v>
      </c>
      <c r="AX12" s="977"/>
      <c r="AY12" s="978">
        <v>8</v>
      </c>
      <c r="AZ12" s="979"/>
      <c r="BA12" s="2596">
        <f t="shared" si="0"/>
        <v>104</v>
      </c>
      <c r="BB12" s="2596"/>
      <c r="BC12" s="2597"/>
      <c r="BD12" s="2644">
        <f t="shared" si="1"/>
        <v>26</v>
      </c>
      <c r="BE12" s="2645"/>
      <c r="BF12" s="2646"/>
      <c r="BG12" s="2644">
        <f t="shared" si="2"/>
        <v>0.6</v>
      </c>
      <c r="BH12" s="2645"/>
      <c r="BI12" s="2648"/>
    </row>
    <row r="13" spans="1:61" ht="25.75" customHeight="1">
      <c r="A13" s="2598" t="s">
        <v>1411</v>
      </c>
      <c r="B13" s="2599"/>
      <c r="C13" s="2599"/>
      <c r="D13" s="2599"/>
      <c r="E13" s="2599"/>
      <c r="F13" s="2599"/>
      <c r="G13" s="2600" t="s">
        <v>1412</v>
      </c>
      <c r="H13" s="2600"/>
      <c r="I13" s="2600"/>
      <c r="J13" s="2600"/>
      <c r="K13" s="2600"/>
      <c r="L13" s="2647" t="s">
        <v>1018</v>
      </c>
      <c r="M13" s="2647"/>
      <c r="N13" s="2647"/>
      <c r="O13" s="2647"/>
      <c r="P13" s="2647"/>
      <c r="Q13" s="2647"/>
      <c r="R13" s="2647"/>
      <c r="S13" s="971" t="s">
        <v>1407</v>
      </c>
      <c r="T13" s="972" t="s">
        <v>1415</v>
      </c>
      <c r="U13" s="973"/>
      <c r="V13" s="974" t="s">
        <v>1416</v>
      </c>
      <c r="W13" s="974"/>
      <c r="X13" s="980"/>
      <c r="Y13" s="976">
        <v>8</v>
      </c>
      <c r="Z13" s="978">
        <v>6</v>
      </c>
      <c r="AA13" s="978"/>
      <c r="AB13" s="978"/>
      <c r="AC13" s="978">
        <v>6</v>
      </c>
      <c r="AD13" s="978">
        <v>8</v>
      </c>
      <c r="AE13" s="979"/>
      <c r="AF13" s="976">
        <v>8</v>
      </c>
      <c r="AG13" s="978">
        <v>6</v>
      </c>
      <c r="AH13" s="978"/>
      <c r="AI13" s="978"/>
      <c r="AJ13" s="978">
        <v>6</v>
      </c>
      <c r="AK13" s="978">
        <v>8</v>
      </c>
      <c r="AL13" s="979"/>
      <c r="AM13" s="976">
        <v>8</v>
      </c>
      <c r="AN13" s="978">
        <v>6</v>
      </c>
      <c r="AO13" s="978"/>
      <c r="AP13" s="978"/>
      <c r="AQ13" s="978">
        <v>6</v>
      </c>
      <c r="AR13" s="978">
        <v>8</v>
      </c>
      <c r="AS13" s="979"/>
      <c r="AT13" s="976">
        <v>8</v>
      </c>
      <c r="AU13" s="978">
        <v>6</v>
      </c>
      <c r="AV13" s="978"/>
      <c r="AW13" s="978"/>
      <c r="AX13" s="978">
        <v>6</v>
      </c>
      <c r="AY13" s="978">
        <v>8</v>
      </c>
      <c r="AZ13" s="979"/>
      <c r="BA13" s="2596">
        <f t="shared" si="0"/>
        <v>112</v>
      </c>
      <c r="BB13" s="2596"/>
      <c r="BC13" s="2597"/>
      <c r="BD13" s="2644">
        <f t="shared" si="1"/>
        <v>28</v>
      </c>
      <c r="BE13" s="2645"/>
      <c r="BF13" s="2646"/>
      <c r="BG13" s="2644">
        <f t="shared" si="2"/>
        <v>0.7</v>
      </c>
      <c r="BH13" s="2645"/>
      <c r="BI13" s="2648"/>
    </row>
    <row r="14" spans="1:61" ht="25.75" customHeight="1">
      <c r="A14" s="2598" t="s">
        <v>1173</v>
      </c>
      <c r="B14" s="2599"/>
      <c r="C14" s="2599"/>
      <c r="D14" s="2599"/>
      <c r="E14" s="2599"/>
      <c r="F14" s="2599"/>
      <c r="G14" s="2600" t="s">
        <v>1405</v>
      </c>
      <c r="H14" s="2600"/>
      <c r="I14" s="2600"/>
      <c r="J14" s="2600"/>
      <c r="K14" s="2600"/>
      <c r="L14" s="2647" t="s">
        <v>1417</v>
      </c>
      <c r="M14" s="2647"/>
      <c r="N14" s="2647"/>
      <c r="O14" s="2647"/>
      <c r="P14" s="2647"/>
      <c r="Q14" s="2647"/>
      <c r="R14" s="2647"/>
      <c r="S14" s="971"/>
      <c r="T14" s="972" t="s">
        <v>1415</v>
      </c>
      <c r="U14" s="973"/>
      <c r="V14" s="974"/>
      <c r="W14" s="974" t="s">
        <v>1194</v>
      </c>
      <c r="X14" s="980"/>
      <c r="Y14" s="976">
        <v>8</v>
      </c>
      <c r="Z14" s="978">
        <v>8</v>
      </c>
      <c r="AA14" s="978">
        <v>8</v>
      </c>
      <c r="AB14" s="978">
        <v>8</v>
      </c>
      <c r="AC14" s="978"/>
      <c r="AD14" s="978">
        <v>8</v>
      </c>
      <c r="AE14" s="979"/>
      <c r="AF14" s="976">
        <v>8</v>
      </c>
      <c r="AG14" s="978">
        <v>8</v>
      </c>
      <c r="AH14" s="978">
        <v>8</v>
      </c>
      <c r="AI14" s="978">
        <v>8</v>
      </c>
      <c r="AJ14" s="978"/>
      <c r="AK14" s="978">
        <v>8</v>
      </c>
      <c r="AL14" s="979"/>
      <c r="AM14" s="976">
        <v>8</v>
      </c>
      <c r="AN14" s="978">
        <v>8</v>
      </c>
      <c r="AO14" s="978">
        <v>8</v>
      </c>
      <c r="AP14" s="978">
        <v>8</v>
      </c>
      <c r="AQ14" s="978"/>
      <c r="AR14" s="978">
        <v>8</v>
      </c>
      <c r="AS14" s="979"/>
      <c r="AT14" s="976">
        <v>8</v>
      </c>
      <c r="AU14" s="978">
        <v>8</v>
      </c>
      <c r="AV14" s="978">
        <v>8</v>
      </c>
      <c r="AW14" s="978">
        <v>8</v>
      </c>
      <c r="AX14" s="978"/>
      <c r="AY14" s="978">
        <v>8</v>
      </c>
      <c r="AZ14" s="979"/>
      <c r="BA14" s="2596">
        <f t="shared" si="0"/>
        <v>160</v>
      </c>
      <c r="BB14" s="2596"/>
      <c r="BC14" s="2597"/>
      <c r="BD14" s="2644">
        <f t="shared" si="1"/>
        <v>40</v>
      </c>
      <c r="BE14" s="2645"/>
      <c r="BF14" s="2646"/>
      <c r="BG14" s="2644">
        <f t="shared" si="2"/>
        <v>1</v>
      </c>
      <c r="BH14" s="2645"/>
      <c r="BI14" s="2648"/>
    </row>
    <row r="15" spans="1:61" ht="25.75" customHeight="1">
      <c r="A15" s="2598"/>
      <c r="B15" s="2599"/>
      <c r="C15" s="2599"/>
      <c r="D15" s="2599"/>
      <c r="E15" s="2599"/>
      <c r="F15" s="2599"/>
      <c r="G15" s="2600"/>
      <c r="H15" s="2600"/>
      <c r="I15" s="2600"/>
      <c r="J15" s="2600"/>
      <c r="K15" s="2600"/>
      <c r="L15" s="2647"/>
      <c r="M15" s="2647"/>
      <c r="N15" s="2647"/>
      <c r="O15" s="2647"/>
      <c r="P15" s="2647"/>
      <c r="Q15" s="2647"/>
      <c r="R15" s="2647"/>
      <c r="S15" s="971"/>
      <c r="T15" s="972"/>
      <c r="U15" s="973"/>
      <c r="V15" s="974"/>
      <c r="W15" s="974"/>
      <c r="X15" s="980"/>
      <c r="Y15" s="976"/>
      <c r="Z15" s="978"/>
      <c r="AA15" s="978"/>
      <c r="AB15" s="978"/>
      <c r="AC15" s="978"/>
      <c r="AD15" s="978"/>
      <c r="AE15" s="979"/>
      <c r="AF15" s="981"/>
      <c r="AG15" s="978"/>
      <c r="AH15" s="978"/>
      <c r="AI15" s="978"/>
      <c r="AJ15" s="978"/>
      <c r="AK15" s="978"/>
      <c r="AL15" s="979"/>
      <c r="AM15" s="981"/>
      <c r="AN15" s="978"/>
      <c r="AO15" s="978"/>
      <c r="AP15" s="978"/>
      <c r="AQ15" s="978"/>
      <c r="AR15" s="978"/>
      <c r="AS15" s="979"/>
      <c r="AT15" s="976"/>
      <c r="AU15" s="978"/>
      <c r="AV15" s="978"/>
      <c r="AW15" s="978"/>
      <c r="AX15" s="978"/>
      <c r="AY15" s="978"/>
      <c r="AZ15" s="979"/>
      <c r="BA15" s="2596">
        <f t="shared" si="0"/>
        <v>0</v>
      </c>
      <c r="BB15" s="2596"/>
      <c r="BC15" s="2597"/>
      <c r="BD15" s="2644">
        <f t="shared" si="1"/>
        <v>0</v>
      </c>
      <c r="BE15" s="2645"/>
      <c r="BF15" s="2646"/>
      <c r="BG15" s="2644">
        <f t="shared" si="2"/>
        <v>0</v>
      </c>
      <c r="BH15" s="2645"/>
      <c r="BI15" s="2648"/>
    </row>
    <row r="16" spans="1:61" ht="25.75" customHeight="1">
      <c r="A16" s="2598"/>
      <c r="B16" s="2599"/>
      <c r="C16" s="2599"/>
      <c r="D16" s="2599"/>
      <c r="E16" s="2599"/>
      <c r="F16" s="2599"/>
      <c r="G16" s="2600"/>
      <c r="H16" s="2600"/>
      <c r="I16" s="2600"/>
      <c r="J16" s="2600"/>
      <c r="K16" s="2600"/>
      <c r="L16" s="2647"/>
      <c r="M16" s="2647"/>
      <c r="N16" s="2647"/>
      <c r="O16" s="2647"/>
      <c r="P16" s="2647"/>
      <c r="Q16" s="2647"/>
      <c r="R16" s="2647"/>
      <c r="S16" s="971"/>
      <c r="T16" s="972"/>
      <c r="U16" s="973"/>
      <c r="V16" s="974"/>
      <c r="W16" s="974"/>
      <c r="X16" s="980"/>
      <c r="Y16" s="976"/>
      <c r="Z16" s="978"/>
      <c r="AA16" s="978"/>
      <c r="AB16" s="978"/>
      <c r="AC16" s="978"/>
      <c r="AD16" s="978"/>
      <c r="AE16" s="979"/>
      <c r="AF16" s="981"/>
      <c r="AG16" s="978"/>
      <c r="AH16" s="978"/>
      <c r="AI16" s="978"/>
      <c r="AJ16" s="978"/>
      <c r="AK16" s="978"/>
      <c r="AL16" s="979"/>
      <c r="AM16" s="981"/>
      <c r="AN16" s="978"/>
      <c r="AO16" s="978"/>
      <c r="AP16" s="978"/>
      <c r="AQ16" s="978"/>
      <c r="AR16" s="978"/>
      <c r="AS16" s="979"/>
      <c r="AT16" s="976"/>
      <c r="AU16" s="978"/>
      <c r="AV16" s="978"/>
      <c r="AW16" s="978"/>
      <c r="AX16" s="978"/>
      <c r="AY16" s="978"/>
      <c r="AZ16" s="979"/>
      <c r="BA16" s="2596">
        <f t="shared" si="0"/>
        <v>0</v>
      </c>
      <c r="BB16" s="2596"/>
      <c r="BC16" s="2597"/>
      <c r="BD16" s="2644">
        <f t="shared" si="1"/>
        <v>0</v>
      </c>
      <c r="BE16" s="2645"/>
      <c r="BF16" s="2646"/>
      <c r="BG16" s="2644">
        <f t="shared" si="2"/>
        <v>0</v>
      </c>
      <c r="BH16" s="2645"/>
      <c r="BI16" s="2648"/>
    </row>
    <row r="17" spans="1:62" ht="25.75" customHeight="1">
      <c r="A17" s="2598"/>
      <c r="B17" s="2599"/>
      <c r="C17" s="2599"/>
      <c r="D17" s="2599"/>
      <c r="E17" s="2599"/>
      <c r="F17" s="2599"/>
      <c r="G17" s="2600"/>
      <c r="H17" s="2600"/>
      <c r="I17" s="2600"/>
      <c r="J17" s="2600"/>
      <c r="K17" s="2600"/>
      <c r="L17" s="2647"/>
      <c r="M17" s="2647"/>
      <c r="N17" s="2647"/>
      <c r="O17" s="2647"/>
      <c r="P17" s="2647"/>
      <c r="Q17" s="2647"/>
      <c r="R17" s="2647"/>
      <c r="S17" s="971"/>
      <c r="T17" s="972"/>
      <c r="U17" s="973"/>
      <c r="V17" s="974"/>
      <c r="W17" s="974"/>
      <c r="X17" s="980"/>
      <c r="Y17" s="976"/>
      <c r="Z17" s="977"/>
      <c r="AA17" s="977"/>
      <c r="AB17" s="977"/>
      <c r="AC17" s="977"/>
      <c r="AD17" s="978"/>
      <c r="AE17" s="979"/>
      <c r="AF17" s="981"/>
      <c r="AG17" s="978"/>
      <c r="AH17" s="978"/>
      <c r="AI17" s="978"/>
      <c r="AJ17" s="978"/>
      <c r="AK17" s="978"/>
      <c r="AL17" s="979"/>
      <c r="AM17" s="981"/>
      <c r="AN17" s="978"/>
      <c r="AO17" s="978"/>
      <c r="AP17" s="978"/>
      <c r="AQ17" s="978"/>
      <c r="AR17" s="978"/>
      <c r="AS17" s="979"/>
      <c r="AT17" s="976"/>
      <c r="AU17" s="978"/>
      <c r="AV17" s="978"/>
      <c r="AW17" s="978"/>
      <c r="AX17" s="978"/>
      <c r="AY17" s="978"/>
      <c r="AZ17" s="979"/>
      <c r="BA17" s="2596">
        <f t="shared" si="0"/>
        <v>0</v>
      </c>
      <c r="BB17" s="2596"/>
      <c r="BC17" s="2597"/>
      <c r="BD17" s="2644">
        <f t="shared" si="1"/>
        <v>0</v>
      </c>
      <c r="BE17" s="2645"/>
      <c r="BF17" s="2646"/>
      <c r="BG17" s="2644">
        <f t="shared" si="2"/>
        <v>0</v>
      </c>
      <c r="BH17" s="2645"/>
      <c r="BI17" s="2648"/>
    </row>
    <row r="18" spans="1:62" ht="25.75" customHeight="1" thickBot="1">
      <c r="A18" s="2592"/>
      <c r="B18" s="2593"/>
      <c r="C18" s="2593"/>
      <c r="D18" s="2593"/>
      <c r="E18" s="2593"/>
      <c r="F18" s="2593"/>
      <c r="G18" s="2594"/>
      <c r="H18" s="2594"/>
      <c r="I18" s="2594"/>
      <c r="J18" s="2594"/>
      <c r="K18" s="2594"/>
      <c r="L18" s="2595"/>
      <c r="M18" s="2595"/>
      <c r="N18" s="2595"/>
      <c r="O18" s="2595"/>
      <c r="P18" s="2595"/>
      <c r="Q18" s="2595"/>
      <c r="R18" s="2595"/>
      <c r="S18" s="982"/>
      <c r="T18" s="983"/>
      <c r="U18" s="984"/>
      <c r="V18" s="985"/>
      <c r="W18" s="985"/>
      <c r="X18" s="986"/>
      <c r="Y18" s="976"/>
      <c r="Z18" s="978"/>
      <c r="AA18" s="978"/>
      <c r="AB18" s="978"/>
      <c r="AC18" s="978"/>
      <c r="AD18" s="978"/>
      <c r="AE18" s="979"/>
      <c r="AF18" s="981"/>
      <c r="AG18" s="978"/>
      <c r="AH18" s="978"/>
      <c r="AI18" s="978"/>
      <c r="AJ18" s="978"/>
      <c r="AK18" s="978"/>
      <c r="AL18" s="979"/>
      <c r="AM18" s="981"/>
      <c r="AN18" s="978"/>
      <c r="AO18" s="978"/>
      <c r="AP18" s="978"/>
      <c r="AQ18" s="978"/>
      <c r="AR18" s="978"/>
      <c r="AS18" s="979"/>
      <c r="AT18" s="976"/>
      <c r="AU18" s="978"/>
      <c r="AV18" s="978"/>
      <c r="AW18" s="978"/>
      <c r="AX18" s="978"/>
      <c r="AY18" s="978"/>
      <c r="AZ18" s="979"/>
      <c r="BA18" s="2596">
        <f t="shared" si="0"/>
        <v>0</v>
      </c>
      <c r="BB18" s="2596"/>
      <c r="BC18" s="2597"/>
      <c r="BD18" s="2644">
        <f t="shared" si="1"/>
        <v>0</v>
      </c>
      <c r="BE18" s="2645"/>
      <c r="BF18" s="2646"/>
      <c r="BG18" s="2644">
        <f t="shared" si="2"/>
        <v>0</v>
      </c>
      <c r="BH18" s="2645"/>
      <c r="BI18" s="2648"/>
    </row>
    <row r="19" spans="1:62" ht="21" customHeight="1" thickBot="1">
      <c r="A19" s="2650" t="s">
        <v>175</v>
      </c>
      <c r="B19" s="2651"/>
      <c r="C19" s="2651"/>
      <c r="D19" s="2651"/>
      <c r="E19" s="2651"/>
      <c r="F19" s="2651"/>
      <c r="G19" s="2651"/>
      <c r="H19" s="2651"/>
      <c r="I19" s="2651"/>
      <c r="J19" s="2651"/>
      <c r="K19" s="2651"/>
      <c r="L19" s="2651"/>
      <c r="M19" s="2651"/>
      <c r="N19" s="2651"/>
      <c r="O19" s="2651"/>
      <c r="P19" s="2651"/>
      <c r="Q19" s="2651"/>
      <c r="R19" s="2652"/>
      <c r="S19" s="804"/>
      <c r="T19" s="987"/>
      <c r="U19" s="988"/>
      <c r="V19" s="988"/>
      <c r="W19" s="989"/>
      <c r="X19" s="990"/>
      <c r="Y19" s="991">
        <f t="shared" ref="Y19:AZ19" si="3">SUM(Y9:Y18)</f>
        <v>34</v>
      </c>
      <c r="Z19" s="992">
        <f t="shared" si="3"/>
        <v>34</v>
      </c>
      <c r="AA19" s="992">
        <f t="shared" si="3"/>
        <v>34</v>
      </c>
      <c r="AB19" s="992">
        <f t="shared" si="3"/>
        <v>34</v>
      </c>
      <c r="AC19" s="992">
        <f t="shared" si="3"/>
        <v>26</v>
      </c>
      <c r="AD19" s="992">
        <f t="shared" si="3"/>
        <v>32</v>
      </c>
      <c r="AE19" s="993">
        <f t="shared" si="3"/>
        <v>0</v>
      </c>
      <c r="AF19" s="994">
        <f t="shared" si="3"/>
        <v>34</v>
      </c>
      <c r="AG19" s="992">
        <f t="shared" si="3"/>
        <v>34</v>
      </c>
      <c r="AH19" s="992">
        <f t="shared" si="3"/>
        <v>34</v>
      </c>
      <c r="AI19" s="992">
        <f t="shared" si="3"/>
        <v>34</v>
      </c>
      <c r="AJ19" s="992">
        <f t="shared" si="3"/>
        <v>26</v>
      </c>
      <c r="AK19" s="992">
        <f t="shared" si="3"/>
        <v>32</v>
      </c>
      <c r="AL19" s="993">
        <f t="shared" si="3"/>
        <v>0</v>
      </c>
      <c r="AM19" s="994">
        <f t="shared" si="3"/>
        <v>34</v>
      </c>
      <c r="AN19" s="992">
        <f t="shared" si="3"/>
        <v>34</v>
      </c>
      <c r="AO19" s="992">
        <f t="shared" si="3"/>
        <v>34</v>
      </c>
      <c r="AP19" s="992">
        <f t="shared" si="3"/>
        <v>34</v>
      </c>
      <c r="AQ19" s="992">
        <f t="shared" si="3"/>
        <v>26</v>
      </c>
      <c r="AR19" s="992">
        <f t="shared" si="3"/>
        <v>32</v>
      </c>
      <c r="AS19" s="993">
        <f t="shared" si="3"/>
        <v>0</v>
      </c>
      <c r="AT19" s="994">
        <f t="shared" si="3"/>
        <v>34</v>
      </c>
      <c r="AU19" s="992">
        <f t="shared" si="3"/>
        <v>34</v>
      </c>
      <c r="AV19" s="992">
        <f t="shared" si="3"/>
        <v>34</v>
      </c>
      <c r="AW19" s="992">
        <f t="shared" si="3"/>
        <v>34</v>
      </c>
      <c r="AX19" s="992">
        <f t="shared" si="3"/>
        <v>26</v>
      </c>
      <c r="AY19" s="992">
        <f t="shared" si="3"/>
        <v>32</v>
      </c>
      <c r="AZ19" s="993">
        <f t="shared" si="3"/>
        <v>0</v>
      </c>
      <c r="BA19" s="2625">
        <f>SUM(BA9:BC18)</f>
        <v>776</v>
      </c>
      <c r="BB19" s="2625"/>
      <c r="BC19" s="2626"/>
      <c r="BD19" s="2653">
        <f>SUM(BD9:BF18)</f>
        <v>194</v>
      </c>
      <c r="BE19" s="2654"/>
      <c r="BF19" s="2655"/>
      <c r="BG19" s="2653">
        <f>SUM(BG9:BI18)</f>
        <v>4.7</v>
      </c>
      <c r="BH19" s="2654"/>
      <c r="BI19" s="2656"/>
    </row>
    <row r="20" spans="1:62" ht="21" customHeight="1" thickBot="1">
      <c r="A20" s="2617" t="s">
        <v>639</v>
      </c>
      <c r="B20" s="2618"/>
      <c r="C20" s="2618"/>
      <c r="D20" s="2618"/>
      <c r="E20" s="2618"/>
      <c r="F20" s="2618"/>
      <c r="G20" s="2618"/>
      <c r="H20" s="2618"/>
      <c r="I20" s="2618"/>
      <c r="J20" s="2618"/>
      <c r="K20" s="2618"/>
      <c r="L20" s="2618"/>
      <c r="M20" s="2618"/>
      <c r="N20" s="2618"/>
      <c r="O20" s="2618"/>
      <c r="P20" s="2618"/>
      <c r="Q20" s="2618"/>
      <c r="R20" s="2618"/>
      <c r="S20" s="2619"/>
      <c r="T20" s="2619"/>
      <c r="U20" s="2619"/>
      <c r="V20" s="2619"/>
      <c r="W20" s="2619"/>
      <c r="X20" s="2619"/>
      <c r="Y20" s="2619"/>
      <c r="Z20" s="2619"/>
      <c r="AA20" s="2619"/>
      <c r="AB20" s="2619"/>
      <c r="AC20" s="2619"/>
      <c r="AD20" s="2619"/>
      <c r="AE20" s="2619"/>
      <c r="AF20" s="2619"/>
      <c r="AG20" s="2619"/>
      <c r="AH20" s="2619"/>
      <c r="AI20" s="2619"/>
      <c r="AJ20" s="2619"/>
      <c r="AK20" s="2619"/>
      <c r="AL20" s="2619"/>
      <c r="AM20" s="2619"/>
      <c r="AN20" s="2619"/>
      <c r="AO20" s="2619"/>
      <c r="AP20" s="2619"/>
      <c r="AQ20" s="2619"/>
      <c r="AR20" s="2619"/>
      <c r="AS20" s="2619"/>
      <c r="AT20" s="2619"/>
      <c r="AU20" s="2619"/>
      <c r="AV20" s="2619"/>
      <c r="AW20" s="2619"/>
      <c r="AX20" s="2619"/>
      <c r="AY20" s="2619"/>
      <c r="AZ20" s="2620"/>
      <c r="BA20" s="2617">
        <v>40</v>
      </c>
      <c r="BB20" s="2618"/>
      <c r="BC20" s="2618"/>
      <c r="BD20" s="2618"/>
      <c r="BE20" s="2618"/>
      <c r="BF20" s="2618"/>
      <c r="BG20" s="2618"/>
      <c r="BH20" s="2618"/>
      <c r="BI20" s="2621"/>
    </row>
    <row r="21" spans="1:62" ht="21" customHeight="1" thickBot="1">
      <c r="A21" s="2622" t="s">
        <v>88</v>
      </c>
      <c r="B21" s="2623"/>
      <c r="C21" s="2623"/>
      <c r="D21" s="2623"/>
      <c r="E21" s="2623"/>
      <c r="F21" s="2623"/>
      <c r="G21" s="2623"/>
      <c r="H21" s="2623"/>
      <c r="I21" s="2623"/>
      <c r="J21" s="2623"/>
      <c r="K21" s="2623"/>
      <c r="L21" s="2623"/>
      <c r="M21" s="2623"/>
      <c r="N21" s="2623"/>
      <c r="O21" s="2623"/>
      <c r="P21" s="2623"/>
      <c r="Q21" s="2623"/>
      <c r="R21" s="2624"/>
      <c r="S21" s="995"/>
      <c r="T21" s="995"/>
      <c r="U21" s="995"/>
      <c r="V21" s="995"/>
      <c r="W21" s="995"/>
      <c r="X21" s="995"/>
      <c r="Y21" s="996">
        <v>6</v>
      </c>
      <c r="Z21" s="997">
        <v>6</v>
      </c>
      <c r="AA21" s="997">
        <v>6</v>
      </c>
      <c r="AB21" s="997">
        <v>6</v>
      </c>
      <c r="AC21" s="997">
        <v>6</v>
      </c>
      <c r="AD21" s="997">
        <v>7</v>
      </c>
      <c r="AE21" s="998"/>
      <c r="AF21" s="996">
        <v>6</v>
      </c>
      <c r="AG21" s="997">
        <v>6</v>
      </c>
      <c r="AH21" s="997">
        <v>6</v>
      </c>
      <c r="AI21" s="997">
        <v>6</v>
      </c>
      <c r="AJ21" s="997">
        <v>6</v>
      </c>
      <c r="AK21" s="997">
        <v>7</v>
      </c>
      <c r="AL21" s="999"/>
      <c r="AM21" s="996">
        <v>6</v>
      </c>
      <c r="AN21" s="997">
        <v>6</v>
      </c>
      <c r="AO21" s="997">
        <v>6</v>
      </c>
      <c r="AP21" s="997">
        <v>6</v>
      </c>
      <c r="AQ21" s="997">
        <v>6</v>
      </c>
      <c r="AR21" s="997">
        <v>7</v>
      </c>
      <c r="AS21" s="999"/>
      <c r="AT21" s="996">
        <v>6</v>
      </c>
      <c r="AU21" s="997">
        <v>6</v>
      </c>
      <c r="AV21" s="997">
        <v>6</v>
      </c>
      <c r="AW21" s="997">
        <v>6</v>
      </c>
      <c r="AX21" s="997">
        <v>6</v>
      </c>
      <c r="AY21" s="997">
        <v>7</v>
      </c>
      <c r="AZ21" s="999"/>
      <c r="BA21" s="2625">
        <f>SUM(Y21:AZ21)</f>
        <v>148</v>
      </c>
      <c r="BB21" s="2625"/>
      <c r="BC21" s="2626"/>
      <c r="BD21" s="2612"/>
      <c r="BE21" s="2613"/>
      <c r="BF21" s="2627"/>
      <c r="BG21" s="2612"/>
      <c r="BH21" s="2613"/>
      <c r="BI21" s="2614"/>
    </row>
    <row r="22" spans="1:62" ht="21" customHeight="1" thickBot="1">
      <c r="A22" s="2622" t="s">
        <v>141</v>
      </c>
      <c r="B22" s="2623"/>
      <c r="C22" s="2623"/>
      <c r="D22" s="2623"/>
      <c r="E22" s="2623"/>
      <c r="F22" s="2623"/>
      <c r="G22" s="2623"/>
      <c r="H22" s="2623"/>
      <c r="I22" s="2623"/>
      <c r="J22" s="2623"/>
      <c r="K22" s="2623"/>
      <c r="L22" s="2623"/>
      <c r="M22" s="2623"/>
      <c r="N22" s="2623"/>
      <c r="O22" s="2623"/>
      <c r="P22" s="2623"/>
      <c r="Q22" s="2623"/>
      <c r="R22" s="2624"/>
      <c r="S22" s="995"/>
      <c r="T22" s="995"/>
      <c r="U22" s="995"/>
      <c r="V22" s="995"/>
      <c r="W22" s="995"/>
      <c r="X22" s="995"/>
      <c r="Y22" s="996">
        <v>5</v>
      </c>
      <c r="Z22" s="997">
        <v>5</v>
      </c>
      <c r="AA22" s="997">
        <v>5</v>
      </c>
      <c r="AB22" s="997">
        <v>5</v>
      </c>
      <c r="AC22" s="997">
        <v>5</v>
      </c>
      <c r="AD22" s="997">
        <v>6</v>
      </c>
      <c r="AE22" s="998"/>
      <c r="AF22" s="996">
        <v>5</v>
      </c>
      <c r="AG22" s="997">
        <v>5</v>
      </c>
      <c r="AH22" s="997">
        <v>5</v>
      </c>
      <c r="AI22" s="997">
        <v>5</v>
      </c>
      <c r="AJ22" s="997">
        <v>5</v>
      </c>
      <c r="AK22" s="997">
        <v>6</v>
      </c>
      <c r="AL22" s="999"/>
      <c r="AM22" s="996">
        <v>5</v>
      </c>
      <c r="AN22" s="997">
        <v>5</v>
      </c>
      <c r="AO22" s="997">
        <v>5</v>
      </c>
      <c r="AP22" s="997">
        <v>5</v>
      </c>
      <c r="AQ22" s="997">
        <v>5</v>
      </c>
      <c r="AR22" s="997">
        <v>6</v>
      </c>
      <c r="AS22" s="999"/>
      <c r="AT22" s="996">
        <v>5</v>
      </c>
      <c r="AU22" s="997">
        <v>5</v>
      </c>
      <c r="AV22" s="997">
        <v>5</v>
      </c>
      <c r="AW22" s="997">
        <v>5</v>
      </c>
      <c r="AX22" s="997">
        <v>5</v>
      </c>
      <c r="AY22" s="997">
        <v>6</v>
      </c>
      <c r="AZ22" s="999"/>
      <c r="BA22" s="2625">
        <f>SUM(Y22:AZ22)</f>
        <v>124</v>
      </c>
      <c r="BB22" s="2625"/>
      <c r="BC22" s="2626"/>
      <c r="BD22" s="2612"/>
      <c r="BE22" s="2613"/>
      <c r="BF22" s="2627"/>
      <c r="BG22" s="2612"/>
      <c r="BH22" s="2613"/>
      <c r="BI22" s="2614"/>
    </row>
    <row r="23" spans="1:62" s="1004" customFormat="1" ht="21" customHeight="1">
      <c r="A23" s="1000"/>
      <c r="B23" s="1000"/>
      <c r="C23" s="1000"/>
      <c r="D23" s="1000"/>
      <c r="E23" s="1000"/>
      <c r="F23" s="1000"/>
      <c r="G23" s="1000"/>
      <c r="H23" s="1000"/>
      <c r="I23" s="1000"/>
      <c r="J23" s="1000"/>
      <c r="K23" s="1000"/>
      <c r="L23" s="1000"/>
      <c r="M23" s="1000"/>
      <c r="N23" s="1000"/>
      <c r="O23" s="1000"/>
      <c r="P23" s="1000"/>
      <c r="Q23" s="1000"/>
      <c r="R23" s="1000"/>
      <c r="S23" s="1000"/>
      <c r="T23" s="1000"/>
      <c r="U23" s="1000"/>
      <c r="V23" s="1000"/>
      <c r="W23" s="1000"/>
      <c r="X23" s="1000"/>
      <c r="Y23" s="1001"/>
      <c r="Z23" s="1001"/>
      <c r="AA23" s="1001"/>
      <c r="AB23" s="1001"/>
      <c r="AC23" s="1001"/>
      <c r="AD23" s="1001"/>
      <c r="AE23" s="1001"/>
      <c r="AF23" s="1001"/>
      <c r="AG23" s="1001"/>
      <c r="AH23" s="1001"/>
      <c r="AI23" s="1001"/>
      <c r="AJ23" s="1001"/>
      <c r="AK23" s="1001"/>
      <c r="AL23" s="1001"/>
      <c r="AM23" s="1001"/>
      <c r="AN23" s="1001"/>
      <c r="AO23" s="1001"/>
      <c r="AP23" s="1001"/>
      <c r="AQ23" s="1001"/>
      <c r="AR23" s="1001"/>
      <c r="AS23" s="1001"/>
      <c r="AT23" s="1001"/>
      <c r="AU23" s="1001"/>
      <c r="AV23" s="1001"/>
      <c r="AW23" s="1001"/>
      <c r="AX23" s="1001"/>
      <c r="AY23" s="1001"/>
      <c r="AZ23" s="1001"/>
      <c r="BA23" s="1002"/>
      <c r="BB23" s="1002"/>
      <c r="BC23" s="1002"/>
      <c r="BD23" s="1003"/>
      <c r="BE23" s="1003"/>
      <c r="BF23" s="1003"/>
      <c r="BG23" s="1003"/>
      <c r="BH23" s="1003"/>
      <c r="BI23" s="1003"/>
    </row>
    <row r="24" spans="1:62" ht="30.75" customHeight="1">
      <c r="A24" s="2615" t="s">
        <v>1061</v>
      </c>
      <c r="B24" s="2615"/>
      <c r="C24" s="2615"/>
      <c r="D24" s="2615"/>
      <c r="E24" s="2615"/>
      <c r="F24" s="2615"/>
      <c r="G24" s="2615"/>
      <c r="H24" s="2615"/>
      <c r="I24" s="2615"/>
      <c r="J24" s="2615"/>
      <c r="K24" s="2615"/>
      <c r="L24" s="2615"/>
      <c r="M24" s="2615"/>
      <c r="N24" s="2615"/>
      <c r="O24" s="2615"/>
      <c r="P24" s="2615"/>
      <c r="Q24" s="2615"/>
      <c r="R24" s="2615"/>
      <c r="S24" s="2615"/>
      <c r="T24" s="2615"/>
      <c r="U24" s="2615"/>
      <c r="V24" s="2615"/>
      <c r="W24" s="2615"/>
      <c r="X24" s="2615"/>
      <c r="Y24" s="2615"/>
      <c r="Z24" s="2615"/>
      <c r="AA24" s="2615"/>
      <c r="AB24" s="2615"/>
      <c r="AC24" s="2615"/>
      <c r="AD24" s="2615"/>
      <c r="AE24" s="2615"/>
      <c r="AF24" s="2615"/>
      <c r="AG24" s="2615"/>
      <c r="AH24" s="2615"/>
      <c r="AI24" s="2615"/>
      <c r="AJ24" s="2615"/>
      <c r="AK24" s="2615"/>
      <c r="AL24" s="2615"/>
      <c r="AM24" s="2615"/>
      <c r="AN24" s="2615"/>
      <c r="AO24" s="2615"/>
      <c r="AP24" s="2615"/>
      <c r="AQ24" s="2615"/>
      <c r="AR24" s="2615"/>
      <c r="AS24" s="2615"/>
      <c r="AT24" s="2615"/>
      <c r="AU24" s="2615"/>
      <c r="AV24" s="2615"/>
      <c r="AW24" s="2615"/>
      <c r="AX24" s="2615"/>
      <c r="AY24" s="2615"/>
      <c r="AZ24" s="2615"/>
      <c r="BA24" s="2615"/>
      <c r="BB24" s="2615"/>
      <c r="BC24" s="2615"/>
      <c r="BD24" s="2615"/>
      <c r="BE24" s="2615"/>
      <c r="BF24" s="2615"/>
      <c r="BG24" s="2615"/>
      <c r="BH24" s="2615"/>
      <c r="BI24" s="2615"/>
      <c r="BJ24" s="2615"/>
    </row>
    <row r="25" spans="1:62" ht="21" customHeight="1">
      <c r="A25" s="2616" t="s">
        <v>1398</v>
      </c>
      <c r="B25" s="2616"/>
      <c r="C25" s="2616"/>
      <c r="D25" s="2616"/>
      <c r="E25" s="2616"/>
      <c r="F25" s="2616"/>
      <c r="G25" s="2616"/>
      <c r="H25" s="2616"/>
      <c r="I25" s="2616"/>
      <c r="J25" s="2616"/>
      <c r="K25" s="2616"/>
      <c r="L25" s="2616"/>
      <c r="M25" s="2616"/>
      <c r="N25" s="2616"/>
      <c r="O25" s="2616"/>
      <c r="P25" s="2616"/>
      <c r="Q25" s="2616"/>
      <c r="R25" s="2616"/>
      <c r="S25" s="2616"/>
      <c r="T25" s="2616"/>
      <c r="U25" s="2616"/>
      <c r="V25" s="2616"/>
      <c r="W25" s="2616"/>
      <c r="X25" s="2616"/>
      <c r="Y25" s="2616"/>
      <c r="Z25" s="2616"/>
      <c r="AA25" s="2616"/>
      <c r="AB25" s="2616"/>
      <c r="AC25" s="2616"/>
      <c r="AD25" s="2616"/>
      <c r="AE25" s="2616"/>
      <c r="AF25" s="2616"/>
      <c r="AG25" s="2616"/>
      <c r="AH25" s="2616"/>
      <c r="AI25" s="2616"/>
      <c r="AJ25" s="2616"/>
      <c r="AK25" s="2616"/>
      <c r="AL25" s="2616"/>
      <c r="AM25" s="2616"/>
      <c r="AN25" s="2616"/>
      <c r="AO25" s="2616"/>
      <c r="AP25" s="2616"/>
      <c r="AQ25" s="2616"/>
      <c r="AR25" s="2616"/>
      <c r="AS25" s="2616"/>
      <c r="AT25" s="2616"/>
      <c r="AU25" s="2616"/>
      <c r="AV25" s="2616"/>
      <c r="AW25" s="2616"/>
      <c r="AX25" s="2616"/>
      <c r="AY25" s="2616"/>
      <c r="AZ25" s="2616"/>
      <c r="BA25" s="2616"/>
      <c r="BB25" s="2616"/>
      <c r="BC25" s="2616"/>
      <c r="BD25" s="2616"/>
      <c r="BE25" s="2616"/>
      <c r="BF25" s="2616"/>
      <c r="BG25" s="2616"/>
      <c r="BH25" s="2616"/>
      <c r="BI25" s="2616"/>
      <c r="BJ25" s="2616"/>
    </row>
    <row r="26" spans="1:62" ht="21" customHeight="1">
      <c r="A26" s="2616" t="s">
        <v>1399</v>
      </c>
      <c r="B26" s="2616"/>
      <c r="C26" s="2616"/>
      <c r="D26" s="2616"/>
      <c r="E26" s="2616"/>
      <c r="F26" s="2616"/>
      <c r="G26" s="2616"/>
      <c r="H26" s="2616"/>
      <c r="I26" s="2616"/>
      <c r="J26" s="2616"/>
      <c r="K26" s="2616"/>
      <c r="L26" s="2616"/>
      <c r="M26" s="2616"/>
      <c r="N26" s="2616"/>
      <c r="O26" s="2616"/>
      <c r="P26" s="2616"/>
      <c r="Q26" s="2616"/>
      <c r="R26" s="2616"/>
      <c r="S26" s="2616"/>
      <c r="T26" s="2616"/>
      <c r="U26" s="2616"/>
      <c r="V26" s="2616"/>
      <c r="W26" s="2616"/>
      <c r="X26" s="2616"/>
      <c r="Y26" s="2616"/>
      <c r="Z26" s="2616"/>
      <c r="AA26" s="2616"/>
      <c r="AB26" s="2616"/>
      <c r="AC26" s="2616"/>
      <c r="AD26" s="2616"/>
      <c r="AE26" s="2616"/>
      <c r="AF26" s="2616"/>
      <c r="AG26" s="2616"/>
      <c r="AH26" s="2616"/>
      <c r="AI26" s="2616"/>
      <c r="AJ26" s="2616"/>
      <c r="AK26" s="2616"/>
      <c r="AL26" s="2616"/>
      <c r="AM26" s="2616"/>
      <c r="AN26" s="2616"/>
      <c r="AO26" s="2616"/>
      <c r="AP26" s="2616"/>
      <c r="AQ26" s="2616"/>
      <c r="AR26" s="2616"/>
      <c r="AS26" s="2616"/>
      <c r="AT26" s="2616"/>
      <c r="AU26" s="2616"/>
      <c r="AV26" s="2616"/>
      <c r="AW26" s="2616"/>
      <c r="AX26" s="2616"/>
      <c r="AY26" s="2616"/>
      <c r="AZ26" s="2616"/>
      <c r="BA26" s="2616"/>
      <c r="BB26" s="2616"/>
      <c r="BC26" s="2616"/>
      <c r="BD26" s="2616"/>
      <c r="BE26" s="2616"/>
      <c r="BF26" s="2616"/>
      <c r="BG26" s="2616"/>
      <c r="BH26" s="2616"/>
      <c r="BI26" s="2616"/>
      <c r="BJ26" s="2616"/>
    </row>
    <row r="27" spans="1:62" ht="21" customHeight="1">
      <c r="A27" s="2615" t="s">
        <v>1400</v>
      </c>
      <c r="B27" s="2615"/>
      <c r="C27" s="2615"/>
      <c r="D27" s="2615"/>
      <c r="E27" s="2615"/>
      <c r="F27" s="2615"/>
      <c r="G27" s="2615"/>
      <c r="H27" s="2615"/>
      <c r="I27" s="2615"/>
      <c r="J27" s="2615"/>
      <c r="K27" s="2615"/>
      <c r="L27" s="2615"/>
      <c r="M27" s="2615"/>
      <c r="N27" s="2615"/>
      <c r="O27" s="2615"/>
      <c r="P27" s="2615"/>
      <c r="Q27" s="2615"/>
      <c r="R27" s="2615"/>
      <c r="S27" s="2615"/>
      <c r="T27" s="2615"/>
      <c r="U27" s="2615"/>
      <c r="V27" s="2615"/>
      <c r="W27" s="2615"/>
      <c r="X27" s="2615"/>
      <c r="Y27" s="2615"/>
      <c r="Z27" s="2615"/>
      <c r="AA27" s="2615"/>
      <c r="AB27" s="2615"/>
      <c r="AC27" s="2615"/>
      <c r="AD27" s="2615"/>
      <c r="AE27" s="2615"/>
      <c r="AF27" s="2615"/>
      <c r="AG27" s="2615"/>
      <c r="AH27" s="2615"/>
      <c r="AI27" s="2615"/>
      <c r="AJ27" s="2615"/>
      <c r="AK27" s="2615"/>
      <c r="AL27" s="2615"/>
      <c r="AM27" s="2615"/>
      <c r="AN27" s="2615"/>
      <c r="AO27" s="2615"/>
      <c r="AP27" s="2615"/>
      <c r="AQ27" s="2615"/>
      <c r="AR27" s="2615"/>
      <c r="AS27" s="2615"/>
      <c r="AT27" s="2615"/>
      <c r="AU27" s="2615"/>
      <c r="AV27" s="2615"/>
      <c r="AW27" s="2615"/>
      <c r="AX27" s="2615"/>
      <c r="AY27" s="2615"/>
      <c r="AZ27" s="2615"/>
      <c r="BA27" s="2615"/>
      <c r="BB27" s="2615"/>
      <c r="BC27" s="2615"/>
      <c r="BD27" s="2615"/>
      <c r="BE27" s="2615"/>
      <c r="BF27" s="2615"/>
      <c r="BG27" s="2615"/>
      <c r="BH27" s="2615"/>
      <c r="BI27" s="2615"/>
      <c r="BJ27" s="2615"/>
    </row>
    <row r="29" spans="1:62" ht="16.25" customHeight="1">
      <c r="A29" s="2587" t="s">
        <v>1378</v>
      </c>
      <c r="B29" s="2587"/>
      <c r="C29" s="2587"/>
      <c r="D29" s="2587"/>
      <c r="E29" s="2587"/>
      <c r="F29" s="2587"/>
      <c r="G29" s="2587"/>
      <c r="H29" s="2587"/>
    </row>
    <row r="30" spans="1:62" ht="27.65" customHeight="1">
      <c r="A30" s="2588" t="s">
        <v>1379</v>
      </c>
      <c r="B30" s="2588"/>
      <c r="C30" s="2588"/>
      <c r="D30" s="2588"/>
      <c r="E30" s="2588"/>
      <c r="F30" s="2588"/>
      <c r="G30" s="2588"/>
      <c r="H30" s="2588"/>
      <c r="I30" s="2588"/>
      <c r="J30" s="2588"/>
      <c r="K30" s="2588"/>
      <c r="L30" s="2588"/>
      <c r="M30" s="2588"/>
      <c r="N30" s="2588"/>
      <c r="O30" s="2588"/>
      <c r="P30" s="2588"/>
      <c r="Q30" s="2588"/>
      <c r="R30" s="962" t="s">
        <v>1380</v>
      </c>
      <c r="S30" s="2589" t="s">
        <v>1381</v>
      </c>
      <c r="T30" s="2589"/>
      <c r="U30" s="2589"/>
      <c r="V30" s="2589"/>
      <c r="W30" s="2589"/>
      <c r="X30" s="2589"/>
      <c r="Y30" s="2589"/>
      <c r="Z30" s="2589"/>
      <c r="AA30" s="2589"/>
      <c r="AB30" s="2589"/>
      <c r="AC30" s="2589"/>
      <c r="AD30" s="2589"/>
      <c r="AE30" s="2589"/>
      <c r="AF30" s="2589"/>
      <c r="AG30" s="2589"/>
      <c r="AH30" s="2589"/>
      <c r="AI30" s="2589"/>
      <c r="AJ30" s="2589"/>
      <c r="AK30" s="2589"/>
      <c r="AL30" s="2589"/>
      <c r="AM30" s="2589"/>
      <c r="AN30" s="2589"/>
      <c r="AO30" s="2589"/>
      <c r="AP30" s="2589"/>
      <c r="AQ30" s="2589"/>
      <c r="AR30" s="2589"/>
      <c r="AS30" s="2589"/>
      <c r="AT30" s="2589"/>
      <c r="AU30" s="2589"/>
      <c r="AV30" s="2589"/>
      <c r="AW30" s="2589"/>
      <c r="AX30" s="2589"/>
      <c r="AY30" s="2589"/>
      <c r="AZ30" s="2589"/>
      <c r="BA30" s="2589"/>
      <c r="BB30" s="2589"/>
      <c r="BC30" s="2589"/>
      <c r="BD30" s="2589"/>
      <c r="BE30" s="2589"/>
      <c r="BF30" s="2589"/>
      <c r="BG30" s="2589"/>
      <c r="BH30" s="2589"/>
      <c r="BI30" s="2589"/>
      <c r="BJ30" s="963"/>
    </row>
    <row r="31" spans="1:62" ht="27.65" customHeight="1">
      <c r="A31" s="2590" t="s">
        <v>1382</v>
      </c>
      <c r="B31" s="2590"/>
      <c r="C31" s="2590"/>
      <c r="D31" s="2590"/>
      <c r="E31" s="2590"/>
      <c r="F31" s="2590"/>
      <c r="G31" s="2590"/>
      <c r="H31" s="2590"/>
      <c r="I31" s="2590"/>
      <c r="J31" s="2590"/>
      <c r="K31" s="2590"/>
      <c r="L31" s="2590"/>
      <c r="M31" s="2590"/>
      <c r="N31" s="2590"/>
      <c r="O31" s="2590"/>
      <c r="P31" s="2590"/>
      <c r="Q31" s="2590"/>
      <c r="R31" s="962" t="s">
        <v>1380</v>
      </c>
      <c r="S31" s="2591" t="s">
        <v>1383</v>
      </c>
      <c r="T31" s="2591"/>
      <c r="U31" s="2591"/>
      <c r="V31" s="2591"/>
      <c r="W31" s="2591"/>
      <c r="X31" s="2591"/>
      <c r="Y31" s="2591"/>
      <c r="Z31" s="2591"/>
      <c r="AA31" s="2591"/>
      <c r="AB31" s="2591"/>
      <c r="AC31" s="2591"/>
      <c r="AD31" s="2591"/>
      <c r="AE31" s="2591"/>
      <c r="AF31" s="2591"/>
      <c r="AG31" s="2591"/>
      <c r="AH31" s="2591"/>
      <c r="AI31" s="2591"/>
      <c r="AJ31" s="2591"/>
      <c r="AK31" s="2591"/>
      <c r="AL31" s="2591"/>
      <c r="AM31" s="2591"/>
      <c r="AN31" s="2591"/>
      <c r="AO31" s="2591"/>
      <c r="AP31" s="2591"/>
      <c r="AQ31" s="2591"/>
      <c r="AR31" s="2591"/>
      <c r="AS31" s="2591"/>
      <c r="AT31" s="2591"/>
      <c r="AU31" s="2591"/>
      <c r="AV31" s="2591"/>
      <c r="AW31" s="2591"/>
      <c r="AX31" s="2591"/>
      <c r="AY31" s="2591"/>
      <c r="AZ31" s="2591"/>
      <c r="BA31" s="2591"/>
      <c r="BB31" s="2591"/>
      <c r="BC31" s="2591"/>
      <c r="BD31" s="2591"/>
      <c r="BE31" s="2591"/>
      <c r="BF31" s="2591"/>
      <c r="BG31" s="2591"/>
      <c r="BH31" s="2591"/>
      <c r="BI31" s="2591"/>
      <c r="BJ31" s="964"/>
    </row>
    <row r="32" spans="1:62" ht="27.65" customHeight="1">
      <c r="A32" s="2590" t="s">
        <v>1384</v>
      </c>
      <c r="B32" s="2590"/>
      <c r="C32" s="2590"/>
      <c r="D32" s="2590"/>
      <c r="E32" s="2590"/>
      <c r="F32" s="2590"/>
      <c r="G32" s="2590"/>
      <c r="H32" s="2590"/>
      <c r="I32" s="2590"/>
      <c r="J32" s="2590"/>
      <c r="K32" s="2590"/>
      <c r="L32" s="2590"/>
      <c r="M32" s="2590"/>
      <c r="N32" s="2590"/>
      <c r="O32" s="2590"/>
      <c r="P32" s="2590"/>
      <c r="Q32" s="2590"/>
      <c r="R32" s="962" t="s">
        <v>1380</v>
      </c>
      <c r="S32" s="2591" t="s">
        <v>1385</v>
      </c>
      <c r="T32" s="2591"/>
      <c r="U32" s="2591"/>
      <c r="V32" s="2591"/>
      <c r="W32" s="2591"/>
      <c r="X32" s="2591"/>
      <c r="Y32" s="2591"/>
      <c r="Z32" s="2591"/>
      <c r="AA32" s="2591"/>
      <c r="AB32" s="2591"/>
      <c r="AC32" s="2591"/>
      <c r="AD32" s="2591"/>
      <c r="AE32" s="2591"/>
      <c r="AF32" s="2591"/>
      <c r="AG32" s="2591"/>
      <c r="AH32" s="2591"/>
      <c r="AI32" s="2591"/>
      <c r="AJ32" s="2591"/>
      <c r="AK32" s="2591"/>
      <c r="AL32" s="2591"/>
      <c r="AM32" s="2591"/>
      <c r="AN32" s="2591"/>
      <c r="AO32" s="2591"/>
      <c r="AP32" s="2591"/>
      <c r="AQ32" s="2591"/>
      <c r="AR32" s="2591"/>
      <c r="AS32" s="2591"/>
      <c r="AT32" s="2591"/>
      <c r="AU32" s="2591"/>
      <c r="AV32" s="2591"/>
      <c r="AW32" s="2591"/>
      <c r="AX32" s="2591"/>
      <c r="AY32" s="2591"/>
      <c r="AZ32" s="2591"/>
      <c r="BA32" s="2591"/>
      <c r="BB32" s="2591"/>
      <c r="BC32" s="2591"/>
      <c r="BD32" s="2591"/>
      <c r="BE32" s="2591"/>
      <c r="BF32" s="2591"/>
      <c r="BG32" s="2591"/>
      <c r="BH32" s="2591"/>
      <c r="BI32" s="2591"/>
      <c r="BJ32" s="964"/>
    </row>
    <row r="33" spans="1:62" ht="27.65" customHeight="1">
      <c r="A33" s="2590" t="s">
        <v>1386</v>
      </c>
      <c r="B33" s="2590"/>
      <c r="C33" s="2590"/>
      <c r="D33" s="2590"/>
      <c r="E33" s="2590"/>
      <c r="F33" s="2590"/>
      <c r="G33" s="2590"/>
      <c r="H33" s="2590"/>
      <c r="I33" s="2590"/>
      <c r="J33" s="2590"/>
      <c r="K33" s="2590"/>
      <c r="L33" s="2590"/>
      <c r="M33" s="2590"/>
      <c r="N33" s="2590"/>
      <c r="O33" s="2590"/>
      <c r="P33" s="2590"/>
      <c r="Q33" s="2590"/>
      <c r="R33" s="962" t="s">
        <v>1380</v>
      </c>
      <c r="S33" s="2591" t="s">
        <v>1401</v>
      </c>
      <c r="T33" s="2591"/>
      <c r="U33" s="2591"/>
      <c r="V33" s="2591"/>
      <c r="W33" s="2591"/>
      <c r="X33" s="2591"/>
      <c r="Y33" s="2591"/>
      <c r="Z33" s="2591"/>
      <c r="AA33" s="2591"/>
      <c r="AB33" s="2591"/>
      <c r="AC33" s="2591"/>
      <c r="AD33" s="2591"/>
      <c r="AE33" s="2591"/>
      <c r="AF33" s="2591"/>
      <c r="AG33" s="2591"/>
      <c r="AH33" s="2591"/>
      <c r="AI33" s="2591"/>
      <c r="AJ33" s="2591"/>
      <c r="AK33" s="2591"/>
      <c r="AL33" s="2591"/>
      <c r="AM33" s="2591"/>
      <c r="AN33" s="2591"/>
      <c r="AO33" s="2591"/>
      <c r="AP33" s="2591"/>
      <c r="AQ33" s="2591"/>
      <c r="AR33" s="2591"/>
      <c r="AS33" s="2591"/>
      <c r="AT33" s="2591"/>
      <c r="AU33" s="2591"/>
      <c r="AV33" s="2591"/>
      <c r="AW33" s="2591"/>
      <c r="AX33" s="2591"/>
      <c r="AY33" s="2591"/>
      <c r="AZ33" s="2591"/>
      <c r="BA33" s="2591"/>
      <c r="BB33" s="2591"/>
      <c r="BC33" s="2591"/>
      <c r="BD33" s="2591"/>
      <c r="BE33" s="2591"/>
      <c r="BF33" s="2591"/>
      <c r="BG33" s="2591"/>
      <c r="BH33" s="2591"/>
      <c r="BI33" s="2591"/>
      <c r="BJ33" s="964"/>
    </row>
  </sheetData>
  <mergeCells count="113">
    <mergeCell ref="A25:BJ25"/>
    <mergeCell ref="A26:BJ26"/>
    <mergeCell ref="A27:BJ27"/>
    <mergeCell ref="BG21:BI21"/>
    <mergeCell ref="A22:R22"/>
    <mergeCell ref="BA22:BC22"/>
    <mergeCell ref="BD22:BF22"/>
    <mergeCell ref="BG22:BI22"/>
    <mergeCell ref="A24:BJ24"/>
    <mergeCell ref="BG18:BI18"/>
    <mergeCell ref="A19:R19"/>
    <mergeCell ref="BA19:BC19"/>
    <mergeCell ref="BD19:BF19"/>
    <mergeCell ref="BG19:BI19"/>
    <mergeCell ref="A20:AZ20"/>
    <mergeCell ref="BA20:BI20"/>
    <mergeCell ref="L17:R17"/>
    <mergeCell ref="A18:F18"/>
    <mergeCell ref="G18:K18"/>
    <mergeCell ref="L18:R18"/>
    <mergeCell ref="BA18:BC18"/>
    <mergeCell ref="BD18:BF18"/>
    <mergeCell ref="A17:F17"/>
    <mergeCell ref="G17:K17"/>
    <mergeCell ref="A16:F16"/>
    <mergeCell ref="G16:K16"/>
    <mergeCell ref="L16:R16"/>
    <mergeCell ref="U5:X5"/>
    <mergeCell ref="Y5:AZ5"/>
    <mergeCell ref="BA5:BC8"/>
    <mergeCell ref="BD5:BF8"/>
    <mergeCell ref="BG5:BI8"/>
    <mergeCell ref="A6:F8"/>
    <mergeCell ref="G6:K8"/>
    <mergeCell ref="L6:R8"/>
    <mergeCell ref="S6:S8"/>
    <mergeCell ref="T6:T8"/>
    <mergeCell ref="BA14:BC14"/>
    <mergeCell ref="BD14:BF14"/>
    <mergeCell ref="BG14:BI14"/>
    <mergeCell ref="A14:F14"/>
    <mergeCell ref="G14:K14"/>
    <mergeCell ref="L14:R14"/>
    <mergeCell ref="A15:F15"/>
    <mergeCell ref="A13:F13"/>
    <mergeCell ref="G13:K13"/>
    <mergeCell ref="L13:R13"/>
    <mergeCell ref="BA13:BC13"/>
    <mergeCell ref="A33:Q33"/>
    <mergeCell ref="S33:BI33"/>
    <mergeCell ref="A2:BI2"/>
    <mergeCell ref="G4:T4"/>
    <mergeCell ref="U4:V4"/>
    <mergeCell ref="W4:AJ4"/>
    <mergeCell ref="AK4:AM4"/>
    <mergeCell ref="AN4:AR4"/>
    <mergeCell ref="A29:H29"/>
    <mergeCell ref="A30:Q30"/>
    <mergeCell ref="S30:BI30"/>
    <mergeCell ref="A31:Q31"/>
    <mergeCell ref="S31:BI31"/>
    <mergeCell ref="A32:Q32"/>
    <mergeCell ref="S32:BI32"/>
    <mergeCell ref="A21:R21"/>
    <mergeCell ref="BA21:BC21"/>
    <mergeCell ref="BD21:BF21"/>
    <mergeCell ref="BA16:BC16"/>
    <mergeCell ref="BD16:BF16"/>
    <mergeCell ref="BG16:BI16"/>
    <mergeCell ref="BA17:BC17"/>
    <mergeCell ref="BD17:BF17"/>
    <mergeCell ref="BG17:BI17"/>
    <mergeCell ref="BD13:BF13"/>
    <mergeCell ref="BG13:BI13"/>
    <mergeCell ref="A12:F12"/>
    <mergeCell ref="G12:K12"/>
    <mergeCell ref="L12:R12"/>
    <mergeCell ref="BA12:BC12"/>
    <mergeCell ref="BD12:BF12"/>
    <mergeCell ref="BG12:BI12"/>
    <mergeCell ref="G15:K15"/>
    <mergeCell ref="L15:R15"/>
    <mergeCell ref="BA15:BC15"/>
    <mergeCell ref="BD15:BF15"/>
    <mergeCell ref="BG15:BI15"/>
    <mergeCell ref="A11:F11"/>
    <mergeCell ref="G11:K11"/>
    <mergeCell ref="L11:R11"/>
    <mergeCell ref="BA11:BC11"/>
    <mergeCell ref="BD11:BF11"/>
    <mergeCell ref="BG11:BI11"/>
    <mergeCell ref="A10:F10"/>
    <mergeCell ref="G10:K10"/>
    <mergeCell ref="L10:R10"/>
    <mergeCell ref="BA10:BC10"/>
    <mergeCell ref="BD10:BF10"/>
    <mergeCell ref="BG10:BI10"/>
    <mergeCell ref="A5:T5"/>
    <mergeCell ref="A4:F4"/>
    <mergeCell ref="A9:F9"/>
    <mergeCell ref="G9:K9"/>
    <mergeCell ref="L9:R9"/>
    <mergeCell ref="BA9:BC9"/>
    <mergeCell ref="BD9:BF9"/>
    <mergeCell ref="BG9:BI9"/>
    <mergeCell ref="U6:U8"/>
    <mergeCell ref="V6:V8"/>
    <mergeCell ref="W6:W8"/>
    <mergeCell ref="X6:X8"/>
    <mergeCell ref="Y6:AE6"/>
    <mergeCell ref="AF6:AL6"/>
    <mergeCell ref="AM6:AS6"/>
    <mergeCell ref="AT6:AZ6"/>
  </mergeCells>
  <phoneticPr fontId="2"/>
  <dataValidations count="6">
    <dataValidation type="list" allowBlank="1" showInputMessage="1" showErrorMessage="1" sqref="V9:V18">
      <formula1>"5年以上,5年未満"</formula1>
    </dataValidation>
    <dataValidation type="list" allowBlank="1" showInputMessage="1" showErrorMessage="1" sqref="W9:W18">
      <formula1>"〇"</formula1>
    </dataValidation>
    <dataValidation type="list" allowBlank="1" showInputMessage="1" showErrorMessage="1" sqref="S9:S18">
      <formula1>"○"</formula1>
    </dataValidation>
    <dataValidation type="list" allowBlank="1" showInputMessage="1" showErrorMessage="1" sqref="U9:U18">
      <formula1>"勤続3年以上,法人内常勤兼務,介護福祉士,公認心理師,社会福祉士,精神保健福祉士"</formula1>
    </dataValidation>
    <dataValidation type="list" allowBlank="1" showInputMessage="1" showErrorMessage="1" sqref="T9:T18">
      <formula1>"基準,基準/加配,加配"</formula1>
    </dataValidation>
    <dataValidation type="list" allowBlank="1" showInputMessage="1" showErrorMessage="1" sqref="G9:K18">
      <formula1>"常勤・専従,常勤・兼務,非常勤・専従,非常勤・兼務"</formula1>
    </dataValidation>
  </dataValidations>
  <printOptions horizontalCentered="1"/>
  <pageMargins left="0.39370078740157483" right="0.39370078740157483" top="0.19685039370078741" bottom="0.19685039370078741" header="0.39370078740157483" footer="0.39370078740157483"/>
  <pageSetup paperSize="9" scale="53" orientation="landscape" r:id="rId1"/>
  <headerFooter alignWithMargins="0"/>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33"/>
  <sheetViews>
    <sheetView view="pageBreakPreview" zoomScale="50" zoomScaleNormal="100" zoomScaleSheetLayoutView="50" workbookViewId="0">
      <selection activeCell="A27" sqref="A27:BJ27"/>
    </sheetView>
  </sheetViews>
  <sheetFormatPr defaultColWidth="8.08203125" defaultRowHeight="21" customHeight="1"/>
  <cols>
    <col min="1" max="4" width="2.4140625" style="810" customWidth="1"/>
    <col min="5" max="10" width="2.4140625" style="779" customWidth="1"/>
    <col min="11" max="11" width="3.5" style="779" customWidth="1"/>
    <col min="12" max="18" width="2.4140625" style="779" customWidth="1"/>
    <col min="19" max="19" width="4.58203125" style="779" customWidth="1"/>
    <col min="20" max="20" width="8.33203125" style="779" customWidth="1"/>
    <col min="21" max="24" width="8.83203125" style="779" customWidth="1"/>
    <col min="25" max="52" width="4.33203125" style="779" customWidth="1"/>
    <col min="53" max="76" width="2.4140625" style="779" customWidth="1"/>
    <col min="77" max="16384" width="8.08203125" style="779"/>
  </cols>
  <sheetData>
    <row r="1" spans="1:61" ht="4.25" customHeight="1"/>
    <row r="2" spans="1:61" ht="21" customHeight="1">
      <c r="A2" s="2585" t="s">
        <v>689</v>
      </c>
      <c r="B2" s="2585"/>
      <c r="C2" s="2585"/>
      <c r="D2" s="2585"/>
      <c r="E2" s="2585"/>
      <c r="F2" s="2585"/>
      <c r="G2" s="2585"/>
      <c r="H2" s="2585"/>
      <c r="I2" s="2585"/>
      <c r="J2" s="2585"/>
      <c r="K2" s="2585"/>
      <c r="L2" s="2585"/>
      <c r="M2" s="2585"/>
      <c r="N2" s="2585"/>
      <c r="O2" s="2585"/>
      <c r="P2" s="2585"/>
      <c r="Q2" s="2585"/>
      <c r="R2" s="2585"/>
      <c r="S2" s="2585"/>
      <c r="T2" s="2585"/>
      <c r="U2" s="2585"/>
      <c r="V2" s="2585"/>
      <c r="W2" s="2585"/>
      <c r="X2" s="2585"/>
      <c r="Y2" s="2585"/>
      <c r="Z2" s="2585"/>
      <c r="AA2" s="2585"/>
      <c r="AB2" s="2585"/>
      <c r="AC2" s="2585"/>
      <c r="AD2" s="2585"/>
      <c r="AE2" s="2585"/>
      <c r="AF2" s="2585"/>
      <c r="AG2" s="2585"/>
      <c r="AH2" s="2585"/>
      <c r="AI2" s="2585"/>
      <c r="AJ2" s="2585"/>
      <c r="AK2" s="2585"/>
      <c r="AL2" s="2585"/>
      <c r="AM2" s="2585"/>
      <c r="AN2" s="2585"/>
      <c r="AO2" s="2585"/>
      <c r="AP2" s="2585"/>
      <c r="AQ2" s="2585"/>
      <c r="AR2" s="2585"/>
      <c r="AS2" s="2585"/>
      <c r="AT2" s="2585"/>
      <c r="AU2" s="2585"/>
      <c r="AV2" s="2585"/>
      <c r="AW2" s="2585"/>
      <c r="AX2" s="2585"/>
      <c r="AY2" s="2585"/>
      <c r="AZ2" s="2585"/>
      <c r="BA2" s="2585"/>
      <c r="BB2" s="2585"/>
      <c r="BC2" s="2585"/>
      <c r="BD2" s="2585"/>
      <c r="BE2" s="2585"/>
      <c r="BF2" s="2585"/>
      <c r="BG2" s="2585"/>
      <c r="BH2" s="2585"/>
      <c r="BI2" s="2585"/>
    </row>
    <row r="3" spans="1:61" ht="13.25" customHeight="1" thickBot="1">
      <c r="A3" s="780"/>
      <c r="B3" s="780"/>
      <c r="C3" s="780"/>
      <c r="D3" s="780"/>
      <c r="E3" s="780"/>
    </row>
    <row r="4" spans="1:61" ht="21" customHeight="1" thickBot="1">
      <c r="A4" s="2601" t="s">
        <v>627</v>
      </c>
      <c r="B4" s="2601"/>
      <c r="C4" s="2601"/>
      <c r="D4" s="2601"/>
      <c r="E4" s="2601"/>
      <c r="F4" s="2601"/>
      <c r="G4" s="2586" t="s">
        <v>1418</v>
      </c>
      <c r="H4" s="2586"/>
      <c r="I4" s="2586"/>
      <c r="J4" s="2586"/>
      <c r="K4" s="2586"/>
      <c r="L4" s="2586"/>
      <c r="M4" s="2586"/>
      <c r="N4" s="2586"/>
      <c r="O4" s="2586"/>
      <c r="P4" s="2586"/>
      <c r="Q4" s="2586"/>
      <c r="R4" s="2586"/>
      <c r="S4" s="2586"/>
      <c r="T4" s="2586"/>
      <c r="U4" s="2601" t="s">
        <v>628</v>
      </c>
      <c r="V4" s="2601"/>
      <c r="W4" s="2602" t="s">
        <v>1419</v>
      </c>
      <c r="X4" s="2602"/>
      <c r="Y4" s="2602"/>
      <c r="Z4" s="2602"/>
      <c r="AA4" s="2602"/>
      <c r="AB4" s="2602"/>
      <c r="AC4" s="2602"/>
      <c r="AD4" s="2602"/>
      <c r="AE4" s="2602"/>
      <c r="AF4" s="2602"/>
      <c r="AG4" s="2602"/>
      <c r="AH4" s="2602"/>
      <c r="AI4" s="2602"/>
      <c r="AJ4" s="2602"/>
      <c r="AK4" s="2601" t="s">
        <v>412</v>
      </c>
      <c r="AL4" s="2601"/>
      <c r="AM4" s="2601"/>
      <c r="AN4" s="2602">
        <v>5</v>
      </c>
      <c r="AO4" s="2602"/>
      <c r="AP4" s="2602"/>
      <c r="AQ4" s="2602"/>
      <c r="AR4" s="2602"/>
      <c r="AS4" s="965"/>
      <c r="AT4" s="965"/>
      <c r="AU4" s="965"/>
      <c r="AV4" s="965"/>
      <c r="AW4" s="965"/>
      <c r="AX4" s="965"/>
      <c r="AY4" s="966"/>
      <c r="AZ4" s="966"/>
      <c r="BA4" s="966"/>
      <c r="BB4" s="966"/>
      <c r="BC4" s="966"/>
      <c r="BD4" s="965"/>
      <c r="BE4" s="965"/>
      <c r="BF4" s="965"/>
      <c r="BG4" s="965"/>
      <c r="BH4" s="965"/>
      <c r="BI4" s="965"/>
    </row>
    <row r="5" spans="1:61" ht="29.4" customHeight="1" thickBot="1">
      <c r="A5" s="2603" t="s">
        <v>1388</v>
      </c>
      <c r="B5" s="2604"/>
      <c r="C5" s="2604"/>
      <c r="D5" s="2604"/>
      <c r="E5" s="2604"/>
      <c r="F5" s="2604"/>
      <c r="G5" s="2604"/>
      <c r="H5" s="2604"/>
      <c r="I5" s="2604"/>
      <c r="J5" s="2604"/>
      <c r="K5" s="2604"/>
      <c r="L5" s="2604"/>
      <c r="M5" s="2604"/>
      <c r="N5" s="2604"/>
      <c r="O5" s="2604"/>
      <c r="P5" s="2604"/>
      <c r="Q5" s="2604"/>
      <c r="R5" s="2604"/>
      <c r="S5" s="2604"/>
      <c r="T5" s="2605"/>
      <c r="U5" s="2662" t="s">
        <v>1389</v>
      </c>
      <c r="V5" s="2607"/>
      <c r="W5" s="2607"/>
      <c r="X5" s="2608"/>
      <c r="Y5" s="2609" t="s">
        <v>1390</v>
      </c>
      <c r="Z5" s="2610"/>
      <c r="AA5" s="2610"/>
      <c r="AB5" s="2610"/>
      <c r="AC5" s="2610"/>
      <c r="AD5" s="2610"/>
      <c r="AE5" s="2610"/>
      <c r="AF5" s="2610"/>
      <c r="AG5" s="2610"/>
      <c r="AH5" s="2610"/>
      <c r="AI5" s="2610"/>
      <c r="AJ5" s="2610"/>
      <c r="AK5" s="2610"/>
      <c r="AL5" s="2610"/>
      <c r="AM5" s="2610"/>
      <c r="AN5" s="2610"/>
      <c r="AO5" s="2610"/>
      <c r="AP5" s="2610"/>
      <c r="AQ5" s="2610"/>
      <c r="AR5" s="2610"/>
      <c r="AS5" s="2610"/>
      <c r="AT5" s="2610"/>
      <c r="AU5" s="2610"/>
      <c r="AV5" s="2610"/>
      <c r="AW5" s="2610"/>
      <c r="AX5" s="2610"/>
      <c r="AY5" s="2610"/>
      <c r="AZ5" s="2611"/>
      <c r="BA5" s="2659" t="s">
        <v>636</v>
      </c>
      <c r="BB5" s="2628"/>
      <c r="BC5" s="2628"/>
      <c r="BD5" s="2628" t="s">
        <v>637</v>
      </c>
      <c r="BE5" s="2628"/>
      <c r="BF5" s="2628"/>
      <c r="BG5" s="2628" t="s">
        <v>638</v>
      </c>
      <c r="BH5" s="2628"/>
      <c r="BI5" s="2629"/>
    </row>
    <row r="6" spans="1:61" ht="13.75" customHeight="1">
      <c r="A6" s="2634" t="s">
        <v>630</v>
      </c>
      <c r="B6" s="2635"/>
      <c r="C6" s="2635"/>
      <c r="D6" s="2635"/>
      <c r="E6" s="2635"/>
      <c r="F6" s="2635"/>
      <c r="G6" s="2636" t="s">
        <v>1391</v>
      </c>
      <c r="H6" s="2636"/>
      <c r="I6" s="2636"/>
      <c r="J6" s="2636"/>
      <c r="K6" s="2636"/>
      <c r="L6" s="2635" t="s">
        <v>208</v>
      </c>
      <c r="M6" s="2635"/>
      <c r="N6" s="2635"/>
      <c r="O6" s="2635"/>
      <c r="P6" s="2635"/>
      <c r="Q6" s="2635"/>
      <c r="R6" s="2635"/>
      <c r="S6" s="2637" t="s">
        <v>1392</v>
      </c>
      <c r="T6" s="2638" t="s">
        <v>1393</v>
      </c>
      <c r="U6" s="2639" t="s">
        <v>1394</v>
      </c>
      <c r="V6" s="2640" t="s">
        <v>1395</v>
      </c>
      <c r="W6" s="2640" t="s">
        <v>1396</v>
      </c>
      <c r="X6" s="2649" t="s">
        <v>1397</v>
      </c>
      <c r="Y6" s="2641" t="s">
        <v>632</v>
      </c>
      <c r="Z6" s="2642"/>
      <c r="AA6" s="2642"/>
      <c r="AB6" s="2642"/>
      <c r="AC6" s="2642"/>
      <c r="AD6" s="2642"/>
      <c r="AE6" s="2643"/>
      <c r="AF6" s="2641" t="s">
        <v>633</v>
      </c>
      <c r="AG6" s="2642"/>
      <c r="AH6" s="2642"/>
      <c r="AI6" s="2642"/>
      <c r="AJ6" s="2642"/>
      <c r="AK6" s="2642"/>
      <c r="AL6" s="2643"/>
      <c r="AM6" s="2641" t="s">
        <v>634</v>
      </c>
      <c r="AN6" s="2642"/>
      <c r="AO6" s="2642"/>
      <c r="AP6" s="2642"/>
      <c r="AQ6" s="2642"/>
      <c r="AR6" s="2642"/>
      <c r="AS6" s="2643"/>
      <c r="AT6" s="2641" t="s">
        <v>635</v>
      </c>
      <c r="AU6" s="2642"/>
      <c r="AV6" s="2642"/>
      <c r="AW6" s="2642"/>
      <c r="AX6" s="2642"/>
      <c r="AY6" s="2642"/>
      <c r="AZ6" s="2643"/>
      <c r="BA6" s="2660"/>
      <c r="BB6" s="2630"/>
      <c r="BC6" s="2630"/>
      <c r="BD6" s="2630"/>
      <c r="BE6" s="2630"/>
      <c r="BF6" s="2630"/>
      <c r="BG6" s="2630"/>
      <c r="BH6" s="2630"/>
      <c r="BI6" s="2631"/>
    </row>
    <row r="7" spans="1:61" ht="22.75" customHeight="1">
      <c r="A7" s="2634"/>
      <c r="B7" s="2635"/>
      <c r="C7" s="2635"/>
      <c r="D7" s="2635"/>
      <c r="E7" s="2635"/>
      <c r="F7" s="2635"/>
      <c r="G7" s="2636"/>
      <c r="H7" s="2636"/>
      <c r="I7" s="2636"/>
      <c r="J7" s="2636"/>
      <c r="K7" s="2636"/>
      <c r="L7" s="2635"/>
      <c r="M7" s="2635"/>
      <c r="N7" s="2635"/>
      <c r="O7" s="2635"/>
      <c r="P7" s="2635"/>
      <c r="Q7" s="2635"/>
      <c r="R7" s="2635"/>
      <c r="S7" s="2637"/>
      <c r="T7" s="2638"/>
      <c r="U7" s="2639"/>
      <c r="V7" s="2640"/>
      <c r="W7" s="2640"/>
      <c r="X7" s="2649"/>
      <c r="Y7" s="967">
        <v>1</v>
      </c>
      <c r="Z7" s="968">
        <v>2</v>
      </c>
      <c r="AA7" s="968">
        <v>3</v>
      </c>
      <c r="AB7" s="968">
        <v>4</v>
      </c>
      <c r="AC7" s="968">
        <v>5</v>
      </c>
      <c r="AD7" s="968">
        <v>6</v>
      </c>
      <c r="AE7" s="969">
        <v>7</v>
      </c>
      <c r="AF7" s="970">
        <v>8</v>
      </c>
      <c r="AG7" s="968">
        <v>9</v>
      </c>
      <c r="AH7" s="968">
        <v>10</v>
      </c>
      <c r="AI7" s="968">
        <v>11</v>
      </c>
      <c r="AJ7" s="968">
        <v>12</v>
      </c>
      <c r="AK7" s="968">
        <v>13</v>
      </c>
      <c r="AL7" s="969">
        <v>14</v>
      </c>
      <c r="AM7" s="970">
        <v>15</v>
      </c>
      <c r="AN7" s="968">
        <v>16</v>
      </c>
      <c r="AO7" s="968">
        <v>17</v>
      </c>
      <c r="AP7" s="968">
        <v>18</v>
      </c>
      <c r="AQ7" s="968">
        <v>19</v>
      </c>
      <c r="AR7" s="968">
        <v>20</v>
      </c>
      <c r="AS7" s="969">
        <v>21</v>
      </c>
      <c r="AT7" s="967">
        <v>22</v>
      </c>
      <c r="AU7" s="968">
        <v>23</v>
      </c>
      <c r="AV7" s="968">
        <v>24</v>
      </c>
      <c r="AW7" s="968">
        <v>25</v>
      </c>
      <c r="AX7" s="968">
        <v>26</v>
      </c>
      <c r="AY7" s="968">
        <v>27</v>
      </c>
      <c r="AZ7" s="969">
        <v>28</v>
      </c>
      <c r="BA7" s="2661"/>
      <c r="BB7" s="2632"/>
      <c r="BC7" s="2632"/>
      <c r="BD7" s="2632"/>
      <c r="BE7" s="2632"/>
      <c r="BF7" s="2632"/>
      <c r="BG7" s="2632"/>
      <c r="BH7" s="2632"/>
      <c r="BI7" s="2633"/>
    </row>
    <row r="8" spans="1:61" ht="27.65" customHeight="1">
      <c r="A8" s="2634"/>
      <c r="B8" s="2635"/>
      <c r="C8" s="2635"/>
      <c r="D8" s="2635"/>
      <c r="E8" s="2635"/>
      <c r="F8" s="2635"/>
      <c r="G8" s="2636"/>
      <c r="H8" s="2636"/>
      <c r="I8" s="2636"/>
      <c r="J8" s="2636"/>
      <c r="K8" s="2636"/>
      <c r="L8" s="2635"/>
      <c r="M8" s="2635"/>
      <c r="N8" s="2635"/>
      <c r="O8" s="2635"/>
      <c r="P8" s="2635"/>
      <c r="Q8" s="2635"/>
      <c r="R8" s="2635"/>
      <c r="S8" s="2637"/>
      <c r="T8" s="2638"/>
      <c r="U8" s="2639"/>
      <c r="V8" s="2640"/>
      <c r="W8" s="2640"/>
      <c r="X8" s="2649"/>
      <c r="Y8" s="967" t="s">
        <v>603</v>
      </c>
      <c r="Z8" s="968" t="s">
        <v>830</v>
      </c>
      <c r="AA8" s="968" t="s">
        <v>690</v>
      </c>
      <c r="AB8" s="968" t="s">
        <v>691</v>
      </c>
      <c r="AC8" s="968" t="s">
        <v>692</v>
      </c>
      <c r="AD8" s="968" t="s">
        <v>693</v>
      </c>
      <c r="AE8" s="969" t="s">
        <v>694</v>
      </c>
      <c r="AF8" s="970" t="s">
        <v>603</v>
      </c>
      <c r="AG8" s="968" t="s">
        <v>830</v>
      </c>
      <c r="AH8" s="968" t="s">
        <v>690</v>
      </c>
      <c r="AI8" s="968" t="s">
        <v>691</v>
      </c>
      <c r="AJ8" s="968" t="s">
        <v>692</v>
      </c>
      <c r="AK8" s="968" t="s">
        <v>693</v>
      </c>
      <c r="AL8" s="969" t="s">
        <v>694</v>
      </c>
      <c r="AM8" s="970" t="s">
        <v>603</v>
      </c>
      <c r="AN8" s="968" t="s">
        <v>830</v>
      </c>
      <c r="AO8" s="968" t="s">
        <v>690</v>
      </c>
      <c r="AP8" s="968" t="s">
        <v>691</v>
      </c>
      <c r="AQ8" s="968" t="s">
        <v>692</v>
      </c>
      <c r="AR8" s="968" t="s">
        <v>693</v>
      </c>
      <c r="AS8" s="969" t="s">
        <v>694</v>
      </c>
      <c r="AT8" s="967" t="s">
        <v>603</v>
      </c>
      <c r="AU8" s="968" t="s">
        <v>830</v>
      </c>
      <c r="AV8" s="968" t="s">
        <v>690</v>
      </c>
      <c r="AW8" s="968" t="s">
        <v>691</v>
      </c>
      <c r="AX8" s="968" t="s">
        <v>692</v>
      </c>
      <c r="AY8" s="968" t="s">
        <v>693</v>
      </c>
      <c r="AZ8" s="969" t="s">
        <v>694</v>
      </c>
      <c r="BA8" s="2661"/>
      <c r="BB8" s="2632"/>
      <c r="BC8" s="2632"/>
      <c r="BD8" s="2632"/>
      <c r="BE8" s="2632"/>
      <c r="BF8" s="2632"/>
      <c r="BG8" s="2632"/>
      <c r="BH8" s="2632"/>
      <c r="BI8" s="2633"/>
    </row>
    <row r="9" spans="1:61" ht="25.75" customHeight="1">
      <c r="A9" s="2657" t="s">
        <v>1404</v>
      </c>
      <c r="B9" s="2658"/>
      <c r="C9" s="2658"/>
      <c r="D9" s="2658"/>
      <c r="E9" s="2658"/>
      <c r="F9" s="2658"/>
      <c r="G9" s="2600" t="s">
        <v>1420</v>
      </c>
      <c r="H9" s="2600"/>
      <c r="I9" s="2600"/>
      <c r="J9" s="2600"/>
      <c r="K9" s="2600"/>
      <c r="L9" s="2647" t="s">
        <v>1406</v>
      </c>
      <c r="M9" s="2647"/>
      <c r="N9" s="2647"/>
      <c r="O9" s="2647"/>
      <c r="P9" s="2647"/>
      <c r="Q9" s="2647"/>
      <c r="R9" s="2647"/>
      <c r="S9" s="971" t="s">
        <v>1407</v>
      </c>
      <c r="T9" s="972" t="s">
        <v>1408</v>
      </c>
      <c r="U9" s="973"/>
      <c r="V9" s="974"/>
      <c r="W9" s="974"/>
      <c r="X9" s="975"/>
      <c r="Y9" s="976">
        <v>3</v>
      </c>
      <c r="Z9" s="977">
        <v>3</v>
      </c>
      <c r="AA9" s="977">
        <v>3</v>
      </c>
      <c r="AB9" s="977">
        <v>3</v>
      </c>
      <c r="AC9" s="977">
        <v>3</v>
      </c>
      <c r="AD9" s="978">
        <v>3.5</v>
      </c>
      <c r="AE9" s="979"/>
      <c r="AF9" s="976">
        <v>6</v>
      </c>
      <c r="AG9" s="977"/>
      <c r="AH9" s="977">
        <v>6</v>
      </c>
      <c r="AI9" s="977"/>
      <c r="AJ9" s="977">
        <v>6</v>
      </c>
      <c r="AK9" s="978"/>
      <c r="AL9" s="979"/>
      <c r="AM9" s="976"/>
      <c r="AN9" s="977">
        <v>6</v>
      </c>
      <c r="AO9" s="977"/>
      <c r="AP9" s="977">
        <v>6</v>
      </c>
      <c r="AQ9" s="977"/>
      <c r="AR9" s="978">
        <v>7</v>
      </c>
      <c r="AS9" s="979"/>
      <c r="AT9" s="976">
        <v>3</v>
      </c>
      <c r="AU9" s="977">
        <v>3</v>
      </c>
      <c r="AV9" s="977">
        <v>3</v>
      </c>
      <c r="AW9" s="977">
        <v>3</v>
      </c>
      <c r="AX9" s="977">
        <v>3</v>
      </c>
      <c r="AY9" s="978">
        <v>3.5</v>
      </c>
      <c r="AZ9" s="979"/>
      <c r="BA9" s="2596">
        <f t="shared" ref="BA9:BA18" si="0">SUM(Y9:AZ9)</f>
        <v>74</v>
      </c>
      <c r="BB9" s="2596"/>
      <c r="BC9" s="2597"/>
      <c r="BD9" s="2644">
        <f>ROUNDDOWN(BA9/4,1)</f>
        <v>18.5</v>
      </c>
      <c r="BE9" s="2645"/>
      <c r="BF9" s="2646"/>
      <c r="BG9" s="2644">
        <f>ROUNDDOWN(BD9/$BA$20,1)</f>
        <v>0.5</v>
      </c>
      <c r="BH9" s="2645"/>
      <c r="BI9" s="2648"/>
    </row>
    <row r="10" spans="1:61" ht="25.75" customHeight="1">
      <c r="A10" s="2598" t="s">
        <v>1409</v>
      </c>
      <c r="B10" s="2599"/>
      <c r="C10" s="2599"/>
      <c r="D10" s="2599"/>
      <c r="E10" s="2599"/>
      <c r="F10" s="2599"/>
      <c r="G10" s="2600" t="s">
        <v>1405</v>
      </c>
      <c r="H10" s="2600"/>
      <c r="I10" s="2600"/>
      <c r="J10" s="2600"/>
      <c r="K10" s="2600"/>
      <c r="L10" s="2647" t="s">
        <v>1015</v>
      </c>
      <c r="M10" s="2647"/>
      <c r="N10" s="2647"/>
      <c r="O10" s="2647"/>
      <c r="P10" s="2647"/>
      <c r="Q10" s="2647"/>
      <c r="R10" s="2647"/>
      <c r="S10" s="971" t="s">
        <v>1407</v>
      </c>
      <c r="T10" s="972" t="s">
        <v>1408</v>
      </c>
      <c r="U10" s="973"/>
      <c r="V10" s="974"/>
      <c r="W10" s="974"/>
      <c r="X10" s="980"/>
      <c r="Y10" s="976"/>
      <c r="Z10" s="976">
        <v>6</v>
      </c>
      <c r="AA10" s="977">
        <v>6</v>
      </c>
      <c r="AB10" s="977">
        <v>6</v>
      </c>
      <c r="AC10" s="977">
        <v>6</v>
      </c>
      <c r="AD10" s="977">
        <v>7</v>
      </c>
      <c r="AE10" s="979"/>
      <c r="AF10" s="976"/>
      <c r="AG10" s="976">
        <v>6</v>
      </c>
      <c r="AH10" s="977">
        <v>6</v>
      </c>
      <c r="AI10" s="977">
        <v>6</v>
      </c>
      <c r="AJ10" s="977">
        <v>6</v>
      </c>
      <c r="AK10" s="977">
        <v>7</v>
      </c>
      <c r="AL10" s="979"/>
      <c r="AM10" s="976"/>
      <c r="AN10" s="976">
        <v>6</v>
      </c>
      <c r="AO10" s="977">
        <v>6</v>
      </c>
      <c r="AP10" s="977">
        <v>6</v>
      </c>
      <c r="AQ10" s="977">
        <v>6</v>
      </c>
      <c r="AR10" s="977">
        <v>7</v>
      </c>
      <c r="AS10" s="979"/>
      <c r="AT10" s="976"/>
      <c r="AU10" s="976">
        <v>6</v>
      </c>
      <c r="AV10" s="977">
        <v>6</v>
      </c>
      <c r="AW10" s="977">
        <v>6</v>
      </c>
      <c r="AX10" s="977">
        <v>6</v>
      </c>
      <c r="AY10" s="977">
        <v>7</v>
      </c>
      <c r="AZ10" s="979"/>
      <c r="BA10" s="2596">
        <f t="shared" si="0"/>
        <v>124</v>
      </c>
      <c r="BB10" s="2596"/>
      <c r="BC10" s="2597"/>
      <c r="BD10" s="2644">
        <f t="shared" ref="BD10:BD18" si="1">ROUNDDOWN(BA10/4,1)</f>
        <v>31</v>
      </c>
      <c r="BE10" s="2645"/>
      <c r="BF10" s="2646"/>
      <c r="BG10" s="2644">
        <f t="shared" ref="BG10:BG18" si="2">ROUNDDOWN(BD10/$BA$20,1)</f>
        <v>0.8</v>
      </c>
      <c r="BH10" s="2645"/>
      <c r="BI10" s="2648"/>
    </row>
    <row r="11" spans="1:61" ht="25.75" customHeight="1">
      <c r="A11" s="2598" t="s">
        <v>1411</v>
      </c>
      <c r="B11" s="2599"/>
      <c r="C11" s="2599"/>
      <c r="D11" s="2599"/>
      <c r="E11" s="2599"/>
      <c r="F11" s="2599"/>
      <c r="G11" s="2600" t="s">
        <v>1412</v>
      </c>
      <c r="H11" s="2600"/>
      <c r="I11" s="2600"/>
      <c r="J11" s="2600"/>
      <c r="K11" s="2600"/>
      <c r="L11" s="2647" t="s">
        <v>1016</v>
      </c>
      <c r="M11" s="2647"/>
      <c r="N11" s="2647"/>
      <c r="O11" s="2647"/>
      <c r="P11" s="2647"/>
      <c r="Q11" s="2647"/>
      <c r="R11" s="2647"/>
      <c r="S11" s="971"/>
      <c r="T11" s="972" t="s">
        <v>1413</v>
      </c>
      <c r="U11" s="973"/>
      <c r="V11" s="974" t="s">
        <v>1416</v>
      </c>
      <c r="W11" s="974"/>
      <c r="X11" s="980"/>
      <c r="Y11" s="976">
        <v>6</v>
      </c>
      <c r="Z11" s="977">
        <v>6</v>
      </c>
      <c r="AA11" s="977">
        <v>6</v>
      </c>
      <c r="AB11" s="977">
        <v>6</v>
      </c>
      <c r="AC11" s="977">
        <v>6</v>
      </c>
      <c r="AD11" s="978"/>
      <c r="AE11" s="979"/>
      <c r="AF11" s="976">
        <v>6</v>
      </c>
      <c r="AG11" s="977">
        <v>6</v>
      </c>
      <c r="AH11" s="977">
        <v>6</v>
      </c>
      <c r="AI11" s="977">
        <v>6</v>
      </c>
      <c r="AJ11" s="977">
        <v>6</v>
      </c>
      <c r="AK11" s="978"/>
      <c r="AL11" s="979"/>
      <c r="AM11" s="976">
        <v>6</v>
      </c>
      <c r="AN11" s="977">
        <v>6</v>
      </c>
      <c r="AO11" s="977">
        <v>6</v>
      </c>
      <c r="AP11" s="977">
        <v>6</v>
      </c>
      <c r="AQ11" s="977">
        <v>6</v>
      </c>
      <c r="AR11" s="978"/>
      <c r="AS11" s="979"/>
      <c r="AT11" s="976">
        <v>6</v>
      </c>
      <c r="AU11" s="977">
        <v>6</v>
      </c>
      <c r="AV11" s="977">
        <v>6</v>
      </c>
      <c r="AW11" s="977">
        <v>6</v>
      </c>
      <c r="AX11" s="977">
        <v>6</v>
      </c>
      <c r="AY11" s="978"/>
      <c r="AZ11" s="979"/>
      <c r="BA11" s="2596">
        <f t="shared" si="0"/>
        <v>120</v>
      </c>
      <c r="BB11" s="2596"/>
      <c r="BC11" s="2597"/>
      <c r="BD11" s="2644">
        <f t="shared" si="1"/>
        <v>30</v>
      </c>
      <c r="BE11" s="2645"/>
      <c r="BF11" s="2646"/>
      <c r="BG11" s="2644">
        <f t="shared" si="2"/>
        <v>0.8</v>
      </c>
      <c r="BH11" s="2645"/>
      <c r="BI11" s="2648"/>
    </row>
    <row r="12" spans="1:61" ht="25.75" customHeight="1">
      <c r="A12" s="2598" t="s">
        <v>1421</v>
      </c>
      <c r="B12" s="2599"/>
      <c r="C12" s="2599"/>
      <c r="D12" s="2599"/>
      <c r="E12" s="2599"/>
      <c r="F12" s="2599"/>
      <c r="G12" s="2600" t="s">
        <v>1412</v>
      </c>
      <c r="H12" s="2600"/>
      <c r="I12" s="2600"/>
      <c r="J12" s="2600"/>
      <c r="K12" s="2600"/>
      <c r="L12" s="2647" t="s">
        <v>1017</v>
      </c>
      <c r="M12" s="2647"/>
      <c r="N12" s="2647"/>
      <c r="O12" s="2647"/>
      <c r="P12" s="2647"/>
      <c r="Q12" s="2647"/>
      <c r="R12" s="2647"/>
      <c r="S12" s="971" t="s">
        <v>1407</v>
      </c>
      <c r="T12" s="972" t="s">
        <v>1408</v>
      </c>
      <c r="U12" s="973"/>
      <c r="V12" s="974"/>
      <c r="W12" s="974"/>
      <c r="X12" s="980"/>
      <c r="Y12" s="976">
        <v>6</v>
      </c>
      <c r="Z12" s="977">
        <v>6</v>
      </c>
      <c r="AA12" s="977"/>
      <c r="AB12" s="977">
        <v>6</v>
      </c>
      <c r="AC12" s="977"/>
      <c r="AD12" s="978">
        <v>7</v>
      </c>
      <c r="AE12" s="979"/>
      <c r="AF12" s="976">
        <v>6</v>
      </c>
      <c r="AG12" s="977">
        <v>6</v>
      </c>
      <c r="AH12" s="977"/>
      <c r="AI12" s="977">
        <v>6</v>
      </c>
      <c r="AJ12" s="977"/>
      <c r="AK12" s="978">
        <v>7</v>
      </c>
      <c r="AL12" s="979"/>
      <c r="AM12" s="976">
        <v>6</v>
      </c>
      <c r="AN12" s="977">
        <v>6</v>
      </c>
      <c r="AO12" s="977"/>
      <c r="AP12" s="977">
        <v>6</v>
      </c>
      <c r="AQ12" s="977"/>
      <c r="AR12" s="978">
        <v>7</v>
      </c>
      <c r="AS12" s="979"/>
      <c r="AT12" s="976">
        <v>6</v>
      </c>
      <c r="AU12" s="977">
        <v>6</v>
      </c>
      <c r="AV12" s="977"/>
      <c r="AW12" s="977">
        <v>6</v>
      </c>
      <c r="AX12" s="977"/>
      <c r="AY12" s="978">
        <v>7</v>
      </c>
      <c r="AZ12" s="979"/>
      <c r="BA12" s="2596">
        <f t="shared" si="0"/>
        <v>100</v>
      </c>
      <c r="BB12" s="2596"/>
      <c r="BC12" s="2597"/>
      <c r="BD12" s="2644">
        <f t="shared" si="1"/>
        <v>25</v>
      </c>
      <c r="BE12" s="2645"/>
      <c r="BF12" s="2646"/>
      <c r="BG12" s="2644">
        <f t="shared" si="2"/>
        <v>0.7</v>
      </c>
      <c r="BH12" s="2645"/>
      <c r="BI12" s="2648"/>
    </row>
    <row r="13" spans="1:61" ht="25.75" customHeight="1">
      <c r="A13" s="2598" t="s">
        <v>1421</v>
      </c>
      <c r="B13" s="2599"/>
      <c r="C13" s="2599"/>
      <c r="D13" s="2599"/>
      <c r="E13" s="2599"/>
      <c r="F13" s="2599"/>
      <c r="G13" s="2600" t="s">
        <v>1412</v>
      </c>
      <c r="H13" s="2600"/>
      <c r="I13" s="2600"/>
      <c r="J13" s="2600"/>
      <c r="K13" s="2600"/>
      <c r="L13" s="2647" t="s">
        <v>1018</v>
      </c>
      <c r="M13" s="2647"/>
      <c r="N13" s="2647"/>
      <c r="O13" s="2647"/>
      <c r="P13" s="2647"/>
      <c r="Q13" s="2647"/>
      <c r="R13" s="2647"/>
      <c r="S13" s="971"/>
      <c r="T13" s="972" t="s">
        <v>1413</v>
      </c>
      <c r="U13" s="973"/>
      <c r="V13" s="974"/>
      <c r="W13" s="974"/>
      <c r="X13" s="980"/>
      <c r="Y13" s="976">
        <v>6</v>
      </c>
      <c r="Z13" s="978">
        <v>6</v>
      </c>
      <c r="AA13" s="978">
        <v>6</v>
      </c>
      <c r="AB13" s="978"/>
      <c r="AC13" s="978">
        <v>6</v>
      </c>
      <c r="AD13" s="978"/>
      <c r="AE13" s="979"/>
      <c r="AF13" s="976"/>
      <c r="AG13" s="978">
        <v>6</v>
      </c>
      <c r="AH13" s="978">
        <v>6</v>
      </c>
      <c r="AI13" s="978"/>
      <c r="AJ13" s="978">
        <v>6</v>
      </c>
      <c r="AK13" s="978">
        <v>6</v>
      </c>
      <c r="AL13" s="979"/>
      <c r="AM13" s="976">
        <v>6</v>
      </c>
      <c r="AN13" s="978">
        <v>6</v>
      </c>
      <c r="AO13" s="978">
        <v>6</v>
      </c>
      <c r="AP13" s="978"/>
      <c r="AQ13" s="978">
        <v>6</v>
      </c>
      <c r="AR13" s="978"/>
      <c r="AS13" s="979"/>
      <c r="AT13" s="976"/>
      <c r="AU13" s="978">
        <v>6</v>
      </c>
      <c r="AV13" s="978">
        <v>6</v>
      </c>
      <c r="AW13" s="978"/>
      <c r="AX13" s="978">
        <v>6</v>
      </c>
      <c r="AY13" s="978">
        <v>6</v>
      </c>
      <c r="AZ13" s="979"/>
      <c r="BA13" s="2596">
        <f t="shared" si="0"/>
        <v>96</v>
      </c>
      <c r="BB13" s="2596"/>
      <c r="BC13" s="2597"/>
      <c r="BD13" s="2644">
        <f t="shared" si="1"/>
        <v>24</v>
      </c>
      <c r="BE13" s="2645"/>
      <c r="BF13" s="2646"/>
      <c r="BG13" s="2644">
        <f t="shared" si="2"/>
        <v>0.6</v>
      </c>
      <c r="BH13" s="2645"/>
      <c r="BI13" s="2648"/>
    </row>
    <row r="14" spans="1:61" ht="25.75" customHeight="1">
      <c r="A14" s="2598" t="s">
        <v>1421</v>
      </c>
      <c r="B14" s="2599"/>
      <c r="C14" s="2599"/>
      <c r="D14" s="2599"/>
      <c r="E14" s="2599"/>
      <c r="F14" s="2599"/>
      <c r="G14" s="2600" t="s">
        <v>1405</v>
      </c>
      <c r="H14" s="2600"/>
      <c r="I14" s="2600"/>
      <c r="J14" s="2600"/>
      <c r="K14" s="2600"/>
      <c r="L14" s="2647" t="s">
        <v>1417</v>
      </c>
      <c r="M14" s="2647"/>
      <c r="N14" s="2647"/>
      <c r="O14" s="2647"/>
      <c r="P14" s="2647"/>
      <c r="Q14" s="2647"/>
      <c r="R14" s="2647"/>
      <c r="S14" s="971" t="s">
        <v>1407</v>
      </c>
      <c r="T14" s="972" t="s">
        <v>1415</v>
      </c>
      <c r="U14" s="973"/>
      <c r="V14" s="974"/>
      <c r="W14" s="974"/>
      <c r="X14" s="975">
        <v>45017</v>
      </c>
      <c r="Y14" s="976">
        <v>6</v>
      </c>
      <c r="Z14" s="978"/>
      <c r="AA14" s="978">
        <v>6</v>
      </c>
      <c r="AB14" s="978">
        <v>6</v>
      </c>
      <c r="AC14" s="978">
        <v>6</v>
      </c>
      <c r="AD14" s="978">
        <v>6</v>
      </c>
      <c r="AE14" s="979"/>
      <c r="AF14" s="976">
        <v>6</v>
      </c>
      <c r="AG14" s="978"/>
      <c r="AH14" s="978">
        <v>6</v>
      </c>
      <c r="AI14" s="978">
        <v>6</v>
      </c>
      <c r="AJ14" s="978">
        <v>6</v>
      </c>
      <c r="AK14" s="978">
        <v>6</v>
      </c>
      <c r="AL14" s="979"/>
      <c r="AM14" s="976">
        <v>6</v>
      </c>
      <c r="AN14" s="978"/>
      <c r="AO14" s="978">
        <v>6</v>
      </c>
      <c r="AP14" s="978">
        <v>6</v>
      </c>
      <c r="AQ14" s="978">
        <v>6</v>
      </c>
      <c r="AR14" s="978">
        <v>6</v>
      </c>
      <c r="AS14" s="979"/>
      <c r="AT14" s="976">
        <v>6</v>
      </c>
      <c r="AU14" s="978"/>
      <c r="AV14" s="978">
        <v>6</v>
      </c>
      <c r="AW14" s="978">
        <v>6</v>
      </c>
      <c r="AX14" s="978">
        <v>6</v>
      </c>
      <c r="AY14" s="978">
        <v>6</v>
      </c>
      <c r="AZ14" s="979"/>
      <c r="BA14" s="2596">
        <f t="shared" si="0"/>
        <v>120</v>
      </c>
      <c r="BB14" s="2596"/>
      <c r="BC14" s="2597"/>
      <c r="BD14" s="2644">
        <f t="shared" si="1"/>
        <v>30</v>
      </c>
      <c r="BE14" s="2645"/>
      <c r="BF14" s="2646"/>
      <c r="BG14" s="2644">
        <f t="shared" si="2"/>
        <v>0.8</v>
      </c>
      <c r="BH14" s="2645"/>
      <c r="BI14" s="2648"/>
    </row>
    <row r="15" spans="1:61" ht="25.75" customHeight="1">
      <c r="A15" s="2598" t="s">
        <v>1422</v>
      </c>
      <c r="B15" s="2599"/>
      <c r="C15" s="2599"/>
      <c r="D15" s="2599"/>
      <c r="E15" s="2599"/>
      <c r="F15" s="2599"/>
      <c r="G15" s="2600" t="s">
        <v>1412</v>
      </c>
      <c r="H15" s="2600"/>
      <c r="I15" s="2600"/>
      <c r="J15" s="2600"/>
      <c r="K15" s="2600"/>
      <c r="L15" s="2647" t="s">
        <v>1019</v>
      </c>
      <c r="M15" s="2647"/>
      <c r="N15" s="2647"/>
      <c r="O15" s="2647"/>
      <c r="P15" s="2647"/>
      <c r="Q15" s="2647"/>
      <c r="R15" s="2647"/>
      <c r="S15" s="971" t="s">
        <v>1407</v>
      </c>
      <c r="T15" s="972" t="s">
        <v>1408</v>
      </c>
      <c r="U15" s="973"/>
      <c r="V15" s="974"/>
      <c r="W15" s="974"/>
      <c r="X15" s="980"/>
      <c r="Y15" s="976"/>
      <c r="Z15" s="978">
        <v>8</v>
      </c>
      <c r="AA15" s="978"/>
      <c r="AB15" s="978">
        <v>8</v>
      </c>
      <c r="AC15" s="978"/>
      <c r="AD15" s="978">
        <v>8</v>
      </c>
      <c r="AE15" s="979"/>
      <c r="AF15" s="976">
        <v>8</v>
      </c>
      <c r="AG15" s="978"/>
      <c r="AH15" s="978">
        <v>8</v>
      </c>
      <c r="AI15" s="978"/>
      <c r="AJ15" s="978">
        <v>8</v>
      </c>
      <c r="AK15" s="978"/>
      <c r="AL15" s="979"/>
      <c r="AM15" s="976"/>
      <c r="AN15" s="978">
        <v>8</v>
      </c>
      <c r="AO15" s="978"/>
      <c r="AP15" s="978">
        <v>8</v>
      </c>
      <c r="AQ15" s="978"/>
      <c r="AR15" s="978">
        <v>8</v>
      </c>
      <c r="AS15" s="979"/>
      <c r="AT15" s="976">
        <v>8</v>
      </c>
      <c r="AU15" s="978"/>
      <c r="AV15" s="978">
        <v>8</v>
      </c>
      <c r="AW15" s="978"/>
      <c r="AX15" s="978">
        <v>8</v>
      </c>
      <c r="AY15" s="978"/>
      <c r="AZ15" s="979"/>
      <c r="BA15" s="2596">
        <f t="shared" si="0"/>
        <v>96</v>
      </c>
      <c r="BB15" s="2596"/>
      <c r="BC15" s="2597"/>
      <c r="BD15" s="2644">
        <f t="shared" si="1"/>
        <v>24</v>
      </c>
      <c r="BE15" s="2645"/>
      <c r="BF15" s="2646"/>
      <c r="BG15" s="2644">
        <f t="shared" si="2"/>
        <v>0.6</v>
      </c>
      <c r="BH15" s="2645"/>
      <c r="BI15" s="2648"/>
    </row>
    <row r="16" spans="1:61" ht="25.75" customHeight="1">
      <c r="A16" s="2598" t="s">
        <v>1423</v>
      </c>
      <c r="B16" s="2599"/>
      <c r="C16" s="2599"/>
      <c r="D16" s="2599"/>
      <c r="E16" s="2599"/>
      <c r="F16" s="2599"/>
      <c r="G16" s="2600" t="s">
        <v>1412</v>
      </c>
      <c r="H16" s="2600"/>
      <c r="I16" s="2600"/>
      <c r="J16" s="2600"/>
      <c r="K16" s="2600"/>
      <c r="L16" s="2647" t="s">
        <v>1020</v>
      </c>
      <c r="M16" s="2647"/>
      <c r="N16" s="2647"/>
      <c r="O16" s="2647"/>
      <c r="P16" s="2647"/>
      <c r="Q16" s="2647"/>
      <c r="R16" s="2647"/>
      <c r="S16" s="971" t="s">
        <v>1407</v>
      </c>
      <c r="T16" s="972" t="s">
        <v>1408</v>
      </c>
      <c r="U16" s="973"/>
      <c r="V16" s="974"/>
      <c r="W16" s="974"/>
      <c r="X16" s="980"/>
      <c r="Y16" s="976"/>
      <c r="Z16" s="978"/>
      <c r="AA16" s="978"/>
      <c r="AB16" s="978"/>
      <c r="AC16" s="978"/>
      <c r="AD16" s="978"/>
      <c r="AE16" s="979"/>
      <c r="AF16" s="981"/>
      <c r="AG16" s="978"/>
      <c r="AH16" s="978"/>
      <c r="AI16" s="978"/>
      <c r="AJ16" s="978"/>
      <c r="AK16" s="978"/>
      <c r="AL16" s="979"/>
      <c r="AM16" s="981"/>
      <c r="AN16" s="978"/>
      <c r="AO16" s="978"/>
      <c r="AP16" s="978">
        <v>3</v>
      </c>
      <c r="AQ16" s="978"/>
      <c r="AR16" s="978"/>
      <c r="AS16" s="979"/>
      <c r="AT16" s="976"/>
      <c r="AU16" s="978"/>
      <c r="AV16" s="978"/>
      <c r="AW16" s="978"/>
      <c r="AX16" s="978"/>
      <c r="AY16" s="978"/>
      <c r="AZ16" s="979"/>
      <c r="BA16" s="2596">
        <f t="shared" si="0"/>
        <v>3</v>
      </c>
      <c r="BB16" s="2596"/>
      <c r="BC16" s="2597"/>
      <c r="BD16" s="2644">
        <f t="shared" si="1"/>
        <v>0.7</v>
      </c>
      <c r="BE16" s="2645"/>
      <c r="BF16" s="2646"/>
      <c r="BG16" s="2644">
        <f t="shared" si="2"/>
        <v>0</v>
      </c>
      <c r="BH16" s="2645"/>
      <c r="BI16" s="2648"/>
    </row>
    <row r="17" spans="1:62" ht="25.75" customHeight="1">
      <c r="A17" s="2598"/>
      <c r="B17" s="2599"/>
      <c r="C17" s="2599"/>
      <c r="D17" s="2599"/>
      <c r="E17" s="2599"/>
      <c r="F17" s="2599"/>
      <c r="G17" s="2600"/>
      <c r="H17" s="2600"/>
      <c r="I17" s="2600"/>
      <c r="J17" s="2600"/>
      <c r="K17" s="2600"/>
      <c r="L17" s="2647"/>
      <c r="M17" s="2647"/>
      <c r="N17" s="2647"/>
      <c r="O17" s="2647"/>
      <c r="P17" s="2647"/>
      <c r="Q17" s="2647"/>
      <c r="R17" s="2647"/>
      <c r="S17" s="971"/>
      <c r="T17" s="972"/>
      <c r="U17" s="973"/>
      <c r="V17" s="974"/>
      <c r="W17" s="974"/>
      <c r="X17" s="980"/>
      <c r="Y17" s="976"/>
      <c r="Z17" s="977"/>
      <c r="AA17" s="977"/>
      <c r="AB17" s="977"/>
      <c r="AC17" s="977"/>
      <c r="AD17" s="978"/>
      <c r="AE17" s="979"/>
      <c r="AF17" s="981"/>
      <c r="AG17" s="978"/>
      <c r="AH17" s="978"/>
      <c r="AI17" s="978"/>
      <c r="AJ17" s="978"/>
      <c r="AK17" s="978"/>
      <c r="AL17" s="979"/>
      <c r="AM17" s="981"/>
      <c r="AN17" s="978"/>
      <c r="AO17" s="978"/>
      <c r="AP17" s="978"/>
      <c r="AQ17" s="978"/>
      <c r="AR17" s="978"/>
      <c r="AS17" s="979"/>
      <c r="AT17" s="976"/>
      <c r="AU17" s="978"/>
      <c r="AV17" s="978"/>
      <c r="AW17" s="978"/>
      <c r="AX17" s="978"/>
      <c r="AY17" s="978"/>
      <c r="AZ17" s="979"/>
      <c r="BA17" s="2596">
        <f t="shared" si="0"/>
        <v>0</v>
      </c>
      <c r="BB17" s="2596"/>
      <c r="BC17" s="2597"/>
      <c r="BD17" s="2644">
        <f t="shared" si="1"/>
        <v>0</v>
      </c>
      <c r="BE17" s="2645"/>
      <c r="BF17" s="2646"/>
      <c r="BG17" s="2644">
        <f t="shared" si="2"/>
        <v>0</v>
      </c>
      <c r="BH17" s="2645"/>
      <c r="BI17" s="2648"/>
    </row>
    <row r="18" spans="1:62" ht="25.75" customHeight="1" thickBot="1">
      <c r="A18" s="2592"/>
      <c r="B18" s="2593"/>
      <c r="C18" s="2593"/>
      <c r="D18" s="2593"/>
      <c r="E18" s="2593"/>
      <c r="F18" s="2593"/>
      <c r="G18" s="2594"/>
      <c r="H18" s="2594"/>
      <c r="I18" s="2594"/>
      <c r="J18" s="2594"/>
      <c r="K18" s="2594"/>
      <c r="L18" s="2595"/>
      <c r="M18" s="2595"/>
      <c r="N18" s="2595"/>
      <c r="O18" s="2595"/>
      <c r="P18" s="2595"/>
      <c r="Q18" s="2595"/>
      <c r="R18" s="2595"/>
      <c r="S18" s="982"/>
      <c r="T18" s="983"/>
      <c r="U18" s="984"/>
      <c r="V18" s="985"/>
      <c r="W18" s="985"/>
      <c r="X18" s="986"/>
      <c r="Y18" s="976"/>
      <c r="Z18" s="978"/>
      <c r="AA18" s="978"/>
      <c r="AB18" s="978"/>
      <c r="AC18" s="978"/>
      <c r="AD18" s="978"/>
      <c r="AE18" s="979"/>
      <c r="AF18" s="981"/>
      <c r="AG18" s="978"/>
      <c r="AH18" s="978"/>
      <c r="AI18" s="978"/>
      <c r="AJ18" s="978"/>
      <c r="AK18" s="978"/>
      <c r="AL18" s="979"/>
      <c r="AM18" s="981"/>
      <c r="AN18" s="978"/>
      <c r="AO18" s="978"/>
      <c r="AP18" s="978"/>
      <c r="AQ18" s="978"/>
      <c r="AR18" s="978"/>
      <c r="AS18" s="979"/>
      <c r="AT18" s="976"/>
      <c r="AU18" s="978"/>
      <c r="AV18" s="978"/>
      <c r="AW18" s="978"/>
      <c r="AX18" s="978"/>
      <c r="AY18" s="978"/>
      <c r="AZ18" s="979"/>
      <c r="BA18" s="2596">
        <f t="shared" si="0"/>
        <v>0</v>
      </c>
      <c r="BB18" s="2596"/>
      <c r="BC18" s="2597"/>
      <c r="BD18" s="2644">
        <f t="shared" si="1"/>
        <v>0</v>
      </c>
      <c r="BE18" s="2645"/>
      <c r="BF18" s="2646"/>
      <c r="BG18" s="2644">
        <f t="shared" si="2"/>
        <v>0</v>
      </c>
      <c r="BH18" s="2645"/>
      <c r="BI18" s="2648"/>
    </row>
    <row r="19" spans="1:62" ht="21" customHeight="1" thickBot="1">
      <c r="A19" s="2650" t="s">
        <v>175</v>
      </c>
      <c r="B19" s="2651"/>
      <c r="C19" s="2651"/>
      <c r="D19" s="2651"/>
      <c r="E19" s="2651"/>
      <c r="F19" s="2651"/>
      <c r="G19" s="2651"/>
      <c r="H19" s="2651"/>
      <c r="I19" s="2651"/>
      <c r="J19" s="2651"/>
      <c r="K19" s="2651"/>
      <c r="L19" s="2651"/>
      <c r="M19" s="2651"/>
      <c r="N19" s="2651"/>
      <c r="O19" s="2651"/>
      <c r="P19" s="2651"/>
      <c r="Q19" s="2651"/>
      <c r="R19" s="2652"/>
      <c r="S19" s="804"/>
      <c r="T19" s="987"/>
      <c r="U19" s="988"/>
      <c r="V19" s="988"/>
      <c r="W19" s="989"/>
      <c r="X19" s="990"/>
      <c r="Y19" s="991">
        <f t="shared" ref="Y19:AZ19" si="3">SUM(Y9:Y18)</f>
        <v>27</v>
      </c>
      <c r="Z19" s="992">
        <f t="shared" si="3"/>
        <v>35</v>
      </c>
      <c r="AA19" s="992">
        <f t="shared" si="3"/>
        <v>27</v>
      </c>
      <c r="AB19" s="992">
        <f t="shared" si="3"/>
        <v>35</v>
      </c>
      <c r="AC19" s="992">
        <f t="shared" si="3"/>
        <v>27</v>
      </c>
      <c r="AD19" s="992">
        <f t="shared" si="3"/>
        <v>31.5</v>
      </c>
      <c r="AE19" s="993">
        <f t="shared" si="3"/>
        <v>0</v>
      </c>
      <c r="AF19" s="994">
        <f t="shared" si="3"/>
        <v>32</v>
      </c>
      <c r="AG19" s="992">
        <f t="shared" si="3"/>
        <v>24</v>
      </c>
      <c r="AH19" s="992">
        <f t="shared" si="3"/>
        <v>38</v>
      </c>
      <c r="AI19" s="992">
        <f t="shared" si="3"/>
        <v>24</v>
      </c>
      <c r="AJ19" s="992">
        <f t="shared" si="3"/>
        <v>38</v>
      </c>
      <c r="AK19" s="992">
        <f t="shared" si="3"/>
        <v>26</v>
      </c>
      <c r="AL19" s="993">
        <f t="shared" si="3"/>
        <v>0</v>
      </c>
      <c r="AM19" s="994">
        <f t="shared" si="3"/>
        <v>24</v>
      </c>
      <c r="AN19" s="992">
        <f t="shared" si="3"/>
        <v>38</v>
      </c>
      <c r="AO19" s="992">
        <f t="shared" si="3"/>
        <v>24</v>
      </c>
      <c r="AP19" s="992">
        <f t="shared" si="3"/>
        <v>41</v>
      </c>
      <c r="AQ19" s="992">
        <f t="shared" si="3"/>
        <v>24</v>
      </c>
      <c r="AR19" s="992">
        <f t="shared" si="3"/>
        <v>35</v>
      </c>
      <c r="AS19" s="993">
        <f t="shared" si="3"/>
        <v>0</v>
      </c>
      <c r="AT19" s="994">
        <f t="shared" si="3"/>
        <v>29</v>
      </c>
      <c r="AU19" s="992">
        <f t="shared" si="3"/>
        <v>27</v>
      </c>
      <c r="AV19" s="992">
        <f t="shared" si="3"/>
        <v>35</v>
      </c>
      <c r="AW19" s="992">
        <f t="shared" si="3"/>
        <v>27</v>
      </c>
      <c r="AX19" s="992">
        <f t="shared" si="3"/>
        <v>35</v>
      </c>
      <c r="AY19" s="992">
        <f t="shared" si="3"/>
        <v>29.5</v>
      </c>
      <c r="AZ19" s="993">
        <f t="shared" si="3"/>
        <v>0</v>
      </c>
      <c r="BA19" s="2625">
        <f>SUM(BA9:BC18)</f>
        <v>733</v>
      </c>
      <c r="BB19" s="2625"/>
      <c r="BC19" s="2626"/>
      <c r="BD19" s="2653">
        <f>SUM(BD9:BF18)</f>
        <v>183.2</v>
      </c>
      <c r="BE19" s="2654"/>
      <c r="BF19" s="2655"/>
      <c r="BG19" s="2653">
        <f>SUM(BG9:BI18)</f>
        <v>4.8</v>
      </c>
      <c r="BH19" s="2654"/>
      <c r="BI19" s="2656"/>
    </row>
    <row r="20" spans="1:62" ht="21" customHeight="1" thickBot="1">
      <c r="A20" s="2617" t="s">
        <v>639</v>
      </c>
      <c r="B20" s="2618"/>
      <c r="C20" s="2618"/>
      <c r="D20" s="2618"/>
      <c r="E20" s="2618"/>
      <c r="F20" s="2618"/>
      <c r="G20" s="2618"/>
      <c r="H20" s="2618"/>
      <c r="I20" s="2618"/>
      <c r="J20" s="2618"/>
      <c r="K20" s="2618"/>
      <c r="L20" s="2618"/>
      <c r="M20" s="2618"/>
      <c r="N20" s="2618"/>
      <c r="O20" s="2618"/>
      <c r="P20" s="2618"/>
      <c r="Q20" s="2618"/>
      <c r="R20" s="2618"/>
      <c r="S20" s="2619"/>
      <c r="T20" s="2619"/>
      <c r="U20" s="2619"/>
      <c r="V20" s="2619"/>
      <c r="W20" s="2619"/>
      <c r="X20" s="2619"/>
      <c r="Y20" s="2619"/>
      <c r="Z20" s="2619"/>
      <c r="AA20" s="2619"/>
      <c r="AB20" s="2619"/>
      <c r="AC20" s="2619"/>
      <c r="AD20" s="2619"/>
      <c r="AE20" s="2619"/>
      <c r="AF20" s="2619"/>
      <c r="AG20" s="2619"/>
      <c r="AH20" s="2619"/>
      <c r="AI20" s="2619"/>
      <c r="AJ20" s="2619"/>
      <c r="AK20" s="2619"/>
      <c r="AL20" s="2619"/>
      <c r="AM20" s="2619"/>
      <c r="AN20" s="2619"/>
      <c r="AO20" s="2619"/>
      <c r="AP20" s="2619"/>
      <c r="AQ20" s="2619"/>
      <c r="AR20" s="2619"/>
      <c r="AS20" s="2619"/>
      <c r="AT20" s="2619"/>
      <c r="AU20" s="2619"/>
      <c r="AV20" s="2619"/>
      <c r="AW20" s="2619"/>
      <c r="AX20" s="2619"/>
      <c r="AY20" s="2619"/>
      <c r="AZ20" s="2620"/>
      <c r="BA20" s="2617">
        <v>35</v>
      </c>
      <c r="BB20" s="2618"/>
      <c r="BC20" s="2618"/>
      <c r="BD20" s="2618"/>
      <c r="BE20" s="2618"/>
      <c r="BF20" s="2618"/>
      <c r="BG20" s="2618"/>
      <c r="BH20" s="2618"/>
      <c r="BI20" s="2621"/>
    </row>
    <row r="21" spans="1:62" ht="21" customHeight="1" thickBot="1">
      <c r="A21" s="2622" t="s">
        <v>88</v>
      </c>
      <c r="B21" s="2623"/>
      <c r="C21" s="2623"/>
      <c r="D21" s="2623"/>
      <c r="E21" s="2623"/>
      <c r="F21" s="2623"/>
      <c r="G21" s="2623"/>
      <c r="H21" s="2623"/>
      <c r="I21" s="2623"/>
      <c r="J21" s="2623"/>
      <c r="K21" s="2623"/>
      <c r="L21" s="2623"/>
      <c r="M21" s="2623"/>
      <c r="N21" s="2623"/>
      <c r="O21" s="2623"/>
      <c r="P21" s="2623"/>
      <c r="Q21" s="2623"/>
      <c r="R21" s="2624"/>
      <c r="S21" s="995"/>
      <c r="T21" s="995"/>
      <c r="U21" s="995"/>
      <c r="V21" s="995"/>
      <c r="W21" s="995"/>
      <c r="X21" s="995"/>
      <c r="Y21" s="996">
        <v>6</v>
      </c>
      <c r="Z21" s="997">
        <v>6</v>
      </c>
      <c r="AA21" s="997">
        <v>6</v>
      </c>
      <c r="AB21" s="997">
        <v>6</v>
      </c>
      <c r="AC21" s="997">
        <v>6</v>
      </c>
      <c r="AD21" s="997">
        <v>7</v>
      </c>
      <c r="AE21" s="998"/>
      <c r="AF21" s="996">
        <v>6</v>
      </c>
      <c r="AG21" s="997">
        <v>6</v>
      </c>
      <c r="AH21" s="997">
        <v>6</v>
      </c>
      <c r="AI21" s="997">
        <v>6</v>
      </c>
      <c r="AJ21" s="997">
        <v>6</v>
      </c>
      <c r="AK21" s="997">
        <v>7</v>
      </c>
      <c r="AL21" s="999"/>
      <c r="AM21" s="996">
        <v>6</v>
      </c>
      <c r="AN21" s="997">
        <v>6</v>
      </c>
      <c r="AO21" s="997">
        <v>6</v>
      </c>
      <c r="AP21" s="997">
        <v>6</v>
      </c>
      <c r="AQ21" s="997">
        <v>6</v>
      </c>
      <c r="AR21" s="997">
        <v>7</v>
      </c>
      <c r="AS21" s="999"/>
      <c r="AT21" s="996">
        <v>6</v>
      </c>
      <c r="AU21" s="997">
        <v>6</v>
      </c>
      <c r="AV21" s="997">
        <v>6</v>
      </c>
      <c r="AW21" s="997">
        <v>6</v>
      </c>
      <c r="AX21" s="997">
        <v>6</v>
      </c>
      <c r="AY21" s="997">
        <v>7</v>
      </c>
      <c r="AZ21" s="999"/>
      <c r="BA21" s="2625">
        <f>SUM(Y21:AZ21)</f>
        <v>148</v>
      </c>
      <c r="BB21" s="2625"/>
      <c r="BC21" s="2626"/>
      <c r="BD21" s="2612"/>
      <c r="BE21" s="2613"/>
      <c r="BF21" s="2627"/>
      <c r="BG21" s="2612"/>
      <c r="BH21" s="2613"/>
      <c r="BI21" s="2614"/>
    </row>
    <row r="22" spans="1:62" ht="21" customHeight="1" thickBot="1">
      <c r="A22" s="2622" t="s">
        <v>141</v>
      </c>
      <c r="B22" s="2623"/>
      <c r="C22" s="2623"/>
      <c r="D22" s="2623"/>
      <c r="E22" s="2623"/>
      <c r="F22" s="2623"/>
      <c r="G22" s="2623"/>
      <c r="H22" s="2623"/>
      <c r="I22" s="2623"/>
      <c r="J22" s="2623"/>
      <c r="K22" s="2623"/>
      <c r="L22" s="2623"/>
      <c r="M22" s="2623"/>
      <c r="N22" s="2623"/>
      <c r="O22" s="2623"/>
      <c r="P22" s="2623"/>
      <c r="Q22" s="2623"/>
      <c r="R22" s="2624"/>
      <c r="S22" s="995"/>
      <c r="T22" s="995"/>
      <c r="U22" s="995"/>
      <c r="V22" s="995"/>
      <c r="W22" s="995"/>
      <c r="X22" s="995"/>
      <c r="Y22" s="996">
        <v>5</v>
      </c>
      <c r="Z22" s="997">
        <v>5</v>
      </c>
      <c r="AA22" s="997">
        <v>5</v>
      </c>
      <c r="AB22" s="997">
        <v>5</v>
      </c>
      <c r="AC22" s="997">
        <v>5</v>
      </c>
      <c r="AD22" s="997">
        <v>6</v>
      </c>
      <c r="AE22" s="998"/>
      <c r="AF22" s="996">
        <v>5</v>
      </c>
      <c r="AG22" s="997">
        <v>5</v>
      </c>
      <c r="AH22" s="997">
        <v>5</v>
      </c>
      <c r="AI22" s="997">
        <v>5</v>
      </c>
      <c r="AJ22" s="997">
        <v>5</v>
      </c>
      <c r="AK22" s="997">
        <v>6</v>
      </c>
      <c r="AL22" s="999"/>
      <c r="AM22" s="996">
        <v>5</v>
      </c>
      <c r="AN22" s="997">
        <v>5</v>
      </c>
      <c r="AO22" s="997">
        <v>5</v>
      </c>
      <c r="AP22" s="997">
        <v>5</v>
      </c>
      <c r="AQ22" s="997">
        <v>5</v>
      </c>
      <c r="AR22" s="997">
        <v>6</v>
      </c>
      <c r="AS22" s="999"/>
      <c r="AT22" s="996">
        <v>5</v>
      </c>
      <c r="AU22" s="997">
        <v>5</v>
      </c>
      <c r="AV22" s="997">
        <v>5</v>
      </c>
      <c r="AW22" s="997">
        <v>5</v>
      </c>
      <c r="AX22" s="997">
        <v>5</v>
      </c>
      <c r="AY22" s="997">
        <v>6</v>
      </c>
      <c r="AZ22" s="999"/>
      <c r="BA22" s="2625">
        <f>SUM(Y22:AZ22)</f>
        <v>124</v>
      </c>
      <c r="BB22" s="2625"/>
      <c r="BC22" s="2626"/>
      <c r="BD22" s="2612"/>
      <c r="BE22" s="2613"/>
      <c r="BF22" s="2627"/>
      <c r="BG22" s="2612"/>
      <c r="BH22" s="2613"/>
      <c r="BI22" s="2614"/>
    </row>
    <row r="23" spans="1:62" s="1004" customFormat="1" ht="21" customHeight="1">
      <c r="A23" s="1000"/>
      <c r="B23" s="1000"/>
      <c r="C23" s="1000"/>
      <c r="D23" s="1000"/>
      <c r="E23" s="1000"/>
      <c r="F23" s="1000"/>
      <c r="G23" s="1000"/>
      <c r="H23" s="1000"/>
      <c r="I23" s="1000"/>
      <c r="J23" s="1000"/>
      <c r="K23" s="1000"/>
      <c r="L23" s="1000"/>
      <c r="M23" s="1000"/>
      <c r="N23" s="1000"/>
      <c r="O23" s="1000"/>
      <c r="P23" s="1000"/>
      <c r="Q23" s="1000"/>
      <c r="R23" s="1000"/>
      <c r="S23" s="1000"/>
      <c r="T23" s="1000"/>
      <c r="U23" s="1000"/>
      <c r="V23" s="1000"/>
      <c r="W23" s="1000"/>
      <c r="X23" s="1000"/>
      <c r="Y23" s="1001"/>
      <c r="Z23" s="1001"/>
      <c r="AA23" s="1001"/>
      <c r="AB23" s="1001"/>
      <c r="AC23" s="1001"/>
      <c r="AD23" s="1001"/>
      <c r="AE23" s="1001"/>
      <c r="AF23" s="1001"/>
      <c r="AG23" s="1001"/>
      <c r="AH23" s="1001"/>
      <c r="AI23" s="1001"/>
      <c r="AJ23" s="1001"/>
      <c r="AK23" s="1001"/>
      <c r="AL23" s="1001"/>
      <c r="AM23" s="1001"/>
      <c r="AN23" s="1001"/>
      <c r="AO23" s="1001"/>
      <c r="AP23" s="1001"/>
      <c r="AQ23" s="1001"/>
      <c r="AR23" s="1001"/>
      <c r="AS23" s="1001"/>
      <c r="AT23" s="1001"/>
      <c r="AU23" s="1001"/>
      <c r="AV23" s="1001"/>
      <c r="AW23" s="1001"/>
      <c r="AX23" s="1001"/>
      <c r="AY23" s="1001"/>
      <c r="AZ23" s="1001"/>
      <c r="BA23" s="1002"/>
      <c r="BB23" s="1002"/>
      <c r="BC23" s="1002"/>
      <c r="BD23" s="1003"/>
      <c r="BE23" s="1003"/>
      <c r="BF23" s="1003"/>
      <c r="BG23" s="1003"/>
      <c r="BH23" s="1003"/>
      <c r="BI23" s="1003"/>
    </row>
    <row r="24" spans="1:62" ht="30.75" customHeight="1">
      <c r="A24" s="2615" t="s">
        <v>1061</v>
      </c>
      <c r="B24" s="2615"/>
      <c r="C24" s="2615"/>
      <c r="D24" s="2615"/>
      <c r="E24" s="2615"/>
      <c r="F24" s="2615"/>
      <c r="G24" s="2615"/>
      <c r="H24" s="2615"/>
      <c r="I24" s="2615"/>
      <c r="J24" s="2615"/>
      <c r="K24" s="2615"/>
      <c r="L24" s="2615"/>
      <c r="M24" s="2615"/>
      <c r="N24" s="2615"/>
      <c r="O24" s="2615"/>
      <c r="P24" s="2615"/>
      <c r="Q24" s="2615"/>
      <c r="R24" s="2615"/>
      <c r="S24" s="2615"/>
      <c r="T24" s="2615"/>
      <c r="U24" s="2615"/>
      <c r="V24" s="2615"/>
      <c r="W24" s="2615"/>
      <c r="X24" s="2615"/>
      <c r="Y24" s="2615"/>
      <c r="Z24" s="2615"/>
      <c r="AA24" s="2615"/>
      <c r="AB24" s="2615"/>
      <c r="AC24" s="2615"/>
      <c r="AD24" s="2615"/>
      <c r="AE24" s="2615"/>
      <c r="AF24" s="2615"/>
      <c r="AG24" s="2615"/>
      <c r="AH24" s="2615"/>
      <c r="AI24" s="2615"/>
      <c r="AJ24" s="2615"/>
      <c r="AK24" s="2615"/>
      <c r="AL24" s="2615"/>
      <c r="AM24" s="2615"/>
      <c r="AN24" s="2615"/>
      <c r="AO24" s="2615"/>
      <c r="AP24" s="2615"/>
      <c r="AQ24" s="2615"/>
      <c r="AR24" s="2615"/>
      <c r="AS24" s="2615"/>
      <c r="AT24" s="2615"/>
      <c r="AU24" s="2615"/>
      <c r="AV24" s="2615"/>
      <c r="AW24" s="2615"/>
      <c r="AX24" s="2615"/>
      <c r="AY24" s="2615"/>
      <c r="AZ24" s="2615"/>
      <c r="BA24" s="2615"/>
      <c r="BB24" s="2615"/>
      <c r="BC24" s="2615"/>
      <c r="BD24" s="2615"/>
      <c r="BE24" s="2615"/>
      <c r="BF24" s="2615"/>
      <c r="BG24" s="2615"/>
      <c r="BH24" s="2615"/>
      <c r="BI24" s="2615"/>
      <c r="BJ24" s="2615"/>
    </row>
    <row r="25" spans="1:62" ht="21" customHeight="1">
      <c r="A25" s="2616" t="s">
        <v>1398</v>
      </c>
      <c r="B25" s="2616"/>
      <c r="C25" s="2616"/>
      <c r="D25" s="2616"/>
      <c r="E25" s="2616"/>
      <c r="F25" s="2616"/>
      <c r="G25" s="2616"/>
      <c r="H25" s="2616"/>
      <c r="I25" s="2616"/>
      <c r="J25" s="2616"/>
      <c r="K25" s="2616"/>
      <c r="L25" s="2616"/>
      <c r="M25" s="2616"/>
      <c r="N25" s="2616"/>
      <c r="O25" s="2616"/>
      <c r="P25" s="2616"/>
      <c r="Q25" s="2616"/>
      <c r="R25" s="2616"/>
      <c r="S25" s="2616"/>
      <c r="T25" s="2616"/>
      <c r="U25" s="2616"/>
      <c r="V25" s="2616"/>
      <c r="W25" s="2616"/>
      <c r="X25" s="2616"/>
      <c r="Y25" s="2616"/>
      <c r="Z25" s="2616"/>
      <c r="AA25" s="2616"/>
      <c r="AB25" s="2616"/>
      <c r="AC25" s="2616"/>
      <c r="AD25" s="2616"/>
      <c r="AE25" s="2616"/>
      <c r="AF25" s="2616"/>
      <c r="AG25" s="2616"/>
      <c r="AH25" s="2616"/>
      <c r="AI25" s="2616"/>
      <c r="AJ25" s="2616"/>
      <c r="AK25" s="2616"/>
      <c r="AL25" s="2616"/>
      <c r="AM25" s="2616"/>
      <c r="AN25" s="2616"/>
      <c r="AO25" s="2616"/>
      <c r="AP25" s="2616"/>
      <c r="AQ25" s="2616"/>
      <c r="AR25" s="2616"/>
      <c r="AS25" s="2616"/>
      <c r="AT25" s="2616"/>
      <c r="AU25" s="2616"/>
      <c r="AV25" s="2616"/>
      <c r="AW25" s="2616"/>
      <c r="AX25" s="2616"/>
      <c r="AY25" s="2616"/>
      <c r="AZ25" s="2616"/>
      <c r="BA25" s="2616"/>
      <c r="BB25" s="2616"/>
      <c r="BC25" s="2616"/>
      <c r="BD25" s="2616"/>
      <c r="BE25" s="2616"/>
      <c r="BF25" s="2616"/>
      <c r="BG25" s="2616"/>
      <c r="BH25" s="2616"/>
      <c r="BI25" s="2616"/>
      <c r="BJ25" s="2616"/>
    </row>
    <row r="26" spans="1:62" ht="21" customHeight="1">
      <c r="A26" s="2616" t="s">
        <v>1399</v>
      </c>
      <c r="B26" s="2616"/>
      <c r="C26" s="2616"/>
      <c r="D26" s="2616"/>
      <c r="E26" s="2616"/>
      <c r="F26" s="2616"/>
      <c r="G26" s="2616"/>
      <c r="H26" s="2616"/>
      <c r="I26" s="2616"/>
      <c r="J26" s="2616"/>
      <c r="K26" s="2616"/>
      <c r="L26" s="2616"/>
      <c r="M26" s="2616"/>
      <c r="N26" s="2616"/>
      <c r="O26" s="2616"/>
      <c r="P26" s="2616"/>
      <c r="Q26" s="2616"/>
      <c r="R26" s="2616"/>
      <c r="S26" s="2616"/>
      <c r="T26" s="2616"/>
      <c r="U26" s="2616"/>
      <c r="V26" s="2616"/>
      <c r="W26" s="2616"/>
      <c r="X26" s="2616"/>
      <c r="Y26" s="2616"/>
      <c r="Z26" s="2616"/>
      <c r="AA26" s="2616"/>
      <c r="AB26" s="2616"/>
      <c r="AC26" s="2616"/>
      <c r="AD26" s="2616"/>
      <c r="AE26" s="2616"/>
      <c r="AF26" s="2616"/>
      <c r="AG26" s="2616"/>
      <c r="AH26" s="2616"/>
      <c r="AI26" s="2616"/>
      <c r="AJ26" s="2616"/>
      <c r="AK26" s="2616"/>
      <c r="AL26" s="2616"/>
      <c r="AM26" s="2616"/>
      <c r="AN26" s="2616"/>
      <c r="AO26" s="2616"/>
      <c r="AP26" s="2616"/>
      <c r="AQ26" s="2616"/>
      <c r="AR26" s="2616"/>
      <c r="AS26" s="2616"/>
      <c r="AT26" s="2616"/>
      <c r="AU26" s="2616"/>
      <c r="AV26" s="2616"/>
      <c r="AW26" s="2616"/>
      <c r="AX26" s="2616"/>
      <c r="AY26" s="2616"/>
      <c r="AZ26" s="2616"/>
      <c r="BA26" s="2616"/>
      <c r="BB26" s="2616"/>
      <c r="BC26" s="2616"/>
      <c r="BD26" s="2616"/>
      <c r="BE26" s="2616"/>
      <c r="BF26" s="2616"/>
      <c r="BG26" s="2616"/>
      <c r="BH26" s="2616"/>
      <c r="BI26" s="2616"/>
      <c r="BJ26" s="2616"/>
    </row>
    <row r="27" spans="1:62" ht="21" customHeight="1">
      <c r="A27" s="2615" t="s">
        <v>1400</v>
      </c>
      <c r="B27" s="2615"/>
      <c r="C27" s="2615"/>
      <c r="D27" s="2615"/>
      <c r="E27" s="2615"/>
      <c r="F27" s="2615"/>
      <c r="G27" s="2615"/>
      <c r="H27" s="2615"/>
      <c r="I27" s="2615"/>
      <c r="J27" s="2615"/>
      <c r="K27" s="2615"/>
      <c r="L27" s="2615"/>
      <c r="M27" s="2615"/>
      <c r="N27" s="2615"/>
      <c r="O27" s="2615"/>
      <c r="P27" s="2615"/>
      <c r="Q27" s="2615"/>
      <c r="R27" s="2615"/>
      <c r="S27" s="2615"/>
      <c r="T27" s="2615"/>
      <c r="U27" s="2615"/>
      <c r="V27" s="2615"/>
      <c r="W27" s="2615"/>
      <c r="X27" s="2615"/>
      <c r="Y27" s="2615"/>
      <c r="Z27" s="2615"/>
      <c r="AA27" s="2615"/>
      <c r="AB27" s="2615"/>
      <c r="AC27" s="2615"/>
      <c r="AD27" s="2615"/>
      <c r="AE27" s="2615"/>
      <c r="AF27" s="2615"/>
      <c r="AG27" s="2615"/>
      <c r="AH27" s="2615"/>
      <c r="AI27" s="2615"/>
      <c r="AJ27" s="2615"/>
      <c r="AK27" s="2615"/>
      <c r="AL27" s="2615"/>
      <c r="AM27" s="2615"/>
      <c r="AN27" s="2615"/>
      <c r="AO27" s="2615"/>
      <c r="AP27" s="2615"/>
      <c r="AQ27" s="2615"/>
      <c r="AR27" s="2615"/>
      <c r="AS27" s="2615"/>
      <c r="AT27" s="2615"/>
      <c r="AU27" s="2615"/>
      <c r="AV27" s="2615"/>
      <c r="AW27" s="2615"/>
      <c r="AX27" s="2615"/>
      <c r="AY27" s="2615"/>
      <c r="AZ27" s="2615"/>
      <c r="BA27" s="2615"/>
      <c r="BB27" s="2615"/>
      <c r="BC27" s="2615"/>
      <c r="BD27" s="2615"/>
      <c r="BE27" s="2615"/>
      <c r="BF27" s="2615"/>
      <c r="BG27" s="2615"/>
      <c r="BH27" s="2615"/>
      <c r="BI27" s="2615"/>
      <c r="BJ27" s="2615"/>
    </row>
    <row r="29" spans="1:62" ht="16.25" customHeight="1">
      <c r="A29" s="2587" t="s">
        <v>1378</v>
      </c>
      <c r="B29" s="2587"/>
      <c r="C29" s="2587"/>
      <c r="D29" s="2587"/>
      <c r="E29" s="2587"/>
      <c r="F29" s="2587"/>
      <c r="G29" s="2587"/>
      <c r="H29" s="2587"/>
    </row>
    <row r="30" spans="1:62" ht="27.65" customHeight="1">
      <c r="A30" s="2588" t="s">
        <v>1379</v>
      </c>
      <c r="B30" s="2588"/>
      <c r="C30" s="2588"/>
      <c r="D30" s="2588"/>
      <c r="E30" s="2588"/>
      <c r="F30" s="2588"/>
      <c r="G30" s="2588"/>
      <c r="H30" s="2588"/>
      <c r="I30" s="2588"/>
      <c r="J30" s="2588"/>
      <c r="K30" s="2588"/>
      <c r="L30" s="2588"/>
      <c r="M30" s="2588"/>
      <c r="N30" s="2588"/>
      <c r="O30" s="2588"/>
      <c r="P30" s="2588"/>
      <c r="Q30" s="2588"/>
      <c r="R30" s="962" t="s">
        <v>1380</v>
      </c>
      <c r="S30" s="2589" t="s">
        <v>1381</v>
      </c>
      <c r="T30" s="2589"/>
      <c r="U30" s="2589"/>
      <c r="V30" s="2589"/>
      <c r="W30" s="2589"/>
      <c r="X30" s="2589"/>
      <c r="Y30" s="2589"/>
      <c r="Z30" s="2589"/>
      <c r="AA30" s="2589"/>
      <c r="AB30" s="2589"/>
      <c r="AC30" s="2589"/>
      <c r="AD30" s="2589"/>
      <c r="AE30" s="2589"/>
      <c r="AF30" s="2589"/>
      <c r="AG30" s="2589"/>
      <c r="AH30" s="2589"/>
      <c r="AI30" s="2589"/>
      <c r="AJ30" s="2589"/>
      <c r="AK30" s="2589"/>
      <c r="AL30" s="2589"/>
      <c r="AM30" s="2589"/>
      <c r="AN30" s="2589"/>
      <c r="AO30" s="2589"/>
      <c r="AP30" s="2589"/>
      <c r="AQ30" s="2589"/>
      <c r="AR30" s="2589"/>
      <c r="AS30" s="2589"/>
      <c r="AT30" s="2589"/>
      <c r="AU30" s="2589"/>
      <c r="AV30" s="2589"/>
      <c r="AW30" s="2589"/>
      <c r="AX30" s="2589"/>
      <c r="AY30" s="2589"/>
      <c r="AZ30" s="2589"/>
      <c r="BA30" s="2589"/>
      <c r="BB30" s="2589"/>
      <c r="BC30" s="2589"/>
      <c r="BD30" s="2589"/>
      <c r="BE30" s="2589"/>
      <c r="BF30" s="2589"/>
      <c r="BG30" s="2589"/>
      <c r="BH30" s="2589"/>
      <c r="BI30" s="2589"/>
      <c r="BJ30" s="963"/>
    </row>
    <row r="31" spans="1:62" ht="27.65" customHeight="1">
      <c r="A31" s="2590" t="s">
        <v>1382</v>
      </c>
      <c r="B31" s="2590"/>
      <c r="C31" s="2590"/>
      <c r="D31" s="2590"/>
      <c r="E31" s="2590"/>
      <c r="F31" s="2590"/>
      <c r="G31" s="2590"/>
      <c r="H31" s="2590"/>
      <c r="I31" s="2590"/>
      <c r="J31" s="2590"/>
      <c r="K31" s="2590"/>
      <c r="L31" s="2590"/>
      <c r="M31" s="2590"/>
      <c r="N31" s="2590"/>
      <c r="O31" s="2590"/>
      <c r="P31" s="2590"/>
      <c r="Q31" s="2590"/>
      <c r="R31" s="962" t="s">
        <v>1380</v>
      </c>
      <c r="S31" s="2591" t="s">
        <v>1383</v>
      </c>
      <c r="T31" s="2591"/>
      <c r="U31" s="2591"/>
      <c r="V31" s="2591"/>
      <c r="W31" s="2591"/>
      <c r="X31" s="2591"/>
      <c r="Y31" s="2591"/>
      <c r="Z31" s="2591"/>
      <c r="AA31" s="2591"/>
      <c r="AB31" s="2591"/>
      <c r="AC31" s="2591"/>
      <c r="AD31" s="2591"/>
      <c r="AE31" s="2591"/>
      <c r="AF31" s="2591"/>
      <c r="AG31" s="2591"/>
      <c r="AH31" s="2591"/>
      <c r="AI31" s="2591"/>
      <c r="AJ31" s="2591"/>
      <c r="AK31" s="2591"/>
      <c r="AL31" s="2591"/>
      <c r="AM31" s="2591"/>
      <c r="AN31" s="2591"/>
      <c r="AO31" s="2591"/>
      <c r="AP31" s="2591"/>
      <c r="AQ31" s="2591"/>
      <c r="AR31" s="2591"/>
      <c r="AS31" s="2591"/>
      <c r="AT31" s="2591"/>
      <c r="AU31" s="2591"/>
      <c r="AV31" s="2591"/>
      <c r="AW31" s="2591"/>
      <c r="AX31" s="2591"/>
      <c r="AY31" s="2591"/>
      <c r="AZ31" s="2591"/>
      <c r="BA31" s="2591"/>
      <c r="BB31" s="2591"/>
      <c r="BC31" s="2591"/>
      <c r="BD31" s="2591"/>
      <c r="BE31" s="2591"/>
      <c r="BF31" s="2591"/>
      <c r="BG31" s="2591"/>
      <c r="BH31" s="2591"/>
      <c r="BI31" s="2591"/>
      <c r="BJ31" s="964"/>
    </row>
    <row r="32" spans="1:62" ht="27.65" customHeight="1">
      <c r="A32" s="2590" t="s">
        <v>1384</v>
      </c>
      <c r="B32" s="2590"/>
      <c r="C32" s="2590"/>
      <c r="D32" s="2590"/>
      <c r="E32" s="2590"/>
      <c r="F32" s="2590"/>
      <c r="G32" s="2590"/>
      <c r="H32" s="2590"/>
      <c r="I32" s="2590"/>
      <c r="J32" s="2590"/>
      <c r="K32" s="2590"/>
      <c r="L32" s="2590"/>
      <c r="M32" s="2590"/>
      <c r="N32" s="2590"/>
      <c r="O32" s="2590"/>
      <c r="P32" s="2590"/>
      <c r="Q32" s="2590"/>
      <c r="R32" s="962" t="s">
        <v>1380</v>
      </c>
      <c r="S32" s="2591" t="s">
        <v>1385</v>
      </c>
      <c r="T32" s="2591"/>
      <c r="U32" s="2591"/>
      <c r="V32" s="2591"/>
      <c r="W32" s="2591"/>
      <c r="X32" s="2591"/>
      <c r="Y32" s="2591"/>
      <c r="Z32" s="2591"/>
      <c r="AA32" s="2591"/>
      <c r="AB32" s="2591"/>
      <c r="AC32" s="2591"/>
      <c r="AD32" s="2591"/>
      <c r="AE32" s="2591"/>
      <c r="AF32" s="2591"/>
      <c r="AG32" s="2591"/>
      <c r="AH32" s="2591"/>
      <c r="AI32" s="2591"/>
      <c r="AJ32" s="2591"/>
      <c r="AK32" s="2591"/>
      <c r="AL32" s="2591"/>
      <c r="AM32" s="2591"/>
      <c r="AN32" s="2591"/>
      <c r="AO32" s="2591"/>
      <c r="AP32" s="2591"/>
      <c r="AQ32" s="2591"/>
      <c r="AR32" s="2591"/>
      <c r="AS32" s="2591"/>
      <c r="AT32" s="2591"/>
      <c r="AU32" s="2591"/>
      <c r="AV32" s="2591"/>
      <c r="AW32" s="2591"/>
      <c r="AX32" s="2591"/>
      <c r="AY32" s="2591"/>
      <c r="AZ32" s="2591"/>
      <c r="BA32" s="2591"/>
      <c r="BB32" s="2591"/>
      <c r="BC32" s="2591"/>
      <c r="BD32" s="2591"/>
      <c r="BE32" s="2591"/>
      <c r="BF32" s="2591"/>
      <c r="BG32" s="2591"/>
      <c r="BH32" s="2591"/>
      <c r="BI32" s="2591"/>
      <c r="BJ32" s="964"/>
    </row>
    <row r="33" spans="1:62" ht="27.65" customHeight="1">
      <c r="A33" s="2590" t="s">
        <v>1386</v>
      </c>
      <c r="B33" s="2590"/>
      <c r="C33" s="2590"/>
      <c r="D33" s="2590"/>
      <c r="E33" s="2590"/>
      <c r="F33" s="2590"/>
      <c r="G33" s="2590"/>
      <c r="H33" s="2590"/>
      <c r="I33" s="2590"/>
      <c r="J33" s="2590"/>
      <c r="K33" s="2590"/>
      <c r="L33" s="2590"/>
      <c r="M33" s="2590"/>
      <c r="N33" s="2590"/>
      <c r="O33" s="2590"/>
      <c r="P33" s="2590"/>
      <c r="Q33" s="2590"/>
      <c r="R33" s="962" t="s">
        <v>1380</v>
      </c>
      <c r="S33" s="2591" t="s">
        <v>1401</v>
      </c>
      <c r="T33" s="2591"/>
      <c r="U33" s="2591"/>
      <c r="V33" s="2591"/>
      <c r="W33" s="2591"/>
      <c r="X33" s="2591"/>
      <c r="Y33" s="2591"/>
      <c r="Z33" s="2591"/>
      <c r="AA33" s="2591"/>
      <c r="AB33" s="2591"/>
      <c r="AC33" s="2591"/>
      <c r="AD33" s="2591"/>
      <c r="AE33" s="2591"/>
      <c r="AF33" s="2591"/>
      <c r="AG33" s="2591"/>
      <c r="AH33" s="2591"/>
      <c r="AI33" s="2591"/>
      <c r="AJ33" s="2591"/>
      <c r="AK33" s="2591"/>
      <c r="AL33" s="2591"/>
      <c r="AM33" s="2591"/>
      <c r="AN33" s="2591"/>
      <c r="AO33" s="2591"/>
      <c r="AP33" s="2591"/>
      <c r="AQ33" s="2591"/>
      <c r="AR33" s="2591"/>
      <c r="AS33" s="2591"/>
      <c r="AT33" s="2591"/>
      <c r="AU33" s="2591"/>
      <c r="AV33" s="2591"/>
      <c r="AW33" s="2591"/>
      <c r="AX33" s="2591"/>
      <c r="AY33" s="2591"/>
      <c r="AZ33" s="2591"/>
      <c r="BA33" s="2591"/>
      <c r="BB33" s="2591"/>
      <c r="BC33" s="2591"/>
      <c r="BD33" s="2591"/>
      <c r="BE33" s="2591"/>
      <c r="BF33" s="2591"/>
      <c r="BG33" s="2591"/>
      <c r="BH33" s="2591"/>
      <c r="BI33" s="2591"/>
      <c r="BJ33" s="964"/>
    </row>
  </sheetData>
  <mergeCells count="113">
    <mergeCell ref="A25:BJ25"/>
    <mergeCell ref="A26:BJ26"/>
    <mergeCell ref="A27:BJ27"/>
    <mergeCell ref="BG21:BI21"/>
    <mergeCell ref="A22:R22"/>
    <mergeCell ref="BA22:BC22"/>
    <mergeCell ref="BD22:BF22"/>
    <mergeCell ref="BG22:BI22"/>
    <mergeCell ref="A24:BJ24"/>
    <mergeCell ref="BG18:BI18"/>
    <mergeCell ref="A19:R19"/>
    <mergeCell ref="BA19:BC19"/>
    <mergeCell ref="BD19:BF19"/>
    <mergeCell ref="BG19:BI19"/>
    <mergeCell ref="A20:AZ20"/>
    <mergeCell ref="BA20:BI20"/>
    <mergeCell ref="L17:R17"/>
    <mergeCell ref="A18:F18"/>
    <mergeCell ref="G18:K18"/>
    <mergeCell ref="L18:R18"/>
    <mergeCell ref="BA18:BC18"/>
    <mergeCell ref="BD18:BF18"/>
    <mergeCell ref="A17:F17"/>
    <mergeCell ref="G17:K17"/>
    <mergeCell ref="A16:F16"/>
    <mergeCell ref="G16:K16"/>
    <mergeCell ref="L16:R16"/>
    <mergeCell ref="U5:X5"/>
    <mergeCell ref="Y5:AZ5"/>
    <mergeCell ref="BA5:BC8"/>
    <mergeCell ref="BD5:BF8"/>
    <mergeCell ref="BG5:BI8"/>
    <mergeCell ref="A6:F8"/>
    <mergeCell ref="G6:K8"/>
    <mergeCell ref="L6:R8"/>
    <mergeCell ref="S6:S8"/>
    <mergeCell ref="T6:T8"/>
    <mergeCell ref="BA14:BC14"/>
    <mergeCell ref="BD14:BF14"/>
    <mergeCell ref="BG14:BI14"/>
    <mergeCell ref="A14:F14"/>
    <mergeCell ref="G14:K14"/>
    <mergeCell ref="L14:R14"/>
    <mergeCell ref="A15:F15"/>
    <mergeCell ref="A13:F13"/>
    <mergeCell ref="G13:K13"/>
    <mergeCell ref="L13:R13"/>
    <mergeCell ref="BA13:BC13"/>
    <mergeCell ref="A33:Q33"/>
    <mergeCell ref="S33:BI33"/>
    <mergeCell ref="A2:BI2"/>
    <mergeCell ref="G4:T4"/>
    <mergeCell ref="U4:V4"/>
    <mergeCell ref="W4:AJ4"/>
    <mergeCell ref="AK4:AM4"/>
    <mergeCell ref="AN4:AR4"/>
    <mergeCell ref="A29:H29"/>
    <mergeCell ref="A30:Q30"/>
    <mergeCell ref="S30:BI30"/>
    <mergeCell ref="A31:Q31"/>
    <mergeCell ref="S31:BI31"/>
    <mergeCell ref="A32:Q32"/>
    <mergeCell ref="S32:BI32"/>
    <mergeCell ref="A21:R21"/>
    <mergeCell ref="BA21:BC21"/>
    <mergeCell ref="BD21:BF21"/>
    <mergeCell ref="BA16:BC16"/>
    <mergeCell ref="BD16:BF16"/>
    <mergeCell ref="BG16:BI16"/>
    <mergeCell ref="BA17:BC17"/>
    <mergeCell ref="BD17:BF17"/>
    <mergeCell ref="BG17:BI17"/>
    <mergeCell ref="BD13:BF13"/>
    <mergeCell ref="BG13:BI13"/>
    <mergeCell ref="A12:F12"/>
    <mergeCell ref="G12:K12"/>
    <mergeCell ref="L12:R12"/>
    <mergeCell ref="BA12:BC12"/>
    <mergeCell ref="BD12:BF12"/>
    <mergeCell ref="BG12:BI12"/>
    <mergeCell ref="G15:K15"/>
    <mergeCell ref="L15:R15"/>
    <mergeCell ref="BA15:BC15"/>
    <mergeCell ref="BD15:BF15"/>
    <mergeCell ref="BG15:BI15"/>
    <mergeCell ref="A11:F11"/>
    <mergeCell ref="G11:K11"/>
    <mergeCell ref="L11:R11"/>
    <mergeCell ref="BA11:BC11"/>
    <mergeCell ref="BD11:BF11"/>
    <mergeCell ref="BG11:BI11"/>
    <mergeCell ref="A10:F10"/>
    <mergeCell ref="G10:K10"/>
    <mergeCell ref="L10:R10"/>
    <mergeCell ref="BA10:BC10"/>
    <mergeCell ref="BD10:BF10"/>
    <mergeCell ref="BG10:BI10"/>
    <mergeCell ref="A5:T5"/>
    <mergeCell ref="A4:F4"/>
    <mergeCell ref="A9:F9"/>
    <mergeCell ref="G9:K9"/>
    <mergeCell ref="L9:R9"/>
    <mergeCell ref="BA9:BC9"/>
    <mergeCell ref="BD9:BF9"/>
    <mergeCell ref="BG9:BI9"/>
    <mergeCell ref="U6:U8"/>
    <mergeCell ref="V6:V8"/>
    <mergeCell ref="W6:W8"/>
    <mergeCell ref="X6:X8"/>
    <mergeCell ref="Y6:AE6"/>
    <mergeCell ref="AF6:AL6"/>
    <mergeCell ref="AM6:AS6"/>
    <mergeCell ref="AT6:AZ6"/>
  </mergeCells>
  <phoneticPr fontId="2"/>
  <dataValidations count="6">
    <dataValidation type="list" allowBlank="1" showInputMessage="1" showErrorMessage="1" sqref="V9:V18">
      <formula1>"5年以上,5年未満"</formula1>
    </dataValidation>
    <dataValidation type="list" allowBlank="1" showInputMessage="1" showErrorMessage="1" sqref="W9:W18">
      <formula1>"〇"</formula1>
    </dataValidation>
    <dataValidation type="list" allowBlank="1" showInputMessage="1" showErrorMessage="1" sqref="S9:S18">
      <formula1>"○"</formula1>
    </dataValidation>
    <dataValidation type="list" allowBlank="1" showInputMessage="1" showErrorMessage="1" sqref="U9:U18">
      <formula1>"勤続3年以上,法人内常勤兼務,介護福祉士,公認心理師,社会福祉士,精神保健福祉士"</formula1>
    </dataValidation>
    <dataValidation type="list" allowBlank="1" showInputMessage="1" showErrorMessage="1" sqref="T9:T18">
      <formula1>"基準,基準/加配,加配"</formula1>
    </dataValidation>
    <dataValidation type="list" allowBlank="1" showInputMessage="1" showErrorMessage="1" sqref="G9:K18">
      <formula1>"常勤・専従,常勤・兼務,非常勤・専従,非常勤・兼務"</formula1>
    </dataValidation>
  </dataValidations>
  <printOptions horizontalCentered="1"/>
  <pageMargins left="0.39370078740157483" right="0.39370078740157483" top="0.19685039370078741" bottom="0.19685039370078741" header="0.39370078740157483" footer="0.39370078740157483"/>
  <pageSetup paperSize="9" scale="53" orientation="landscape" r:id="rId1"/>
  <headerFooter alignWithMargins="0"/>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66FFCC"/>
    <pageSetUpPr fitToPage="1"/>
  </sheetPr>
  <dimension ref="A1:L19"/>
  <sheetViews>
    <sheetView showZeros="0" view="pageBreakPreview" zoomScaleNormal="100" zoomScaleSheetLayoutView="100" workbookViewId="0"/>
  </sheetViews>
  <sheetFormatPr defaultRowHeight="13"/>
  <cols>
    <col min="1" max="3" width="8.6640625" style="147"/>
    <col min="4" max="5" width="8.75" style="147" customWidth="1"/>
    <col min="6" max="16384" width="8.6640625" style="147"/>
  </cols>
  <sheetData>
    <row r="1" spans="1:12" ht="33.65" customHeight="1">
      <c r="A1" s="405"/>
      <c r="B1" s="405"/>
      <c r="C1" s="405"/>
      <c r="D1" s="405"/>
      <c r="E1" s="405"/>
      <c r="F1" s="405"/>
      <c r="G1" s="405"/>
      <c r="H1" s="2663" t="s">
        <v>968</v>
      </c>
      <c r="I1" s="2663"/>
      <c r="J1" s="405"/>
      <c r="K1" s="405"/>
      <c r="L1" s="405"/>
    </row>
    <row r="2" spans="1:12" ht="33.65" customHeight="1">
      <c r="A2" s="406"/>
      <c r="B2" s="406"/>
      <c r="C2" s="406"/>
      <c r="D2" s="406" t="s">
        <v>344</v>
      </c>
      <c r="E2" s="406"/>
      <c r="F2" s="406"/>
      <c r="G2" s="406"/>
      <c r="H2" s="406"/>
      <c r="I2" s="406"/>
      <c r="J2" s="406"/>
      <c r="K2" s="406"/>
      <c r="L2" s="406"/>
    </row>
    <row r="3" spans="1:12" ht="33.65" customHeight="1">
      <c r="A3" s="406"/>
      <c r="B3" s="406"/>
      <c r="C3" s="406"/>
      <c r="D3" s="406"/>
      <c r="E3" s="406"/>
      <c r="F3" s="406"/>
      <c r="G3" s="406"/>
      <c r="H3" s="406"/>
      <c r="I3" s="406"/>
      <c r="J3" s="406"/>
      <c r="K3" s="406"/>
      <c r="L3" s="406"/>
    </row>
    <row r="4" spans="1:12" ht="33.65" customHeight="1">
      <c r="A4" s="406"/>
      <c r="B4" s="406"/>
      <c r="C4" s="406"/>
      <c r="D4" s="406"/>
      <c r="E4" s="407" t="s">
        <v>345</v>
      </c>
      <c r="F4" s="2683">
        <f>'★(ここに入力)基本情報入力シート'!E21</f>
        <v>0</v>
      </c>
      <c r="G4" s="2683"/>
      <c r="H4" s="2683"/>
      <c r="I4" s="2683"/>
      <c r="J4" s="406"/>
      <c r="K4" s="406"/>
      <c r="L4" s="406"/>
    </row>
    <row r="5" spans="1:12" ht="33.65" customHeight="1">
      <c r="A5" s="406"/>
      <c r="B5" s="406"/>
      <c r="C5" s="406"/>
      <c r="D5" s="406"/>
      <c r="E5" s="408" t="s">
        <v>22</v>
      </c>
      <c r="F5" s="2684">
        <f>'★(ここに入力)基本情報入力シート'!E23</f>
        <v>0</v>
      </c>
      <c r="G5" s="2684"/>
      <c r="H5" s="2684"/>
      <c r="I5" s="2684"/>
      <c r="J5" s="406"/>
      <c r="K5" s="406"/>
      <c r="L5" s="406"/>
    </row>
    <row r="6" spans="1:12" ht="33.65" customHeight="1" thickBot="1">
      <c r="A6" s="406"/>
      <c r="B6" s="406"/>
      <c r="C6" s="406"/>
      <c r="D6" s="406"/>
      <c r="E6" s="406"/>
      <c r="F6" s="406"/>
      <c r="G6" s="406"/>
      <c r="H6" s="406"/>
      <c r="I6" s="406"/>
      <c r="J6" s="406"/>
      <c r="K6" s="406"/>
      <c r="L6" s="406"/>
    </row>
    <row r="7" spans="1:12" ht="33.65" customHeight="1">
      <c r="A7" s="2664">
        <v>1</v>
      </c>
      <c r="B7" s="2667" t="s">
        <v>346</v>
      </c>
      <c r="C7" s="2668"/>
      <c r="D7" s="2669">
        <f>'★(ここに入力)基本情報入力シート'!E52</f>
        <v>0</v>
      </c>
      <c r="E7" s="2670"/>
      <c r="F7" s="2670"/>
      <c r="G7" s="2670"/>
      <c r="H7" s="2670"/>
      <c r="I7" s="2671"/>
      <c r="J7" s="406"/>
      <c r="K7" s="406"/>
      <c r="L7" s="406"/>
    </row>
    <row r="8" spans="1:12" ht="33.65" customHeight="1">
      <c r="A8" s="2665"/>
      <c r="B8" s="2672" t="s">
        <v>22</v>
      </c>
      <c r="C8" s="2673"/>
      <c r="D8" s="2669">
        <f>'★(ここに入力)基本情報入力シート'!E53</f>
        <v>0</v>
      </c>
      <c r="E8" s="2670"/>
      <c r="F8" s="2670"/>
      <c r="G8" s="2670"/>
      <c r="H8" s="2670"/>
      <c r="I8" s="2671"/>
      <c r="J8" s="406"/>
      <c r="K8" s="406"/>
      <c r="L8" s="406"/>
    </row>
    <row r="9" spans="1:12" ht="33" customHeight="1">
      <c r="A9" s="2665"/>
      <c r="B9" s="2685" t="s">
        <v>347</v>
      </c>
      <c r="C9" s="2686"/>
      <c r="D9" s="2687">
        <f>'★(ここに入力)基本情報入力シート'!E54</f>
        <v>0</v>
      </c>
      <c r="E9" s="2688"/>
      <c r="F9" s="2688"/>
      <c r="G9" s="2688"/>
      <c r="H9" s="2688"/>
      <c r="I9" s="2689"/>
      <c r="J9" s="406"/>
      <c r="K9" s="406"/>
      <c r="L9" s="406"/>
    </row>
    <row r="10" spans="1:12" ht="33.65" customHeight="1" thickBot="1">
      <c r="A10" s="2666"/>
      <c r="B10" s="2676" t="s">
        <v>640</v>
      </c>
      <c r="C10" s="2677"/>
      <c r="D10" s="409" t="s">
        <v>641</v>
      </c>
      <c r="E10" s="410">
        <f>'★(ここに入力)基本情報入力シート'!E56</f>
        <v>0</v>
      </c>
      <c r="F10" s="411" t="s">
        <v>643</v>
      </c>
      <c r="G10" s="409" t="s">
        <v>642</v>
      </c>
      <c r="H10" s="410">
        <f>'★(ここに入力)基本情報入力シート'!G56</f>
        <v>0</v>
      </c>
      <c r="I10" s="412" t="s">
        <v>643</v>
      </c>
      <c r="J10" s="406"/>
      <c r="K10" s="406"/>
      <c r="L10" s="406"/>
    </row>
    <row r="11" spans="1:12" ht="33.65" customHeight="1">
      <c r="A11" s="2678">
        <v>2</v>
      </c>
      <c r="B11" s="2667" t="s">
        <v>346</v>
      </c>
      <c r="C11" s="2668"/>
      <c r="D11" s="2669">
        <f>'★(ここに入力)基本情報入力シート'!E57</f>
        <v>0</v>
      </c>
      <c r="E11" s="2670"/>
      <c r="F11" s="2670"/>
      <c r="G11" s="2670"/>
      <c r="H11" s="2670"/>
      <c r="I11" s="2671"/>
      <c r="J11" s="406"/>
      <c r="K11" s="406"/>
      <c r="L11" s="406"/>
    </row>
    <row r="12" spans="1:12" ht="33.65" customHeight="1">
      <c r="A12" s="2679"/>
      <c r="B12" s="2672" t="s">
        <v>22</v>
      </c>
      <c r="C12" s="2673"/>
      <c r="D12" s="2669">
        <f>'★(ここに入力)基本情報入力シート'!E58</f>
        <v>0</v>
      </c>
      <c r="E12" s="2670"/>
      <c r="F12" s="2670"/>
      <c r="G12" s="2670"/>
      <c r="H12" s="2670"/>
      <c r="I12" s="2671"/>
      <c r="J12" s="406"/>
      <c r="K12" s="406"/>
      <c r="L12" s="406"/>
    </row>
    <row r="13" spans="1:12" ht="33" customHeight="1">
      <c r="A13" s="2679"/>
      <c r="B13" s="2681" t="s">
        <v>347</v>
      </c>
      <c r="C13" s="2682"/>
      <c r="D13" s="2669">
        <f>'★(ここに入力)基本情報入力シート'!E59</f>
        <v>0</v>
      </c>
      <c r="E13" s="2670"/>
      <c r="F13" s="2670"/>
      <c r="G13" s="2670"/>
      <c r="H13" s="2670"/>
      <c r="I13" s="2671"/>
      <c r="J13" s="406"/>
      <c r="K13" s="406"/>
      <c r="L13" s="406"/>
    </row>
    <row r="14" spans="1:12" ht="33.65" customHeight="1" thickBot="1">
      <c r="A14" s="2680"/>
      <c r="B14" s="2676" t="s">
        <v>640</v>
      </c>
      <c r="C14" s="2677"/>
      <c r="D14" s="409" t="s">
        <v>641</v>
      </c>
      <c r="E14" s="410">
        <f>'★(ここに入力)基本情報入力シート'!E61</f>
        <v>0</v>
      </c>
      <c r="F14" s="411" t="s">
        <v>643</v>
      </c>
      <c r="G14" s="409" t="s">
        <v>642</v>
      </c>
      <c r="H14" s="410">
        <f>'★(ここに入力)基本情報入力シート'!G61</f>
        <v>0</v>
      </c>
      <c r="I14" s="412" t="s">
        <v>643</v>
      </c>
      <c r="J14" s="406"/>
      <c r="K14" s="406"/>
      <c r="L14" s="406"/>
    </row>
    <row r="15" spans="1:12" ht="33.65" customHeight="1">
      <c r="A15" s="2664">
        <v>3</v>
      </c>
      <c r="B15" s="2667" t="s">
        <v>346</v>
      </c>
      <c r="C15" s="2668"/>
      <c r="D15" s="2669">
        <f>'★(ここに入力)基本情報入力シート'!E62</f>
        <v>0</v>
      </c>
      <c r="E15" s="2670"/>
      <c r="F15" s="2670"/>
      <c r="G15" s="2670"/>
      <c r="H15" s="2670"/>
      <c r="I15" s="2671"/>
      <c r="J15" s="406"/>
      <c r="K15" s="406"/>
      <c r="L15" s="406"/>
    </row>
    <row r="16" spans="1:12" ht="33.65" customHeight="1">
      <c r="A16" s="2665"/>
      <c r="B16" s="2672" t="s">
        <v>22</v>
      </c>
      <c r="C16" s="2673"/>
      <c r="D16" s="2669">
        <f>'★(ここに入力)基本情報入力シート'!E63</f>
        <v>0</v>
      </c>
      <c r="E16" s="2670"/>
      <c r="F16" s="2670"/>
      <c r="G16" s="2670"/>
      <c r="H16" s="2670"/>
      <c r="I16" s="2671"/>
      <c r="J16" s="406"/>
      <c r="K16" s="406"/>
      <c r="L16" s="406"/>
    </row>
    <row r="17" spans="1:12" ht="33.65" customHeight="1" thickBot="1">
      <c r="A17" s="2665"/>
      <c r="B17" s="2674" t="s">
        <v>347</v>
      </c>
      <c r="C17" s="2675"/>
      <c r="D17" s="2669">
        <f>'★(ここに入力)基本情報入力シート'!E64</f>
        <v>0</v>
      </c>
      <c r="E17" s="2670"/>
      <c r="F17" s="2670"/>
      <c r="G17" s="2670"/>
      <c r="H17" s="2670"/>
      <c r="I17" s="2671"/>
      <c r="J17" s="406"/>
      <c r="K17" s="406"/>
      <c r="L17" s="406"/>
    </row>
    <row r="18" spans="1:12" ht="33.65" customHeight="1" thickBot="1">
      <c r="A18" s="2666"/>
      <c r="B18" s="2676" t="s">
        <v>640</v>
      </c>
      <c r="C18" s="2677"/>
      <c r="D18" s="409" t="s">
        <v>641</v>
      </c>
      <c r="E18" s="410">
        <f>'★(ここに入力)基本情報入力シート'!E66</f>
        <v>0</v>
      </c>
      <c r="F18" s="411" t="s">
        <v>643</v>
      </c>
      <c r="G18" s="409" t="s">
        <v>642</v>
      </c>
      <c r="H18" s="410">
        <f>'★(ここに入力)基本情報入力シート'!G66</f>
        <v>0</v>
      </c>
      <c r="I18" s="412" t="s">
        <v>643</v>
      </c>
      <c r="J18" s="406"/>
      <c r="K18" s="406"/>
      <c r="L18" s="406"/>
    </row>
    <row r="19" spans="1:12" ht="33.65" customHeight="1">
      <c r="A19" s="406" t="s">
        <v>348</v>
      </c>
      <c r="B19" s="406"/>
      <c r="C19" s="406"/>
      <c r="D19" s="406"/>
      <c r="E19" s="406"/>
      <c r="F19" s="406"/>
      <c r="G19" s="406"/>
      <c r="H19" s="406"/>
      <c r="I19" s="406"/>
      <c r="J19" s="406"/>
      <c r="K19" s="406"/>
      <c r="L19" s="406"/>
    </row>
  </sheetData>
  <mergeCells count="27">
    <mergeCell ref="B14:C14"/>
    <mergeCell ref="F4:I4"/>
    <mergeCell ref="F5:I5"/>
    <mergeCell ref="A7:A10"/>
    <mergeCell ref="B7:C7"/>
    <mergeCell ref="D7:I7"/>
    <mergeCell ref="B8:C8"/>
    <mergeCell ref="D8:I8"/>
    <mergeCell ref="B9:C9"/>
    <mergeCell ref="D9:I9"/>
    <mergeCell ref="B10:C10"/>
    <mergeCell ref="H1:I1"/>
    <mergeCell ref="A15:A18"/>
    <mergeCell ref="B15:C15"/>
    <mergeCell ref="D15:I15"/>
    <mergeCell ref="B16:C16"/>
    <mergeCell ref="D16:I16"/>
    <mergeCell ref="B17:C17"/>
    <mergeCell ref="D17:I17"/>
    <mergeCell ref="B18:C18"/>
    <mergeCell ref="A11:A14"/>
    <mergeCell ref="B11:C11"/>
    <mergeCell ref="D11:I11"/>
    <mergeCell ref="B12:C12"/>
    <mergeCell ref="D12:I12"/>
    <mergeCell ref="B13:C13"/>
    <mergeCell ref="D13:I13"/>
  </mergeCells>
  <phoneticPr fontId="2"/>
  <printOptions horizontalCentered="1"/>
  <pageMargins left="0.70866141732283472" right="0.51181102362204722" top="0.55118110236220474" bottom="0.55118110236220474"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66FFCC"/>
  </sheetPr>
  <dimension ref="A1:AD91"/>
  <sheetViews>
    <sheetView view="pageBreakPreview" zoomScale="70" zoomScaleNormal="100" zoomScaleSheetLayoutView="70" workbookViewId="0"/>
  </sheetViews>
  <sheetFormatPr defaultRowHeight="13"/>
  <cols>
    <col min="1" max="1" width="2.83203125" style="147" customWidth="1"/>
    <col min="2" max="2" width="4" style="147" customWidth="1"/>
    <col min="3" max="14" width="4.25" style="147" customWidth="1"/>
    <col min="15" max="18" width="4.83203125" style="147" customWidth="1"/>
    <col min="19" max="19" width="5.5" style="147" customWidth="1"/>
    <col min="20" max="26" width="4.25" style="147" customWidth="1"/>
    <col min="27" max="16384" width="8.6640625" style="147"/>
  </cols>
  <sheetData>
    <row r="1" spans="1:30" ht="16.5">
      <c r="A1" s="364"/>
      <c r="B1" s="364"/>
      <c r="C1" s="365"/>
      <c r="D1" s="365"/>
      <c r="E1" s="365"/>
      <c r="F1" s="365"/>
      <c r="G1" s="365"/>
      <c r="H1" s="365"/>
      <c r="I1" s="365"/>
      <c r="J1" s="366" t="s">
        <v>349</v>
      </c>
      <c r="K1" s="365"/>
      <c r="L1" s="365"/>
      <c r="M1" s="365"/>
      <c r="N1" s="365"/>
      <c r="O1" s="365"/>
      <c r="P1" s="365"/>
      <c r="Q1" s="2690" t="s">
        <v>969</v>
      </c>
      <c r="R1" s="2690"/>
      <c r="S1" s="2690"/>
      <c r="T1" s="365"/>
      <c r="U1" s="365"/>
      <c r="V1" s="365"/>
      <c r="W1" s="365"/>
      <c r="X1" s="365"/>
      <c r="Y1" s="365"/>
      <c r="Z1" s="365"/>
      <c r="AA1" s="365"/>
      <c r="AB1" s="365"/>
      <c r="AC1" s="365"/>
      <c r="AD1" s="365"/>
    </row>
    <row r="2" spans="1:30" ht="15.65" customHeight="1">
      <c r="A2" s="365"/>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row>
    <row r="3" spans="1:30" ht="15.65" customHeight="1">
      <c r="A3" s="2730" t="s">
        <v>350</v>
      </c>
      <c r="B3" s="2731"/>
      <c r="C3" s="2731"/>
      <c r="D3" s="2731"/>
      <c r="E3" s="2731"/>
      <c r="F3" s="2731"/>
      <c r="G3" s="2731"/>
      <c r="H3" s="2731"/>
      <c r="I3" s="2731"/>
      <c r="J3" s="2731"/>
      <c r="K3" s="2731"/>
      <c r="L3" s="2731"/>
      <c r="M3" s="2731"/>
      <c r="N3" s="2731"/>
      <c r="O3" s="2731"/>
      <c r="P3" s="2731"/>
      <c r="Q3" s="2731"/>
      <c r="R3" s="2731"/>
      <c r="S3" s="2731"/>
      <c r="T3" s="365"/>
      <c r="U3" s="365"/>
      <c r="V3" s="365"/>
      <c r="W3" s="365"/>
      <c r="X3" s="365"/>
      <c r="Y3" s="365"/>
      <c r="Z3" s="365"/>
      <c r="AA3" s="365"/>
      <c r="AB3" s="365"/>
      <c r="AC3" s="365"/>
      <c r="AD3" s="365"/>
    </row>
    <row r="4" spans="1:30" ht="9.65" customHeight="1">
      <c r="A4" s="367"/>
      <c r="B4" s="367"/>
      <c r="C4" s="367"/>
      <c r="D4" s="367"/>
      <c r="E4" s="367"/>
      <c r="F4" s="367"/>
      <c r="G4" s="367"/>
      <c r="H4" s="367"/>
      <c r="I4" s="367"/>
      <c r="J4" s="367"/>
      <c r="K4" s="367"/>
      <c r="L4" s="367"/>
      <c r="M4" s="367"/>
      <c r="N4" s="367"/>
      <c r="O4" s="367"/>
      <c r="P4" s="367"/>
      <c r="Q4" s="367"/>
      <c r="R4" s="367"/>
      <c r="S4" s="365"/>
      <c r="T4" s="365"/>
      <c r="U4" s="365"/>
      <c r="V4" s="365"/>
      <c r="W4" s="365"/>
      <c r="X4" s="365"/>
      <c r="Y4" s="365"/>
      <c r="Z4" s="365"/>
      <c r="AA4" s="365"/>
      <c r="AB4" s="365"/>
      <c r="AC4" s="365"/>
      <c r="AD4" s="365"/>
    </row>
    <row r="5" spans="1:30" ht="14">
      <c r="A5" s="368"/>
      <c r="B5" s="368"/>
      <c r="C5" s="368"/>
      <c r="D5" s="368"/>
      <c r="E5" s="368"/>
      <c r="F5" s="368"/>
      <c r="G5" s="368"/>
      <c r="H5" s="368"/>
      <c r="I5" s="368"/>
      <c r="J5" s="368"/>
      <c r="K5" s="368"/>
      <c r="L5" s="369"/>
      <c r="M5" s="369"/>
      <c r="N5" s="369"/>
      <c r="O5" s="2740" t="str">
        <f>'★(ここに入力)基本情報入力シート'!E3</f>
        <v>　　　年　　月　　日</v>
      </c>
      <c r="P5" s="2740"/>
      <c r="Q5" s="2740"/>
      <c r="R5" s="2740"/>
      <c r="S5" s="2740"/>
      <c r="T5" s="370"/>
      <c r="U5" s="365"/>
      <c r="V5" s="365"/>
      <c r="W5" s="365"/>
      <c r="X5" s="365"/>
      <c r="Y5" s="365"/>
      <c r="Z5" s="365"/>
      <c r="AA5" s="365"/>
      <c r="AB5" s="365"/>
      <c r="AC5" s="365"/>
      <c r="AD5" s="365"/>
    </row>
    <row r="6" spans="1:30" ht="16.149999999999999" customHeight="1">
      <c r="A6" s="365"/>
      <c r="B6" s="371" t="s">
        <v>979</v>
      </c>
      <c r="C6" s="368"/>
      <c r="D6" s="368"/>
      <c r="E6" s="368"/>
      <c r="F6" s="368"/>
      <c r="G6" s="368"/>
      <c r="H6" s="368"/>
      <c r="I6" s="368"/>
      <c r="J6" s="368"/>
      <c r="K6" s="368"/>
      <c r="L6" s="369"/>
      <c r="M6" s="369"/>
      <c r="N6" s="369"/>
      <c r="O6" s="369"/>
      <c r="P6" s="369"/>
      <c r="Q6" s="369"/>
      <c r="R6" s="369"/>
      <c r="S6" s="372"/>
      <c r="T6" s="365"/>
      <c r="U6" s="365"/>
      <c r="V6" s="365"/>
      <c r="W6" s="365"/>
      <c r="X6" s="365"/>
      <c r="Y6" s="365"/>
      <c r="Z6" s="365"/>
      <c r="AA6" s="365"/>
      <c r="AB6" s="365"/>
      <c r="AC6" s="365"/>
      <c r="AD6" s="365"/>
    </row>
    <row r="7" spans="1:30" ht="30.65" customHeight="1">
      <c r="A7" s="373"/>
      <c r="B7" s="368"/>
      <c r="C7" s="368"/>
      <c r="D7" s="368"/>
      <c r="E7" s="368"/>
      <c r="F7" s="368"/>
      <c r="G7" s="368"/>
      <c r="H7" s="371" t="s">
        <v>351</v>
      </c>
      <c r="I7" s="371"/>
      <c r="J7" s="371" t="s">
        <v>22</v>
      </c>
      <c r="K7" s="374"/>
      <c r="L7" s="2732">
        <f>'★(ここに入力)基本情報入力シート'!E9</f>
        <v>0</v>
      </c>
      <c r="M7" s="2732"/>
      <c r="N7" s="2732"/>
      <c r="O7" s="2732"/>
      <c r="P7" s="2732"/>
      <c r="Q7" s="2732"/>
      <c r="R7" s="2732"/>
      <c r="S7" s="2732"/>
      <c r="T7" s="365"/>
      <c r="U7" s="365"/>
      <c r="V7" s="365"/>
      <c r="W7" s="365"/>
      <c r="X7" s="365"/>
      <c r="Y7" s="365"/>
      <c r="Z7" s="365"/>
      <c r="AA7" s="365"/>
      <c r="AB7" s="365"/>
      <c r="AC7" s="365"/>
      <c r="AD7" s="365"/>
    </row>
    <row r="8" spans="1:30" ht="14">
      <c r="A8" s="368"/>
      <c r="B8" s="368"/>
      <c r="C8" s="368"/>
      <c r="D8" s="368"/>
      <c r="E8" s="368"/>
      <c r="F8" s="368"/>
      <c r="G8" s="368"/>
      <c r="H8" s="371"/>
      <c r="I8" s="371"/>
      <c r="J8" s="371" t="s">
        <v>352</v>
      </c>
      <c r="K8" s="374"/>
      <c r="L8" s="2733">
        <f>'★(ここに入力)基本情報入力シート'!E7</f>
        <v>0</v>
      </c>
      <c r="M8" s="2733"/>
      <c r="N8" s="2733"/>
      <c r="O8" s="2733"/>
      <c r="P8" s="2733"/>
      <c r="Q8" s="2733"/>
      <c r="R8" s="2733"/>
      <c r="S8" s="2733"/>
      <c r="T8" s="365"/>
      <c r="U8" s="365"/>
      <c r="V8" s="365"/>
      <c r="W8" s="365"/>
      <c r="X8" s="365"/>
      <c r="Y8" s="365"/>
      <c r="Z8" s="365"/>
      <c r="AA8" s="365"/>
      <c r="AB8" s="365"/>
      <c r="AC8" s="365"/>
      <c r="AD8" s="365"/>
    </row>
    <row r="9" spans="1:30" ht="14">
      <c r="A9" s="368"/>
      <c r="B9" s="368"/>
      <c r="C9" s="368"/>
      <c r="D9" s="368"/>
      <c r="E9" s="368"/>
      <c r="F9" s="368"/>
      <c r="G9" s="368"/>
      <c r="H9" s="371" t="s">
        <v>25</v>
      </c>
      <c r="I9" s="371"/>
      <c r="J9" s="375" t="s">
        <v>353</v>
      </c>
      <c r="K9" s="365"/>
      <c r="L9" s="2734">
        <f>'★(ここに入力)基本情報入力シート'!E18</f>
        <v>0</v>
      </c>
      <c r="M9" s="2734"/>
      <c r="N9" s="2734"/>
      <c r="O9" s="2734"/>
      <c r="P9" s="2734"/>
      <c r="Q9" s="2734"/>
      <c r="R9" s="2734"/>
      <c r="S9" s="2734"/>
      <c r="T9" s="365"/>
      <c r="U9" s="365"/>
      <c r="V9" s="365"/>
      <c r="W9" s="365"/>
      <c r="X9" s="365"/>
      <c r="Y9" s="365"/>
      <c r="Z9" s="365"/>
      <c r="AA9" s="365"/>
      <c r="AB9" s="365"/>
      <c r="AC9" s="365"/>
      <c r="AD9" s="365"/>
    </row>
    <row r="10" spans="1:30" ht="14">
      <c r="A10" s="373"/>
      <c r="B10" s="373"/>
      <c r="C10" s="373"/>
      <c r="D10" s="373"/>
      <c r="E10" s="373"/>
      <c r="F10" s="373"/>
      <c r="G10" s="373"/>
      <c r="H10" s="375"/>
      <c r="I10" s="375"/>
      <c r="J10" s="371" t="s">
        <v>60</v>
      </c>
      <c r="K10" s="374"/>
      <c r="L10" s="2735">
        <f>'★(ここに入力)基本情報入力シート'!E16</f>
        <v>0</v>
      </c>
      <c r="M10" s="2735"/>
      <c r="N10" s="2735"/>
      <c r="O10" s="2735"/>
      <c r="P10" s="2735"/>
      <c r="Q10" s="2735"/>
      <c r="R10" s="376"/>
      <c r="S10" s="377"/>
      <c r="T10" s="365"/>
      <c r="U10" s="365"/>
      <c r="V10" s="365"/>
      <c r="W10" s="365"/>
      <c r="X10" s="365"/>
      <c r="Y10" s="365"/>
      <c r="Z10" s="365"/>
      <c r="AA10" s="378"/>
      <c r="AB10" s="365"/>
      <c r="AC10" s="365"/>
      <c r="AD10" s="365"/>
    </row>
    <row r="11" spans="1:30" ht="9.65" customHeight="1">
      <c r="A11" s="379"/>
      <c r="B11" s="379"/>
      <c r="C11" s="379"/>
      <c r="D11" s="379"/>
      <c r="E11" s="379"/>
      <c r="F11" s="379"/>
      <c r="G11" s="379"/>
      <c r="H11" s="379"/>
      <c r="I11" s="379"/>
      <c r="J11" s="379"/>
      <c r="K11" s="379"/>
      <c r="L11" s="380"/>
      <c r="M11" s="380"/>
      <c r="N11" s="380"/>
      <c r="O11" s="380"/>
      <c r="P11" s="380"/>
      <c r="Q11" s="380"/>
      <c r="R11" s="380"/>
      <c r="S11" s="380"/>
      <c r="T11" s="365"/>
      <c r="U11" s="365"/>
      <c r="V11" s="365"/>
      <c r="W11" s="365"/>
      <c r="X11" s="365"/>
      <c r="Y11" s="365"/>
      <c r="Z11" s="365"/>
      <c r="AA11" s="365"/>
      <c r="AB11" s="365"/>
      <c r="AC11" s="365"/>
      <c r="AD11" s="365"/>
    </row>
    <row r="12" spans="1:30" ht="9.65" customHeight="1">
      <c r="A12" s="373"/>
      <c r="B12" s="373"/>
      <c r="C12" s="373"/>
      <c r="D12" s="381"/>
      <c r="E12" s="381"/>
      <c r="F12" s="381"/>
      <c r="G12" s="381"/>
      <c r="H12" s="381"/>
      <c r="I12" s="381"/>
      <c r="J12" s="381"/>
      <c r="K12" s="382"/>
      <c r="L12" s="382"/>
      <c r="M12" s="382"/>
      <c r="N12" s="382"/>
      <c r="O12" s="382"/>
      <c r="P12" s="382"/>
      <c r="Q12" s="382"/>
      <c r="R12" s="382"/>
      <c r="S12" s="382"/>
      <c r="T12" s="365"/>
      <c r="U12" s="365"/>
      <c r="V12" s="365"/>
      <c r="W12" s="365"/>
      <c r="X12" s="365"/>
      <c r="Y12" s="365"/>
      <c r="Z12" s="365"/>
      <c r="AA12" s="365"/>
      <c r="AB12" s="365"/>
      <c r="AC12" s="365"/>
      <c r="AD12" s="365"/>
    </row>
    <row r="13" spans="1:30" ht="15.65" customHeight="1">
      <c r="A13" s="2736" t="s">
        <v>354</v>
      </c>
      <c r="B13" s="2736"/>
      <c r="C13" s="2736"/>
      <c r="D13" s="2736"/>
      <c r="E13" s="2736"/>
      <c r="F13" s="2736"/>
      <c r="G13" s="2736"/>
      <c r="H13" s="2736"/>
      <c r="I13" s="2736"/>
      <c r="J13" s="2736"/>
      <c r="K13" s="2736"/>
      <c r="L13" s="2736"/>
      <c r="M13" s="2736"/>
      <c r="N13" s="2736"/>
      <c r="O13" s="2736"/>
      <c r="P13" s="2736"/>
      <c r="Q13" s="2736"/>
      <c r="R13" s="2736"/>
      <c r="S13" s="2736"/>
      <c r="T13" s="365"/>
      <c r="U13" s="365"/>
      <c r="V13" s="365"/>
      <c r="W13" s="365"/>
      <c r="X13" s="365"/>
      <c r="Y13" s="365"/>
      <c r="Z13" s="365"/>
      <c r="AA13" s="365"/>
      <c r="AB13" s="365"/>
      <c r="AC13" s="365"/>
      <c r="AD13" s="365"/>
    </row>
    <row r="14" spans="1:30" ht="15.65" customHeight="1">
      <c r="A14" s="2736"/>
      <c r="B14" s="2736"/>
      <c r="C14" s="2736"/>
      <c r="D14" s="2736"/>
      <c r="E14" s="2736"/>
      <c r="F14" s="2736"/>
      <c r="G14" s="2736"/>
      <c r="H14" s="2736"/>
      <c r="I14" s="2736"/>
      <c r="J14" s="2736"/>
      <c r="K14" s="2736"/>
      <c r="L14" s="2736"/>
      <c r="M14" s="2736"/>
      <c r="N14" s="2736"/>
      <c r="O14" s="2736"/>
      <c r="P14" s="2736"/>
      <c r="Q14" s="2736"/>
      <c r="R14" s="2736"/>
      <c r="S14" s="2736"/>
      <c r="T14" s="365"/>
      <c r="U14" s="365"/>
      <c r="V14" s="365"/>
      <c r="W14" s="365"/>
      <c r="X14" s="365"/>
      <c r="Y14" s="365"/>
      <c r="Z14" s="365"/>
      <c r="AA14" s="365"/>
      <c r="AB14" s="365"/>
      <c r="AC14" s="365"/>
      <c r="AD14" s="365"/>
    </row>
    <row r="15" spans="1:30" ht="8.5" customHeight="1">
      <c r="A15" s="379"/>
      <c r="B15" s="379"/>
      <c r="C15" s="379"/>
      <c r="D15" s="379"/>
      <c r="E15" s="379"/>
      <c r="F15" s="379"/>
      <c r="G15" s="379"/>
      <c r="H15" s="379"/>
      <c r="I15" s="379"/>
      <c r="J15" s="379"/>
      <c r="K15" s="379"/>
      <c r="L15" s="379"/>
      <c r="M15" s="379"/>
      <c r="N15" s="379"/>
      <c r="O15" s="379"/>
      <c r="P15" s="379"/>
      <c r="Q15" s="379"/>
      <c r="R15" s="379"/>
      <c r="S15" s="379"/>
      <c r="T15" s="365"/>
      <c r="U15" s="365"/>
      <c r="V15" s="365"/>
      <c r="W15" s="365"/>
      <c r="X15" s="365"/>
      <c r="Y15" s="365"/>
      <c r="Z15" s="365"/>
      <c r="AA15" s="365"/>
      <c r="AB15" s="365"/>
      <c r="AC15" s="365"/>
      <c r="AD15" s="365"/>
    </row>
    <row r="16" spans="1:30" ht="14">
      <c r="A16" s="2737" t="s">
        <v>355</v>
      </c>
      <c r="B16" s="2737"/>
      <c r="C16" s="2737"/>
      <c r="D16" s="2737"/>
      <c r="E16" s="2737"/>
      <c r="F16" s="2737"/>
      <c r="G16" s="2737"/>
      <c r="H16" s="2737"/>
      <c r="I16" s="2737"/>
      <c r="J16" s="2737"/>
      <c r="K16" s="2737"/>
      <c r="L16" s="2737"/>
      <c r="M16" s="2737"/>
      <c r="N16" s="2737"/>
      <c r="O16" s="2737"/>
      <c r="P16" s="2737"/>
      <c r="Q16" s="2737"/>
      <c r="R16" s="2737"/>
      <c r="S16" s="2737"/>
      <c r="T16" s="365"/>
      <c r="U16" s="365"/>
      <c r="V16" s="365"/>
      <c r="W16" s="365"/>
      <c r="X16" s="365"/>
      <c r="Y16" s="365"/>
      <c r="Z16" s="365"/>
      <c r="AA16" s="365"/>
      <c r="AB16" s="365"/>
      <c r="AC16" s="365"/>
      <c r="AD16" s="365"/>
    </row>
    <row r="17" spans="1:30" ht="6.65" customHeight="1">
      <c r="A17" s="383"/>
      <c r="B17" s="383"/>
      <c r="C17" s="383"/>
      <c r="D17" s="383"/>
      <c r="E17" s="383"/>
      <c r="F17" s="383"/>
      <c r="G17" s="383"/>
      <c r="H17" s="383"/>
      <c r="I17" s="383"/>
      <c r="J17" s="383"/>
      <c r="K17" s="383"/>
      <c r="L17" s="383"/>
      <c r="M17" s="383"/>
      <c r="N17" s="383"/>
      <c r="O17" s="383"/>
      <c r="P17" s="383"/>
      <c r="Q17" s="383"/>
      <c r="R17" s="383"/>
      <c r="S17" s="383"/>
      <c r="T17" s="365"/>
      <c r="U17" s="365"/>
      <c r="V17" s="365"/>
      <c r="W17" s="365"/>
      <c r="X17" s="365"/>
      <c r="Y17" s="365"/>
      <c r="Z17" s="365"/>
      <c r="AA17" s="365"/>
      <c r="AB17" s="365"/>
      <c r="AC17" s="365"/>
      <c r="AD17" s="365"/>
    </row>
    <row r="18" spans="1:30" ht="16.149999999999999" customHeight="1">
      <c r="A18" s="384"/>
      <c r="B18" s="2738" t="s">
        <v>356</v>
      </c>
      <c r="C18" s="2738"/>
      <c r="D18" s="2738"/>
      <c r="E18" s="2738"/>
      <c r="F18" s="2738"/>
      <c r="G18" s="2738"/>
      <c r="H18" s="2738"/>
      <c r="I18" s="2738"/>
      <c r="J18" s="2738"/>
      <c r="K18" s="2738"/>
      <c r="L18" s="2738"/>
      <c r="M18" s="2738"/>
      <c r="N18" s="2738"/>
      <c r="O18" s="2738"/>
      <c r="P18" s="2738"/>
      <c r="Q18" s="2738"/>
      <c r="R18" s="2738"/>
      <c r="S18" s="2739"/>
      <c r="T18" s="385"/>
      <c r="U18" s="385"/>
      <c r="V18" s="385"/>
      <c r="W18" s="385"/>
      <c r="X18" s="385"/>
      <c r="Y18" s="385"/>
      <c r="Z18" s="385"/>
      <c r="AA18" s="385"/>
      <c r="AB18" s="385"/>
      <c r="AC18" s="385"/>
      <c r="AD18" s="385"/>
    </row>
    <row r="19" spans="1:30" ht="12" customHeight="1">
      <c r="A19" s="386"/>
      <c r="B19" s="387"/>
      <c r="C19" s="387"/>
      <c r="D19" s="387"/>
      <c r="E19" s="387"/>
      <c r="F19" s="387"/>
      <c r="G19" s="387"/>
      <c r="H19" s="387"/>
      <c r="I19" s="387"/>
      <c r="J19" s="387"/>
      <c r="K19" s="387"/>
      <c r="L19" s="387"/>
      <c r="M19" s="387"/>
      <c r="N19" s="387"/>
      <c r="O19" s="387"/>
      <c r="P19" s="387"/>
      <c r="Q19" s="387"/>
      <c r="R19" s="387"/>
      <c r="S19" s="388"/>
      <c r="T19" s="385"/>
      <c r="U19" s="385"/>
      <c r="V19" s="385"/>
      <c r="W19" s="385"/>
      <c r="X19" s="385"/>
      <c r="Y19" s="385"/>
      <c r="Z19" s="385"/>
      <c r="AA19" s="385"/>
      <c r="AB19" s="385"/>
      <c r="AC19" s="385"/>
      <c r="AD19" s="385"/>
    </row>
    <row r="20" spans="1:30" ht="16.149999999999999" customHeight="1">
      <c r="A20" s="386" t="s">
        <v>357</v>
      </c>
      <c r="B20" s="2710" t="s">
        <v>977</v>
      </c>
      <c r="C20" s="2710"/>
      <c r="D20" s="2710"/>
      <c r="E20" s="2710"/>
      <c r="F20" s="2710"/>
      <c r="G20" s="2710"/>
      <c r="H20" s="2710"/>
      <c r="I20" s="2710"/>
      <c r="J20" s="2710"/>
      <c r="K20" s="2710"/>
      <c r="L20" s="2710"/>
      <c r="M20" s="2710"/>
      <c r="N20" s="2710"/>
      <c r="O20" s="2710"/>
      <c r="P20" s="2710"/>
      <c r="Q20" s="2710"/>
      <c r="R20" s="2710"/>
      <c r="S20" s="2711"/>
      <c r="T20" s="385"/>
      <c r="U20" s="385"/>
      <c r="V20" s="385"/>
      <c r="W20" s="385"/>
      <c r="X20" s="385"/>
      <c r="Y20" s="385"/>
      <c r="Z20" s="385"/>
      <c r="AA20" s="385"/>
      <c r="AB20" s="385"/>
      <c r="AC20" s="385"/>
      <c r="AD20" s="385"/>
    </row>
    <row r="21" spans="1:30" ht="16.149999999999999" customHeight="1">
      <c r="A21" s="386" t="s">
        <v>358</v>
      </c>
      <c r="B21" s="2710" t="s">
        <v>359</v>
      </c>
      <c r="C21" s="2710"/>
      <c r="D21" s="2710"/>
      <c r="E21" s="2710"/>
      <c r="F21" s="2710"/>
      <c r="G21" s="2710"/>
      <c r="H21" s="2710"/>
      <c r="I21" s="2710"/>
      <c r="J21" s="2710"/>
      <c r="K21" s="2710"/>
      <c r="L21" s="2710"/>
      <c r="M21" s="2710"/>
      <c r="N21" s="2710"/>
      <c r="O21" s="2710"/>
      <c r="P21" s="2710"/>
      <c r="Q21" s="2710"/>
      <c r="R21" s="2710"/>
      <c r="S21" s="2711"/>
      <c r="T21" s="385"/>
      <c r="U21" s="385"/>
      <c r="V21" s="385"/>
      <c r="W21" s="385"/>
      <c r="X21" s="385"/>
      <c r="Y21" s="385"/>
      <c r="Z21" s="385"/>
      <c r="AA21" s="385"/>
      <c r="AB21" s="385"/>
      <c r="AC21" s="385"/>
      <c r="AD21" s="385"/>
    </row>
    <row r="22" spans="1:30" ht="12" customHeight="1">
      <c r="A22" s="386"/>
      <c r="B22" s="2710"/>
      <c r="C22" s="2710"/>
      <c r="D22" s="2710"/>
      <c r="E22" s="2710"/>
      <c r="F22" s="2710"/>
      <c r="G22" s="2710"/>
      <c r="H22" s="2710"/>
      <c r="I22" s="2710"/>
      <c r="J22" s="2710"/>
      <c r="K22" s="2710"/>
      <c r="L22" s="2710"/>
      <c r="M22" s="2710"/>
      <c r="N22" s="2710"/>
      <c r="O22" s="2710"/>
      <c r="P22" s="2710"/>
      <c r="Q22" s="2710"/>
      <c r="R22" s="2710"/>
      <c r="S22" s="2711"/>
      <c r="T22" s="385"/>
      <c r="U22" s="385"/>
      <c r="V22" s="385"/>
      <c r="W22" s="385"/>
      <c r="X22" s="385"/>
      <c r="Y22" s="385"/>
      <c r="Z22" s="385"/>
      <c r="AA22" s="385"/>
      <c r="AB22" s="385"/>
      <c r="AC22" s="385"/>
      <c r="AD22" s="385"/>
    </row>
    <row r="23" spans="1:30" ht="15.65" customHeight="1">
      <c r="A23" s="386" t="s">
        <v>360</v>
      </c>
      <c r="B23" s="2710" t="s">
        <v>978</v>
      </c>
      <c r="C23" s="2710"/>
      <c r="D23" s="2710"/>
      <c r="E23" s="2710"/>
      <c r="F23" s="2710"/>
      <c r="G23" s="2710"/>
      <c r="H23" s="2710"/>
      <c r="I23" s="2710"/>
      <c r="J23" s="2710"/>
      <c r="K23" s="2710"/>
      <c r="L23" s="2710"/>
      <c r="M23" s="2710"/>
      <c r="N23" s="2710"/>
      <c r="O23" s="2710"/>
      <c r="P23" s="2710"/>
      <c r="Q23" s="2710"/>
      <c r="R23" s="2710"/>
      <c r="S23" s="2711"/>
      <c r="T23" s="385"/>
      <c r="U23" s="385"/>
      <c r="V23" s="385"/>
      <c r="W23" s="385"/>
      <c r="X23" s="385"/>
      <c r="Y23" s="385"/>
      <c r="Z23" s="385"/>
      <c r="AA23" s="385"/>
      <c r="AB23" s="385"/>
      <c r="AC23" s="385"/>
      <c r="AD23" s="385"/>
    </row>
    <row r="24" spans="1:30" ht="13.15" customHeight="1">
      <c r="A24" s="386"/>
      <c r="B24" s="2710"/>
      <c r="C24" s="2710"/>
      <c r="D24" s="2710"/>
      <c r="E24" s="2710"/>
      <c r="F24" s="2710"/>
      <c r="G24" s="2710"/>
      <c r="H24" s="2710"/>
      <c r="I24" s="2710"/>
      <c r="J24" s="2710"/>
      <c r="K24" s="2710"/>
      <c r="L24" s="2710"/>
      <c r="M24" s="2710"/>
      <c r="N24" s="2710"/>
      <c r="O24" s="2710"/>
      <c r="P24" s="2710"/>
      <c r="Q24" s="2710"/>
      <c r="R24" s="2710"/>
      <c r="S24" s="2711"/>
      <c r="T24" s="385"/>
      <c r="U24" s="385"/>
      <c r="V24" s="385"/>
      <c r="W24" s="385"/>
      <c r="X24" s="385"/>
      <c r="Y24" s="385"/>
      <c r="Z24" s="385"/>
      <c r="AA24" s="385"/>
      <c r="AB24" s="385"/>
      <c r="AC24" s="385"/>
      <c r="AD24" s="385"/>
    </row>
    <row r="25" spans="1:30" ht="27" customHeight="1">
      <c r="A25" s="386" t="s">
        <v>361</v>
      </c>
      <c r="B25" s="2710" t="s">
        <v>362</v>
      </c>
      <c r="C25" s="2710"/>
      <c r="D25" s="2710"/>
      <c r="E25" s="2710"/>
      <c r="F25" s="2710"/>
      <c r="G25" s="2710"/>
      <c r="H25" s="2710"/>
      <c r="I25" s="2710"/>
      <c r="J25" s="2710"/>
      <c r="K25" s="2710"/>
      <c r="L25" s="2710"/>
      <c r="M25" s="2710"/>
      <c r="N25" s="2710"/>
      <c r="O25" s="2710"/>
      <c r="P25" s="2710"/>
      <c r="Q25" s="2710"/>
      <c r="R25" s="2710"/>
      <c r="S25" s="2711"/>
      <c r="T25" s="385"/>
      <c r="U25" s="385"/>
      <c r="V25" s="385"/>
      <c r="W25" s="385"/>
      <c r="X25" s="385"/>
      <c r="Y25" s="385"/>
      <c r="Z25" s="385"/>
      <c r="AA25" s="385"/>
      <c r="AB25" s="385"/>
      <c r="AC25" s="385"/>
      <c r="AD25" s="385"/>
    </row>
    <row r="26" spans="1:30" ht="27" customHeight="1">
      <c r="A26" s="386" t="s">
        <v>363</v>
      </c>
      <c r="B26" s="2710" t="s">
        <v>364</v>
      </c>
      <c r="C26" s="2728"/>
      <c r="D26" s="2728"/>
      <c r="E26" s="2728"/>
      <c r="F26" s="2728"/>
      <c r="G26" s="2728"/>
      <c r="H26" s="2728"/>
      <c r="I26" s="2728"/>
      <c r="J26" s="2728"/>
      <c r="K26" s="2728"/>
      <c r="L26" s="2728"/>
      <c r="M26" s="2728"/>
      <c r="N26" s="2728"/>
      <c r="O26" s="2728"/>
      <c r="P26" s="2728"/>
      <c r="Q26" s="2728"/>
      <c r="R26" s="2728"/>
      <c r="S26" s="2711"/>
      <c r="T26" s="385"/>
      <c r="U26" s="385"/>
      <c r="V26" s="385"/>
      <c r="W26" s="385"/>
      <c r="X26" s="385"/>
      <c r="Y26" s="385"/>
      <c r="Z26" s="385"/>
      <c r="AA26" s="385"/>
      <c r="AB26" s="385"/>
      <c r="AC26" s="385"/>
      <c r="AD26" s="385"/>
    </row>
    <row r="27" spans="1:30">
      <c r="A27" s="386"/>
      <c r="B27" s="2710" t="s">
        <v>365</v>
      </c>
      <c r="C27" s="2710"/>
      <c r="D27" s="2710"/>
      <c r="E27" s="2710"/>
      <c r="F27" s="2710"/>
      <c r="G27" s="2710"/>
      <c r="H27" s="2710"/>
      <c r="I27" s="2710"/>
      <c r="J27" s="2710"/>
      <c r="K27" s="2710"/>
      <c r="L27" s="2710"/>
      <c r="M27" s="2710"/>
      <c r="N27" s="2710"/>
      <c r="O27" s="2710"/>
      <c r="P27" s="2710"/>
      <c r="Q27" s="2710"/>
      <c r="R27" s="2710"/>
      <c r="S27" s="2711"/>
      <c r="T27" s="385"/>
      <c r="U27" s="385"/>
      <c r="V27" s="385"/>
      <c r="W27" s="385"/>
      <c r="X27" s="385"/>
      <c r="Y27" s="385"/>
      <c r="Z27" s="385"/>
      <c r="AA27" s="385"/>
      <c r="AB27" s="385"/>
      <c r="AC27" s="385"/>
      <c r="AD27" s="385"/>
    </row>
    <row r="28" spans="1:30" ht="56.5" customHeight="1">
      <c r="A28" s="386"/>
      <c r="B28" s="2710"/>
      <c r="C28" s="2710"/>
      <c r="D28" s="2710"/>
      <c r="E28" s="2710"/>
      <c r="F28" s="2710"/>
      <c r="G28" s="2710"/>
      <c r="H28" s="2710"/>
      <c r="I28" s="2710"/>
      <c r="J28" s="2710"/>
      <c r="K28" s="2710"/>
      <c r="L28" s="2710"/>
      <c r="M28" s="2710"/>
      <c r="N28" s="2710"/>
      <c r="O28" s="2710"/>
      <c r="P28" s="2710"/>
      <c r="Q28" s="2710"/>
      <c r="R28" s="2710"/>
      <c r="S28" s="2711"/>
      <c r="T28" s="385"/>
      <c r="U28" s="385"/>
      <c r="V28" s="385"/>
      <c r="W28" s="385"/>
      <c r="X28" s="385"/>
      <c r="Y28" s="385"/>
      <c r="Z28" s="385"/>
      <c r="AA28" s="385"/>
      <c r="AB28" s="385"/>
      <c r="AC28" s="385"/>
      <c r="AD28" s="385"/>
    </row>
    <row r="29" spans="1:30" ht="15.65" customHeight="1">
      <c r="A29" s="2729" t="s">
        <v>366</v>
      </c>
      <c r="B29" s="2710" t="s">
        <v>367</v>
      </c>
      <c r="C29" s="2710"/>
      <c r="D29" s="2710"/>
      <c r="E29" s="2710"/>
      <c r="F29" s="2710"/>
      <c r="G29" s="2710"/>
      <c r="H29" s="2710"/>
      <c r="I29" s="2710"/>
      <c r="J29" s="2710"/>
      <c r="K29" s="2710"/>
      <c r="L29" s="2710"/>
      <c r="M29" s="2710"/>
      <c r="N29" s="2710"/>
      <c r="O29" s="2710"/>
      <c r="P29" s="2710"/>
      <c r="Q29" s="2710"/>
      <c r="R29" s="2710"/>
      <c r="S29" s="2711"/>
      <c r="T29" s="385"/>
      <c r="U29" s="385"/>
      <c r="V29" s="385"/>
      <c r="W29" s="385"/>
      <c r="X29" s="385"/>
      <c r="Y29" s="385"/>
      <c r="Z29" s="385"/>
      <c r="AA29" s="385"/>
      <c r="AB29" s="385"/>
      <c r="AC29" s="385"/>
      <c r="AD29" s="385"/>
    </row>
    <row r="30" spans="1:30" ht="15.65" customHeight="1">
      <c r="A30" s="2729"/>
      <c r="B30" s="2710"/>
      <c r="C30" s="2710"/>
      <c r="D30" s="2710"/>
      <c r="E30" s="2710"/>
      <c r="F30" s="2710"/>
      <c r="G30" s="2710"/>
      <c r="H30" s="2710"/>
      <c r="I30" s="2710"/>
      <c r="J30" s="2710"/>
      <c r="K30" s="2710"/>
      <c r="L30" s="2710"/>
      <c r="M30" s="2710"/>
      <c r="N30" s="2710"/>
      <c r="O30" s="2710"/>
      <c r="P30" s="2710"/>
      <c r="Q30" s="2710"/>
      <c r="R30" s="2710"/>
      <c r="S30" s="2711"/>
      <c r="T30" s="385"/>
      <c r="U30" s="385"/>
      <c r="V30" s="385"/>
      <c r="W30" s="385"/>
      <c r="X30" s="385"/>
      <c r="Y30" s="385"/>
      <c r="Z30" s="385"/>
      <c r="AA30" s="385"/>
      <c r="AB30" s="385"/>
      <c r="AC30" s="385"/>
      <c r="AD30" s="385"/>
    </row>
    <row r="31" spans="1:30" ht="15" customHeight="1">
      <c r="A31" s="389"/>
      <c r="B31" s="2710" t="s">
        <v>368</v>
      </c>
      <c r="C31" s="2710"/>
      <c r="D31" s="2710"/>
      <c r="E31" s="2710"/>
      <c r="F31" s="2710"/>
      <c r="G31" s="2710"/>
      <c r="H31" s="2710"/>
      <c r="I31" s="2710"/>
      <c r="J31" s="2710"/>
      <c r="K31" s="2710"/>
      <c r="L31" s="2710"/>
      <c r="M31" s="2710"/>
      <c r="N31" s="2710"/>
      <c r="O31" s="2710"/>
      <c r="P31" s="2710"/>
      <c r="Q31" s="2710"/>
      <c r="R31" s="2710"/>
      <c r="S31" s="2711"/>
      <c r="T31" s="385"/>
      <c r="U31" s="385"/>
      <c r="V31" s="385"/>
      <c r="W31" s="385"/>
      <c r="X31" s="385"/>
      <c r="Y31" s="385"/>
      <c r="Z31" s="385"/>
      <c r="AA31" s="385"/>
      <c r="AB31" s="385"/>
      <c r="AC31" s="385"/>
      <c r="AD31" s="385"/>
    </row>
    <row r="32" spans="1:30">
      <c r="A32" s="386" t="s">
        <v>369</v>
      </c>
      <c r="B32" s="2710" t="s">
        <v>370</v>
      </c>
      <c r="C32" s="2710"/>
      <c r="D32" s="2710"/>
      <c r="E32" s="2710"/>
      <c r="F32" s="2710"/>
      <c r="G32" s="2710"/>
      <c r="H32" s="2710"/>
      <c r="I32" s="2710"/>
      <c r="J32" s="2710"/>
      <c r="K32" s="2710"/>
      <c r="L32" s="2710"/>
      <c r="M32" s="2710"/>
      <c r="N32" s="2710"/>
      <c r="O32" s="2710"/>
      <c r="P32" s="2710"/>
      <c r="Q32" s="2710"/>
      <c r="R32" s="2710"/>
      <c r="S32" s="2711"/>
      <c r="T32" s="385"/>
      <c r="U32" s="385"/>
      <c r="V32" s="385"/>
      <c r="W32" s="385"/>
      <c r="X32" s="385"/>
      <c r="Y32" s="385"/>
      <c r="Z32" s="385"/>
      <c r="AA32" s="385"/>
      <c r="AB32" s="385"/>
      <c r="AC32" s="385"/>
      <c r="AD32" s="385"/>
    </row>
    <row r="33" spans="1:30" ht="14.5" customHeight="1">
      <c r="A33" s="386"/>
      <c r="B33" s="2710"/>
      <c r="C33" s="2710"/>
      <c r="D33" s="2710"/>
      <c r="E33" s="2710"/>
      <c r="F33" s="2710"/>
      <c r="G33" s="2710"/>
      <c r="H33" s="2710"/>
      <c r="I33" s="2710"/>
      <c r="J33" s="2710"/>
      <c r="K33" s="2710"/>
      <c r="L33" s="2710"/>
      <c r="M33" s="2710"/>
      <c r="N33" s="2710"/>
      <c r="O33" s="2710"/>
      <c r="P33" s="2710"/>
      <c r="Q33" s="2710"/>
      <c r="R33" s="2710"/>
      <c r="S33" s="2711"/>
      <c r="T33" s="385"/>
      <c r="U33" s="385"/>
      <c r="V33" s="385"/>
      <c r="W33" s="385"/>
      <c r="X33" s="385"/>
      <c r="Y33" s="385"/>
      <c r="Z33" s="385"/>
      <c r="AA33" s="385"/>
      <c r="AB33" s="385"/>
      <c r="AC33" s="385"/>
      <c r="AD33" s="385"/>
    </row>
    <row r="34" spans="1:30" ht="13.9" customHeight="1">
      <c r="A34" s="386" t="s">
        <v>371</v>
      </c>
      <c r="B34" s="2710" t="s">
        <v>372</v>
      </c>
      <c r="C34" s="2710"/>
      <c r="D34" s="2710"/>
      <c r="E34" s="2710"/>
      <c r="F34" s="2710"/>
      <c r="G34" s="2710"/>
      <c r="H34" s="2710"/>
      <c r="I34" s="2710"/>
      <c r="J34" s="2710"/>
      <c r="K34" s="2710"/>
      <c r="L34" s="2710"/>
      <c r="M34" s="2710"/>
      <c r="N34" s="2710"/>
      <c r="O34" s="2710"/>
      <c r="P34" s="2710"/>
      <c r="Q34" s="2710"/>
      <c r="R34" s="2710"/>
      <c r="S34" s="2711"/>
      <c r="T34" s="385"/>
      <c r="U34" s="385"/>
      <c r="V34" s="385"/>
      <c r="W34" s="385"/>
      <c r="X34" s="385"/>
      <c r="Y34" s="385"/>
      <c r="Z34" s="385"/>
      <c r="AA34" s="385"/>
      <c r="AB34" s="385"/>
      <c r="AC34" s="385"/>
      <c r="AD34" s="385"/>
    </row>
    <row r="35" spans="1:30" ht="13.9" customHeight="1">
      <c r="A35" s="386"/>
      <c r="B35" s="2710"/>
      <c r="C35" s="2710"/>
      <c r="D35" s="2710"/>
      <c r="E35" s="2710"/>
      <c r="F35" s="2710"/>
      <c r="G35" s="2710"/>
      <c r="H35" s="2710"/>
      <c r="I35" s="2710"/>
      <c r="J35" s="2710"/>
      <c r="K35" s="2710"/>
      <c r="L35" s="2710"/>
      <c r="M35" s="2710"/>
      <c r="N35" s="2710"/>
      <c r="O35" s="2710"/>
      <c r="P35" s="2710"/>
      <c r="Q35" s="2710"/>
      <c r="R35" s="2710"/>
      <c r="S35" s="2711"/>
      <c r="T35" s="385"/>
      <c r="U35" s="385"/>
      <c r="V35" s="385"/>
      <c r="W35" s="385"/>
      <c r="X35" s="385"/>
      <c r="Y35" s="385"/>
      <c r="Z35" s="385"/>
      <c r="AA35" s="385"/>
      <c r="AB35" s="385"/>
      <c r="AC35" s="385"/>
      <c r="AD35" s="385"/>
    </row>
    <row r="36" spans="1:30" ht="15.65" customHeight="1">
      <c r="A36" s="386" t="s">
        <v>373</v>
      </c>
      <c r="B36" s="2710" t="s">
        <v>374</v>
      </c>
      <c r="C36" s="2710"/>
      <c r="D36" s="2710"/>
      <c r="E36" s="2710"/>
      <c r="F36" s="2710"/>
      <c r="G36" s="2710"/>
      <c r="H36" s="2710"/>
      <c r="I36" s="2710"/>
      <c r="J36" s="2710"/>
      <c r="K36" s="2710"/>
      <c r="L36" s="2710"/>
      <c r="M36" s="2710"/>
      <c r="N36" s="2710"/>
      <c r="O36" s="2710"/>
      <c r="P36" s="2710"/>
      <c r="Q36" s="2710"/>
      <c r="R36" s="2710"/>
      <c r="S36" s="2711"/>
      <c r="T36" s="385"/>
      <c r="U36" s="385"/>
      <c r="V36" s="385"/>
      <c r="W36" s="385"/>
      <c r="X36" s="385"/>
      <c r="Y36" s="385"/>
      <c r="Z36" s="385"/>
      <c r="AA36" s="385"/>
      <c r="AB36" s="385"/>
      <c r="AC36" s="385"/>
      <c r="AD36" s="385"/>
    </row>
    <row r="37" spans="1:30">
      <c r="A37" s="386" t="s">
        <v>375</v>
      </c>
      <c r="B37" s="2710" t="s">
        <v>376</v>
      </c>
      <c r="C37" s="2710"/>
      <c r="D37" s="2710"/>
      <c r="E37" s="2710"/>
      <c r="F37" s="2710"/>
      <c r="G37" s="2710"/>
      <c r="H37" s="2710"/>
      <c r="I37" s="2710"/>
      <c r="J37" s="2710"/>
      <c r="K37" s="2710"/>
      <c r="L37" s="2710"/>
      <c r="M37" s="2710"/>
      <c r="N37" s="2710"/>
      <c r="O37" s="2710"/>
      <c r="P37" s="2710"/>
      <c r="Q37" s="2710"/>
      <c r="R37" s="2710"/>
      <c r="S37" s="2711"/>
      <c r="T37" s="385"/>
      <c r="U37" s="385"/>
      <c r="V37" s="385"/>
      <c r="W37" s="385"/>
      <c r="X37" s="385"/>
      <c r="Y37" s="385"/>
      <c r="Z37" s="385"/>
      <c r="AA37" s="385"/>
      <c r="AB37" s="385"/>
      <c r="AC37" s="385"/>
      <c r="AD37" s="385"/>
    </row>
    <row r="38" spans="1:30">
      <c r="A38" s="386"/>
      <c r="B38" s="2710"/>
      <c r="C38" s="2710"/>
      <c r="D38" s="2710"/>
      <c r="E38" s="2710"/>
      <c r="F38" s="2710"/>
      <c r="G38" s="2710"/>
      <c r="H38" s="2710"/>
      <c r="I38" s="2710"/>
      <c r="J38" s="2710"/>
      <c r="K38" s="2710"/>
      <c r="L38" s="2710"/>
      <c r="M38" s="2710"/>
      <c r="N38" s="2710"/>
      <c r="O38" s="2710"/>
      <c r="P38" s="2710"/>
      <c r="Q38" s="2710"/>
      <c r="R38" s="2710"/>
      <c r="S38" s="2711"/>
      <c r="T38" s="385"/>
      <c r="U38" s="385"/>
      <c r="V38" s="385"/>
      <c r="W38" s="385"/>
      <c r="X38" s="385"/>
      <c r="Y38" s="385"/>
      <c r="Z38" s="385"/>
      <c r="AA38" s="385"/>
      <c r="AB38" s="385"/>
      <c r="AC38" s="385"/>
      <c r="AD38" s="385"/>
    </row>
    <row r="39" spans="1:30" ht="12.65" customHeight="1">
      <c r="A39" s="386"/>
      <c r="B39" s="2710"/>
      <c r="C39" s="2710"/>
      <c r="D39" s="2710"/>
      <c r="E39" s="2710"/>
      <c r="F39" s="2710"/>
      <c r="G39" s="2710"/>
      <c r="H39" s="2710"/>
      <c r="I39" s="2710"/>
      <c r="J39" s="2710"/>
      <c r="K39" s="2710"/>
      <c r="L39" s="2710"/>
      <c r="M39" s="2710"/>
      <c r="N39" s="2710"/>
      <c r="O39" s="2710"/>
      <c r="P39" s="2710"/>
      <c r="Q39" s="2710"/>
      <c r="R39" s="2710"/>
      <c r="S39" s="2711"/>
      <c r="T39" s="385"/>
      <c r="U39" s="385"/>
      <c r="V39" s="385"/>
      <c r="W39" s="385"/>
      <c r="X39" s="385"/>
      <c r="Y39" s="385"/>
      <c r="Z39" s="385"/>
      <c r="AA39" s="385"/>
      <c r="AB39" s="385"/>
      <c r="AC39" s="385"/>
      <c r="AD39" s="385"/>
    </row>
    <row r="40" spans="1:30">
      <c r="A40" s="386" t="s">
        <v>377</v>
      </c>
      <c r="B40" s="2710" t="s">
        <v>378</v>
      </c>
      <c r="C40" s="2710"/>
      <c r="D40" s="2710"/>
      <c r="E40" s="2710"/>
      <c r="F40" s="2710"/>
      <c r="G40" s="2710"/>
      <c r="H40" s="2710"/>
      <c r="I40" s="2710"/>
      <c r="J40" s="2710"/>
      <c r="K40" s="2710"/>
      <c r="L40" s="2710"/>
      <c r="M40" s="2710"/>
      <c r="N40" s="2710"/>
      <c r="O40" s="2710"/>
      <c r="P40" s="2710"/>
      <c r="Q40" s="2710"/>
      <c r="R40" s="2710"/>
      <c r="S40" s="2711"/>
      <c r="T40" s="385"/>
      <c r="U40" s="385"/>
      <c r="V40" s="385"/>
      <c r="W40" s="385"/>
      <c r="X40" s="385"/>
      <c r="Y40" s="385"/>
      <c r="Z40" s="385"/>
      <c r="AA40" s="385"/>
      <c r="AB40" s="385"/>
      <c r="AC40" s="385"/>
      <c r="AD40" s="385"/>
    </row>
    <row r="41" spans="1:30">
      <c r="A41" s="386"/>
      <c r="B41" s="2710"/>
      <c r="C41" s="2710"/>
      <c r="D41" s="2710"/>
      <c r="E41" s="2710"/>
      <c r="F41" s="2710"/>
      <c r="G41" s="2710"/>
      <c r="H41" s="2710"/>
      <c r="I41" s="2710"/>
      <c r="J41" s="2710"/>
      <c r="K41" s="2710"/>
      <c r="L41" s="2710"/>
      <c r="M41" s="2710"/>
      <c r="N41" s="2710"/>
      <c r="O41" s="2710"/>
      <c r="P41" s="2710"/>
      <c r="Q41" s="2710"/>
      <c r="R41" s="2710"/>
      <c r="S41" s="2711"/>
      <c r="T41" s="385"/>
      <c r="U41" s="385"/>
      <c r="V41" s="385"/>
      <c r="W41" s="385"/>
      <c r="X41" s="385"/>
      <c r="Y41" s="385"/>
      <c r="Z41" s="385"/>
      <c r="AA41" s="385"/>
      <c r="AB41" s="385"/>
      <c r="AC41" s="385"/>
      <c r="AD41" s="385"/>
    </row>
    <row r="42" spans="1:30" ht="4.9000000000000004" customHeight="1">
      <c r="A42" s="386"/>
      <c r="B42" s="2710"/>
      <c r="C42" s="2710"/>
      <c r="D42" s="2710"/>
      <c r="E42" s="2710"/>
      <c r="F42" s="2710"/>
      <c r="G42" s="2710"/>
      <c r="H42" s="2710"/>
      <c r="I42" s="2710"/>
      <c r="J42" s="2710"/>
      <c r="K42" s="2710"/>
      <c r="L42" s="2710"/>
      <c r="M42" s="2710"/>
      <c r="N42" s="2710"/>
      <c r="O42" s="2710"/>
      <c r="P42" s="2710"/>
      <c r="Q42" s="2710"/>
      <c r="R42" s="2710"/>
      <c r="S42" s="2711"/>
      <c r="T42" s="385"/>
      <c r="U42" s="385"/>
      <c r="V42" s="385"/>
      <c r="W42" s="385"/>
      <c r="X42" s="385"/>
      <c r="Y42" s="385"/>
      <c r="Z42" s="385"/>
      <c r="AA42" s="385"/>
      <c r="AB42" s="385"/>
      <c r="AC42" s="385"/>
      <c r="AD42" s="385"/>
    </row>
    <row r="43" spans="1:30">
      <c r="A43" s="386" t="s">
        <v>379</v>
      </c>
      <c r="B43" s="2710" t="s">
        <v>380</v>
      </c>
      <c r="C43" s="2710"/>
      <c r="D43" s="2710"/>
      <c r="E43" s="2710"/>
      <c r="F43" s="2710"/>
      <c r="G43" s="2710"/>
      <c r="H43" s="2710"/>
      <c r="I43" s="2710"/>
      <c r="J43" s="2710"/>
      <c r="K43" s="2710"/>
      <c r="L43" s="2710"/>
      <c r="M43" s="2710"/>
      <c r="N43" s="2710"/>
      <c r="O43" s="2710"/>
      <c r="P43" s="2710"/>
      <c r="Q43" s="2710"/>
      <c r="R43" s="2710"/>
      <c r="S43" s="2711"/>
      <c r="T43" s="385"/>
      <c r="U43" s="385"/>
      <c r="V43" s="385"/>
      <c r="W43" s="385"/>
      <c r="X43" s="385"/>
      <c r="Y43" s="385"/>
      <c r="Z43" s="385"/>
      <c r="AA43" s="385"/>
      <c r="AB43" s="385"/>
      <c r="AC43" s="385"/>
      <c r="AD43" s="385"/>
    </row>
    <row r="44" spans="1:30" ht="33.65" customHeight="1">
      <c r="A44" s="386"/>
      <c r="B44" s="2710"/>
      <c r="C44" s="2710"/>
      <c r="D44" s="2710"/>
      <c r="E44" s="2710"/>
      <c r="F44" s="2710"/>
      <c r="G44" s="2710"/>
      <c r="H44" s="2710"/>
      <c r="I44" s="2710"/>
      <c r="J44" s="2710"/>
      <c r="K44" s="2710"/>
      <c r="L44" s="2710"/>
      <c r="M44" s="2710"/>
      <c r="N44" s="2710"/>
      <c r="O44" s="2710"/>
      <c r="P44" s="2710"/>
      <c r="Q44" s="2710"/>
      <c r="R44" s="2710"/>
      <c r="S44" s="2711"/>
      <c r="T44" s="385"/>
      <c r="U44" s="385"/>
      <c r="V44" s="385"/>
      <c r="W44" s="385"/>
      <c r="X44" s="385"/>
      <c r="Y44" s="385"/>
      <c r="Z44" s="385"/>
      <c r="AA44" s="385"/>
      <c r="AB44" s="385"/>
      <c r="AC44" s="385"/>
      <c r="AD44" s="385"/>
    </row>
    <row r="45" spans="1:30" ht="27" customHeight="1">
      <c r="A45" s="386" t="s">
        <v>381</v>
      </c>
      <c r="B45" s="2710" t="s">
        <v>382</v>
      </c>
      <c r="C45" s="2710"/>
      <c r="D45" s="2710"/>
      <c r="E45" s="2710"/>
      <c r="F45" s="2710"/>
      <c r="G45" s="2710"/>
      <c r="H45" s="2710"/>
      <c r="I45" s="2710"/>
      <c r="J45" s="2710"/>
      <c r="K45" s="2710"/>
      <c r="L45" s="2710"/>
      <c r="M45" s="2710"/>
      <c r="N45" s="2710"/>
      <c r="O45" s="2710"/>
      <c r="P45" s="2710"/>
      <c r="Q45" s="2710"/>
      <c r="R45" s="2710"/>
      <c r="S45" s="2711"/>
      <c r="T45" s="385"/>
      <c r="U45" s="385"/>
      <c r="V45" s="385"/>
      <c r="W45" s="385"/>
      <c r="X45" s="385"/>
      <c r="Y45" s="385"/>
      <c r="Z45" s="385"/>
      <c r="AA45" s="385"/>
      <c r="AB45" s="385"/>
      <c r="AC45" s="385"/>
      <c r="AD45" s="385"/>
    </row>
    <row r="46" spans="1:30" ht="27" customHeight="1">
      <c r="A46" s="386" t="s">
        <v>383</v>
      </c>
      <c r="B46" s="2710" t="s">
        <v>384</v>
      </c>
      <c r="C46" s="2710"/>
      <c r="D46" s="2710"/>
      <c r="E46" s="2710"/>
      <c r="F46" s="2710"/>
      <c r="G46" s="2710"/>
      <c r="H46" s="2710"/>
      <c r="I46" s="2710"/>
      <c r="J46" s="2710"/>
      <c r="K46" s="2710"/>
      <c r="L46" s="2710"/>
      <c r="M46" s="2710"/>
      <c r="N46" s="2710"/>
      <c r="O46" s="2710"/>
      <c r="P46" s="2710"/>
      <c r="Q46" s="2710"/>
      <c r="R46" s="2710"/>
      <c r="S46" s="2711"/>
      <c r="T46" s="385"/>
      <c r="U46" s="385"/>
      <c r="V46" s="385"/>
      <c r="W46" s="385"/>
      <c r="X46" s="385"/>
      <c r="Y46" s="385"/>
      <c r="Z46" s="385"/>
      <c r="AA46" s="385"/>
      <c r="AB46" s="385"/>
      <c r="AC46" s="385"/>
      <c r="AD46" s="385"/>
    </row>
    <row r="47" spans="1:30" ht="25.15" customHeight="1">
      <c r="A47" s="390" t="s">
        <v>385</v>
      </c>
      <c r="B47" s="2712" t="s">
        <v>386</v>
      </c>
      <c r="C47" s="2712"/>
      <c r="D47" s="2712"/>
      <c r="E47" s="2712"/>
      <c r="F47" s="2712"/>
      <c r="G47" s="2712"/>
      <c r="H47" s="2712"/>
      <c r="I47" s="2712"/>
      <c r="J47" s="2712"/>
      <c r="K47" s="2712"/>
      <c r="L47" s="2712"/>
      <c r="M47" s="2712"/>
      <c r="N47" s="2712"/>
      <c r="O47" s="2712"/>
      <c r="P47" s="2712"/>
      <c r="Q47" s="2712"/>
      <c r="R47" s="2712"/>
      <c r="S47" s="2713"/>
      <c r="T47" s="385"/>
      <c r="U47" s="385"/>
      <c r="V47" s="385"/>
      <c r="W47" s="385"/>
      <c r="X47" s="385"/>
      <c r="Y47" s="385"/>
      <c r="Z47" s="385"/>
      <c r="AA47" s="385"/>
      <c r="AB47" s="385"/>
      <c r="AC47" s="385"/>
      <c r="AD47" s="385"/>
    </row>
    <row r="48" spans="1:30" ht="15.65" customHeight="1">
      <c r="A48" s="391"/>
      <c r="B48" s="2714" t="s">
        <v>387</v>
      </c>
      <c r="C48" s="2714"/>
      <c r="D48" s="2714"/>
      <c r="E48" s="2714"/>
      <c r="F48" s="2714"/>
      <c r="G48" s="2714"/>
      <c r="H48" s="2714"/>
      <c r="I48" s="2714"/>
      <c r="J48" s="2714"/>
      <c r="K48" s="2714"/>
      <c r="L48" s="2714"/>
      <c r="M48" s="2714"/>
      <c r="N48" s="2714"/>
      <c r="O48" s="2714"/>
      <c r="P48" s="2714"/>
      <c r="Q48" s="2714"/>
      <c r="R48" s="2714"/>
      <c r="S48" s="2714"/>
      <c r="T48" s="365"/>
      <c r="U48" s="365"/>
      <c r="V48" s="365"/>
      <c r="W48" s="365"/>
      <c r="X48" s="365"/>
      <c r="Y48" s="365"/>
      <c r="Z48" s="365"/>
      <c r="AA48" s="365"/>
      <c r="AB48" s="365"/>
      <c r="AC48" s="365"/>
      <c r="AD48" s="365"/>
    </row>
    <row r="49" spans="1:30">
      <c r="A49" s="2715" t="s">
        <v>388</v>
      </c>
      <c r="B49" s="2715"/>
      <c r="C49" s="2715"/>
      <c r="D49" s="2715"/>
      <c r="E49" s="2715"/>
      <c r="F49" s="2715"/>
      <c r="G49" s="2715"/>
      <c r="H49" s="2715"/>
      <c r="I49" s="2715"/>
      <c r="J49" s="2715"/>
      <c r="K49" s="2715"/>
      <c r="L49" s="2715"/>
      <c r="M49" s="2715"/>
      <c r="N49" s="2715"/>
      <c r="O49" s="2715"/>
      <c r="P49" s="2715"/>
      <c r="Q49" s="2715"/>
      <c r="R49" s="2715"/>
      <c r="S49" s="2715"/>
      <c r="T49" s="365"/>
      <c r="U49" s="365"/>
      <c r="V49" s="365"/>
      <c r="W49" s="365"/>
      <c r="X49" s="365"/>
      <c r="Y49" s="365"/>
      <c r="Z49" s="365"/>
      <c r="AA49" s="365"/>
      <c r="AB49" s="365"/>
      <c r="AC49" s="365"/>
      <c r="AD49" s="365"/>
    </row>
    <row r="50" spans="1:30" ht="7.15" customHeight="1">
      <c r="A50" s="392"/>
      <c r="B50" s="370"/>
      <c r="C50" s="370"/>
      <c r="D50" s="370"/>
      <c r="E50" s="370"/>
      <c r="F50" s="370"/>
      <c r="G50" s="370"/>
      <c r="H50" s="370"/>
      <c r="I50" s="370"/>
      <c r="J50" s="370"/>
      <c r="K50" s="370"/>
      <c r="L50" s="370"/>
      <c r="M50" s="370"/>
      <c r="N50" s="370"/>
      <c r="O50" s="370"/>
      <c r="P50" s="370"/>
      <c r="Q50" s="370"/>
      <c r="R50" s="370"/>
      <c r="S50" s="370"/>
      <c r="T50" s="365"/>
      <c r="U50" s="365"/>
      <c r="V50" s="365"/>
      <c r="W50" s="365"/>
      <c r="X50" s="365"/>
      <c r="Y50" s="365"/>
      <c r="Z50" s="365"/>
      <c r="AA50" s="365"/>
      <c r="AB50" s="365"/>
      <c r="AC50" s="365"/>
      <c r="AD50" s="365"/>
    </row>
    <row r="51" spans="1:30" ht="7.15" customHeight="1">
      <c r="A51" s="2716"/>
      <c r="B51" s="2716"/>
      <c r="C51" s="2716"/>
      <c r="D51" s="2716"/>
      <c r="E51" s="2716"/>
      <c r="F51" s="2716"/>
      <c r="G51" s="2716"/>
      <c r="H51" s="2716"/>
      <c r="I51" s="2716"/>
      <c r="J51" s="2716"/>
      <c r="K51" s="2716"/>
      <c r="L51" s="2716"/>
      <c r="M51" s="2716"/>
      <c r="N51" s="2716"/>
      <c r="O51" s="2716"/>
      <c r="P51" s="2716"/>
      <c r="Q51" s="2716"/>
      <c r="R51" s="2716"/>
      <c r="S51" s="2716"/>
      <c r="T51" s="365"/>
      <c r="U51" s="365"/>
      <c r="V51" s="365"/>
      <c r="W51" s="365"/>
      <c r="X51" s="365"/>
      <c r="Y51" s="365"/>
      <c r="Z51" s="365"/>
      <c r="AA51" s="365"/>
      <c r="AB51" s="365"/>
      <c r="AC51" s="365"/>
      <c r="AD51" s="365"/>
    </row>
    <row r="52" spans="1:30" ht="7.15" customHeight="1">
      <c r="A52" s="2716"/>
      <c r="B52" s="2716"/>
      <c r="C52" s="2716"/>
      <c r="D52" s="2716"/>
      <c r="E52" s="2716"/>
      <c r="F52" s="2716"/>
      <c r="G52" s="2716"/>
      <c r="H52" s="2716"/>
      <c r="I52" s="2716"/>
      <c r="J52" s="2716"/>
      <c r="K52" s="2716"/>
      <c r="L52" s="2716"/>
      <c r="M52" s="2716"/>
      <c r="N52" s="2716"/>
      <c r="O52" s="2716"/>
      <c r="P52" s="2716"/>
      <c r="Q52" s="2716"/>
      <c r="R52" s="2716"/>
      <c r="S52" s="2716"/>
      <c r="T52" s="365"/>
      <c r="U52" s="365"/>
      <c r="V52" s="365"/>
      <c r="W52" s="365"/>
      <c r="X52" s="365"/>
      <c r="Y52" s="365"/>
      <c r="Z52" s="365"/>
      <c r="AA52" s="365"/>
      <c r="AB52" s="365"/>
      <c r="AC52" s="365"/>
      <c r="AD52" s="365"/>
    </row>
    <row r="53" spans="1:30" ht="27.65" customHeight="1">
      <c r="A53" s="393"/>
      <c r="B53" s="394"/>
      <c r="C53" s="394"/>
      <c r="D53" s="394"/>
      <c r="E53" s="394"/>
      <c r="F53" s="394"/>
      <c r="G53" s="394"/>
      <c r="H53" s="394"/>
      <c r="I53" s="394"/>
      <c r="J53" s="394" t="s">
        <v>389</v>
      </c>
      <c r="K53" s="395"/>
      <c r="L53" s="396"/>
      <c r="M53" s="395"/>
      <c r="N53" s="397" t="s">
        <v>390</v>
      </c>
      <c r="O53" s="2717">
        <f>'★(ここに入力)基本情報入力シート'!E7</f>
        <v>0</v>
      </c>
      <c r="P53" s="2717"/>
      <c r="Q53" s="2717"/>
      <c r="R53" s="2717"/>
      <c r="S53" s="398" t="s">
        <v>124</v>
      </c>
      <c r="T53" s="365"/>
      <c r="U53" s="365"/>
      <c r="V53" s="365"/>
      <c r="W53" s="365"/>
      <c r="X53" s="365"/>
      <c r="Y53" s="365"/>
      <c r="Z53" s="365"/>
      <c r="AA53" s="365"/>
      <c r="AB53" s="365"/>
      <c r="AC53" s="365"/>
      <c r="AD53" s="365"/>
    </row>
    <row r="54" spans="1:30">
      <c r="A54" s="2718" t="s">
        <v>391</v>
      </c>
      <c r="B54" s="2719"/>
      <c r="C54" s="2719"/>
      <c r="D54" s="2719"/>
      <c r="E54" s="2720"/>
      <c r="F54" s="2721" t="s">
        <v>392</v>
      </c>
      <c r="G54" s="2721"/>
      <c r="H54" s="2721"/>
      <c r="I54" s="2721"/>
      <c r="J54" s="2722" t="s">
        <v>393</v>
      </c>
      <c r="K54" s="2723"/>
      <c r="L54" s="2723"/>
      <c r="M54" s="2723"/>
      <c r="N54" s="2723"/>
      <c r="O54" s="2723"/>
      <c r="P54" s="2723"/>
      <c r="Q54" s="2723"/>
      <c r="R54" s="2723"/>
      <c r="S54" s="2724"/>
      <c r="T54" s="365"/>
      <c r="U54" s="365"/>
      <c r="V54" s="365"/>
      <c r="W54" s="365"/>
      <c r="X54" s="365"/>
      <c r="Y54" s="365"/>
      <c r="Z54" s="365"/>
      <c r="AA54" s="365"/>
      <c r="AB54" s="365"/>
      <c r="AC54" s="365"/>
      <c r="AD54" s="365"/>
    </row>
    <row r="55" spans="1:30">
      <c r="A55" s="2718" t="s">
        <v>317</v>
      </c>
      <c r="B55" s="2719"/>
      <c r="C55" s="2719"/>
      <c r="D55" s="2719"/>
      <c r="E55" s="2720"/>
      <c r="F55" s="2721" t="s">
        <v>394</v>
      </c>
      <c r="G55" s="2721"/>
      <c r="H55" s="2721"/>
      <c r="I55" s="2721"/>
      <c r="J55" s="2725"/>
      <c r="K55" s="2726"/>
      <c r="L55" s="2726"/>
      <c r="M55" s="2726"/>
      <c r="N55" s="2726"/>
      <c r="O55" s="2726"/>
      <c r="P55" s="2726"/>
      <c r="Q55" s="2726"/>
      <c r="R55" s="2726"/>
      <c r="S55" s="2727"/>
      <c r="T55" s="365"/>
      <c r="U55" s="365"/>
      <c r="V55" s="365"/>
      <c r="W55" s="365"/>
      <c r="X55" s="365"/>
      <c r="Y55" s="365"/>
      <c r="Z55" s="365"/>
      <c r="AA55" s="365"/>
      <c r="AB55" s="365"/>
      <c r="AC55" s="365"/>
      <c r="AD55" s="365"/>
    </row>
    <row r="56" spans="1:30">
      <c r="A56" s="2691" ph="1"/>
      <c r="B56" s="2692"/>
      <c r="C56" s="2692"/>
      <c r="D56" s="2692"/>
      <c r="E56" s="2693"/>
      <c r="F56" s="2697"/>
      <c r="G56" s="2698"/>
      <c r="H56" s="2698"/>
      <c r="I56" s="2699"/>
      <c r="J56" s="2700"/>
      <c r="K56" s="2701"/>
      <c r="L56" s="2701"/>
      <c r="M56" s="2701"/>
      <c r="N56" s="2701"/>
      <c r="O56" s="2701"/>
      <c r="P56" s="2701"/>
      <c r="Q56" s="2701"/>
      <c r="R56" s="2701"/>
      <c r="S56" s="2702"/>
      <c r="T56" s="365"/>
      <c r="U56" s="365"/>
      <c r="V56" s="365"/>
      <c r="W56" s="365"/>
      <c r="X56" s="365"/>
      <c r="Y56" s="365"/>
      <c r="Z56" s="365"/>
      <c r="AA56" s="365"/>
      <c r="AB56" s="365"/>
      <c r="AC56" s="365"/>
      <c r="AD56" s="365"/>
    </row>
    <row r="57" spans="1:30">
      <c r="A57" s="2694"/>
      <c r="B57" s="2695"/>
      <c r="C57" s="2695"/>
      <c r="D57" s="2695"/>
      <c r="E57" s="2696"/>
      <c r="F57" s="2706"/>
      <c r="G57" s="2707"/>
      <c r="H57" s="2707"/>
      <c r="I57" s="2708"/>
      <c r="J57" s="2703"/>
      <c r="K57" s="2704"/>
      <c r="L57" s="2704"/>
      <c r="M57" s="2704"/>
      <c r="N57" s="2704"/>
      <c r="O57" s="2704"/>
      <c r="P57" s="2704"/>
      <c r="Q57" s="2704"/>
      <c r="R57" s="2704"/>
      <c r="S57" s="2705"/>
      <c r="T57" s="365"/>
      <c r="U57" s="365"/>
      <c r="V57" s="365"/>
      <c r="W57" s="365"/>
      <c r="X57" s="365"/>
      <c r="Y57" s="365"/>
      <c r="Z57" s="365"/>
      <c r="AA57" s="365"/>
      <c r="AB57" s="365"/>
      <c r="AC57" s="365"/>
      <c r="AD57" s="365"/>
    </row>
    <row r="58" spans="1:30">
      <c r="A58" s="2691" ph="1"/>
      <c r="B58" s="2692"/>
      <c r="C58" s="2692"/>
      <c r="D58" s="2692"/>
      <c r="E58" s="2693"/>
      <c r="F58" s="2697"/>
      <c r="G58" s="2698"/>
      <c r="H58" s="2698"/>
      <c r="I58" s="2699"/>
      <c r="J58" s="2700"/>
      <c r="K58" s="2701"/>
      <c r="L58" s="2701"/>
      <c r="M58" s="2701"/>
      <c r="N58" s="2701"/>
      <c r="O58" s="2701"/>
      <c r="P58" s="2701"/>
      <c r="Q58" s="2701"/>
      <c r="R58" s="2701"/>
      <c r="S58" s="2702"/>
      <c r="T58" s="365"/>
      <c r="U58" s="365"/>
      <c r="V58" s="365"/>
      <c r="W58" s="365"/>
      <c r="X58" s="365"/>
      <c r="Y58" s="365"/>
      <c r="Z58" s="365"/>
      <c r="AA58" s="365"/>
      <c r="AB58" s="365"/>
      <c r="AC58" s="365"/>
      <c r="AD58" s="365"/>
    </row>
    <row r="59" spans="1:30">
      <c r="A59" s="2694"/>
      <c r="B59" s="2695"/>
      <c r="C59" s="2695"/>
      <c r="D59" s="2695"/>
      <c r="E59" s="2696"/>
      <c r="F59" s="2706"/>
      <c r="G59" s="2707"/>
      <c r="H59" s="2707"/>
      <c r="I59" s="2708"/>
      <c r="J59" s="2703"/>
      <c r="K59" s="2704"/>
      <c r="L59" s="2704"/>
      <c r="M59" s="2704"/>
      <c r="N59" s="2704"/>
      <c r="O59" s="2704"/>
      <c r="P59" s="2704"/>
      <c r="Q59" s="2704"/>
      <c r="R59" s="2704"/>
      <c r="S59" s="2705"/>
      <c r="T59" s="365"/>
      <c r="U59" s="365"/>
      <c r="V59" s="365"/>
      <c r="W59" s="365"/>
      <c r="X59" s="365"/>
      <c r="Y59" s="365"/>
      <c r="Z59" s="365"/>
      <c r="AA59" s="365"/>
      <c r="AB59" s="365"/>
      <c r="AC59" s="365"/>
      <c r="AD59" s="365"/>
    </row>
    <row r="60" spans="1:30">
      <c r="A60" s="2691" ph="1"/>
      <c r="B60" s="2692"/>
      <c r="C60" s="2692"/>
      <c r="D60" s="2692"/>
      <c r="E60" s="2693"/>
      <c r="F60" s="2697"/>
      <c r="G60" s="2698"/>
      <c r="H60" s="2698"/>
      <c r="I60" s="2699"/>
      <c r="J60" s="2700"/>
      <c r="K60" s="2701"/>
      <c r="L60" s="2701"/>
      <c r="M60" s="2701"/>
      <c r="N60" s="2701"/>
      <c r="O60" s="2701"/>
      <c r="P60" s="2701"/>
      <c r="Q60" s="2701"/>
      <c r="R60" s="2701"/>
      <c r="S60" s="2702"/>
      <c r="T60" s="365"/>
      <c r="U60" s="365"/>
      <c r="V60" s="365"/>
      <c r="W60" s="365"/>
      <c r="X60" s="365"/>
      <c r="Y60" s="365"/>
      <c r="Z60" s="365"/>
      <c r="AA60" s="365"/>
      <c r="AB60" s="365"/>
      <c r="AC60" s="365"/>
      <c r="AD60" s="365"/>
    </row>
    <row r="61" spans="1:30">
      <c r="A61" s="2694"/>
      <c r="B61" s="2695"/>
      <c r="C61" s="2695"/>
      <c r="D61" s="2695"/>
      <c r="E61" s="2696"/>
      <c r="F61" s="2706"/>
      <c r="G61" s="2707"/>
      <c r="H61" s="2707"/>
      <c r="I61" s="2708"/>
      <c r="J61" s="2703"/>
      <c r="K61" s="2704"/>
      <c r="L61" s="2704"/>
      <c r="M61" s="2704"/>
      <c r="N61" s="2704"/>
      <c r="O61" s="2704"/>
      <c r="P61" s="2704"/>
      <c r="Q61" s="2704"/>
      <c r="R61" s="2704"/>
      <c r="S61" s="2705"/>
      <c r="T61" s="365"/>
      <c r="U61" s="365"/>
      <c r="V61" s="365"/>
      <c r="W61" s="365"/>
      <c r="X61" s="365"/>
      <c r="Y61" s="365"/>
      <c r="Z61" s="365"/>
      <c r="AA61" s="365"/>
      <c r="AB61" s="365"/>
      <c r="AC61" s="365"/>
      <c r="AD61" s="365"/>
    </row>
    <row r="62" spans="1:30">
      <c r="A62" s="2691" ph="1"/>
      <c r="B62" s="2692"/>
      <c r="C62" s="2692"/>
      <c r="D62" s="2692"/>
      <c r="E62" s="2693"/>
      <c r="F62" s="2697"/>
      <c r="G62" s="2698"/>
      <c r="H62" s="2698"/>
      <c r="I62" s="2699"/>
      <c r="J62" s="2700"/>
      <c r="K62" s="2701"/>
      <c r="L62" s="2701"/>
      <c r="M62" s="2701"/>
      <c r="N62" s="2701"/>
      <c r="O62" s="2701"/>
      <c r="P62" s="2701"/>
      <c r="Q62" s="2701"/>
      <c r="R62" s="2701"/>
      <c r="S62" s="2702"/>
      <c r="T62" s="365"/>
      <c r="U62" s="365"/>
      <c r="V62" s="365"/>
      <c r="W62" s="365"/>
      <c r="X62" s="365"/>
      <c r="Y62" s="365"/>
      <c r="Z62" s="365"/>
      <c r="AA62" s="365"/>
      <c r="AB62" s="365"/>
      <c r="AC62" s="365"/>
      <c r="AD62" s="365"/>
    </row>
    <row r="63" spans="1:30">
      <c r="A63" s="2694"/>
      <c r="B63" s="2695"/>
      <c r="C63" s="2695"/>
      <c r="D63" s="2695"/>
      <c r="E63" s="2696"/>
      <c r="F63" s="2706"/>
      <c r="G63" s="2707"/>
      <c r="H63" s="2707"/>
      <c r="I63" s="2708"/>
      <c r="J63" s="2703"/>
      <c r="K63" s="2704"/>
      <c r="L63" s="2704"/>
      <c r="M63" s="2704"/>
      <c r="N63" s="2704"/>
      <c r="O63" s="2704"/>
      <c r="P63" s="2704"/>
      <c r="Q63" s="2704"/>
      <c r="R63" s="2704"/>
      <c r="S63" s="2705"/>
      <c r="T63" s="365"/>
      <c r="U63" s="365"/>
      <c r="V63" s="365"/>
      <c r="W63" s="365"/>
      <c r="X63" s="365"/>
      <c r="Y63" s="365"/>
      <c r="Z63" s="365"/>
      <c r="AA63" s="365"/>
      <c r="AB63" s="365"/>
      <c r="AC63" s="365"/>
      <c r="AD63" s="365"/>
    </row>
    <row r="64" spans="1:30">
      <c r="A64" s="2691" ph="1"/>
      <c r="B64" s="2692"/>
      <c r="C64" s="2692"/>
      <c r="D64" s="2692"/>
      <c r="E64" s="2693"/>
      <c r="F64" s="2697"/>
      <c r="G64" s="2698"/>
      <c r="H64" s="2698"/>
      <c r="I64" s="2699"/>
      <c r="J64" s="2700"/>
      <c r="K64" s="2701"/>
      <c r="L64" s="2701"/>
      <c r="M64" s="2701"/>
      <c r="N64" s="2701"/>
      <c r="O64" s="2701"/>
      <c r="P64" s="2701"/>
      <c r="Q64" s="2701"/>
      <c r="R64" s="2701"/>
      <c r="S64" s="2702"/>
      <c r="T64" s="365"/>
      <c r="U64" s="365"/>
      <c r="V64" s="365"/>
      <c r="W64" s="365"/>
      <c r="X64" s="365"/>
      <c r="Y64" s="365"/>
      <c r="Z64" s="365"/>
      <c r="AA64" s="365"/>
      <c r="AB64" s="365"/>
      <c r="AC64" s="365"/>
      <c r="AD64" s="365"/>
    </row>
    <row r="65" spans="1:30">
      <c r="A65" s="2694"/>
      <c r="B65" s="2695"/>
      <c r="C65" s="2695"/>
      <c r="D65" s="2695"/>
      <c r="E65" s="2696"/>
      <c r="F65" s="2706"/>
      <c r="G65" s="2707"/>
      <c r="H65" s="2707"/>
      <c r="I65" s="2708"/>
      <c r="J65" s="2703"/>
      <c r="K65" s="2704"/>
      <c r="L65" s="2704"/>
      <c r="M65" s="2704"/>
      <c r="N65" s="2704"/>
      <c r="O65" s="2704"/>
      <c r="P65" s="2704"/>
      <c r="Q65" s="2704"/>
      <c r="R65" s="2704"/>
      <c r="S65" s="2705"/>
      <c r="T65" s="365"/>
      <c r="U65" s="365"/>
      <c r="V65" s="365"/>
      <c r="W65" s="365"/>
      <c r="X65" s="365"/>
      <c r="Y65" s="365"/>
      <c r="Z65" s="365"/>
      <c r="AA65" s="365"/>
      <c r="AB65" s="365"/>
      <c r="AC65" s="365"/>
      <c r="AD65" s="365"/>
    </row>
    <row r="66" spans="1:30">
      <c r="A66" s="2691" ph="1"/>
      <c r="B66" s="2692"/>
      <c r="C66" s="2692"/>
      <c r="D66" s="2692"/>
      <c r="E66" s="2693"/>
      <c r="F66" s="2697"/>
      <c r="G66" s="2698"/>
      <c r="H66" s="2698"/>
      <c r="I66" s="2699"/>
      <c r="J66" s="2700"/>
      <c r="K66" s="2701"/>
      <c r="L66" s="2701"/>
      <c r="M66" s="2701"/>
      <c r="N66" s="2701"/>
      <c r="O66" s="2701"/>
      <c r="P66" s="2701"/>
      <c r="Q66" s="2701"/>
      <c r="R66" s="2701"/>
      <c r="S66" s="2702"/>
      <c r="T66" s="365"/>
      <c r="U66" s="365"/>
      <c r="V66" s="365"/>
      <c r="W66" s="365"/>
      <c r="X66" s="365"/>
      <c r="Y66" s="365"/>
      <c r="Z66" s="365"/>
      <c r="AA66" s="365"/>
      <c r="AB66" s="365"/>
      <c r="AC66" s="365"/>
      <c r="AD66" s="365"/>
    </row>
    <row r="67" spans="1:30">
      <c r="A67" s="2694"/>
      <c r="B67" s="2695"/>
      <c r="C67" s="2695"/>
      <c r="D67" s="2695"/>
      <c r="E67" s="2696"/>
      <c r="F67" s="2706"/>
      <c r="G67" s="2707"/>
      <c r="H67" s="2707"/>
      <c r="I67" s="2708"/>
      <c r="J67" s="2703"/>
      <c r="K67" s="2704"/>
      <c r="L67" s="2704"/>
      <c r="M67" s="2704"/>
      <c r="N67" s="2704"/>
      <c r="O67" s="2704"/>
      <c r="P67" s="2704"/>
      <c r="Q67" s="2704"/>
      <c r="R67" s="2704"/>
      <c r="S67" s="2705"/>
      <c r="T67" s="365"/>
      <c r="U67" s="365"/>
      <c r="V67" s="365"/>
      <c r="W67" s="365"/>
      <c r="X67" s="365"/>
      <c r="Y67" s="365"/>
      <c r="Z67" s="365"/>
      <c r="AA67" s="365"/>
      <c r="AB67" s="365"/>
      <c r="AC67" s="365"/>
      <c r="AD67" s="365"/>
    </row>
    <row r="68" spans="1:30">
      <c r="A68" s="2691" ph="1"/>
      <c r="B68" s="2692"/>
      <c r="C68" s="2692"/>
      <c r="D68" s="2692"/>
      <c r="E68" s="2693"/>
      <c r="F68" s="2697"/>
      <c r="G68" s="2698"/>
      <c r="H68" s="2698"/>
      <c r="I68" s="2699"/>
      <c r="J68" s="2700"/>
      <c r="K68" s="2701"/>
      <c r="L68" s="2701"/>
      <c r="M68" s="2701"/>
      <c r="N68" s="2701"/>
      <c r="O68" s="2701"/>
      <c r="P68" s="2701"/>
      <c r="Q68" s="2701"/>
      <c r="R68" s="2701"/>
      <c r="S68" s="2702"/>
      <c r="T68" s="365"/>
      <c r="U68" s="365"/>
      <c r="V68" s="365"/>
      <c r="W68" s="365"/>
      <c r="X68" s="365"/>
      <c r="Y68" s="365"/>
      <c r="Z68" s="365"/>
      <c r="AA68" s="365"/>
      <c r="AB68" s="365"/>
      <c r="AC68" s="365"/>
      <c r="AD68" s="365"/>
    </row>
    <row r="69" spans="1:30">
      <c r="A69" s="2694"/>
      <c r="B69" s="2695"/>
      <c r="C69" s="2695"/>
      <c r="D69" s="2695"/>
      <c r="E69" s="2696"/>
      <c r="F69" s="2706"/>
      <c r="G69" s="2707"/>
      <c r="H69" s="2707"/>
      <c r="I69" s="2708"/>
      <c r="J69" s="2703"/>
      <c r="K69" s="2704"/>
      <c r="L69" s="2704"/>
      <c r="M69" s="2704"/>
      <c r="N69" s="2704"/>
      <c r="O69" s="2704"/>
      <c r="P69" s="2704"/>
      <c r="Q69" s="2704"/>
      <c r="R69" s="2704"/>
      <c r="S69" s="2705"/>
      <c r="T69" s="365"/>
      <c r="U69" s="365"/>
      <c r="V69" s="365"/>
      <c r="W69" s="365"/>
      <c r="X69" s="365"/>
      <c r="Y69" s="365"/>
      <c r="Z69" s="365"/>
      <c r="AA69" s="365"/>
      <c r="AB69" s="365"/>
      <c r="AC69" s="365"/>
      <c r="AD69" s="365"/>
    </row>
    <row r="70" spans="1:30">
      <c r="A70" s="2691" ph="1"/>
      <c r="B70" s="2692"/>
      <c r="C70" s="2692"/>
      <c r="D70" s="2692"/>
      <c r="E70" s="2693"/>
      <c r="F70" s="2697"/>
      <c r="G70" s="2698"/>
      <c r="H70" s="2698"/>
      <c r="I70" s="2699"/>
      <c r="J70" s="2700"/>
      <c r="K70" s="2701"/>
      <c r="L70" s="2701"/>
      <c r="M70" s="2701"/>
      <c r="N70" s="2701"/>
      <c r="O70" s="2701"/>
      <c r="P70" s="2701"/>
      <c r="Q70" s="2701"/>
      <c r="R70" s="2701"/>
      <c r="S70" s="2702"/>
      <c r="T70" s="365"/>
      <c r="U70" s="365"/>
      <c r="V70" s="365"/>
      <c r="W70" s="365"/>
      <c r="X70" s="365"/>
      <c r="Y70" s="365"/>
      <c r="Z70" s="365"/>
      <c r="AA70" s="365"/>
      <c r="AB70" s="365"/>
      <c r="AC70" s="365"/>
      <c r="AD70" s="365"/>
    </row>
    <row r="71" spans="1:30">
      <c r="A71" s="2694"/>
      <c r="B71" s="2695"/>
      <c r="C71" s="2695"/>
      <c r="D71" s="2695"/>
      <c r="E71" s="2696"/>
      <c r="F71" s="2706"/>
      <c r="G71" s="2707"/>
      <c r="H71" s="2707"/>
      <c r="I71" s="2708"/>
      <c r="J71" s="2703"/>
      <c r="K71" s="2704"/>
      <c r="L71" s="2704"/>
      <c r="M71" s="2704"/>
      <c r="N71" s="2704"/>
      <c r="O71" s="2704"/>
      <c r="P71" s="2704"/>
      <c r="Q71" s="2704"/>
      <c r="R71" s="2704"/>
      <c r="S71" s="2705"/>
      <c r="T71" s="365"/>
      <c r="U71" s="365"/>
      <c r="V71" s="365"/>
      <c r="W71" s="365"/>
      <c r="X71" s="365"/>
      <c r="Y71" s="365"/>
      <c r="Z71" s="365"/>
      <c r="AA71" s="365"/>
      <c r="AB71" s="365"/>
      <c r="AC71" s="365"/>
      <c r="AD71" s="365"/>
    </row>
    <row r="72" spans="1:30">
      <c r="A72" s="2691" ph="1"/>
      <c r="B72" s="2692"/>
      <c r="C72" s="2692"/>
      <c r="D72" s="2692"/>
      <c r="E72" s="2693"/>
      <c r="F72" s="2697"/>
      <c r="G72" s="2698"/>
      <c r="H72" s="2698"/>
      <c r="I72" s="2699"/>
      <c r="J72" s="2700"/>
      <c r="K72" s="2701"/>
      <c r="L72" s="2701"/>
      <c r="M72" s="2701"/>
      <c r="N72" s="2701"/>
      <c r="O72" s="2701"/>
      <c r="P72" s="2701"/>
      <c r="Q72" s="2701"/>
      <c r="R72" s="2701"/>
      <c r="S72" s="2702"/>
      <c r="T72" s="365"/>
      <c r="U72" s="365"/>
      <c r="V72" s="365"/>
      <c r="W72" s="365"/>
      <c r="X72" s="365"/>
      <c r="Y72" s="365"/>
      <c r="Z72" s="365"/>
      <c r="AA72" s="365"/>
      <c r="AB72" s="365"/>
      <c r="AC72" s="365"/>
      <c r="AD72" s="365"/>
    </row>
    <row r="73" spans="1:30">
      <c r="A73" s="2694"/>
      <c r="B73" s="2695"/>
      <c r="C73" s="2695"/>
      <c r="D73" s="2695"/>
      <c r="E73" s="2696"/>
      <c r="F73" s="2706"/>
      <c r="G73" s="2707"/>
      <c r="H73" s="2707"/>
      <c r="I73" s="2708"/>
      <c r="J73" s="2703"/>
      <c r="K73" s="2704"/>
      <c r="L73" s="2704"/>
      <c r="M73" s="2704"/>
      <c r="N73" s="2704"/>
      <c r="O73" s="2704"/>
      <c r="P73" s="2704"/>
      <c r="Q73" s="2704"/>
      <c r="R73" s="2704"/>
      <c r="S73" s="2705"/>
      <c r="T73" s="365"/>
      <c r="U73" s="365"/>
      <c r="V73" s="365"/>
      <c r="W73" s="365"/>
      <c r="X73" s="365"/>
      <c r="Y73" s="365"/>
      <c r="Z73" s="365"/>
      <c r="AA73" s="365"/>
      <c r="AB73" s="365"/>
      <c r="AC73" s="365"/>
      <c r="AD73" s="365"/>
    </row>
    <row r="74" spans="1:30">
      <c r="A74" s="2691" ph="1"/>
      <c r="B74" s="2692"/>
      <c r="C74" s="2692"/>
      <c r="D74" s="2692"/>
      <c r="E74" s="2693"/>
      <c r="F74" s="2697"/>
      <c r="G74" s="2698"/>
      <c r="H74" s="2698"/>
      <c r="I74" s="2699"/>
      <c r="J74" s="2700"/>
      <c r="K74" s="2701"/>
      <c r="L74" s="2701"/>
      <c r="M74" s="2701"/>
      <c r="N74" s="2701"/>
      <c r="O74" s="2701"/>
      <c r="P74" s="2701"/>
      <c r="Q74" s="2701"/>
      <c r="R74" s="2701"/>
      <c r="S74" s="2702"/>
      <c r="T74" s="365"/>
      <c r="U74" s="365"/>
      <c r="V74" s="365"/>
      <c r="W74" s="365"/>
      <c r="X74" s="365"/>
      <c r="Y74" s="365"/>
      <c r="Z74" s="365"/>
      <c r="AA74" s="365"/>
      <c r="AB74" s="365"/>
      <c r="AC74" s="365"/>
      <c r="AD74" s="365"/>
    </row>
    <row r="75" spans="1:30">
      <c r="A75" s="2694"/>
      <c r="B75" s="2695"/>
      <c r="C75" s="2695"/>
      <c r="D75" s="2695"/>
      <c r="E75" s="2696"/>
      <c r="F75" s="2706"/>
      <c r="G75" s="2707"/>
      <c r="H75" s="2707"/>
      <c r="I75" s="2708"/>
      <c r="J75" s="2703"/>
      <c r="K75" s="2704"/>
      <c r="L75" s="2704"/>
      <c r="M75" s="2704"/>
      <c r="N75" s="2704"/>
      <c r="O75" s="2704"/>
      <c r="P75" s="2704"/>
      <c r="Q75" s="2704"/>
      <c r="R75" s="2704"/>
      <c r="S75" s="2705"/>
      <c r="T75" s="365"/>
      <c r="U75" s="365"/>
      <c r="V75" s="365"/>
      <c r="W75" s="365"/>
      <c r="X75" s="365"/>
      <c r="Y75" s="365"/>
      <c r="Z75" s="365"/>
      <c r="AA75" s="365"/>
      <c r="AB75" s="365"/>
      <c r="AC75" s="365"/>
      <c r="AD75" s="365"/>
    </row>
    <row r="76" spans="1:30">
      <c r="A76" s="2691" ph="1"/>
      <c r="B76" s="2692"/>
      <c r="C76" s="2692"/>
      <c r="D76" s="2692"/>
      <c r="E76" s="2693"/>
      <c r="F76" s="2697"/>
      <c r="G76" s="2698"/>
      <c r="H76" s="2698"/>
      <c r="I76" s="2699"/>
      <c r="J76" s="2700"/>
      <c r="K76" s="2701"/>
      <c r="L76" s="2701"/>
      <c r="M76" s="2701"/>
      <c r="N76" s="2701"/>
      <c r="O76" s="2701"/>
      <c r="P76" s="2701"/>
      <c r="Q76" s="2701"/>
      <c r="R76" s="2701"/>
      <c r="S76" s="2702"/>
      <c r="T76" s="365"/>
      <c r="U76" s="365"/>
      <c r="V76" s="365"/>
      <c r="W76" s="365"/>
      <c r="X76" s="365"/>
      <c r="Y76" s="365"/>
      <c r="Z76" s="365"/>
      <c r="AA76" s="365"/>
      <c r="AB76" s="365"/>
      <c r="AC76" s="365"/>
      <c r="AD76" s="365"/>
    </row>
    <row r="77" spans="1:30">
      <c r="A77" s="2694"/>
      <c r="B77" s="2695"/>
      <c r="C77" s="2695"/>
      <c r="D77" s="2695"/>
      <c r="E77" s="2696"/>
      <c r="F77" s="2706"/>
      <c r="G77" s="2707"/>
      <c r="H77" s="2707"/>
      <c r="I77" s="2708"/>
      <c r="J77" s="2703"/>
      <c r="K77" s="2704"/>
      <c r="L77" s="2704"/>
      <c r="M77" s="2704"/>
      <c r="N77" s="2704"/>
      <c r="O77" s="2704"/>
      <c r="P77" s="2704"/>
      <c r="Q77" s="2704"/>
      <c r="R77" s="2704"/>
      <c r="S77" s="2705"/>
      <c r="T77" s="365"/>
      <c r="U77" s="365"/>
      <c r="V77" s="365"/>
      <c r="W77" s="365"/>
      <c r="X77" s="365"/>
      <c r="Y77" s="365"/>
      <c r="Z77" s="365"/>
      <c r="AA77" s="365"/>
      <c r="AB77" s="365"/>
      <c r="AC77" s="365"/>
      <c r="AD77" s="365"/>
    </row>
    <row r="78" spans="1:30">
      <c r="A78" s="2691" ph="1"/>
      <c r="B78" s="2692"/>
      <c r="C78" s="2692"/>
      <c r="D78" s="2692"/>
      <c r="E78" s="2693"/>
      <c r="F78" s="2697"/>
      <c r="G78" s="2698"/>
      <c r="H78" s="2698"/>
      <c r="I78" s="2699"/>
      <c r="J78" s="2700"/>
      <c r="K78" s="2701"/>
      <c r="L78" s="2701"/>
      <c r="M78" s="2701"/>
      <c r="N78" s="2701"/>
      <c r="O78" s="2701"/>
      <c r="P78" s="2701"/>
      <c r="Q78" s="2701"/>
      <c r="R78" s="2701"/>
      <c r="S78" s="2702"/>
      <c r="T78" s="365"/>
      <c r="U78" s="365"/>
      <c r="V78" s="365"/>
      <c r="W78" s="365"/>
      <c r="X78" s="365"/>
      <c r="Y78" s="365"/>
      <c r="Z78" s="365"/>
      <c r="AA78" s="365"/>
      <c r="AB78" s="365"/>
      <c r="AC78" s="365"/>
      <c r="AD78" s="365"/>
    </row>
    <row r="79" spans="1:30">
      <c r="A79" s="2694"/>
      <c r="B79" s="2695"/>
      <c r="C79" s="2695"/>
      <c r="D79" s="2695"/>
      <c r="E79" s="2696"/>
      <c r="F79" s="2706"/>
      <c r="G79" s="2707"/>
      <c r="H79" s="2707"/>
      <c r="I79" s="2708"/>
      <c r="J79" s="2703"/>
      <c r="K79" s="2704"/>
      <c r="L79" s="2704"/>
      <c r="M79" s="2704"/>
      <c r="N79" s="2704"/>
      <c r="O79" s="2704"/>
      <c r="P79" s="2704"/>
      <c r="Q79" s="2704"/>
      <c r="R79" s="2704"/>
      <c r="S79" s="2705"/>
      <c r="T79" s="365"/>
      <c r="U79" s="365"/>
      <c r="V79" s="365"/>
      <c r="W79" s="365"/>
      <c r="X79" s="365"/>
      <c r="Y79" s="365"/>
      <c r="Z79" s="365"/>
      <c r="AA79" s="365"/>
      <c r="AB79" s="365"/>
      <c r="AC79" s="365"/>
      <c r="AD79" s="365"/>
    </row>
    <row r="80" spans="1:30">
      <c r="A80" s="2691" ph="1"/>
      <c r="B80" s="2692"/>
      <c r="C80" s="2692"/>
      <c r="D80" s="2692"/>
      <c r="E80" s="2693"/>
      <c r="F80" s="2697"/>
      <c r="G80" s="2698"/>
      <c r="H80" s="2698"/>
      <c r="I80" s="2699"/>
      <c r="J80" s="2700"/>
      <c r="K80" s="2701"/>
      <c r="L80" s="2701"/>
      <c r="M80" s="2701"/>
      <c r="N80" s="2701"/>
      <c r="O80" s="2701"/>
      <c r="P80" s="2701"/>
      <c r="Q80" s="2701"/>
      <c r="R80" s="2701"/>
      <c r="S80" s="2702"/>
      <c r="T80" s="365"/>
      <c r="U80" s="365"/>
      <c r="V80" s="365"/>
      <c r="W80" s="365"/>
      <c r="X80" s="365"/>
      <c r="Y80" s="365"/>
      <c r="Z80" s="365"/>
      <c r="AA80" s="365"/>
      <c r="AB80" s="365"/>
      <c r="AC80" s="365"/>
      <c r="AD80" s="365"/>
    </row>
    <row r="81" spans="1:30">
      <c r="A81" s="2694"/>
      <c r="B81" s="2695"/>
      <c r="C81" s="2695"/>
      <c r="D81" s="2695"/>
      <c r="E81" s="2696"/>
      <c r="F81" s="2706"/>
      <c r="G81" s="2707"/>
      <c r="H81" s="2707"/>
      <c r="I81" s="2708"/>
      <c r="J81" s="2703"/>
      <c r="K81" s="2704"/>
      <c r="L81" s="2704"/>
      <c r="M81" s="2704"/>
      <c r="N81" s="2704"/>
      <c r="O81" s="2704"/>
      <c r="P81" s="2704"/>
      <c r="Q81" s="2704"/>
      <c r="R81" s="2704"/>
      <c r="S81" s="2705"/>
      <c r="T81" s="365"/>
      <c r="U81" s="365"/>
      <c r="V81" s="365"/>
      <c r="W81" s="365"/>
      <c r="X81" s="365"/>
      <c r="Y81" s="365"/>
      <c r="Z81" s="365"/>
      <c r="AA81" s="365"/>
      <c r="AB81" s="365"/>
      <c r="AC81" s="365"/>
      <c r="AD81" s="365"/>
    </row>
    <row r="82" spans="1:30">
      <c r="A82" s="2691" ph="1"/>
      <c r="B82" s="2692"/>
      <c r="C82" s="2692"/>
      <c r="D82" s="2692"/>
      <c r="E82" s="2693"/>
      <c r="F82" s="2697"/>
      <c r="G82" s="2698"/>
      <c r="H82" s="2698"/>
      <c r="I82" s="2699"/>
      <c r="J82" s="2700"/>
      <c r="K82" s="2701"/>
      <c r="L82" s="2701"/>
      <c r="M82" s="2701"/>
      <c r="N82" s="2701"/>
      <c r="O82" s="2701"/>
      <c r="P82" s="2701"/>
      <c r="Q82" s="2701"/>
      <c r="R82" s="2701"/>
      <c r="S82" s="2702"/>
      <c r="T82" s="365"/>
      <c r="U82" s="365"/>
      <c r="V82" s="365"/>
      <c r="W82" s="365"/>
      <c r="X82" s="365"/>
      <c r="Y82" s="365"/>
      <c r="Z82" s="365"/>
      <c r="AA82" s="365"/>
      <c r="AB82" s="365"/>
      <c r="AC82" s="365"/>
      <c r="AD82" s="365"/>
    </row>
    <row r="83" spans="1:30">
      <c r="A83" s="2694"/>
      <c r="B83" s="2695"/>
      <c r="C83" s="2695"/>
      <c r="D83" s="2695"/>
      <c r="E83" s="2696"/>
      <c r="F83" s="2706"/>
      <c r="G83" s="2707"/>
      <c r="H83" s="2707"/>
      <c r="I83" s="2708"/>
      <c r="J83" s="2703"/>
      <c r="K83" s="2704"/>
      <c r="L83" s="2704"/>
      <c r="M83" s="2704"/>
      <c r="N83" s="2704"/>
      <c r="O83" s="2704"/>
      <c r="P83" s="2704"/>
      <c r="Q83" s="2704"/>
      <c r="R83" s="2704"/>
      <c r="S83" s="2705"/>
      <c r="T83" s="365"/>
      <c r="U83" s="365"/>
      <c r="V83" s="365"/>
      <c r="W83" s="365"/>
      <c r="X83" s="365"/>
      <c r="Y83" s="365"/>
      <c r="Z83" s="365"/>
      <c r="AA83" s="365"/>
      <c r="AB83" s="365"/>
      <c r="AC83" s="365"/>
      <c r="AD83" s="365"/>
    </row>
    <row r="84" spans="1:30">
      <c r="A84" s="2691" ph="1"/>
      <c r="B84" s="2692"/>
      <c r="C84" s="2692"/>
      <c r="D84" s="2692"/>
      <c r="E84" s="2693"/>
      <c r="F84" s="2697"/>
      <c r="G84" s="2698"/>
      <c r="H84" s="2698"/>
      <c r="I84" s="2699"/>
      <c r="J84" s="2700"/>
      <c r="K84" s="2701"/>
      <c r="L84" s="2701"/>
      <c r="M84" s="2701"/>
      <c r="N84" s="2701"/>
      <c r="O84" s="2701"/>
      <c r="P84" s="2701"/>
      <c r="Q84" s="2701"/>
      <c r="R84" s="2701"/>
      <c r="S84" s="2702"/>
      <c r="T84" s="365"/>
      <c r="U84" s="365"/>
      <c r="V84" s="365"/>
      <c r="W84" s="365"/>
      <c r="X84" s="365"/>
      <c r="Y84" s="365"/>
      <c r="Z84" s="365"/>
      <c r="AA84" s="365"/>
      <c r="AB84" s="365"/>
      <c r="AC84" s="365"/>
      <c r="AD84" s="365"/>
    </row>
    <row r="85" spans="1:30" ht="22.5">
      <c r="A85" s="2694"/>
      <c r="B85" s="2695"/>
      <c r="C85" s="2695"/>
      <c r="D85" s="2695"/>
      <c r="E85" s="2696"/>
      <c r="F85" s="2706"/>
      <c r="G85" s="2707"/>
      <c r="H85" s="2707"/>
      <c r="I85" s="2708"/>
      <c r="J85" s="2703"/>
      <c r="K85" s="2704"/>
      <c r="L85" s="2704"/>
      <c r="M85" s="2704"/>
      <c r="N85" s="2704"/>
      <c r="O85" s="2704"/>
      <c r="P85" s="2704"/>
      <c r="Q85" s="2704"/>
      <c r="R85" s="2704"/>
      <c r="S85" s="2705"/>
      <c r="T85" s="365"/>
      <c r="U85" s="365"/>
      <c r="V85" s="365" ph="1"/>
      <c r="W85" s="365"/>
      <c r="X85" s="365"/>
      <c r="Y85" s="365"/>
      <c r="Z85" s="365"/>
      <c r="AA85" s="365"/>
      <c r="AB85" s="365"/>
      <c r="AC85" s="365"/>
      <c r="AD85" s="365"/>
    </row>
    <row r="86" spans="1:30">
      <c r="A86" s="2691" ph="1"/>
      <c r="B86" s="2692"/>
      <c r="C86" s="2692"/>
      <c r="D86" s="2692"/>
      <c r="E86" s="2693"/>
      <c r="F86" s="2697"/>
      <c r="G86" s="2698"/>
      <c r="H86" s="2698"/>
      <c r="I86" s="2699"/>
      <c r="J86" s="2700"/>
      <c r="K86" s="2701"/>
      <c r="L86" s="2701"/>
      <c r="M86" s="2701"/>
      <c r="N86" s="2701"/>
      <c r="O86" s="2701"/>
      <c r="P86" s="2701"/>
      <c r="Q86" s="2701"/>
      <c r="R86" s="2701"/>
      <c r="S86" s="2702"/>
      <c r="T86" s="365"/>
      <c r="U86" s="365"/>
      <c r="V86" s="365"/>
      <c r="W86" s="365"/>
      <c r="X86" s="365"/>
      <c r="Y86" s="365"/>
      <c r="Z86" s="365"/>
      <c r="AA86" s="365"/>
      <c r="AB86" s="365"/>
      <c r="AC86" s="365"/>
      <c r="AD86" s="365"/>
    </row>
    <row r="87" spans="1:30">
      <c r="A87" s="2694"/>
      <c r="B87" s="2695"/>
      <c r="C87" s="2695"/>
      <c r="D87" s="2695"/>
      <c r="E87" s="2696"/>
      <c r="F87" s="2706"/>
      <c r="G87" s="2707"/>
      <c r="H87" s="2707"/>
      <c r="I87" s="2708"/>
      <c r="J87" s="2703"/>
      <c r="K87" s="2704"/>
      <c r="L87" s="2704"/>
      <c r="M87" s="2704"/>
      <c r="N87" s="2704"/>
      <c r="O87" s="2704"/>
      <c r="P87" s="2704"/>
      <c r="Q87" s="2704"/>
      <c r="R87" s="2704"/>
      <c r="S87" s="2705"/>
      <c r="T87" s="365"/>
      <c r="U87" s="365"/>
      <c r="V87" s="365"/>
      <c r="W87" s="365"/>
      <c r="X87" s="365"/>
      <c r="Y87" s="365"/>
      <c r="Z87" s="365"/>
      <c r="AA87" s="365"/>
      <c r="AB87" s="365"/>
      <c r="AC87" s="365"/>
      <c r="AD87" s="365"/>
    </row>
    <row r="88" spans="1:30" ht="15.65" customHeight="1">
      <c r="A88" s="399" ph="1"/>
      <c r="B88" s="399" ph="1"/>
      <c r="C88" s="399" ph="1"/>
      <c r="D88" s="399" ph="1"/>
      <c r="E88" s="400"/>
      <c r="F88" s="400"/>
      <c r="G88" s="400"/>
      <c r="H88" s="400"/>
      <c r="I88" s="400"/>
      <c r="J88" s="401"/>
      <c r="K88" s="401"/>
      <c r="L88" s="401"/>
      <c r="M88" s="401"/>
      <c r="N88" s="401"/>
      <c r="O88" s="401"/>
      <c r="P88" s="401"/>
      <c r="Q88" s="401"/>
      <c r="R88" s="402"/>
      <c r="S88" s="402"/>
      <c r="T88" s="365"/>
      <c r="U88" s="365"/>
      <c r="V88" s="365"/>
      <c r="W88" s="365"/>
      <c r="X88" s="365"/>
      <c r="Y88" s="365"/>
      <c r="Z88" s="365"/>
      <c r="AA88" s="365"/>
      <c r="AB88" s="365"/>
      <c r="AC88" s="365"/>
      <c r="AD88" s="365"/>
    </row>
    <row r="89" spans="1:30">
      <c r="A89" s="403" t="s">
        <v>395</v>
      </c>
      <c r="B89" s="2709" t="s">
        <v>396</v>
      </c>
      <c r="C89" s="2709"/>
      <c r="D89" s="2709"/>
      <c r="E89" s="2709"/>
      <c r="F89" s="2709"/>
      <c r="G89" s="2709"/>
      <c r="H89" s="2709"/>
      <c r="I89" s="2709"/>
      <c r="J89" s="2709"/>
      <c r="K89" s="2709"/>
      <c r="L89" s="2709"/>
      <c r="M89" s="2709"/>
      <c r="N89" s="2709"/>
      <c r="O89" s="2709"/>
      <c r="P89" s="2709"/>
      <c r="Q89" s="2709"/>
      <c r="R89" s="2709"/>
      <c r="S89" s="2709"/>
      <c r="T89" s="365"/>
      <c r="U89" s="365"/>
      <c r="V89" s="365"/>
      <c r="W89" s="365"/>
      <c r="X89" s="365"/>
      <c r="Y89" s="365"/>
      <c r="Z89" s="365"/>
      <c r="AA89" s="365"/>
      <c r="AB89" s="365"/>
      <c r="AC89" s="365"/>
      <c r="AD89" s="365"/>
    </row>
    <row r="90" spans="1:30">
      <c r="A90" s="404"/>
      <c r="B90" s="2709"/>
      <c r="C90" s="2709"/>
      <c r="D90" s="2709"/>
      <c r="E90" s="2709"/>
      <c r="F90" s="2709"/>
      <c r="G90" s="2709"/>
      <c r="H90" s="2709"/>
      <c r="I90" s="2709"/>
      <c r="J90" s="2709"/>
      <c r="K90" s="2709"/>
      <c r="L90" s="2709"/>
      <c r="M90" s="2709"/>
      <c r="N90" s="2709"/>
      <c r="O90" s="2709"/>
      <c r="P90" s="2709"/>
      <c r="Q90" s="2709"/>
      <c r="R90" s="2709"/>
      <c r="S90" s="2709"/>
      <c r="T90" s="365"/>
      <c r="U90" s="365"/>
      <c r="V90" s="365"/>
      <c r="W90" s="365"/>
      <c r="X90" s="365"/>
      <c r="Y90" s="365"/>
      <c r="Z90" s="365"/>
      <c r="AA90" s="365"/>
      <c r="AB90" s="365"/>
      <c r="AC90" s="365"/>
      <c r="AD90" s="365"/>
    </row>
    <row r="91" spans="1:30">
      <c r="A91" s="404"/>
      <c r="B91" s="2709"/>
      <c r="C91" s="2709"/>
      <c r="D91" s="2709"/>
      <c r="E91" s="2709"/>
      <c r="F91" s="2709"/>
      <c r="G91" s="2709"/>
      <c r="H91" s="2709"/>
      <c r="I91" s="2709"/>
      <c r="J91" s="2709"/>
      <c r="K91" s="2709"/>
      <c r="L91" s="2709"/>
      <c r="M91" s="2709"/>
      <c r="N91" s="2709"/>
      <c r="O91" s="2709"/>
      <c r="P91" s="2709"/>
      <c r="Q91" s="2709"/>
      <c r="R91" s="2709"/>
      <c r="S91" s="2709"/>
      <c r="T91" s="365"/>
      <c r="U91" s="365"/>
      <c r="V91" s="365"/>
      <c r="W91" s="365"/>
      <c r="X91" s="365"/>
      <c r="Y91" s="365"/>
      <c r="Z91" s="365"/>
      <c r="AA91" s="365"/>
      <c r="AB91" s="365"/>
      <c r="AC91" s="365"/>
      <c r="AD91" s="365"/>
    </row>
  </sheetData>
  <mergeCells count="102">
    <mergeCell ref="B25:S25"/>
    <mergeCell ref="A3:S3"/>
    <mergeCell ref="L7:S7"/>
    <mergeCell ref="L8:S8"/>
    <mergeCell ref="L9:S9"/>
    <mergeCell ref="L10:Q10"/>
    <mergeCell ref="A13:S14"/>
    <mergeCell ref="A16:S16"/>
    <mergeCell ref="B18:S18"/>
    <mergeCell ref="B20:S20"/>
    <mergeCell ref="B21:S22"/>
    <mergeCell ref="B23:S24"/>
    <mergeCell ref="O5:S5"/>
    <mergeCell ref="B45:S45"/>
    <mergeCell ref="B26:S26"/>
    <mergeCell ref="B27:S28"/>
    <mergeCell ref="A29:A30"/>
    <mergeCell ref="B29:S30"/>
    <mergeCell ref="B31:S31"/>
    <mergeCell ref="B32:S33"/>
    <mergeCell ref="B34:S35"/>
    <mergeCell ref="B36:S36"/>
    <mergeCell ref="B37:S39"/>
    <mergeCell ref="B40:S42"/>
    <mergeCell ref="B43:S44"/>
    <mergeCell ref="B46:S46"/>
    <mergeCell ref="B47:S47"/>
    <mergeCell ref="B48:S48"/>
    <mergeCell ref="A49:S49"/>
    <mergeCell ref="A51:S52"/>
    <mergeCell ref="O53:R53"/>
    <mergeCell ref="A54:E54"/>
    <mergeCell ref="F54:I54"/>
    <mergeCell ref="J54:S55"/>
    <mergeCell ref="A55:E55"/>
    <mergeCell ref="F55:I55"/>
    <mergeCell ref="A58:E59"/>
    <mergeCell ref="F58:I58"/>
    <mergeCell ref="J58:S59"/>
    <mergeCell ref="F59:I59"/>
    <mergeCell ref="A60:E61"/>
    <mergeCell ref="F60:I60"/>
    <mergeCell ref="J60:S61"/>
    <mergeCell ref="F61:I61"/>
    <mergeCell ref="A56:E57"/>
    <mergeCell ref="F56:I56"/>
    <mergeCell ref="J56:S57"/>
    <mergeCell ref="F57:I57"/>
    <mergeCell ref="A66:E67"/>
    <mergeCell ref="F66:I66"/>
    <mergeCell ref="J66:S67"/>
    <mergeCell ref="F67:I67"/>
    <mergeCell ref="A68:E69"/>
    <mergeCell ref="F68:I68"/>
    <mergeCell ref="J68:S69"/>
    <mergeCell ref="F69:I69"/>
    <mergeCell ref="A62:E63"/>
    <mergeCell ref="F62:I62"/>
    <mergeCell ref="J62:S63"/>
    <mergeCell ref="F63:I63"/>
    <mergeCell ref="A64:E65"/>
    <mergeCell ref="F64:I64"/>
    <mergeCell ref="J64:S65"/>
    <mergeCell ref="F65:I65"/>
    <mergeCell ref="J74:S75"/>
    <mergeCell ref="F75:I75"/>
    <mergeCell ref="A76:E77"/>
    <mergeCell ref="F76:I76"/>
    <mergeCell ref="J76:S77"/>
    <mergeCell ref="F77:I77"/>
    <mergeCell ref="A70:E71"/>
    <mergeCell ref="F70:I70"/>
    <mergeCell ref="J70:S71"/>
    <mergeCell ref="F71:I71"/>
    <mergeCell ref="A72:E73"/>
    <mergeCell ref="F72:I72"/>
    <mergeCell ref="J72:S73"/>
    <mergeCell ref="F73:I73"/>
    <mergeCell ref="Q1:S1"/>
    <mergeCell ref="A86:E87"/>
    <mergeCell ref="F86:I86"/>
    <mergeCell ref="J86:S87"/>
    <mergeCell ref="F87:I87"/>
    <mergeCell ref="B89:S91"/>
    <mergeCell ref="A82:E83"/>
    <mergeCell ref="F82:I82"/>
    <mergeCell ref="J82:S83"/>
    <mergeCell ref="F83:I83"/>
    <mergeCell ref="A84:E85"/>
    <mergeCell ref="F84:I84"/>
    <mergeCell ref="J84:S85"/>
    <mergeCell ref="F85:I85"/>
    <mergeCell ref="A78:E79"/>
    <mergeCell ref="F78:I78"/>
    <mergeCell ref="J78:S79"/>
    <mergeCell ref="F79:I79"/>
    <mergeCell ref="A80:E81"/>
    <mergeCell ref="F80:I80"/>
    <mergeCell ref="J80:S81"/>
    <mergeCell ref="F81:I81"/>
    <mergeCell ref="A74:E75"/>
    <mergeCell ref="F74:I74"/>
  </mergeCells>
  <phoneticPr fontId="2"/>
  <dataValidations count="1">
    <dataValidation allowBlank="1" showInputMessage="1" showErrorMessage="1" prompt="yyyyy/mm/dd_x000a_または_x000a_例：S64.1.1" sqref="F57:I57 F59:I59 F61:I61 F63:I63 F65:I65 F67:I67 F69:I69 F71:I71 F73:I73 F75:I75 F77:I77 F79:I79 F81:I81 F83:I83 F85:I85 F87:I87"/>
  </dataValidations>
  <printOptions horizontalCentered="1"/>
  <pageMargins left="0.51181102362204722" right="0.31496062992125984" top="0.35433070866141736" bottom="0.35433070866141736" header="0.31496062992125984" footer="0"/>
  <pageSetup paperSize="9" scale="89" fitToHeight="2" orientation="portrait" r:id="rId1"/>
  <rowBreaks count="1" manualBreakCount="1">
    <brk id="48" max="16383"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66FFCC"/>
    <pageSetUpPr fitToPage="1"/>
  </sheetPr>
  <dimension ref="A1:Y49"/>
  <sheetViews>
    <sheetView showZeros="0" view="pageBreakPreview" topLeftCell="B1" zoomScale="85" zoomScaleNormal="100" zoomScaleSheetLayoutView="85" workbookViewId="0">
      <selection activeCell="B1" sqref="B1"/>
    </sheetView>
  </sheetViews>
  <sheetFormatPr defaultRowHeight="13"/>
  <cols>
    <col min="1" max="25" width="4.25" style="147" customWidth="1"/>
    <col min="26" max="16384" width="8.6640625" style="147"/>
  </cols>
  <sheetData>
    <row r="1" spans="1:25">
      <c r="A1" s="348"/>
      <c r="B1" s="348"/>
      <c r="C1" s="348"/>
      <c r="D1" s="348"/>
      <c r="E1" s="348"/>
      <c r="F1" s="348"/>
      <c r="G1" s="348"/>
      <c r="H1" s="348"/>
      <c r="I1" s="348"/>
      <c r="J1" s="348"/>
      <c r="K1" s="348"/>
      <c r="L1" s="348"/>
      <c r="M1" s="348"/>
      <c r="N1" s="348"/>
      <c r="O1" s="348"/>
      <c r="P1" s="348"/>
      <c r="Q1" s="2741" t="s">
        <v>971</v>
      </c>
      <c r="R1" s="2741"/>
      <c r="S1" s="2741"/>
      <c r="T1" s="2741"/>
      <c r="U1" s="348"/>
      <c r="V1" s="348"/>
      <c r="W1" s="348"/>
      <c r="X1" s="348"/>
      <c r="Y1" s="348"/>
    </row>
    <row r="2" spans="1:25">
      <c r="A2" s="348"/>
      <c r="B2" s="348" t="s">
        <v>943</v>
      </c>
      <c r="C2" s="348"/>
      <c r="D2" s="348"/>
      <c r="E2" s="348"/>
      <c r="F2" s="348"/>
      <c r="G2" s="348"/>
      <c r="H2" s="348"/>
      <c r="I2" s="348"/>
      <c r="J2" s="348"/>
      <c r="K2" s="348"/>
      <c r="L2" s="348"/>
      <c r="M2" s="348"/>
      <c r="N2" s="348"/>
      <c r="O2" s="2740" t="str">
        <f>'★(ここに入力)基本情報入力シート'!E3</f>
        <v>　　　年　　月　　日</v>
      </c>
      <c r="P2" s="2740"/>
      <c r="Q2" s="2740"/>
      <c r="R2" s="2740"/>
      <c r="S2" s="2740"/>
      <c r="T2" s="349"/>
      <c r="U2" s="348"/>
      <c r="V2" s="348"/>
      <c r="W2" s="348"/>
      <c r="X2" s="348"/>
      <c r="Y2" s="348"/>
    </row>
    <row r="3" spans="1:25">
      <c r="A3" s="348"/>
      <c r="B3" s="348"/>
      <c r="C3" s="348"/>
      <c r="D3" s="348"/>
      <c r="E3" s="348"/>
      <c r="F3" s="348"/>
      <c r="G3" s="348"/>
      <c r="H3" s="348"/>
      <c r="I3" s="348"/>
      <c r="J3" s="348"/>
      <c r="K3" s="348"/>
      <c r="L3" s="348"/>
      <c r="M3" s="348"/>
      <c r="N3" s="348"/>
      <c r="O3" s="348"/>
      <c r="P3" s="348"/>
      <c r="Q3" s="348"/>
      <c r="R3" s="348"/>
      <c r="S3" s="348"/>
      <c r="T3" s="348"/>
      <c r="U3" s="348"/>
      <c r="V3" s="348"/>
      <c r="W3" s="348"/>
      <c r="X3" s="348"/>
      <c r="Y3" s="348"/>
    </row>
    <row r="4" spans="1:25">
      <c r="A4" s="348"/>
      <c r="B4" s="348"/>
      <c r="C4" s="348"/>
      <c r="D4" s="348"/>
      <c r="E4" s="348"/>
      <c r="F4" s="348"/>
      <c r="G4" s="348" t="s">
        <v>397</v>
      </c>
      <c r="H4" s="348"/>
      <c r="I4" s="348"/>
      <c r="J4" s="348"/>
      <c r="K4" s="348"/>
      <c r="L4" s="348"/>
      <c r="M4" s="2803">
        <f>'★(ここに入力)基本情報入力シート'!E7</f>
        <v>0</v>
      </c>
      <c r="N4" s="2803"/>
      <c r="O4" s="2803"/>
      <c r="P4" s="2803"/>
      <c r="Q4" s="2803"/>
      <c r="R4" s="2803"/>
      <c r="S4" s="2803"/>
      <c r="T4" s="348"/>
      <c r="U4" s="348"/>
      <c r="V4" s="348"/>
      <c r="W4" s="348"/>
      <c r="X4" s="348"/>
      <c r="Y4" s="348"/>
    </row>
    <row r="5" spans="1:25">
      <c r="A5" s="348"/>
      <c r="B5" s="348"/>
      <c r="C5" s="348"/>
      <c r="D5" s="348"/>
      <c r="E5" s="348"/>
      <c r="F5" s="348"/>
      <c r="G5" s="348"/>
      <c r="H5" s="348"/>
      <c r="I5" s="348" t="s">
        <v>1008</v>
      </c>
      <c r="J5" s="348"/>
      <c r="K5" s="348"/>
      <c r="L5" s="348"/>
      <c r="M5" s="2804"/>
      <c r="N5" s="2804"/>
      <c r="O5" s="2804"/>
      <c r="P5" s="2804"/>
      <c r="Q5" s="2804"/>
      <c r="R5" s="2804"/>
      <c r="S5" s="2804"/>
      <c r="T5" s="348"/>
      <c r="U5" s="348"/>
      <c r="V5" s="348"/>
      <c r="W5" s="348"/>
      <c r="X5" s="348"/>
      <c r="Y5" s="348"/>
    </row>
    <row r="6" spans="1:25">
      <c r="A6" s="348"/>
      <c r="B6" s="348"/>
      <c r="C6" s="348"/>
      <c r="D6" s="348"/>
      <c r="E6" s="348"/>
      <c r="F6" s="348"/>
      <c r="G6" s="348"/>
      <c r="H6" s="348"/>
      <c r="I6" s="348"/>
      <c r="J6" s="348"/>
      <c r="K6" s="348"/>
      <c r="L6" s="348"/>
      <c r="M6" s="348"/>
      <c r="N6" s="348"/>
      <c r="O6" s="348"/>
      <c r="P6" s="348"/>
      <c r="Q6" s="348"/>
      <c r="R6" s="348"/>
      <c r="S6" s="348"/>
      <c r="T6" s="348"/>
      <c r="U6" s="348"/>
      <c r="V6" s="348"/>
      <c r="W6" s="348"/>
      <c r="X6" s="348"/>
      <c r="Y6" s="348"/>
    </row>
    <row r="7" spans="1:25">
      <c r="A7" s="348"/>
      <c r="B7" s="348"/>
      <c r="C7" s="2748" t="str">
        <f>'★(ここに入力)基本情報入力シート'!E28&amp;" "&amp;'★(ここに入力)基本情報入力シート'!E29&amp;" "&amp;'★(ここに入力)基本情報入力シート'!E30&amp;" "&amp;'★(ここに入力)基本情報入力シート'!E31&amp;" "&amp;'★(ここに入力)基本情報入力シート'!E32</f>
        <v xml:space="preserve">    　</v>
      </c>
      <c r="D7" s="2748" t="str">
        <f>'★(ここに入力)基本情報入力シート'!G31&amp;" "&amp;'★(ここに入力)基本情報入力シート'!G32&amp;" "&amp;'★(ここに入力)基本情報入力シート'!G33&amp;" "&amp;'★(ここに入力)基本情報入力シート'!G34&amp;" "&amp;'★(ここに入力)基本情報入力シート'!G35</f>
        <v xml:space="preserve">    </v>
      </c>
      <c r="E7" s="2748" t="str">
        <f>'★(ここに入力)基本情報入力シート'!H31&amp;" "&amp;'★(ここに入力)基本情報入力シート'!H32&amp;" "&amp;'★(ここに入力)基本情報入力シート'!H33&amp;" "&amp;'★(ここに入力)基本情報入力シート'!H34&amp;" "&amp;'★(ここに入力)基本情報入力シート'!H35</f>
        <v xml:space="preserve">    </v>
      </c>
      <c r="F7" s="2748" t="str">
        <f>'★(ここに入力)基本情報入力シート'!I31&amp;" "&amp;'★(ここに入力)基本情報入力シート'!I32&amp;" "&amp;'★(ここに入力)基本情報入力シート'!I33&amp;" "&amp;'★(ここに入力)基本情報入力シート'!I34&amp;" "&amp;'★(ここに入力)基本情報入力シート'!I35</f>
        <v xml:space="preserve">    </v>
      </c>
      <c r="G7" s="2748" t="str">
        <f>'★(ここに入力)基本情報入力シート'!J31&amp;" "&amp;'★(ここに入力)基本情報入力シート'!J32&amp;" "&amp;'★(ここに入力)基本情報入力シート'!J33&amp;" "&amp;'★(ここに入力)基本情報入力シート'!J34&amp;" "&amp;'★(ここに入力)基本情報入力シート'!J35</f>
        <v xml:space="preserve">    </v>
      </c>
      <c r="H7" s="2748" t="str">
        <f>'★(ここに入力)基本情報入力シート'!K31&amp;" "&amp;'★(ここに入力)基本情報入力シート'!K32&amp;" "&amp;'★(ここに入力)基本情報入力シート'!K33&amp;" "&amp;'★(ここに入力)基本情報入力シート'!K34&amp;" "&amp;'★(ここに入力)基本情報入力シート'!K35</f>
        <v xml:space="preserve">    </v>
      </c>
      <c r="I7" s="2748" t="str">
        <f>'★(ここに入力)基本情報入力シート'!L31&amp;" "&amp;'★(ここに入力)基本情報入力シート'!L32&amp;" "&amp;'★(ここに入力)基本情報入力シート'!L33&amp;" "&amp;'★(ここに入力)基本情報入力シート'!L34&amp;" "&amp;'★(ここに入力)基本情報入力シート'!L35</f>
        <v xml:space="preserve">    </v>
      </c>
      <c r="J7" s="2748" t="str">
        <f>'★(ここに入力)基本情報入力シート'!M31&amp;" "&amp;'★(ここに入力)基本情報入力シート'!M32&amp;" "&amp;'★(ここに入力)基本情報入力シート'!M33&amp;" "&amp;'★(ここに入力)基本情報入力シート'!M34&amp;" "&amp;'★(ここに入力)基本情報入力シート'!M35</f>
        <v xml:space="preserve">    </v>
      </c>
      <c r="K7" s="2748" t="str">
        <f>'★(ここに入力)基本情報入力シート'!N31&amp;" "&amp;'★(ここに入力)基本情報入力シート'!N32&amp;" "&amp;'★(ここに入力)基本情報入力シート'!N33&amp;" "&amp;'★(ここに入力)基本情報入力シート'!N34&amp;" "&amp;'★(ここに入力)基本情報入力シート'!N35</f>
        <v xml:space="preserve">    </v>
      </c>
      <c r="L7" s="2748" t="str">
        <f>'★(ここに入力)基本情報入力シート'!O31&amp;" "&amp;'★(ここに入力)基本情報入力シート'!O32&amp;" "&amp;'★(ここに入力)基本情報入力シート'!O33&amp;" "&amp;'★(ここに入力)基本情報入力シート'!O34&amp;" "&amp;'★(ここに入力)基本情報入力シート'!O35</f>
        <v xml:space="preserve">    </v>
      </c>
      <c r="M7" s="2748" t="str">
        <f>'★(ここに入力)基本情報入力シート'!P31&amp;" "&amp;'★(ここに入力)基本情報入力シート'!P32&amp;" "&amp;'★(ここに入力)基本情報入力シート'!P33&amp;" "&amp;'★(ここに入力)基本情報入力シート'!P34&amp;" "&amp;'★(ここに入力)基本情報入力シート'!P35</f>
        <v xml:space="preserve">    </v>
      </c>
      <c r="N7" s="2748" t="str">
        <f>'★(ここに入力)基本情報入力シート'!Q31&amp;" "&amp;'★(ここに入力)基本情報入力シート'!Q32&amp;" "&amp;'★(ここに入力)基本情報入力シート'!Q33&amp;" "&amp;'★(ここに入力)基本情報入力シート'!Q34&amp;" "&amp;'★(ここに入力)基本情報入力シート'!Q35</f>
        <v xml:space="preserve">    </v>
      </c>
      <c r="O7" s="2748" t="str">
        <f>'★(ここに入力)基本情報入力シート'!R31&amp;" "&amp;'★(ここに入力)基本情報入力シート'!R32&amp;" "&amp;'★(ここに入力)基本情報入力シート'!R33&amp;" "&amp;'★(ここに入力)基本情報入力シート'!R34&amp;" "&amp;'★(ここに入力)基本情報入力シート'!R35</f>
        <v xml:space="preserve">    </v>
      </c>
      <c r="P7" s="2748" t="str">
        <f>'★(ここに入力)基本情報入力シート'!S31&amp;" "&amp;'★(ここに入力)基本情報入力シート'!S32&amp;" "&amp;'★(ここに入力)基本情報入力シート'!S33&amp;" "&amp;'★(ここに入力)基本情報入力シート'!S34&amp;" "&amp;'★(ここに入力)基本情報入力シート'!S35</f>
        <v xml:space="preserve">    </v>
      </c>
      <c r="Q7" s="2748" t="str">
        <f>'★(ここに入力)基本情報入力シート'!T31&amp;" "&amp;'★(ここに入力)基本情報入力シート'!T32&amp;" "&amp;'★(ここに入力)基本情報入力シート'!T33&amp;" "&amp;'★(ここに入力)基本情報入力シート'!T34&amp;" "&amp;'★(ここに入力)基本情報入力シート'!T35</f>
        <v xml:space="preserve">    </v>
      </c>
      <c r="R7" s="2748" t="str">
        <f>'★(ここに入力)基本情報入力シート'!U31&amp;" "&amp;'★(ここに入力)基本情報入力シート'!U32&amp;" "&amp;'★(ここに入力)基本情報入力シート'!U33&amp;" "&amp;'★(ここに入力)基本情報入力シート'!U34&amp;" "&amp;'★(ここに入力)基本情報入力シート'!U35</f>
        <v xml:space="preserve">    </v>
      </c>
      <c r="S7" s="2748" t="str">
        <f>'★(ここに入力)基本情報入力シート'!V31&amp;" "&amp;'★(ここに入力)基本情報入力シート'!V32&amp;" "&amp;'★(ここに入力)基本情報入力シート'!V33&amp;" "&amp;'★(ここに入力)基本情報入力シート'!V34&amp;" "&amp;'★(ここに入力)基本情報入力シート'!V35</f>
        <v xml:space="preserve">    </v>
      </c>
      <c r="T7" s="348"/>
      <c r="U7" s="348"/>
      <c r="V7" s="348"/>
      <c r="W7" s="348"/>
      <c r="X7" s="348"/>
      <c r="Y7" s="348"/>
    </row>
    <row r="8" spans="1:25">
      <c r="A8" s="348"/>
      <c r="B8" s="348"/>
      <c r="C8" s="348"/>
      <c r="D8" s="348"/>
      <c r="E8" s="348"/>
      <c r="F8" s="348"/>
      <c r="G8" s="348"/>
      <c r="H8" s="348"/>
      <c r="I8" s="348"/>
      <c r="J8" s="348"/>
      <c r="K8" s="348"/>
      <c r="L8" s="348"/>
      <c r="M8" s="348"/>
      <c r="N8" s="348"/>
      <c r="O8" s="348"/>
      <c r="P8" s="348"/>
      <c r="Q8" s="348"/>
      <c r="R8" s="348"/>
      <c r="S8" s="348"/>
      <c r="T8" s="348"/>
      <c r="U8" s="348"/>
      <c r="V8" s="348"/>
      <c r="W8" s="348"/>
      <c r="X8" s="348"/>
      <c r="Y8" s="348"/>
    </row>
    <row r="9" spans="1:25">
      <c r="A9" s="348"/>
      <c r="B9" s="348"/>
      <c r="C9" s="348" t="s">
        <v>398</v>
      </c>
      <c r="D9" s="348"/>
      <c r="E9" s="348"/>
      <c r="F9" s="348"/>
      <c r="G9" s="348"/>
      <c r="H9" s="348"/>
      <c r="I9" s="348"/>
      <c r="J9" s="348"/>
      <c r="K9" s="348"/>
      <c r="L9" s="348"/>
      <c r="M9" s="348"/>
      <c r="N9" s="348"/>
      <c r="O9" s="348"/>
      <c r="P9" s="348"/>
      <c r="Q9" s="348"/>
      <c r="R9" s="348"/>
      <c r="S9" s="348"/>
      <c r="T9" s="348"/>
      <c r="U9" s="348"/>
      <c r="V9" s="348"/>
      <c r="W9" s="348"/>
      <c r="X9" s="348"/>
      <c r="Y9" s="348"/>
    </row>
    <row r="10" spans="1:25">
      <c r="A10" s="348"/>
      <c r="B10" s="348"/>
      <c r="C10" s="348"/>
      <c r="D10" s="348"/>
      <c r="E10" s="348"/>
      <c r="F10" s="348"/>
      <c r="G10" s="348"/>
      <c r="H10" s="348"/>
      <c r="I10" s="348"/>
      <c r="J10" s="348"/>
      <c r="K10" s="348"/>
      <c r="L10" s="348"/>
      <c r="M10" s="348"/>
      <c r="N10" s="348"/>
      <c r="O10" s="348"/>
      <c r="P10" s="348"/>
      <c r="Q10" s="348"/>
      <c r="R10" s="348"/>
      <c r="S10" s="348"/>
      <c r="T10" s="348"/>
      <c r="U10" s="348"/>
      <c r="V10" s="348"/>
      <c r="W10" s="348"/>
      <c r="X10" s="348"/>
      <c r="Y10" s="348"/>
    </row>
    <row r="11" spans="1:25">
      <c r="A11" s="348"/>
      <c r="B11" s="348"/>
      <c r="C11" s="348"/>
      <c r="D11" s="348"/>
      <c r="E11" s="348"/>
      <c r="F11" s="348"/>
      <c r="G11" s="348"/>
      <c r="H11" s="348"/>
      <c r="I11" s="348"/>
      <c r="J11" s="348"/>
      <c r="K11" s="348" t="s">
        <v>355</v>
      </c>
      <c r="L11" s="348"/>
      <c r="M11" s="348"/>
      <c r="N11" s="348"/>
      <c r="O11" s="348"/>
      <c r="P11" s="348"/>
      <c r="Q11" s="348"/>
      <c r="R11" s="348"/>
      <c r="S11" s="348"/>
      <c r="T11" s="348"/>
      <c r="U11" s="348"/>
      <c r="V11" s="348"/>
      <c r="W11" s="348"/>
      <c r="X11" s="348"/>
      <c r="Y11" s="348"/>
    </row>
    <row r="12" spans="1:25">
      <c r="A12" s="348"/>
      <c r="B12" s="348"/>
      <c r="C12" s="348"/>
      <c r="D12" s="348"/>
      <c r="E12" s="348"/>
      <c r="F12" s="348"/>
      <c r="G12" s="348"/>
      <c r="H12" s="348"/>
      <c r="I12" s="348"/>
      <c r="J12" s="348"/>
      <c r="K12" s="348"/>
      <c r="L12" s="348"/>
      <c r="M12" s="348"/>
      <c r="N12" s="348"/>
      <c r="O12" s="348"/>
      <c r="P12" s="348"/>
      <c r="Q12" s="348"/>
      <c r="R12" s="348"/>
      <c r="S12" s="348"/>
      <c r="T12" s="348"/>
      <c r="U12" s="348"/>
      <c r="V12" s="348"/>
      <c r="W12" s="348"/>
      <c r="X12" s="348"/>
      <c r="Y12" s="348"/>
    </row>
    <row r="13" spans="1:25">
      <c r="A13" s="348"/>
      <c r="B13" s="348"/>
      <c r="C13" s="2785" t="s">
        <v>399</v>
      </c>
      <c r="D13" s="2786"/>
      <c r="E13" s="2767" t="s">
        <v>400</v>
      </c>
      <c r="F13" s="2768"/>
      <c r="G13" s="2768"/>
      <c r="H13" s="2768"/>
      <c r="I13" s="2769"/>
      <c r="J13" s="2807" t="str">
        <f>'★(ここに入力)基本情報入力シート'!E28&amp;" "&amp;'★(ここに入力)基本情報入力シート'!E29&amp;" "&amp;'★(ここに入力)基本情報入力シート'!E30&amp;" "&amp;'★(ここに入力)基本情報入力シート'!E31&amp;" "&amp;'★(ここに入力)基本情報入力シート'!E32</f>
        <v xml:space="preserve">    　</v>
      </c>
      <c r="K13" s="2808"/>
      <c r="L13" s="2808"/>
      <c r="M13" s="2808"/>
      <c r="N13" s="2808"/>
      <c r="O13" s="2808"/>
      <c r="P13" s="2808"/>
      <c r="Q13" s="2808"/>
      <c r="R13" s="2808"/>
      <c r="S13" s="2809"/>
      <c r="T13" s="348"/>
      <c r="U13" s="348"/>
      <c r="V13" s="348"/>
      <c r="W13" s="348"/>
      <c r="X13" s="348"/>
      <c r="Y13" s="348"/>
    </row>
    <row r="14" spans="1:25">
      <c r="A14" s="348"/>
      <c r="B14" s="348"/>
      <c r="C14" s="2805"/>
      <c r="D14" s="2806"/>
      <c r="E14" s="2770"/>
      <c r="F14" s="2771"/>
      <c r="G14" s="2771"/>
      <c r="H14" s="2771"/>
      <c r="I14" s="2772"/>
      <c r="J14" s="2810"/>
      <c r="K14" s="2811"/>
      <c r="L14" s="2811"/>
      <c r="M14" s="2811"/>
      <c r="N14" s="2811"/>
      <c r="O14" s="2811"/>
      <c r="P14" s="2811"/>
      <c r="Q14" s="2811"/>
      <c r="R14" s="2811"/>
      <c r="S14" s="2812"/>
      <c r="T14" s="348"/>
      <c r="U14" s="348"/>
      <c r="V14" s="348"/>
      <c r="W14" s="348"/>
      <c r="X14" s="348"/>
      <c r="Y14" s="348"/>
    </row>
    <row r="15" spans="1:25">
      <c r="A15" s="348"/>
      <c r="B15" s="348"/>
      <c r="C15" s="2805"/>
      <c r="D15" s="2806"/>
      <c r="E15" s="2755" t="s">
        <v>401</v>
      </c>
      <c r="F15" s="2756"/>
      <c r="G15" s="2756"/>
      <c r="H15" s="2756"/>
      <c r="I15" s="2757"/>
      <c r="J15" s="2813"/>
      <c r="K15" s="2814"/>
      <c r="L15" s="2814"/>
      <c r="M15" s="2814"/>
      <c r="N15" s="2814"/>
      <c r="O15" s="2814"/>
      <c r="P15" s="2814"/>
      <c r="Q15" s="2814"/>
      <c r="R15" s="2814"/>
      <c r="S15" s="2815"/>
      <c r="T15" s="348"/>
      <c r="U15" s="348"/>
      <c r="V15" s="348"/>
      <c r="W15" s="348"/>
      <c r="X15" s="348"/>
      <c r="Y15" s="348"/>
    </row>
    <row r="16" spans="1:25">
      <c r="A16" s="348"/>
      <c r="B16" s="348"/>
      <c r="C16" s="2787"/>
      <c r="D16" s="2788"/>
      <c r="E16" s="2758"/>
      <c r="F16" s="2759"/>
      <c r="G16" s="2759"/>
      <c r="H16" s="2759"/>
      <c r="I16" s="2760"/>
      <c r="J16" s="2816"/>
      <c r="K16" s="2817"/>
      <c r="L16" s="2817"/>
      <c r="M16" s="2817"/>
      <c r="N16" s="2817"/>
      <c r="O16" s="2817"/>
      <c r="P16" s="2817"/>
      <c r="Q16" s="2817"/>
      <c r="R16" s="2817"/>
      <c r="S16" s="2818"/>
      <c r="T16" s="348"/>
      <c r="U16" s="348"/>
      <c r="V16" s="348"/>
      <c r="W16" s="348"/>
      <c r="X16" s="348"/>
      <c r="Y16" s="348"/>
    </row>
    <row r="17" spans="1:25">
      <c r="A17" s="348"/>
      <c r="B17" s="348"/>
      <c r="C17" s="2785" t="s">
        <v>402</v>
      </c>
      <c r="D17" s="2786"/>
      <c r="E17" s="2767" t="s">
        <v>403</v>
      </c>
      <c r="F17" s="2768"/>
      <c r="G17" s="2768"/>
      <c r="H17" s="2768"/>
      <c r="I17" s="2769"/>
      <c r="J17" s="2819">
        <f>M4</f>
        <v>0</v>
      </c>
      <c r="K17" s="2820"/>
      <c r="L17" s="2820"/>
      <c r="M17" s="2820"/>
      <c r="N17" s="2820"/>
      <c r="O17" s="2820"/>
      <c r="P17" s="2820"/>
      <c r="Q17" s="2820"/>
      <c r="R17" s="2820"/>
      <c r="S17" s="2821"/>
      <c r="T17" s="348"/>
      <c r="U17" s="348"/>
      <c r="V17" s="348"/>
      <c r="W17" s="348"/>
      <c r="X17" s="348"/>
      <c r="Y17" s="348"/>
    </row>
    <row r="18" spans="1:25">
      <c r="A18" s="348"/>
      <c r="B18" s="348"/>
      <c r="C18" s="2805"/>
      <c r="D18" s="2806"/>
      <c r="E18" s="2770"/>
      <c r="F18" s="2771"/>
      <c r="G18" s="2771"/>
      <c r="H18" s="2771"/>
      <c r="I18" s="2772"/>
      <c r="J18" s="2822"/>
      <c r="K18" s="2823"/>
      <c r="L18" s="2823"/>
      <c r="M18" s="2823"/>
      <c r="N18" s="2823"/>
      <c r="O18" s="2823"/>
      <c r="P18" s="2823"/>
      <c r="Q18" s="2823"/>
      <c r="R18" s="2823"/>
      <c r="S18" s="2824"/>
      <c r="T18" s="348"/>
      <c r="U18" s="348"/>
      <c r="V18" s="348"/>
      <c r="W18" s="348"/>
      <c r="X18" s="348"/>
      <c r="Y18" s="348"/>
    </row>
    <row r="19" spans="1:25">
      <c r="A19" s="348"/>
      <c r="B19" s="348"/>
      <c r="C19" s="2805"/>
      <c r="D19" s="2806"/>
      <c r="E19" s="2755" t="s">
        <v>4</v>
      </c>
      <c r="F19" s="2756"/>
      <c r="G19" s="2756"/>
      <c r="H19" s="2756"/>
      <c r="I19" s="2757"/>
      <c r="J19" s="2819">
        <f>'★(ここに入力)基本情報入力シート'!E9</f>
        <v>0</v>
      </c>
      <c r="K19" s="2820"/>
      <c r="L19" s="2820"/>
      <c r="M19" s="2820"/>
      <c r="N19" s="2820"/>
      <c r="O19" s="2820"/>
      <c r="P19" s="2820"/>
      <c r="Q19" s="2820"/>
      <c r="R19" s="2820"/>
      <c r="S19" s="2821"/>
      <c r="T19" s="348"/>
      <c r="U19" s="348"/>
      <c r="V19" s="348"/>
      <c r="W19" s="348"/>
      <c r="X19" s="348"/>
      <c r="Y19" s="348"/>
    </row>
    <row r="20" spans="1:25">
      <c r="A20" s="348"/>
      <c r="B20" s="348"/>
      <c r="C20" s="2805"/>
      <c r="D20" s="2806"/>
      <c r="E20" s="2825"/>
      <c r="F20" s="2826"/>
      <c r="G20" s="2826"/>
      <c r="H20" s="2826"/>
      <c r="I20" s="2827"/>
      <c r="J20" s="2828"/>
      <c r="K20" s="2829"/>
      <c r="L20" s="2829"/>
      <c r="M20" s="2829"/>
      <c r="N20" s="2829"/>
      <c r="O20" s="2829"/>
      <c r="P20" s="2829"/>
      <c r="Q20" s="2829"/>
      <c r="R20" s="2829"/>
      <c r="S20" s="2830"/>
      <c r="T20" s="348"/>
      <c r="U20" s="348"/>
      <c r="V20" s="348"/>
      <c r="W20" s="348"/>
      <c r="X20" s="348"/>
      <c r="Y20" s="348"/>
    </row>
    <row r="21" spans="1:25">
      <c r="A21" s="348"/>
      <c r="B21" s="348"/>
      <c r="C21" s="2787"/>
      <c r="D21" s="2788"/>
      <c r="E21" s="350" t="s">
        <v>1009</v>
      </c>
      <c r="F21" s="351"/>
      <c r="G21" s="351"/>
      <c r="H21" s="351"/>
      <c r="I21" s="352"/>
      <c r="J21" s="2822"/>
      <c r="K21" s="2823"/>
      <c r="L21" s="2823"/>
      <c r="M21" s="2823"/>
      <c r="N21" s="2823"/>
      <c r="O21" s="2823"/>
      <c r="P21" s="2823"/>
      <c r="Q21" s="2823"/>
      <c r="R21" s="2823"/>
      <c r="S21" s="2824"/>
      <c r="T21" s="348"/>
      <c r="U21" s="348"/>
      <c r="V21" s="348"/>
      <c r="W21" s="348"/>
      <c r="X21" s="348"/>
      <c r="Y21" s="348"/>
    </row>
    <row r="22" spans="1:25">
      <c r="A22" s="348"/>
      <c r="B22" s="348"/>
      <c r="C22" s="353" t="s">
        <v>404</v>
      </c>
      <c r="D22" s="354"/>
      <c r="E22" s="354"/>
      <c r="F22" s="354"/>
      <c r="G22" s="355"/>
      <c r="H22" s="355"/>
      <c r="I22" s="356"/>
      <c r="J22" s="348" t="s">
        <v>226</v>
      </c>
      <c r="K22" s="348"/>
      <c r="L22" s="348"/>
      <c r="M22" s="348"/>
      <c r="N22" s="348"/>
      <c r="O22" s="348"/>
      <c r="P22" s="348"/>
      <c r="Q22" s="348"/>
      <c r="R22" s="348"/>
      <c r="S22" s="357"/>
      <c r="T22" s="348"/>
      <c r="U22" s="348"/>
      <c r="V22" s="348"/>
      <c r="W22" s="348"/>
      <c r="X22" s="348"/>
      <c r="Y22" s="348"/>
    </row>
    <row r="23" spans="1:25">
      <c r="A23" s="348"/>
      <c r="B23" s="348"/>
      <c r="C23" s="2800" t="s">
        <v>405</v>
      </c>
      <c r="D23" s="2801"/>
      <c r="E23" s="2801"/>
      <c r="F23" s="2802"/>
      <c r="G23" s="2800" t="s">
        <v>305</v>
      </c>
      <c r="H23" s="2801"/>
      <c r="I23" s="2801"/>
      <c r="J23" s="2801"/>
      <c r="K23" s="2801"/>
      <c r="L23" s="2801"/>
      <c r="M23" s="2801"/>
      <c r="N23" s="2801"/>
      <c r="O23" s="2802"/>
      <c r="P23" s="2800" t="s">
        <v>406</v>
      </c>
      <c r="Q23" s="2801"/>
      <c r="R23" s="2801"/>
      <c r="S23" s="2802"/>
      <c r="T23" s="348"/>
      <c r="U23" s="348"/>
      <c r="V23" s="348"/>
      <c r="W23" s="348"/>
      <c r="X23" s="348"/>
      <c r="Y23" s="348"/>
    </row>
    <row r="24" spans="1:25">
      <c r="A24" s="348"/>
      <c r="B24" s="348"/>
      <c r="C24" s="2761"/>
      <c r="D24" s="2762"/>
      <c r="E24" s="2762"/>
      <c r="F24" s="2763"/>
      <c r="G24" s="2761"/>
      <c r="H24" s="2762"/>
      <c r="I24" s="2762"/>
      <c r="J24" s="2762"/>
      <c r="K24" s="2762"/>
      <c r="L24" s="2762"/>
      <c r="M24" s="2762"/>
      <c r="N24" s="2762"/>
      <c r="O24" s="2763"/>
      <c r="P24" s="358"/>
      <c r="Q24" s="2789"/>
      <c r="R24" s="2789"/>
      <c r="S24" s="356" t="s">
        <v>407</v>
      </c>
      <c r="T24" s="348"/>
      <c r="U24" s="348"/>
      <c r="V24" s="348"/>
      <c r="W24" s="348"/>
      <c r="X24" s="348"/>
      <c r="Y24" s="348"/>
    </row>
    <row r="25" spans="1:25">
      <c r="A25" s="348"/>
      <c r="B25" s="348"/>
      <c r="C25" s="2764"/>
      <c r="D25" s="2765"/>
      <c r="E25" s="2765"/>
      <c r="F25" s="2766"/>
      <c r="G25" s="2764"/>
      <c r="H25" s="2765"/>
      <c r="I25" s="2765"/>
      <c r="J25" s="2765"/>
      <c r="K25" s="2765"/>
      <c r="L25" s="2765"/>
      <c r="M25" s="2765"/>
      <c r="N25" s="2765"/>
      <c r="O25" s="2766"/>
      <c r="P25" s="359"/>
      <c r="Q25" s="2790"/>
      <c r="R25" s="2790"/>
      <c r="S25" s="352"/>
      <c r="T25" s="348"/>
      <c r="U25" s="348"/>
      <c r="V25" s="348"/>
      <c r="W25" s="348"/>
      <c r="X25" s="348"/>
      <c r="Y25" s="348"/>
    </row>
    <row r="26" spans="1:25">
      <c r="A26" s="348"/>
      <c r="B26" s="348"/>
      <c r="C26" s="2794"/>
      <c r="D26" s="2795"/>
      <c r="E26" s="2795"/>
      <c r="F26" s="2796"/>
      <c r="G26" s="2761"/>
      <c r="H26" s="2762"/>
      <c r="I26" s="2762"/>
      <c r="J26" s="2762"/>
      <c r="K26" s="2762"/>
      <c r="L26" s="2762"/>
      <c r="M26" s="2762"/>
      <c r="N26" s="2762"/>
      <c r="O26" s="2763"/>
      <c r="P26" s="358"/>
      <c r="Q26" s="2789"/>
      <c r="R26" s="2789"/>
      <c r="S26" s="356" t="s">
        <v>407</v>
      </c>
      <c r="T26" s="348"/>
      <c r="U26" s="348"/>
      <c r="V26" s="348"/>
      <c r="W26" s="348"/>
      <c r="X26" s="348"/>
      <c r="Y26" s="348"/>
    </row>
    <row r="27" spans="1:25">
      <c r="A27" s="348"/>
      <c r="B27" s="348"/>
      <c r="C27" s="2797"/>
      <c r="D27" s="2798"/>
      <c r="E27" s="2798"/>
      <c r="F27" s="2799"/>
      <c r="G27" s="2764"/>
      <c r="H27" s="2765"/>
      <c r="I27" s="2765"/>
      <c r="J27" s="2765"/>
      <c r="K27" s="2765"/>
      <c r="L27" s="2765"/>
      <c r="M27" s="2765"/>
      <c r="N27" s="2765"/>
      <c r="O27" s="2766"/>
      <c r="P27" s="359"/>
      <c r="Q27" s="2790"/>
      <c r="R27" s="2790"/>
      <c r="S27" s="352"/>
      <c r="T27" s="348"/>
      <c r="U27" s="348"/>
      <c r="V27" s="348"/>
      <c r="W27" s="348"/>
      <c r="X27" s="348"/>
      <c r="Y27" s="348"/>
    </row>
    <row r="28" spans="1:25">
      <c r="A28" s="348"/>
      <c r="B28" s="348"/>
      <c r="C28" s="2761"/>
      <c r="D28" s="2762"/>
      <c r="E28" s="2762"/>
      <c r="F28" s="2763"/>
      <c r="G28" s="2761"/>
      <c r="H28" s="2762"/>
      <c r="I28" s="2762"/>
      <c r="J28" s="2762"/>
      <c r="K28" s="2762"/>
      <c r="L28" s="2762"/>
      <c r="M28" s="2762"/>
      <c r="N28" s="2762"/>
      <c r="O28" s="2763"/>
      <c r="P28" s="358"/>
      <c r="Q28" s="2789"/>
      <c r="R28" s="2789"/>
      <c r="S28" s="356" t="s">
        <v>407</v>
      </c>
      <c r="T28" s="348"/>
      <c r="U28" s="348"/>
      <c r="V28" s="348"/>
      <c r="W28" s="348"/>
      <c r="X28" s="348"/>
      <c r="Y28" s="348"/>
    </row>
    <row r="29" spans="1:25">
      <c r="A29" s="348"/>
      <c r="B29" s="348"/>
      <c r="C29" s="2764"/>
      <c r="D29" s="2765"/>
      <c r="E29" s="2765"/>
      <c r="F29" s="2766"/>
      <c r="G29" s="2764"/>
      <c r="H29" s="2765"/>
      <c r="I29" s="2765"/>
      <c r="J29" s="2765"/>
      <c r="K29" s="2765"/>
      <c r="L29" s="2765"/>
      <c r="M29" s="2765"/>
      <c r="N29" s="2765"/>
      <c r="O29" s="2766"/>
      <c r="P29" s="359"/>
      <c r="Q29" s="2790"/>
      <c r="R29" s="2790"/>
      <c r="S29" s="352"/>
      <c r="T29" s="348"/>
      <c r="U29" s="348"/>
      <c r="V29" s="348"/>
      <c r="W29" s="348"/>
      <c r="X29" s="348"/>
      <c r="Y29" s="348"/>
    </row>
    <row r="30" spans="1:25">
      <c r="A30" s="348"/>
      <c r="B30" s="348"/>
      <c r="C30" s="2761"/>
      <c r="D30" s="2762"/>
      <c r="E30" s="2762"/>
      <c r="F30" s="2763"/>
      <c r="G30" s="2761"/>
      <c r="H30" s="2762"/>
      <c r="I30" s="2762"/>
      <c r="J30" s="2762"/>
      <c r="K30" s="2762"/>
      <c r="L30" s="2762"/>
      <c r="M30" s="2762"/>
      <c r="N30" s="2762"/>
      <c r="O30" s="2763"/>
      <c r="P30" s="358"/>
      <c r="Q30" s="2789"/>
      <c r="R30" s="2789"/>
      <c r="S30" s="356" t="s">
        <v>407</v>
      </c>
      <c r="T30" s="348"/>
      <c r="U30" s="348"/>
      <c r="V30" s="348"/>
      <c r="W30" s="348"/>
      <c r="X30" s="348"/>
      <c r="Y30" s="348"/>
    </row>
    <row r="31" spans="1:25">
      <c r="A31" s="348"/>
      <c r="B31" s="348"/>
      <c r="C31" s="2764"/>
      <c r="D31" s="2765"/>
      <c r="E31" s="2765"/>
      <c r="F31" s="2766"/>
      <c r="G31" s="2764"/>
      <c r="H31" s="2765"/>
      <c r="I31" s="2765"/>
      <c r="J31" s="2765"/>
      <c r="K31" s="2765"/>
      <c r="L31" s="2765"/>
      <c r="M31" s="2765"/>
      <c r="N31" s="2765"/>
      <c r="O31" s="2766"/>
      <c r="P31" s="359"/>
      <c r="Q31" s="2790"/>
      <c r="R31" s="2790"/>
      <c r="S31" s="352"/>
      <c r="T31" s="348"/>
      <c r="U31" s="348"/>
      <c r="V31" s="348"/>
      <c r="W31" s="348"/>
      <c r="X31" s="348"/>
      <c r="Y31" s="348"/>
    </row>
    <row r="32" spans="1:25">
      <c r="A32" s="348"/>
      <c r="B32" s="348"/>
      <c r="C32" s="2779"/>
      <c r="D32" s="2780"/>
      <c r="E32" s="2780"/>
      <c r="F32" s="2780"/>
      <c r="G32" s="2780"/>
      <c r="H32" s="2780"/>
      <c r="I32" s="2780"/>
      <c r="J32" s="2780"/>
      <c r="K32" s="2780"/>
      <c r="L32" s="2780"/>
      <c r="M32" s="2781"/>
      <c r="N32" s="2785" t="s">
        <v>175</v>
      </c>
      <c r="O32" s="2786"/>
      <c r="P32" s="360"/>
      <c r="Q32" s="2789"/>
      <c r="R32" s="2789"/>
      <c r="S32" s="356" t="s">
        <v>407</v>
      </c>
      <c r="T32" s="348"/>
      <c r="U32" s="348"/>
      <c r="V32" s="348"/>
      <c r="W32" s="348"/>
      <c r="X32" s="348"/>
      <c r="Y32" s="348"/>
    </row>
    <row r="33" spans="1:25">
      <c r="A33" s="348"/>
      <c r="B33" s="348"/>
      <c r="C33" s="2782"/>
      <c r="D33" s="2783"/>
      <c r="E33" s="2783"/>
      <c r="F33" s="2783"/>
      <c r="G33" s="2783"/>
      <c r="H33" s="2783"/>
      <c r="I33" s="2783"/>
      <c r="J33" s="2783"/>
      <c r="K33" s="2783"/>
      <c r="L33" s="2783"/>
      <c r="M33" s="2784"/>
      <c r="N33" s="2787"/>
      <c r="O33" s="2788"/>
      <c r="P33" s="361"/>
      <c r="Q33" s="2790"/>
      <c r="R33" s="2790"/>
      <c r="S33" s="352"/>
      <c r="T33" s="348"/>
      <c r="U33" s="348"/>
      <c r="V33" s="348"/>
      <c r="W33" s="348"/>
      <c r="X33" s="348"/>
      <c r="Y33" s="348"/>
    </row>
    <row r="34" spans="1:25">
      <c r="A34" s="348"/>
      <c r="B34" s="348"/>
      <c r="C34" s="2791" t="s">
        <v>408</v>
      </c>
      <c r="D34" s="2792"/>
      <c r="E34" s="2792"/>
      <c r="F34" s="2792"/>
      <c r="G34" s="2792"/>
      <c r="H34" s="2792"/>
      <c r="I34" s="2793"/>
      <c r="J34" s="2791" t="s">
        <v>226</v>
      </c>
      <c r="K34" s="2792"/>
      <c r="L34" s="2792"/>
      <c r="M34" s="2792"/>
      <c r="N34" s="2792"/>
      <c r="O34" s="2792"/>
      <c r="P34" s="2792"/>
      <c r="Q34" s="2792"/>
      <c r="R34" s="2792"/>
      <c r="S34" s="2793"/>
      <c r="T34" s="348"/>
      <c r="U34" s="348"/>
      <c r="V34" s="348"/>
      <c r="W34" s="348"/>
      <c r="X34" s="348"/>
      <c r="Y34" s="348"/>
    </row>
    <row r="35" spans="1:25">
      <c r="A35" s="348"/>
      <c r="B35" s="348"/>
      <c r="C35" s="360" t="s">
        <v>409</v>
      </c>
      <c r="D35" s="355"/>
      <c r="E35" s="355"/>
      <c r="F35" s="355"/>
      <c r="G35" s="355"/>
      <c r="H35" s="355"/>
      <c r="I35" s="356"/>
      <c r="J35" s="2761"/>
      <c r="K35" s="2762"/>
      <c r="L35" s="2762"/>
      <c r="M35" s="2762"/>
      <c r="N35" s="2762"/>
      <c r="O35" s="2762"/>
      <c r="P35" s="2762"/>
      <c r="Q35" s="2762"/>
      <c r="R35" s="2762"/>
      <c r="S35" s="2763"/>
      <c r="T35" s="348"/>
      <c r="U35" s="348"/>
      <c r="V35" s="348"/>
      <c r="W35" s="348"/>
      <c r="X35" s="348"/>
      <c r="Y35" s="348"/>
    </row>
    <row r="36" spans="1:25">
      <c r="A36" s="348"/>
      <c r="B36" s="348"/>
      <c r="C36" s="350" t="s">
        <v>410</v>
      </c>
      <c r="D36" s="351"/>
      <c r="E36" s="351"/>
      <c r="F36" s="351"/>
      <c r="G36" s="351"/>
      <c r="H36" s="351"/>
      <c r="I36" s="352"/>
      <c r="J36" s="2764"/>
      <c r="K36" s="2765"/>
      <c r="L36" s="2765"/>
      <c r="M36" s="2765"/>
      <c r="N36" s="2765"/>
      <c r="O36" s="2765"/>
      <c r="P36" s="2765"/>
      <c r="Q36" s="2765"/>
      <c r="R36" s="2765"/>
      <c r="S36" s="2766"/>
      <c r="T36" s="348"/>
      <c r="U36" s="348"/>
      <c r="V36" s="348"/>
      <c r="W36" s="348"/>
      <c r="X36" s="348"/>
      <c r="Y36" s="348"/>
    </row>
    <row r="37" spans="1:25">
      <c r="A37" s="348"/>
      <c r="B37" s="348"/>
      <c r="C37" s="2749" t="s">
        <v>411</v>
      </c>
      <c r="D37" s="2750"/>
      <c r="E37" s="2755" t="s">
        <v>204</v>
      </c>
      <c r="F37" s="2756"/>
      <c r="G37" s="2756"/>
      <c r="H37" s="2756"/>
      <c r="I37" s="2757"/>
      <c r="J37" s="2761"/>
      <c r="K37" s="2762"/>
      <c r="L37" s="2762"/>
      <c r="M37" s="2762"/>
      <c r="N37" s="2762"/>
      <c r="O37" s="2762"/>
      <c r="P37" s="2762"/>
      <c r="Q37" s="2762"/>
      <c r="R37" s="2762"/>
      <c r="S37" s="2763"/>
      <c r="T37" s="348"/>
      <c r="U37" s="348"/>
      <c r="V37" s="348"/>
      <c r="W37" s="348"/>
      <c r="X37" s="348"/>
      <c r="Y37" s="348"/>
    </row>
    <row r="38" spans="1:25">
      <c r="A38" s="348"/>
      <c r="B38" s="348"/>
      <c r="C38" s="2751"/>
      <c r="D38" s="2752"/>
      <c r="E38" s="2758"/>
      <c r="F38" s="2759"/>
      <c r="G38" s="2759"/>
      <c r="H38" s="2759"/>
      <c r="I38" s="2760"/>
      <c r="J38" s="2764"/>
      <c r="K38" s="2765"/>
      <c r="L38" s="2765"/>
      <c r="M38" s="2765"/>
      <c r="N38" s="2765"/>
      <c r="O38" s="2765"/>
      <c r="P38" s="2765"/>
      <c r="Q38" s="2765"/>
      <c r="R38" s="2765"/>
      <c r="S38" s="2766"/>
      <c r="T38" s="348"/>
      <c r="U38" s="348"/>
      <c r="V38" s="348"/>
      <c r="W38" s="348"/>
      <c r="X38" s="348"/>
      <c r="Y38" s="348"/>
    </row>
    <row r="39" spans="1:25">
      <c r="A39" s="348"/>
      <c r="B39" s="348"/>
      <c r="C39" s="2751"/>
      <c r="D39" s="2752"/>
      <c r="E39" s="2767" t="s">
        <v>400</v>
      </c>
      <c r="F39" s="2768"/>
      <c r="G39" s="2768"/>
      <c r="H39" s="2768"/>
      <c r="I39" s="2769"/>
      <c r="J39" s="2761"/>
      <c r="K39" s="2762"/>
      <c r="L39" s="2762"/>
      <c r="M39" s="2762"/>
      <c r="N39" s="2762"/>
      <c r="O39" s="2762"/>
      <c r="P39" s="2762"/>
      <c r="Q39" s="2762"/>
      <c r="R39" s="2762"/>
      <c r="S39" s="2763"/>
      <c r="T39" s="348"/>
      <c r="U39" s="348"/>
      <c r="V39" s="348"/>
      <c r="W39" s="348"/>
      <c r="X39" s="348"/>
      <c r="Y39" s="348"/>
    </row>
    <row r="40" spans="1:25">
      <c r="A40" s="348"/>
      <c r="B40" s="348"/>
      <c r="C40" s="2751"/>
      <c r="D40" s="2752"/>
      <c r="E40" s="2770"/>
      <c r="F40" s="2771"/>
      <c r="G40" s="2771"/>
      <c r="H40" s="2771"/>
      <c r="I40" s="2772"/>
      <c r="J40" s="2764"/>
      <c r="K40" s="2765"/>
      <c r="L40" s="2765"/>
      <c r="M40" s="2765"/>
      <c r="N40" s="2765"/>
      <c r="O40" s="2765"/>
      <c r="P40" s="2765"/>
      <c r="Q40" s="2765"/>
      <c r="R40" s="2765"/>
      <c r="S40" s="2766"/>
      <c r="T40" s="348"/>
      <c r="U40" s="348"/>
      <c r="V40" s="348"/>
      <c r="W40" s="348"/>
      <c r="X40" s="348"/>
      <c r="Y40" s="348"/>
    </row>
    <row r="41" spans="1:25">
      <c r="A41" s="348"/>
      <c r="B41" s="348"/>
      <c r="C41" s="2751"/>
      <c r="D41" s="2752"/>
      <c r="E41" s="2767" t="s">
        <v>22</v>
      </c>
      <c r="F41" s="2768"/>
      <c r="G41" s="2768"/>
      <c r="H41" s="2768"/>
      <c r="I41" s="2769"/>
      <c r="J41" s="2761"/>
      <c r="K41" s="2762"/>
      <c r="L41" s="2762"/>
      <c r="M41" s="2762"/>
      <c r="N41" s="2762"/>
      <c r="O41" s="2762"/>
      <c r="P41" s="2762"/>
      <c r="Q41" s="2762"/>
      <c r="R41" s="2762"/>
      <c r="S41" s="2763"/>
      <c r="T41" s="348"/>
      <c r="U41" s="348"/>
      <c r="V41" s="348"/>
      <c r="W41" s="348"/>
      <c r="X41" s="348"/>
      <c r="Y41" s="348"/>
    </row>
    <row r="42" spans="1:25">
      <c r="A42" s="348"/>
      <c r="B42" s="348"/>
      <c r="C42" s="2751"/>
      <c r="D42" s="2752"/>
      <c r="E42" s="2770"/>
      <c r="F42" s="2771"/>
      <c r="G42" s="2771"/>
      <c r="H42" s="2771"/>
      <c r="I42" s="2772"/>
      <c r="J42" s="2764"/>
      <c r="K42" s="2765"/>
      <c r="L42" s="2765"/>
      <c r="M42" s="2765"/>
      <c r="N42" s="2765"/>
      <c r="O42" s="2765"/>
      <c r="P42" s="2765"/>
      <c r="Q42" s="2765"/>
      <c r="R42" s="2765"/>
      <c r="S42" s="2766"/>
      <c r="T42" s="348"/>
      <c r="U42" s="348"/>
      <c r="V42" s="348"/>
      <c r="W42" s="348"/>
      <c r="X42" s="348"/>
      <c r="Y42" s="348"/>
    </row>
    <row r="43" spans="1:25">
      <c r="A43" s="348"/>
      <c r="B43" s="348"/>
      <c r="C43" s="2751"/>
      <c r="D43" s="2752"/>
      <c r="E43" s="2755" t="s">
        <v>412</v>
      </c>
      <c r="F43" s="2756"/>
      <c r="G43" s="2756"/>
      <c r="H43" s="2756"/>
      <c r="I43" s="2757"/>
      <c r="J43" s="2773" t="s">
        <v>407</v>
      </c>
      <c r="K43" s="2774"/>
      <c r="L43" s="2774"/>
      <c r="M43" s="2774"/>
      <c r="N43" s="2774"/>
      <c r="O43" s="2774"/>
      <c r="P43" s="2774"/>
      <c r="Q43" s="2774"/>
      <c r="R43" s="2774"/>
      <c r="S43" s="2775"/>
      <c r="T43" s="348"/>
      <c r="U43" s="348"/>
      <c r="V43" s="348"/>
      <c r="W43" s="348"/>
      <c r="X43" s="348"/>
      <c r="Y43" s="348"/>
    </row>
    <row r="44" spans="1:25">
      <c r="A44" s="348"/>
      <c r="B44" s="348"/>
      <c r="C44" s="2753"/>
      <c r="D44" s="2754"/>
      <c r="E44" s="2758"/>
      <c r="F44" s="2759"/>
      <c r="G44" s="2759"/>
      <c r="H44" s="2759"/>
      <c r="I44" s="2760"/>
      <c r="J44" s="2776"/>
      <c r="K44" s="2777"/>
      <c r="L44" s="2777"/>
      <c r="M44" s="2777"/>
      <c r="N44" s="2777"/>
      <c r="O44" s="2777"/>
      <c r="P44" s="2777"/>
      <c r="Q44" s="2777"/>
      <c r="R44" s="2777"/>
      <c r="S44" s="2778"/>
      <c r="T44" s="348"/>
      <c r="U44" s="348"/>
      <c r="V44" s="348"/>
      <c r="W44" s="348"/>
      <c r="X44" s="348"/>
      <c r="Y44" s="348"/>
    </row>
    <row r="45" spans="1:25">
      <c r="A45" s="348"/>
      <c r="B45" s="348"/>
      <c r="C45" s="362" t="s">
        <v>413</v>
      </c>
      <c r="D45" s="354"/>
      <c r="E45" s="354"/>
      <c r="F45" s="354"/>
      <c r="G45" s="354"/>
      <c r="H45" s="354"/>
      <c r="I45" s="357"/>
      <c r="J45" s="2742">
        <f>'★(ここに入力)基本情報入力シート'!E2</f>
        <v>0</v>
      </c>
      <c r="K45" s="2743"/>
      <c r="L45" s="2743"/>
      <c r="M45" s="2743"/>
      <c r="N45" s="2743"/>
      <c r="O45" s="2743"/>
      <c r="P45" s="2743"/>
      <c r="Q45" s="2743"/>
      <c r="R45" s="2743"/>
      <c r="S45" s="2744"/>
      <c r="T45" s="348"/>
      <c r="U45" s="348"/>
      <c r="V45" s="348"/>
      <c r="W45" s="348"/>
      <c r="X45" s="348"/>
      <c r="Y45" s="348"/>
    </row>
    <row r="46" spans="1:25">
      <c r="A46" s="348"/>
      <c r="B46" s="348"/>
      <c r="C46" s="362" t="s">
        <v>414</v>
      </c>
      <c r="D46" s="354"/>
      <c r="E46" s="354"/>
      <c r="F46" s="354"/>
      <c r="G46" s="354"/>
      <c r="H46" s="354"/>
      <c r="I46" s="357"/>
      <c r="J46" s="2745" t="s">
        <v>226</v>
      </c>
      <c r="K46" s="2746"/>
      <c r="L46" s="2746"/>
      <c r="M46" s="2746"/>
      <c r="N46" s="2746"/>
      <c r="O46" s="2746"/>
      <c r="P46" s="2746"/>
      <c r="Q46" s="2746"/>
      <c r="R46" s="2746"/>
      <c r="S46" s="2747"/>
      <c r="T46" s="348"/>
      <c r="U46" s="348"/>
      <c r="V46" s="348"/>
      <c r="W46" s="348"/>
      <c r="X46" s="348"/>
      <c r="Y46" s="348"/>
    </row>
    <row r="47" spans="1:25">
      <c r="A47" s="348"/>
      <c r="B47" s="348"/>
      <c r="C47" s="362" t="s">
        <v>415</v>
      </c>
      <c r="D47" s="354"/>
      <c r="E47" s="354"/>
      <c r="F47" s="354"/>
      <c r="G47" s="354"/>
      <c r="H47" s="354"/>
      <c r="I47" s="357"/>
      <c r="J47" s="2745"/>
      <c r="K47" s="2746"/>
      <c r="L47" s="2746"/>
      <c r="M47" s="2746"/>
      <c r="N47" s="2746"/>
      <c r="O47" s="2746"/>
      <c r="P47" s="2746"/>
      <c r="Q47" s="2746"/>
      <c r="R47" s="2746"/>
      <c r="S47" s="2747"/>
      <c r="T47" s="348"/>
      <c r="U47" s="348"/>
      <c r="V47" s="348"/>
      <c r="W47" s="348"/>
      <c r="X47" s="348"/>
      <c r="Y47" s="348"/>
    </row>
    <row r="48" spans="1:25">
      <c r="A48" s="348"/>
      <c r="B48" s="348"/>
      <c r="C48" s="348"/>
      <c r="D48" s="348"/>
      <c r="E48" s="348"/>
      <c r="F48" s="348"/>
      <c r="G48" s="348"/>
      <c r="H48" s="348"/>
      <c r="I48" s="348"/>
      <c r="J48" s="348"/>
      <c r="K48" s="348"/>
      <c r="L48" s="348"/>
      <c r="M48" s="348"/>
      <c r="N48" s="348"/>
      <c r="O48" s="348"/>
      <c r="P48" s="348"/>
      <c r="Q48" s="348"/>
      <c r="R48" s="348"/>
      <c r="S48" s="348"/>
      <c r="T48" s="348"/>
      <c r="U48" s="348"/>
      <c r="V48" s="348"/>
      <c r="W48" s="348"/>
      <c r="X48" s="348"/>
      <c r="Y48" s="348"/>
    </row>
    <row r="49" spans="1:25">
      <c r="A49" s="348"/>
      <c r="B49" s="348"/>
      <c r="C49" s="363" t="s">
        <v>416</v>
      </c>
      <c r="D49" s="348"/>
      <c r="E49" s="348"/>
      <c r="F49" s="348"/>
      <c r="G49" s="348"/>
      <c r="H49" s="348"/>
      <c r="I49" s="348"/>
      <c r="J49" s="348"/>
      <c r="K49" s="348"/>
      <c r="L49" s="348"/>
      <c r="M49" s="348"/>
      <c r="N49" s="348"/>
      <c r="O49" s="348"/>
      <c r="P49" s="348"/>
      <c r="Q49" s="348"/>
      <c r="R49" s="348"/>
      <c r="S49" s="348"/>
      <c r="T49" s="348"/>
      <c r="U49" s="348"/>
      <c r="V49" s="348"/>
      <c r="W49" s="348"/>
      <c r="X49" s="348"/>
      <c r="Y49" s="348"/>
    </row>
  </sheetData>
  <mergeCells count="47">
    <mergeCell ref="O2:S2"/>
    <mergeCell ref="C23:F23"/>
    <mergeCell ref="G23:O23"/>
    <mergeCell ref="P23:S23"/>
    <mergeCell ref="M4:S5"/>
    <mergeCell ref="C13:D16"/>
    <mergeCell ref="E13:I14"/>
    <mergeCell ref="J13:S14"/>
    <mergeCell ref="E15:I16"/>
    <mergeCell ref="J15:S16"/>
    <mergeCell ref="C17:D21"/>
    <mergeCell ref="E17:I18"/>
    <mergeCell ref="J17:S18"/>
    <mergeCell ref="E19:I20"/>
    <mergeCell ref="J19:S21"/>
    <mergeCell ref="C24:F25"/>
    <mergeCell ref="G24:O25"/>
    <mergeCell ref="Q24:R25"/>
    <mergeCell ref="C26:F27"/>
    <mergeCell ref="G26:O27"/>
    <mergeCell ref="Q26:R27"/>
    <mergeCell ref="Q32:R33"/>
    <mergeCell ref="C34:I34"/>
    <mergeCell ref="J34:S34"/>
    <mergeCell ref="J35:S36"/>
    <mergeCell ref="C28:F29"/>
    <mergeCell ref="G28:O29"/>
    <mergeCell ref="Q28:R29"/>
    <mergeCell ref="C30:F31"/>
    <mergeCell ref="G30:O31"/>
    <mergeCell ref="Q30:R31"/>
    <mergeCell ref="Q1:T1"/>
    <mergeCell ref="J45:S45"/>
    <mergeCell ref="J46:S46"/>
    <mergeCell ref="J47:S47"/>
    <mergeCell ref="C7:S7"/>
    <mergeCell ref="C37:D44"/>
    <mergeCell ref="E37:I38"/>
    <mergeCell ref="J37:S38"/>
    <mergeCell ref="E39:I40"/>
    <mergeCell ref="J39:S40"/>
    <mergeCell ref="E41:I42"/>
    <mergeCell ref="J41:S42"/>
    <mergeCell ref="E43:I44"/>
    <mergeCell ref="J43:S44"/>
    <mergeCell ref="C32:M33"/>
    <mergeCell ref="N32:O33"/>
  </mergeCells>
  <phoneticPr fontId="2"/>
  <printOptions horizontalCentered="1"/>
  <pageMargins left="0.51181102362204722" right="0.31496062992125984" top="0.55118110236220474" bottom="0.55118110236220474" header="0.31496062992125984" footer="0.31496062992125984"/>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66FFCC"/>
  </sheetPr>
  <dimension ref="A1:U36"/>
  <sheetViews>
    <sheetView showZeros="0" view="pageBreakPreview" zoomScaleNormal="100" zoomScaleSheetLayoutView="100" workbookViewId="0"/>
  </sheetViews>
  <sheetFormatPr defaultRowHeight="13"/>
  <cols>
    <col min="1" max="19" width="4.25" style="147" customWidth="1"/>
    <col min="20" max="16384" width="8.6640625" style="147"/>
  </cols>
  <sheetData>
    <row r="1" spans="1:21">
      <c r="A1" s="342"/>
      <c r="B1" s="342"/>
      <c r="C1" s="342"/>
      <c r="D1" s="342"/>
      <c r="E1" s="342"/>
      <c r="F1" s="342"/>
      <c r="G1" s="342"/>
      <c r="H1" s="342"/>
      <c r="I1" s="342"/>
      <c r="J1" s="342"/>
      <c r="K1" s="342"/>
      <c r="L1" s="342"/>
      <c r="M1" s="342"/>
      <c r="N1" s="342"/>
      <c r="O1" s="342"/>
      <c r="P1" s="2741" t="s">
        <v>970</v>
      </c>
      <c r="Q1" s="2741"/>
      <c r="R1" s="2741"/>
      <c r="S1" s="2741"/>
      <c r="T1" s="343"/>
      <c r="U1" s="343"/>
    </row>
    <row r="2" spans="1:21">
      <c r="A2" s="342"/>
      <c r="B2" s="342"/>
      <c r="C2" s="342"/>
      <c r="D2" s="342"/>
      <c r="E2" s="342"/>
      <c r="F2" s="342"/>
      <c r="G2" s="342"/>
      <c r="H2" s="342"/>
      <c r="I2" s="342"/>
      <c r="J2" s="342"/>
      <c r="K2" s="342"/>
      <c r="L2" s="342"/>
      <c r="M2" s="342"/>
      <c r="N2" s="342"/>
      <c r="O2" s="342"/>
      <c r="P2" s="342"/>
      <c r="Q2" s="342"/>
      <c r="R2" s="342"/>
      <c r="S2" s="342"/>
      <c r="T2" s="343"/>
      <c r="U2" s="343"/>
    </row>
    <row r="3" spans="1:21">
      <c r="A3" s="342"/>
      <c r="B3" s="342"/>
      <c r="C3" s="2832" t="str">
        <f>'★(ここに入力)基本情報入力シート'!E28&amp;" "&amp;'★(ここに入力)基本情報入力シート'!E29&amp;" "&amp;'★(ここに入力)基本情報入力シート'!E30&amp;" "&amp;'★(ここに入力)基本情報入力シート'!E31&amp;" "&amp;'★(ここに入力)基本情報入力シート'!E32</f>
        <v xml:space="preserve">    　</v>
      </c>
      <c r="D3" s="2832"/>
      <c r="E3" s="2832"/>
      <c r="F3" s="2832"/>
      <c r="G3" s="2832"/>
      <c r="H3" s="2832"/>
      <c r="I3" s="2832"/>
      <c r="J3" s="2832"/>
      <c r="K3" s="2832"/>
      <c r="L3" s="2832"/>
      <c r="M3" s="2832"/>
      <c r="N3" s="2832"/>
      <c r="O3" s="2832"/>
      <c r="P3" s="2832"/>
      <c r="Q3" s="2832"/>
      <c r="R3" s="342"/>
      <c r="S3" s="342"/>
      <c r="T3" s="343"/>
      <c r="U3" s="343"/>
    </row>
    <row r="4" spans="1:21">
      <c r="A4" s="342"/>
      <c r="B4" s="342"/>
      <c r="C4" s="342"/>
      <c r="D4" s="342"/>
      <c r="E4" s="342"/>
      <c r="F4" s="342"/>
      <c r="G4" s="342"/>
      <c r="H4" s="342"/>
      <c r="I4" s="342"/>
      <c r="J4" s="342"/>
      <c r="K4" s="342"/>
      <c r="L4" s="342"/>
      <c r="M4" s="342"/>
      <c r="N4" s="342"/>
      <c r="O4" s="342"/>
      <c r="P4" s="342"/>
      <c r="Q4" s="342"/>
      <c r="R4" s="342"/>
      <c r="S4" s="342"/>
      <c r="T4" s="343"/>
      <c r="U4" s="343"/>
    </row>
    <row r="5" spans="1:21">
      <c r="A5" s="342"/>
      <c r="B5" s="342"/>
      <c r="C5" s="342"/>
      <c r="D5" s="342"/>
      <c r="E5" s="342"/>
      <c r="F5" s="342"/>
      <c r="G5" s="342"/>
      <c r="H5" s="342"/>
      <c r="I5" s="342"/>
      <c r="J5" s="342"/>
      <c r="K5" s="342"/>
      <c r="L5" s="342"/>
      <c r="M5" s="342"/>
      <c r="N5" s="342"/>
      <c r="O5" s="342"/>
      <c r="P5" s="342"/>
      <c r="Q5" s="342"/>
      <c r="R5" s="342"/>
      <c r="S5" s="342"/>
      <c r="T5" s="343"/>
      <c r="U5" s="343"/>
    </row>
    <row r="6" spans="1:21">
      <c r="A6" s="342"/>
      <c r="B6" s="342"/>
      <c r="C6" s="342"/>
      <c r="D6" s="342"/>
      <c r="E6" s="342"/>
      <c r="F6" s="342"/>
      <c r="G6" s="342"/>
      <c r="H6" s="342"/>
      <c r="I6" s="342"/>
      <c r="J6" s="342"/>
      <c r="K6" s="2833" t="s">
        <v>417</v>
      </c>
      <c r="L6" s="2833"/>
      <c r="M6" s="2834">
        <f>'★(ここに入力)基本情報入力シート'!E7</f>
        <v>0</v>
      </c>
      <c r="N6" s="2834"/>
      <c r="O6" s="2834"/>
      <c r="P6" s="2834"/>
      <c r="Q6" s="2834"/>
      <c r="R6" s="2834"/>
      <c r="S6" s="2834"/>
      <c r="T6" s="343"/>
      <c r="U6" s="343"/>
    </row>
    <row r="7" spans="1:21">
      <c r="A7" s="342"/>
      <c r="B7" s="342"/>
      <c r="C7" s="342"/>
      <c r="D7" s="342"/>
      <c r="E7" s="342"/>
      <c r="F7" s="342"/>
      <c r="G7" s="342"/>
      <c r="H7" s="342"/>
      <c r="I7" s="342"/>
      <c r="J7" s="342"/>
      <c r="K7" s="342"/>
      <c r="L7" s="342"/>
      <c r="M7" s="342"/>
      <c r="N7" s="342"/>
      <c r="O7" s="342"/>
      <c r="P7" s="342"/>
      <c r="Q7" s="342"/>
      <c r="R7" s="342"/>
      <c r="S7" s="342"/>
      <c r="T7" s="343"/>
      <c r="U7" s="343"/>
    </row>
    <row r="8" spans="1:21">
      <c r="A8" s="342"/>
      <c r="B8" s="344" t="s">
        <v>418</v>
      </c>
      <c r="C8" s="342"/>
      <c r="D8" s="342"/>
      <c r="E8" s="342"/>
      <c r="F8" s="342"/>
      <c r="G8" s="342"/>
      <c r="H8" s="342"/>
      <c r="I8" s="342"/>
      <c r="J8" s="342"/>
      <c r="K8" s="342"/>
      <c r="L8" s="342"/>
      <c r="M8" s="342"/>
      <c r="N8" s="342"/>
      <c r="O8" s="342"/>
      <c r="P8" s="342"/>
      <c r="Q8" s="342"/>
      <c r="R8" s="342"/>
      <c r="S8" s="342"/>
      <c r="T8" s="343"/>
      <c r="U8" s="343"/>
    </row>
    <row r="9" spans="1:21">
      <c r="A9" s="342"/>
      <c r="B9" s="342"/>
      <c r="C9" s="2835"/>
      <c r="D9" s="2835"/>
      <c r="E9" s="2835"/>
      <c r="F9" s="2835"/>
      <c r="G9" s="2835"/>
      <c r="H9" s="2835"/>
      <c r="I9" s="2835"/>
      <c r="J9" s="2835"/>
      <c r="K9" s="2835"/>
      <c r="L9" s="2835"/>
      <c r="M9" s="2835"/>
      <c r="N9" s="2835"/>
      <c r="O9" s="2835"/>
      <c r="P9" s="2835"/>
      <c r="Q9" s="2835"/>
      <c r="R9" s="342"/>
      <c r="S9" s="342"/>
      <c r="T9" s="343"/>
      <c r="U9" s="343"/>
    </row>
    <row r="10" spans="1:21">
      <c r="A10" s="342"/>
      <c r="B10" s="342"/>
      <c r="C10" s="2835"/>
      <c r="D10" s="2835"/>
      <c r="E10" s="2835"/>
      <c r="F10" s="2835"/>
      <c r="G10" s="2835"/>
      <c r="H10" s="2835"/>
      <c r="I10" s="2835"/>
      <c r="J10" s="2835"/>
      <c r="K10" s="2835"/>
      <c r="L10" s="2835"/>
      <c r="M10" s="2835"/>
      <c r="N10" s="2835"/>
      <c r="O10" s="2835"/>
      <c r="P10" s="2835"/>
      <c r="Q10" s="2835"/>
      <c r="R10" s="342"/>
      <c r="S10" s="342"/>
      <c r="T10" s="343"/>
      <c r="U10" s="343"/>
    </row>
    <row r="11" spans="1:21">
      <c r="A11" s="342"/>
      <c r="B11" s="342" t="s">
        <v>419</v>
      </c>
      <c r="C11" s="342"/>
      <c r="D11" s="342"/>
      <c r="E11" s="342"/>
      <c r="F11" s="342"/>
      <c r="G11" s="342"/>
      <c r="H11" s="342"/>
      <c r="I11" s="342"/>
      <c r="J11" s="342"/>
      <c r="K11" s="342"/>
      <c r="L11" s="342"/>
      <c r="M11" s="342"/>
      <c r="N11" s="342"/>
      <c r="O11" s="342"/>
      <c r="P11" s="342"/>
      <c r="Q11" s="342"/>
      <c r="R11" s="342"/>
      <c r="S11" s="342"/>
      <c r="T11" s="343"/>
      <c r="U11" s="343"/>
    </row>
    <row r="12" spans="1:21">
      <c r="A12" s="342"/>
      <c r="B12" s="342"/>
      <c r="C12" s="2831">
        <f>'★(ここに入力)基本情報入力シート'!E21</f>
        <v>0</v>
      </c>
      <c r="D12" s="2831"/>
      <c r="E12" s="2831"/>
      <c r="F12" s="2831"/>
      <c r="G12" s="2831"/>
      <c r="H12" s="2831"/>
      <c r="I12" s="2831"/>
      <c r="J12" s="2831"/>
      <c r="K12" s="2831"/>
      <c r="L12" s="2831"/>
      <c r="M12" s="2831"/>
      <c r="N12" s="2831"/>
      <c r="O12" s="2831"/>
      <c r="P12" s="2831"/>
      <c r="Q12" s="2831"/>
      <c r="R12" s="342"/>
      <c r="S12" s="342"/>
      <c r="T12" s="343"/>
      <c r="U12" s="343"/>
    </row>
    <row r="13" spans="1:21">
      <c r="A13" s="342"/>
      <c r="B13" s="342"/>
      <c r="C13" s="2831">
        <f>'★(ここに入力)基本情報入力シート'!E23</f>
        <v>0</v>
      </c>
      <c r="D13" s="2831"/>
      <c r="E13" s="2831"/>
      <c r="F13" s="2831"/>
      <c r="G13" s="2831"/>
      <c r="H13" s="2831"/>
      <c r="I13" s="2831"/>
      <c r="J13" s="2831"/>
      <c r="K13" s="2831"/>
      <c r="L13" s="2831"/>
      <c r="M13" s="2831"/>
      <c r="N13" s="2831"/>
      <c r="O13" s="2831"/>
      <c r="P13" s="2831"/>
      <c r="Q13" s="2831"/>
      <c r="R13" s="342"/>
      <c r="S13" s="342"/>
      <c r="T13" s="343"/>
      <c r="U13" s="343"/>
    </row>
    <row r="14" spans="1:21">
      <c r="A14" s="342"/>
      <c r="B14" s="342"/>
      <c r="C14" s="342"/>
      <c r="D14" s="342"/>
      <c r="E14" s="342"/>
      <c r="F14" s="342"/>
      <c r="G14" s="342"/>
      <c r="H14" s="342"/>
      <c r="I14" s="342"/>
      <c r="J14" s="342"/>
      <c r="K14" s="342"/>
      <c r="L14" s="342"/>
      <c r="M14" s="342"/>
      <c r="N14" s="342"/>
      <c r="O14" s="342"/>
      <c r="P14" s="342"/>
      <c r="Q14" s="342"/>
      <c r="R14" s="342"/>
      <c r="S14" s="342"/>
      <c r="T14" s="343"/>
      <c r="U14" s="343"/>
    </row>
    <row r="15" spans="1:21">
      <c r="A15" s="345"/>
      <c r="B15" s="346" t="s">
        <v>420</v>
      </c>
      <c r="C15" s="345"/>
      <c r="D15" s="345"/>
      <c r="E15" s="345"/>
      <c r="F15" s="345"/>
      <c r="G15" s="345"/>
      <c r="H15" s="345"/>
      <c r="I15" s="345"/>
      <c r="J15" s="345"/>
      <c r="K15" s="345"/>
      <c r="L15" s="345"/>
      <c r="M15" s="345"/>
      <c r="N15" s="345"/>
      <c r="O15" s="345"/>
      <c r="P15" s="345"/>
      <c r="Q15" s="345"/>
      <c r="R15" s="345"/>
      <c r="S15" s="345"/>
      <c r="T15" s="343"/>
      <c r="U15" s="343"/>
    </row>
    <row r="16" spans="1:21">
      <c r="A16" s="345"/>
      <c r="B16" s="345"/>
      <c r="C16" s="345"/>
      <c r="D16" s="345"/>
      <c r="E16" s="345"/>
      <c r="F16" s="345"/>
      <c r="G16" s="345"/>
      <c r="H16" s="345"/>
      <c r="I16" s="345"/>
      <c r="J16" s="346"/>
      <c r="K16" s="345"/>
      <c r="L16" s="345"/>
      <c r="M16" s="345"/>
      <c r="N16" s="345"/>
      <c r="O16" s="345"/>
      <c r="P16" s="345"/>
      <c r="Q16" s="345"/>
      <c r="R16" s="345"/>
      <c r="S16" s="345"/>
      <c r="T16" s="343"/>
      <c r="U16" s="343"/>
    </row>
    <row r="17" spans="1:21">
      <c r="A17" s="345"/>
      <c r="B17" s="345"/>
      <c r="C17" s="345"/>
      <c r="D17" s="345"/>
      <c r="E17" s="345"/>
      <c r="F17" s="345"/>
      <c r="G17" s="345"/>
      <c r="H17" s="345"/>
      <c r="I17" s="345"/>
      <c r="J17" s="345"/>
      <c r="K17" s="345"/>
      <c r="L17" s="345"/>
      <c r="M17" s="345"/>
      <c r="N17" s="345"/>
      <c r="O17" s="345"/>
      <c r="P17" s="345"/>
      <c r="Q17" s="345"/>
      <c r="R17" s="345"/>
      <c r="S17" s="345"/>
      <c r="T17" s="343"/>
      <c r="U17" s="343"/>
    </row>
    <row r="18" spans="1:21">
      <c r="A18" s="345"/>
      <c r="B18" s="346"/>
      <c r="C18" s="345"/>
      <c r="D18" s="345"/>
      <c r="E18" s="345"/>
      <c r="F18" s="345"/>
      <c r="G18" s="345"/>
      <c r="H18" s="345"/>
      <c r="I18" s="345"/>
      <c r="J18" s="345"/>
      <c r="K18" s="345"/>
      <c r="L18" s="345"/>
      <c r="M18" s="345"/>
      <c r="N18" s="345"/>
      <c r="O18" s="345"/>
      <c r="P18" s="345"/>
      <c r="Q18" s="345"/>
      <c r="R18" s="345"/>
      <c r="S18" s="345"/>
      <c r="T18" s="343"/>
      <c r="U18" s="343"/>
    </row>
    <row r="19" spans="1:21">
      <c r="A19" s="345"/>
      <c r="B19" s="345"/>
      <c r="C19" s="345"/>
      <c r="D19" s="345"/>
      <c r="E19" s="345"/>
      <c r="F19" s="345"/>
      <c r="G19" s="345"/>
      <c r="H19" s="345"/>
      <c r="I19" s="345"/>
      <c r="J19" s="345"/>
      <c r="K19" s="345"/>
      <c r="L19" s="345"/>
      <c r="M19" s="345"/>
      <c r="N19" s="345"/>
      <c r="O19" s="345"/>
      <c r="P19" s="345"/>
      <c r="Q19" s="345"/>
      <c r="R19" s="345"/>
      <c r="S19" s="345"/>
      <c r="T19" s="343"/>
      <c r="U19" s="343"/>
    </row>
    <row r="20" spans="1:21">
      <c r="A20" s="345"/>
      <c r="B20" s="345"/>
      <c r="C20" s="345"/>
      <c r="D20" s="345"/>
      <c r="E20" s="345"/>
      <c r="F20" s="345"/>
      <c r="G20" s="345"/>
      <c r="H20" s="345"/>
      <c r="I20" s="345"/>
      <c r="J20" s="345"/>
      <c r="K20" s="345"/>
      <c r="L20" s="345"/>
      <c r="M20" s="345"/>
      <c r="N20" s="345"/>
      <c r="O20" s="345"/>
      <c r="P20" s="345"/>
      <c r="Q20" s="345"/>
      <c r="R20" s="345"/>
      <c r="S20" s="345"/>
      <c r="T20" s="343"/>
      <c r="U20" s="343"/>
    </row>
    <row r="21" spans="1:21">
      <c r="A21" s="345"/>
      <c r="B21" s="345" t="s">
        <v>421</v>
      </c>
      <c r="C21" s="345"/>
      <c r="D21" s="345"/>
      <c r="E21" s="345"/>
      <c r="F21" s="345"/>
      <c r="G21" s="345"/>
      <c r="H21" s="345"/>
      <c r="I21" s="345"/>
      <c r="J21" s="345"/>
      <c r="K21" s="345"/>
      <c r="L21" s="345"/>
      <c r="M21" s="345"/>
      <c r="N21" s="345"/>
      <c r="O21" s="345"/>
      <c r="P21" s="345"/>
      <c r="Q21" s="345"/>
      <c r="R21" s="345"/>
      <c r="S21" s="345"/>
      <c r="T21" s="343"/>
      <c r="U21" s="343"/>
    </row>
    <row r="22" spans="1:21">
      <c r="A22" s="345"/>
      <c r="B22" s="345"/>
      <c r="C22" s="345"/>
      <c r="D22" s="345"/>
      <c r="E22" s="345"/>
      <c r="F22" s="345"/>
      <c r="G22" s="345"/>
      <c r="H22" s="345"/>
      <c r="I22" s="345"/>
      <c r="J22" s="345"/>
      <c r="K22" s="345"/>
      <c r="L22" s="345"/>
      <c r="M22" s="345"/>
      <c r="N22" s="345"/>
      <c r="O22" s="345"/>
      <c r="P22" s="345"/>
      <c r="Q22" s="345"/>
      <c r="R22" s="345"/>
      <c r="S22" s="345"/>
      <c r="T22" s="343"/>
      <c r="U22" s="343"/>
    </row>
    <row r="23" spans="1:21">
      <c r="A23" s="345"/>
      <c r="B23" s="345"/>
      <c r="C23" s="345"/>
      <c r="D23" s="345"/>
      <c r="E23" s="345"/>
      <c r="F23" s="345"/>
      <c r="G23" s="345"/>
      <c r="H23" s="345"/>
      <c r="I23" s="345"/>
      <c r="J23" s="345"/>
      <c r="K23" s="345"/>
      <c r="L23" s="345"/>
      <c r="M23" s="345"/>
      <c r="N23" s="345"/>
      <c r="O23" s="345"/>
      <c r="P23" s="345"/>
      <c r="Q23" s="345"/>
      <c r="R23" s="345"/>
      <c r="S23" s="345"/>
      <c r="T23" s="343"/>
      <c r="U23" s="343"/>
    </row>
    <row r="24" spans="1:21">
      <c r="A24" s="345"/>
      <c r="B24" s="345"/>
      <c r="C24" s="345"/>
      <c r="D24" s="345"/>
      <c r="E24" s="345"/>
      <c r="F24" s="345"/>
      <c r="G24" s="345"/>
      <c r="H24" s="345"/>
      <c r="I24" s="345"/>
      <c r="J24" s="345"/>
      <c r="K24" s="345"/>
      <c r="L24" s="345"/>
      <c r="M24" s="345"/>
      <c r="N24" s="345"/>
      <c r="O24" s="345"/>
      <c r="P24" s="345"/>
      <c r="Q24" s="345"/>
      <c r="R24" s="345"/>
      <c r="S24" s="345"/>
      <c r="T24" s="343"/>
      <c r="U24" s="343"/>
    </row>
    <row r="25" spans="1:21">
      <c r="A25" s="345"/>
      <c r="B25" s="345" t="s">
        <v>422</v>
      </c>
      <c r="C25" s="345"/>
      <c r="D25" s="345"/>
      <c r="E25" s="345"/>
      <c r="F25" s="345"/>
      <c r="G25" s="345"/>
      <c r="H25" s="345"/>
      <c r="I25" s="345"/>
      <c r="J25" s="345"/>
      <c r="K25" s="345"/>
      <c r="L25" s="345"/>
      <c r="M25" s="345"/>
      <c r="N25" s="345"/>
      <c r="O25" s="345"/>
      <c r="P25" s="345"/>
      <c r="Q25" s="345"/>
      <c r="R25" s="345"/>
      <c r="S25" s="345"/>
      <c r="T25" s="343"/>
      <c r="U25" s="343"/>
    </row>
    <row r="26" spans="1:21">
      <c r="A26" s="345"/>
      <c r="B26" s="345"/>
      <c r="C26" s="345"/>
      <c r="D26" s="345"/>
      <c r="E26" s="345"/>
      <c r="F26" s="345"/>
      <c r="G26" s="345"/>
      <c r="H26" s="345"/>
      <c r="I26" s="345"/>
      <c r="J26" s="345"/>
      <c r="K26" s="345"/>
      <c r="L26" s="345"/>
      <c r="M26" s="345"/>
      <c r="N26" s="345"/>
      <c r="O26" s="345"/>
      <c r="P26" s="345"/>
      <c r="Q26" s="345"/>
      <c r="R26" s="345"/>
      <c r="S26" s="345"/>
      <c r="T26" s="343"/>
      <c r="U26" s="343"/>
    </row>
    <row r="27" spans="1:21">
      <c r="A27" s="345"/>
      <c r="B27" s="345"/>
      <c r="C27" s="345"/>
      <c r="D27" s="345"/>
      <c r="E27" s="345"/>
      <c r="F27" s="345"/>
      <c r="G27" s="345"/>
      <c r="H27" s="345"/>
      <c r="I27" s="345"/>
      <c r="J27" s="345"/>
      <c r="K27" s="345"/>
      <c r="L27" s="345"/>
      <c r="M27" s="345"/>
      <c r="N27" s="345"/>
      <c r="O27" s="345"/>
      <c r="P27" s="345"/>
      <c r="Q27" s="345"/>
      <c r="R27" s="345"/>
      <c r="S27" s="345"/>
      <c r="T27" s="343"/>
      <c r="U27" s="343"/>
    </row>
    <row r="28" spans="1:21">
      <c r="A28" s="345"/>
      <c r="B28" s="345"/>
      <c r="C28" s="345"/>
      <c r="D28" s="345"/>
      <c r="E28" s="345"/>
      <c r="F28" s="345"/>
      <c r="G28" s="345"/>
      <c r="H28" s="345"/>
      <c r="I28" s="345"/>
      <c r="J28" s="345"/>
      <c r="K28" s="345"/>
      <c r="L28" s="345"/>
      <c r="M28" s="345"/>
      <c r="N28" s="345"/>
      <c r="O28" s="345"/>
      <c r="P28" s="345"/>
      <c r="Q28" s="345"/>
      <c r="R28" s="345"/>
      <c r="S28" s="345"/>
      <c r="T28" s="343"/>
      <c r="U28" s="343"/>
    </row>
    <row r="29" spans="1:21">
      <c r="A29" s="345"/>
      <c r="B29" s="345" t="s">
        <v>423</v>
      </c>
      <c r="C29" s="345"/>
      <c r="D29" s="345"/>
      <c r="E29" s="345"/>
      <c r="F29" s="345"/>
      <c r="G29" s="345"/>
      <c r="H29" s="345"/>
      <c r="I29" s="345"/>
      <c r="J29" s="345"/>
      <c r="K29" s="345"/>
      <c r="L29" s="345"/>
      <c r="M29" s="345"/>
      <c r="N29" s="345"/>
      <c r="O29" s="345"/>
      <c r="P29" s="345"/>
      <c r="Q29" s="345"/>
      <c r="R29" s="345"/>
      <c r="S29" s="345"/>
      <c r="T29" s="343"/>
      <c r="U29" s="343"/>
    </row>
    <row r="30" spans="1:21">
      <c r="A30" s="345"/>
      <c r="B30" s="345" t="s">
        <v>424</v>
      </c>
      <c r="C30" s="345"/>
      <c r="D30" s="345"/>
      <c r="E30" s="345"/>
      <c r="F30" s="345"/>
      <c r="G30" s="345"/>
      <c r="H30" s="345"/>
      <c r="I30" s="345"/>
      <c r="J30" s="345"/>
      <c r="K30" s="345"/>
      <c r="L30" s="345"/>
      <c r="M30" s="345"/>
      <c r="N30" s="345"/>
      <c r="O30" s="345"/>
      <c r="P30" s="345"/>
      <c r="Q30" s="345"/>
      <c r="R30" s="345"/>
      <c r="S30" s="345"/>
      <c r="T30" s="343"/>
      <c r="U30" s="343"/>
    </row>
    <row r="31" spans="1:21">
      <c r="A31" s="347"/>
      <c r="B31" s="347"/>
      <c r="C31" s="347"/>
      <c r="D31" s="347"/>
      <c r="E31" s="347"/>
      <c r="F31" s="347"/>
      <c r="G31" s="347"/>
      <c r="H31" s="347"/>
      <c r="I31" s="347"/>
      <c r="J31" s="347"/>
      <c r="K31" s="347"/>
      <c r="L31" s="347"/>
      <c r="M31" s="347"/>
      <c r="N31" s="347"/>
      <c r="O31" s="347"/>
      <c r="P31" s="347"/>
      <c r="Q31" s="347"/>
      <c r="R31" s="347"/>
      <c r="S31" s="347"/>
      <c r="T31" s="343"/>
      <c r="U31" s="343"/>
    </row>
    <row r="32" spans="1:21">
      <c r="A32" s="347"/>
      <c r="B32" s="347"/>
      <c r="C32" s="347"/>
      <c r="D32" s="347"/>
      <c r="E32" s="347"/>
      <c r="F32" s="347"/>
      <c r="G32" s="347"/>
      <c r="H32" s="347"/>
      <c r="I32" s="347"/>
      <c r="J32" s="347"/>
      <c r="K32" s="347"/>
      <c r="L32" s="347"/>
      <c r="M32" s="347"/>
      <c r="N32" s="347"/>
      <c r="O32" s="347"/>
      <c r="P32" s="347"/>
      <c r="Q32" s="347"/>
      <c r="R32" s="347"/>
      <c r="S32" s="347"/>
      <c r="T32" s="343"/>
      <c r="U32" s="343"/>
    </row>
    <row r="33" spans="1:21">
      <c r="A33" s="347"/>
      <c r="B33" s="347"/>
      <c r="C33" s="347"/>
      <c r="D33" s="347"/>
      <c r="E33" s="347"/>
      <c r="F33" s="347"/>
      <c r="G33" s="347"/>
      <c r="H33" s="347"/>
      <c r="I33" s="347"/>
      <c r="J33" s="347"/>
      <c r="K33" s="347"/>
      <c r="L33" s="347"/>
      <c r="M33" s="347"/>
      <c r="N33" s="347"/>
      <c r="O33" s="347"/>
      <c r="P33" s="347"/>
      <c r="Q33" s="347"/>
      <c r="R33" s="347"/>
      <c r="S33" s="347"/>
      <c r="T33" s="343"/>
      <c r="U33" s="343"/>
    </row>
    <row r="34" spans="1:21">
      <c r="A34" s="347"/>
      <c r="B34" s="347"/>
      <c r="C34" s="347"/>
      <c r="D34" s="347"/>
      <c r="E34" s="347"/>
      <c r="F34" s="347"/>
      <c r="G34" s="347"/>
      <c r="H34" s="347"/>
      <c r="I34" s="347"/>
      <c r="J34" s="347"/>
      <c r="K34" s="347"/>
      <c r="L34" s="347"/>
      <c r="M34" s="347"/>
      <c r="N34" s="347"/>
      <c r="O34" s="347"/>
      <c r="P34" s="347"/>
      <c r="Q34" s="347"/>
      <c r="R34" s="347"/>
      <c r="S34" s="347"/>
      <c r="T34" s="343"/>
      <c r="U34" s="343"/>
    </row>
    <row r="35" spans="1:21">
      <c r="A35" s="347"/>
      <c r="B35" s="347"/>
      <c r="C35" s="347"/>
      <c r="D35" s="347"/>
      <c r="E35" s="347"/>
      <c r="F35" s="347"/>
      <c r="G35" s="347"/>
      <c r="H35" s="347"/>
      <c r="I35" s="347"/>
      <c r="J35" s="347"/>
      <c r="K35" s="347"/>
      <c r="L35" s="347"/>
      <c r="M35" s="347"/>
      <c r="N35" s="347"/>
      <c r="O35" s="347"/>
      <c r="P35" s="347"/>
      <c r="Q35" s="347"/>
      <c r="R35" s="347"/>
      <c r="S35" s="347"/>
      <c r="T35" s="343"/>
      <c r="U35" s="343"/>
    </row>
    <row r="36" spans="1:21">
      <c r="A36" s="347"/>
      <c r="B36" s="347"/>
      <c r="C36" s="347"/>
      <c r="D36" s="347"/>
      <c r="E36" s="347"/>
      <c r="F36" s="347"/>
      <c r="G36" s="347"/>
      <c r="H36" s="347"/>
      <c r="I36" s="347"/>
      <c r="J36" s="347"/>
      <c r="K36" s="347"/>
      <c r="L36" s="347"/>
      <c r="M36" s="347"/>
      <c r="N36" s="347"/>
      <c r="O36" s="347"/>
      <c r="P36" s="347"/>
      <c r="Q36" s="347"/>
      <c r="R36" s="347"/>
      <c r="S36" s="347"/>
      <c r="T36" s="343"/>
      <c r="U36" s="343"/>
    </row>
  </sheetData>
  <mergeCells count="7">
    <mergeCell ref="C13:Q13"/>
    <mergeCell ref="P1:S1"/>
    <mergeCell ref="C3:Q3"/>
    <mergeCell ref="K6:L6"/>
    <mergeCell ref="M6:S6"/>
    <mergeCell ref="C12:Q12"/>
    <mergeCell ref="C9:Q10"/>
  </mergeCells>
  <phoneticPr fontId="2"/>
  <printOptions horizontalCentered="1"/>
  <pageMargins left="0.70866141732283472" right="0.70866141732283472" top="0.74803149606299213" bottom="0.74803149606299213" header="0.31496062992125984" footer="0.31496062992125984"/>
  <pageSetup paperSize="9" scale="7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66FFCC"/>
  </sheetPr>
  <dimension ref="A1:AD46"/>
  <sheetViews>
    <sheetView view="pageBreakPreview" zoomScale="85" zoomScaleNormal="100" zoomScaleSheetLayoutView="85" workbookViewId="0"/>
  </sheetViews>
  <sheetFormatPr defaultRowHeight="13"/>
  <cols>
    <col min="1" max="1" width="1.25" style="147" customWidth="1"/>
    <col min="2" max="2" width="2.83203125" style="147" customWidth="1"/>
    <col min="3" max="3" width="13.58203125" style="147" customWidth="1"/>
    <col min="4" max="27" width="3.75" style="147" customWidth="1"/>
    <col min="28" max="28" width="7.25" style="147" customWidth="1"/>
    <col min="29" max="29" width="1.25" style="147" customWidth="1"/>
    <col min="30" max="16384" width="8.6640625" style="147"/>
  </cols>
  <sheetData>
    <row r="1" spans="1:30">
      <c r="Y1" s="2836" t="s">
        <v>972</v>
      </c>
      <c r="Z1" s="2836"/>
      <c r="AA1" s="2836"/>
      <c r="AB1" s="2836"/>
    </row>
    <row r="2" spans="1:30" ht="14">
      <c r="A2" s="316"/>
      <c r="B2" s="316"/>
      <c r="C2" s="317"/>
      <c r="D2" s="2861" t="s">
        <v>425</v>
      </c>
      <c r="E2" s="2861"/>
      <c r="F2" s="2861"/>
      <c r="G2" s="2861"/>
      <c r="H2" s="2861"/>
      <c r="I2" s="2861"/>
      <c r="J2" s="2861"/>
      <c r="K2" s="2861"/>
      <c r="L2" s="2861"/>
      <c r="M2" s="2861"/>
      <c r="N2" s="2861"/>
      <c r="O2" s="2861"/>
      <c r="P2" s="2861"/>
      <c r="Q2" s="2861"/>
      <c r="R2" s="2861"/>
      <c r="S2" s="2861"/>
      <c r="T2" s="2861"/>
      <c r="U2" s="2861"/>
      <c r="V2" s="2861"/>
      <c r="W2" s="2861"/>
      <c r="X2" s="2861"/>
      <c r="Y2" s="2861"/>
      <c r="Z2" s="316"/>
      <c r="AA2" s="316"/>
      <c r="AB2" s="318" t="s">
        <v>426</v>
      </c>
      <c r="AC2" s="316"/>
      <c r="AD2" s="316"/>
    </row>
    <row r="3" spans="1:30" ht="14">
      <c r="A3" s="316"/>
      <c r="B3" s="316"/>
      <c r="C3" s="319"/>
      <c r="D3" s="320"/>
      <c r="E3" s="317"/>
      <c r="F3" s="316"/>
      <c r="G3" s="316"/>
      <c r="H3" s="316"/>
      <c r="I3" s="316"/>
      <c r="J3" s="316"/>
      <c r="K3" s="316"/>
      <c r="L3" s="316"/>
      <c r="M3" s="316"/>
      <c r="N3" s="316"/>
      <c r="O3" s="316"/>
      <c r="P3" s="316"/>
      <c r="Q3" s="316"/>
      <c r="R3" s="316"/>
      <c r="S3" s="316"/>
      <c r="T3" s="321"/>
      <c r="U3" s="316"/>
      <c r="V3" s="316"/>
      <c r="W3" s="316"/>
      <c r="X3" s="316"/>
      <c r="Y3" s="316"/>
      <c r="Z3" s="316"/>
      <c r="AA3" s="316"/>
      <c r="AB3" s="318"/>
      <c r="AC3" s="316"/>
      <c r="AD3" s="316"/>
    </row>
    <row r="4" spans="1:30">
      <c r="A4" s="322"/>
      <c r="B4" s="323"/>
      <c r="C4" s="323"/>
      <c r="D4" s="2859" t="str">
        <f>IF('★(ここに入力)基本情報入力シート'!E2="","",MONTH('★(ここに入力)基本情報入力シート'!E2))</f>
        <v/>
      </c>
      <c r="E4" s="2860"/>
      <c r="F4" s="2859" t="str">
        <f>IF($D$4="","",MOD(D4,12)+1)</f>
        <v/>
      </c>
      <c r="G4" s="2860"/>
      <c r="H4" s="2859" t="str">
        <f t="shared" ref="H4" si="0">IF($D$4="","",MOD(F4,12)+1)</f>
        <v/>
      </c>
      <c r="I4" s="2860"/>
      <c r="J4" s="2859" t="str">
        <f t="shared" ref="J4" si="1">IF($D$4="","",MOD(H4,12)+1)</f>
        <v/>
      </c>
      <c r="K4" s="2860"/>
      <c r="L4" s="2859" t="str">
        <f t="shared" ref="L4" si="2">IF($D$4="","",MOD(J4,12)+1)</f>
        <v/>
      </c>
      <c r="M4" s="2860"/>
      <c r="N4" s="2859" t="str">
        <f t="shared" ref="N4" si="3">IF($D$4="","",MOD(L4,12)+1)</f>
        <v/>
      </c>
      <c r="O4" s="2860"/>
      <c r="P4" s="2859" t="str">
        <f t="shared" ref="P4" si="4">IF($D$4="","",MOD(N4,12)+1)</f>
        <v/>
      </c>
      <c r="Q4" s="2860"/>
      <c r="R4" s="2859" t="str">
        <f t="shared" ref="R4" si="5">IF($D$4="","",MOD(P4,12)+1)</f>
        <v/>
      </c>
      <c r="S4" s="2860"/>
      <c r="T4" s="2859" t="str">
        <f t="shared" ref="T4" si="6">IF($D$4="","",MOD(R4,12)+1)</f>
        <v/>
      </c>
      <c r="U4" s="2860"/>
      <c r="V4" s="2859" t="str">
        <f t="shared" ref="V4" si="7">IF($D$4="","",MOD(T4,12)+1)</f>
        <v/>
      </c>
      <c r="W4" s="2860"/>
      <c r="X4" s="2859" t="str">
        <f t="shared" ref="X4" si="8">IF($D$4="","",MOD(V4,12)+1)</f>
        <v/>
      </c>
      <c r="Y4" s="2860"/>
      <c r="Z4" s="2859" t="str">
        <f t="shared" ref="Z4" si="9">IF($D$4="","",MOD(X4,12)+1)</f>
        <v/>
      </c>
      <c r="AA4" s="2860"/>
      <c r="AB4" s="323" t="s">
        <v>427</v>
      </c>
      <c r="AC4" s="322"/>
      <c r="AD4" s="322"/>
    </row>
    <row r="5" spans="1:30" ht="24">
      <c r="A5" s="316"/>
      <c r="B5" s="2846" t="s">
        <v>428</v>
      </c>
      <c r="C5" s="324" t="s">
        <v>429</v>
      </c>
      <c r="D5" s="325"/>
      <c r="E5" s="326" t="s">
        <v>430</v>
      </c>
      <c r="F5" s="325"/>
      <c r="G5" s="326" t="s">
        <v>430</v>
      </c>
      <c r="H5" s="325"/>
      <c r="I5" s="326" t="s">
        <v>430</v>
      </c>
      <c r="J5" s="325"/>
      <c r="K5" s="326" t="s">
        <v>430</v>
      </c>
      <c r="L5" s="325"/>
      <c r="M5" s="326" t="s">
        <v>430</v>
      </c>
      <c r="N5" s="325"/>
      <c r="O5" s="326" t="s">
        <v>430</v>
      </c>
      <c r="P5" s="325"/>
      <c r="Q5" s="326" t="s">
        <v>430</v>
      </c>
      <c r="R5" s="325"/>
      <c r="S5" s="326" t="s">
        <v>430</v>
      </c>
      <c r="T5" s="325"/>
      <c r="U5" s="326" t="s">
        <v>430</v>
      </c>
      <c r="V5" s="325"/>
      <c r="W5" s="326" t="s">
        <v>430</v>
      </c>
      <c r="X5" s="325"/>
      <c r="Y5" s="326" t="s">
        <v>430</v>
      </c>
      <c r="Z5" s="325"/>
      <c r="AA5" s="326" t="s">
        <v>430</v>
      </c>
      <c r="AB5" s="327">
        <f>D5+F5+H5+J5+L5+N5+P5+R5+T5+V5+X5+Z5</f>
        <v>0</v>
      </c>
      <c r="AC5" s="316"/>
      <c r="AD5" s="316"/>
    </row>
    <row r="6" spans="1:30">
      <c r="A6" s="316"/>
      <c r="B6" s="2847"/>
      <c r="C6" s="328" t="s">
        <v>431</v>
      </c>
      <c r="D6" s="2849"/>
      <c r="E6" s="2850"/>
      <c r="F6" s="2849"/>
      <c r="G6" s="2850"/>
      <c r="H6" s="2849"/>
      <c r="I6" s="2850"/>
      <c r="J6" s="2849"/>
      <c r="K6" s="2850"/>
      <c r="L6" s="2849"/>
      <c r="M6" s="2850"/>
      <c r="N6" s="2849"/>
      <c r="O6" s="2850"/>
      <c r="P6" s="2849"/>
      <c r="Q6" s="2850"/>
      <c r="R6" s="2849"/>
      <c r="S6" s="2850"/>
      <c r="T6" s="2849"/>
      <c r="U6" s="2850"/>
      <c r="V6" s="2849"/>
      <c r="W6" s="2850"/>
      <c r="X6" s="2849"/>
      <c r="Y6" s="2850"/>
      <c r="Z6" s="2849"/>
      <c r="AA6" s="2850"/>
      <c r="AB6" s="327">
        <f>SUM(D6:AA6)</f>
        <v>0</v>
      </c>
      <c r="AC6" s="316"/>
      <c r="AD6" s="316"/>
    </row>
    <row r="7" spans="1:30">
      <c r="A7" s="316"/>
      <c r="B7" s="2847"/>
      <c r="C7" s="328" t="s">
        <v>432</v>
      </c>
      <c r="D7" s="2849"/>
      <c r="E7" s="2850"/>
      <c r="F7" s="2849"/>
      <c r="G7" s="2850"/>
      <c r="H7" s="2849"/>
      <c r="I7" s="2850"/>
      <c r="J7" s="2849"/>
      <c r="K7" s="2850"/>
      <c r="L7" s="2849"/>
      <c r="M7" s="2850"/>
      <c r="N7" s="2849"/>
      <c r="O7" s="2850"/>
      <c r="P7" s="2849"/>
      <c r="Q7" s="2850"/>
      <c r="R7" s="2849"/>
      <c r="S7" s="2850"/>
      <c r="T7" s="2849"/>
      <c r="U7" s="2850"/>
      <c r="V7" s="2849"/>
      <c r="W7" s="2850"/>
      <c r="X7" s="2849"/>
      <c r="Y7" s="2850"/>
      <c r="Z7" s="2849"/>
      <c r="AA7" s="2850"/>
      <c r="AB7" s="327">
        <f>SUM(D7:AA7)</f>
        <v>0</v>
      </c>
      <c r="AC7" s="316"/>
      <c r="AD7" s="316"/>
    </row>
    <row r="8" spans="1:30" ht="24.5" thickBot="1">
      <c r="A8" s="316"/>
      <c r="B8" s="2847"/>
      <c r="C8" s="329" t="s">
        <v>433</v>
      </c>
      <c r="D8" s="2857"/>
      <c r="E8" s="2858"/>
      <c r="F8" s="2857"/>
      <c r="G8" s="2858"/>
      <c r="H8" s="2857"/>
      <c r="I8" s="2858"/>
      <c r="J8" s="2857"/>
      <c r="K8" s="2858"/>
      <c r="L8" s="2857"/>
      <c r="M8" s="2858"/>
      <c r="N8" s="2857"/>
      <c r="O8" s="2858"/>
      <c r="P8" s="2857"/>
      <c r="Q8" s="2858"/>
      <c r="R8" s="2857"/>
      <c r="S8" s="2858"/>
      <c r="T8" s="2857"/>
      <c r="U8" s="2858"/>
      <c r="V8" s="2857"/>
      <c r="W8" s="2858"/>
      <c r="X8" s="2857"/>
      <c r="Y8" s="2858"/>
      <c r="Z8" s="2857"/>
      <c r="AA8" s="2858"/>
      <c r="AB8" s="330"/>
      <c r="AC8" s="316"/>
      <c r="AD8" s="316"/>
    </row>
    <row r="9" spans="1:30" ht="36.5" thickTop="1">
      <c r="A9" s="316"/>
      <c r="B9" s="2847"/>
      <c r="C9" s="324" t="s">
        <v>434</v>
      </c>
      <c r="D9" s="2855"/>
      <c r="E9" s="2856"/>
      <c r="F9" s="2855"/>
      <c r="G9" s="2856"/>
      <c r="H9" s="2853"/>
      <c r="I9" s="2854"/>
      <c r="J9" s="2853"/>
      <c r="K9" s="2854"/>
      <c r="L9" s="2853"/>
      <c r="M9" s="2854"/>
      <c r="N9" s="2853"/>
      <c r="O9" s="2854"/>
      <c r="P9" s="2853"/>
      <c r="Q9" s="2854"/>
      <c r="R9" s="2853"/>
      <c r="S9" s="2854"/>
      <c r="T9" s="2853"/>
      <c r="U9" s="2854"/>
      <c r="V9" s="2853"/>
      <c r="W9" s="2854"/>
      <c r="X9" s="2853"/>
      <c r="Y9" s="2854"/>
      <c r="Z9" s="2853"/>
      <c r="AA9" s="2854"/>
      <c r="AB9" s="331">
        <f>SUM(D9:AA9)</f>
        <v>0</v>
      </c>
      <c r="AC9" s="316"/>
      <c r="AD9" s="316"/>
    </row>
    <row r="10" spans="1:30">
      <c r="A10" s="316"/>
      <c r="B10" s="2848"/>
      <c r="C10" s="323" t="s">
        <v>435</v>
      </c>
      <c r="D10" s="2851"/>
      <c r="E10" s="2852"/>
      <c r="F10" s="2851"/>
      <c r="G10" s="2852"/>
      <c r="H10" s="2841"/>
      <c r="I10" s="2842"/>
      <c r="J10" s="2841"/>
      <c r="K10" s="2842"/>
      <c r="L10" s="2841"/>
      <c r="M10" s="2842"/>
      <c r="N10" s="2841"/>
      <c r="O10" s="2842"/>
      <c r="P10" s="2841"/>
      <c r="Q10" s="2842"/>
      <c r="R10" s="2841"/>
      <c r="S10" s="2842"/>
      <c r="T10" s="2841"/>
      <c r="U10" s="2842"/>
      <c r="V10" s="2841"/>
      <c r="W10" s="2842"/>
      <c r="X10" s="2841"/>
      <c r="Y10" s="2842"/>
      <c r="Z10" s="2841"/>
      <c r="AA10" s="2842"/>
      <c r="AB10" s="331">
        <f>SUM(D10:AA10)</f>
        <v>0</v>
      </c>
      <c r="AC10" s="316"/>
      <c r="AD10" s="316"/>
    </row>
    <row r="11" spans="1:30">
      <c r="A11" s="316"/>
      <c r="B11" s="2845" t="s">
        <v>436</v>
      </c>
      <c r="C11" s="332" t="s">
        <v>437</v>
      </c>
      <c r="D11" s="2841"/>
      <c r="E11" s="2842"/>
      <c r="F11" s="2841"/>
      <c r="G11" s="2842"/>
      <c r="H11" s="2841"/>
      <c r="I11" s="2842"/>
      <c r="J11" s="2841"/>
      <c r="K11" s="2842"/>
      <c r="L11" s="2841"/>
      <c r="M11" s="2842"/>
      <c r="N11" s="2841"/>
      <c r="O11" s="2842"/>
      <c r="P11" s="2841"/>
      <c r="Q11" s="2842"/>
      <c r="R11" s="2841"/>
      <c r="S11" s="2842"/>
      <c r="T11" s="2841"/>
      <c r="U11" s="2842"/>
      <c r="V11" s="2841"/>
      <c r="W11" s="2842"/>
      <c r="X11" s="2841"/>
      <c r="Y11" s="2842"/>
      <c r="Z11" s="2841"/>
      <c r="AA11" s="2842"/>
      <c r="AB11" s="331">
        <f t="shared" ref="AB11:AB17" si="10">SUM(D11:AA11)</f>
        <v>0</v>
      </c>
      <c r="AC11" s="316"/>
      <c r="AD11" s="316"/>
    </row>
    <row r="12" spans="1:30">
      <c r="A12" s="316"/>
      <c r="B12" s="2845"/>
      <c r="C12" s="332" t="s">
        <v>438</v>
      </c>
      <c r="D12" s="2841"/>
      <c r="E12" s="2842"/>
      <c r="F12" s="2841"/>
      <c r="G12" s="2842"/>
      <c r="H12" s="2841"/>
      <c r="I12" s="2842"/>
      <c r="J12" s="2841"/>
      <c r="K12" s="2842"/>
      <c r="L12" s="2841"/>
      <c r="M12" s="2842"/>
      <c r="N12" s="2841"/>
      <c r="O12" s="2842"/>
      <c r="P12" s="2841"/>
      <c r="Q12" s="2842"/>
      <c r="R12" s="2841"/>
      <c r="S12" s="2842"/>
      <c r="T12" s="2841"/>
      <c r="U12" s="2842"/>
      <c r="V12" s="2841"/>
      <c r="W12" s="2842"/>
      <c r="X12" s="2841"/>
      <c r="Y12" s="2842"/>
      <c r="Z12" s="2841"/>
      <c r="AA12" s="2842"/>
      <c r="AB12" s="331">
        <f t="shared" si="10"/>
        <v>0</v>
      </c>
      <c r="AC12" s="316"/>
      <c r="AD12" s="316"/>
    </row>
    <row r="13" spans="1:30">
      <c r="A13" s="316"/>
      <c r="B13" s="2845"/>
      <c r="C13" s="332" t="s">
        <v>439</v>
      </c>
      <c r="D13" s="2841"/>
      <c r="E13" s="2842"/>
      <c r="F13" s="2841"/>
      <c r="G13" s="2842"/>
      <c r="H13" s="2841"/>
      <c r="I13" s="2842"/>
      <c r="J13" s="2841"/>
      <c r="K13" s="2842"/>
      <c r="L13" s="2841"/>
      <c r="M13" s="2842"/>
      <c r="N13" s="2841"/>
      <c r="O13" s="2842"/>
      <c r="P13" s="2841"/>
      <c r="Q13" s="2842"/>
      <c r="R13" s="2841"/>
      <c r="S13" s="2842"/>
      <c r="T13" s="2841"/>
      <c r="U13" s="2842"/>
      <c r="V13" s="2841"/>
      <c r="W13" s="2842"/>
      <c r="X13" s="2841"/>
      <c r="Y13" s="2842"/>
      <c r="Z13" s="2841"/>
      <c r="AA13" s="2842"/>
      <c r="AB13" s="331">
        <f t="shared" si="10"/>
        <v>0</v>
      </c>
      <c r="AC13" s="316"/>
      <c r="AD13" s="316"/>
    </row>
    <row r="14" spans="1:30">
      <c r="A14" s="316"/>
      <c r="B14" s="2845"/>
      <c r="C14" s="332" t="s">
        <v>440</v>
      </c>
      <c r="D14" s="2841"/>
      <c r="E14" s="2842"/>
      <c r="F14" s="2841"/>
      <c r="G14" s="2842"/>
      <c r="H14" s="2841"/>
      <c r="I14" s="2842"/>
      <c r="J14" s="2841"/>
      <c r="K14" s="2842"/>
      <c r="L14" s="2841"/>
      <c r="M14" s="2842"/>
      <c r="N14" s="2841"/>
      <c r="O14" s="2842"/>
      <c r="P14" s="2841"/>
      <c r="Q14" s="2842"/>
      <c r="R14" s="2841"/>
      <c r="S14" s="2842"/>
      <c r="T14" s="2841"/>
      <c r="U14" s="2842"/>
      <c r="V14" s="2841"/>
      <c r="W14" s="2842"/>
      <c r="X14" s="2841"/>
      <c r="Y14" s="2842"/>
      <c r="Z14" s="2841"/>
      <c r="AA14" s="2842"/>
      <c r="AB14" s="331">
        <f t="shared" si="10"/>
        <v>0</v>
      </c>
      <c r="AC14" s="316"/>
      <c r="AD14" s="316"/>
    </row>
    <row r="15" spans="1:30">
      <c r="A15" s="316"/>
      <c r="B15" s="2845"/>
      <c r="C15" s="332" t="s">
        <v>441</v>
      </c>
      <c r="D15" s="2841"/>
      <c r="E15" s="2842"/>
      <c r="F15" s="2841"/>
      <c r="G15" s="2842"/>
      <c r="H15" s="2841"/>
      <c r="I15" s="2842"/>
      <c r="J15" s="2841"/>
      <c r="K15" s="2842"/>
      <c r="L15" s="2841"/>
      <c r="M15" s="2842"/>
      <c r="N15" s="2841"/>
      <c r="O15" s="2842"/>
      <c r="P15" s="2841"/>
      <c r="Q15" s="2842"/>
      <c r="R15" s="2841"/>
      <c r="S15" s="2842"/>
      <c r="T15" s="2841"/>
      <c r="U15" s="2842"/>
      <c r="V15" s="2841"/>
      <c r="W15" s="2842"/>
      <c r="X15" s="2841"/>
      <c r="Y15" s="2842"/>
      <c r="Z15" s="2841"/>
      <c r="AA15" s="2842"/>
      <c r="AB15" s="331">
        <f t="shared" si="10"/>
        <v>0</v>
      </c>
      <c r="AC15" s="316"/>
      <c r="AD15" s="316"/>
    </row>
    <row r="16" spans="1:30">
      <c r="A16" s="316"/>
      <c r="B16" s="2845"/>
      <c r="C16" s="323" t="s">
        <v>442</v>
      </c>
      <c r="D16" s="2841"/>
      <c r="E16" s="2842"/>
      <c r="F16" s="2841"/>
      <c r="G16" s="2842"/>
      <c r="H16" s="2841"/>
      <c r="I16" s="2842"/>
      <c r="J16" s="2841"/>
      <c r="K16" s="2842"/>
      <c r="L16" s="2841"/>
      <c r="M16" s="2842"/>
      <c r="N16" s="2841"/>
      <c r="O16" s="2842"/>
      <c r="P16" s="2841"/>
      <c r="Q16" s="2842"/>
      <c r="R16" s="2841"/>
      <c r="S16" s="2842"/>
      <c r="T16" s="2841"/>
      <c r="U16" s="2842"/>
      <c r="V16" s="2841"/>
      <c r="W16" s="2842"/>
      <c r="X16" s="2841"/>
      <c r="Y16" s="2842"/>
      <c r="Z16" s="2841"/>
      <c r="AA16" s="2842"/>
      <c r="AB16" s="331">
        <f t="shared" si="10"/>
        <v>0</v>
      </c>
      <c r="AC16" s="316"/>
      <c r="AD16" s="316"/>
    </row>
    <row r="17" spans="1:30">
      <c r="A17" s="316"/>
      <c r="B17" s="332"/>
      <c r="C17" s="323" t="s">
        <v>443</v>
      </c>
      <c r="D17" s="2841"/>
      <c r="E17" s="2842"/>
      <c r="F17" s="2841"/>
      <c r="G17" s="2842"/>
      <c r="H17" s="2841"/>
      <c r="I17" s="2842"/>
      <c r="J17" s="2841"/>
      <c r="K17" s="2842"/>
      <c r="L17" s="2841"/>
      <c r="M17" s="2842"/>
      <c r="N17" s="2841"/>
      <c r="O17" s="2842"/>
      <c r="P17" s="2841"/>
      <c r="Q17" s="2842"/>
      <c r="R17" s="2841"/>
      <c r="S17" s="2842"/>
      <c r="T17" s="2841"/>
      <c r="U17" s="2842"/>
      <c r="V17" s="2841"/>
      <c r="W17" s="2842"/>
      <c r="X17" s="2841"/>
      <c r="Y17" s="2842"/>
      <c r="Z17" s="2841"/>
      <c r="AA17" s="2842"/>
      <c r="AB17" s="331">
        <f t="shared" si="10"/>
        <v>0</v>
      </c>
      <c r="AC17" s="316"/>
      <c r="AD17" s="316"/>
    </row>
    <row r="18" spans="1:30">
      <c r="A18" s="316"/>
      <c r="B18" s="316"/>
      <c r="C18" s="316"/>
      <c r="D18" s="316"/>
      <c r="E18" s="316"/>
      <c r="F18" s="316"/>
      <c r="G18" s="316"/>
      <c r="H18" s="316"/>
      <c r="I18" s="316"/>
      <c r="J18" s="316"/>
      <c r="K18" s="316"/>
      <c r="L18" s="316"/>
      <c r="M18" s="316"/>
      <c r="N18" s="316"/>
      <c r="O18" s="316"/>
      <c r="P18" s="316"/>
      <c r="Q18" s="316"/>
      <c r="R18" s="316"/>
      <c r="S18" s="316"/>
      <c r="T18" s="316"/>
      <c r="U18" s="316"/>
      <c r="V18" s="316"/>
      <c r="W18" s="316"/>
      <c r="X18" s="316"/>
      <c r="Y18" s="316"/>
      <c r="Z18" s="316"/>
      <c r="AA18" s="316"/>
      <c r="AB18" s="316"/>
      <c r="AC18" s="316"/>
      <c r="AD18" s="316"/>
    </row>
    <row r="19" spans="1:30">
      <c r="A19" s="316"/>
      <c r="B19" s="316"/>
      <c r="C19" s="316" t="s">
        <v>444</v>
      </c>
      <c r="D19" s="316"/>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row>
    <row r="20" spans="1:30">
      <c r="A20" s="316"/>
      <c r="B20" s="316"/>
      <c r="C20" s="316" t="s">
        <v>445</v>
      </c>
      <c r="D20" s="316"/>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row>
    <row r="21" spans="1:30">
      <c r="A21" s="316"/>
      <c r="B21" s="316"/>
      <c r="C21" s="316" t="s">
        <v>446</v>
      </c>
      <c r="D21" s="316"/>
      <c r="E21" s="316"/>
      <c r="F21" s="316"/>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row>
    <row r="22" spans="1:30">
      <c r="A22" s="316"/>
      <c r="B22" s="316"/>
      <c r="C22" s="316" t="s">
        <v>447</v>
      </c>
      <c r="D22" s="316"/>
      <c r="E22" s="316"/>
      <c r="F22" s="316"/>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row>
    <row r="23" spans="1:30">
      <c r="A23" s="316"/>
      <c r="B23" s="316"/>
      <c r="C23" s="316" t="s">
        <v>448</v>
      </c>
      <c r="D23" s="316"/>
      <c r="E23" s="316"/>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row>
    <row r="24" spans="1:30">
      <c r="A24" s="316"/>
      <c r="B24" s="316"/>
      <c r="C24" s="316"/>
      <c r="D24" s="316"/>
      <c r="E24" s="316"/>
      <c r="F24" s="316"/>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row>
    <row r="25" spans="1:30">
      <c r="A25" s="316"/>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row>
    <row r="26" spans="1:30">
      <c r="A26" s="316"/>
      <c r="B26" s="316"/>
      <c r="C26" s="316" t="s">
        <v>456</v>
      </c>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row>
    <row r="27" spans="1:30">
      <c r="A27" s="316"/>
      <c r="B27" s="316"/>
      <c r="C27" s="316"/>
      <c r="D27" s="316"/>
      <c r="E27" s="316"/>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row>
    <row r="28" spans="1:30">
      <c r="A28" s="316"/>
      <c r="B28" s="316"/>
      <c r="C28" s="316" t="s">
        <v>449</v>
      </c>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row>
    <row r="29" spans="1:30">
      <c r="A29" s="316"/>
      <c r="B29" s="316"/>
      <c r="C29" s="333" t="s">
        <v>450</v>
      </c>
      <c r="D29" s="2838"/>
      <c r="E29" s="2838"/>
      <c r="F29" s="2838"/>
      <c r="G29" s="2843" t="s">
        <v>451</v>
      </c>
      <c r="H29" s="2843"/>
      <c r="I29" s="2843"/>
      <c r="J29" s="2843"/>
      <c r="K29" s="2839"/>
      <c r="L29" s="2839"/>
      <c r="M29" s="2839"/>
      <c r="N29" s="334"/>
      <c r="O29" s="334"/>
      <c r="P29" s="334"/>
      <c r="Q29" s="334"/>
      <c r="R29" s="334"/>
      <c r="S29" s="334"/>
      <c r="T29" s="334"/>
      <c r="U29" s="334"/>
      <c r="V29" s="334"/>
      <c r="W29" s="334"/>
      <c r="X29" s="334"/>
      <c r="Y29" s="334"/>
      <c r="Z29" s="334"/>
      <c r="AA29" s="334"/>
      <c r="AB29" s="334"/>
      <c r="AC29" s="316"/>
      <c r="AD29" s="316"/>
    </row>
    <row r="30" spans="1:30">
      <c r="A30" s="316"/>
      <c r="B30" s="316"/>
      <c r="C30" s="335" t="s">
        <v>452</v>
      </c>
      <c r="D30" s="2838"/>
      <c r="E30" s="2838"/>
      <c r="F30" s="2838"/>
      <c r="G30" s="2844"/>
      <c r="H30" s="2844"/>
      <c r="I30" s="2844"/>
      <c r="J30" s="334"/>
      <c r="K30" s="334"/>
      <c r="L30" s="334"/>
      <c r="M30" s="334"/>
      <c r="N30" s="334"/>
      <c r="O30" s="334"/>
      <c r="P30" s="334"/>
      <c r="Q30" s="334"/>
      <c r="R30" s="334"/>
      <c r="S30" s="334"/>
      <c r="T30" s="334"/>
      <c r="U30" s="334"/>
      <c r="V30" s="334"/>
      <c r="W30" s="334"/>
      <c r="X30" s="334"/>
      <c r="Y30" s="334"/>
      <c r="Z30" s="334"/>
      <c r="AA30" s="334"/>
      <c r="AB30" s="334"/>
      <c r="AC30" s="316"/>
      <c r="AD30" s="316"/>
    </row>
    <row r="31" spans="1:30">
      <c r="A31" s="316"/>
      <c r="B31" s="316"/>
      <c r="C31" s="336" t="s">
        <v>453</v>
      </c>
      <c r="D31" s="2838"/>
      <c r="E31" s="2838"/>
      <c r="F31" s="2838"/>
      <c r="G31" s="2839"/>
      <c r="H31" s="2839"/>
      <c r="I31" s="2839"/>
      <c r="J31" s="334"/>
      <c r="K31" s="334"/>
      <c r="L31" s="334"/>
      <c r="M31" s="334"/>
      <c r="N31" s="334"/>
      <c r="O31" s="334"/>
      <c r="P31" s="334"/>
      <c r="Q31" s="334"/>
      <c r="R31" s="334"/>
      <c r="S31" s="334"/>
      <c r="T31" s="334"/>
      <c r="U31" s="334"/>
      <c r="V31" s="334"/>
      <c r="W31" s="334"/>
      <c r="X31" s="334"/>
      <c r="Y31" s="334"/>
      <c r="Z31" s="334"/>
      <c r="AA31" s="334"/>
      <c r="AB31" s="334"/>
      <c r="AC31" s="316"/>
      <c r="AD31" s="316"/>
    </row>
    <row r="32" spans="1:30" ht="13.5" thickBot="1">
      <c r="A32" s="316"/>
      <c r="B32" s="316"/>
      <c r="C32" s="337" t="s">
        <v>454</v>
      </c>
      <c r="D32" s="2838"/>
      <c r="E32" s="2838"/>
      <c r="F32" s="2838"/>
      <c r="G32" s="2839"/>
      <c r="H32" s="2839"/>
      <c r="I32" s="2839"/>
      <c r="J32" s="334"/>
      <c r="K32" s="334"/>
      <c r="L32" s="334"/>
      <c r="M32" s="334"/>
      <c r="N32" s="334"/>
      <c r="O32" s="334"/>
      <c r="P32" s="334"/>
      <c r="Q32" s="334"/>
      <c r="R32" s="334"/>
      <c r="S32" s="334"/>
      <c r="T32" s="334"/>
      <c r="U32" s="334"/>
      <c r="V32" s="334"/>
      <c r="W32" s="334"/>
      <c r="X32" s="334"/>
      <c r="Y32" s="334"/>
      <c r="Z32" s="334"/>
      <c r="AA32" s="334"/>
      <c r="AB32" s="334"/>
      <c r="AC32" s="316"/>
      <c r="AD32" s="316"/>
    </row>
    <row r="33" spans="1:30">
      <c r="A33" s="316"/>
      <c r="B33" s="316"/>
      <c r="C33" s="338"/>
      <c r="D33" s="338"/>
      <c r="E33" s="338"/>
      <c r="F33" s="338"/>
      <c r="G33" s="338"/>
      <c r="H33" s="338"/>
      <c r="I33" s="338"/>
      <c r="J33" s="334"/>
      <c r="K33" s="334"/>
      <c r="L33" s="334"/>
      <c r="M33" s="334"/>
      <c r="N33" s="334"/>
      <c r="O33" s="334"/>
      <c r="P33" s="334"/>
      <c r="Q33" s="334"/>
      <c r="R33" s="334"/>
      <c r="S33" s="334"/>
      <c r="T33" s="334"/>
      <c r="U33" s="334"/>
      <c r="V33" s="334"/>
      <c r="W33" s="334"/>
      <c r="X33" s="334"/>
      <c r="Y33" s="334"/>
      <c r="Z33" s="334"/>
      <c r="AA33" s="334"/>
      <c r="AB33" s="334"/>
      <c r="AC33" s="316"/>
      <c r="AD33" s="316"/>
    </row>
    <row r="34" spans="1:30">
      <c r="A34" s="316"/>
      <c r="B34" s="316"/>
      <c r="C34" s="339" t="s">
        <v>626</v>
      </c>
      <c r="D34" s="338"/>
      <c r="E34" s="338"/>
      <c r="F34" s="338"/>
      <c r="G34" s="338"/>
      <c r="H34" s="338"/>
      <c r="I34" s="338"/>
      <c r="J34" s="334"/>
      <c r="K34" s="334"/>
      <c r="L34" s="334"/>
      <c r="M34" s="334"/>
      <c r="N34" s="334"/>
      <c r="O34" s="334"/>
      <c r="P34" s="334"/>
      <c r="Q34" s="334"/>
      <c r="R34" s="334"/>
      <c r="S34" s="334"/>
      <c r="T34" s="334"/>
      <c r="U34" s="334"/>
      <c r="V34" s="334"/>
      <c r="W34" s="334"/>
      <c r="X34" s="334"/>
      <c r="Y34" s="334"/>
      <c r="Z34" s="334"/>
      <c r="AA34" s="334"/>
      <c r="AB34" s="334"/>
      <c r="AC34" s="316"/>
      <c r="AD34" s="316"/>
    </row>
    <row r="35" spans="1:30">
      <c r="A35" s="316"/>
      <c r="B35" s="316"/>
      <c r="C35" s="2840"/>
      <c r="D35" s="2840"/>
      <c r="E35" s="2840"/>
      <c r="F35" s="2840"/>
      <c r="G35" s="2839"/>
      <c r="H35" s="2839"/>
      <c r="I35" s="2839"/>
      <c r="J35" s="334"/>
      <c r="K35" s="334"/>
      <c r="L35" s="334"/>
      <c r="M35" s="334"/>
      <c r="N35" s="334"/>
      <c r="O35" s="334"/>
      <c r="P35" s="334"/>
      <c r="Q35" s="334"/>
      <c r="R35" s="334"/>
      <c r="S35" s="334"/>
      <c r="T35" s="334"/>
      <c r="U35" s="334"/>
      <c r="V35" s="334"/>
      <c r="W35" s="334"/>
      <c r="X35" s="334"/>
      <c r="Y35" s="334"/>
      <c r="Z35" s="334"/>
      <c r="AA35" s="334"/>
      <c r="AB35" s="334"/>
      <c r="AC35" s="316"/>
      <c r="AD35" s="316"/>
    </row>
    <row r="36" spans="1:30">
      <c r="A36" s="316"/>
      <c r="B36" s="316"/>
      <c r="C36" s="2838"/>
      <c r="D36" s="2838"/>
      <c r="E36" s="2838"/>
      <c r="F36" s="2838"/>
      <c r="G36" s="2839"/>
      <c r="H36" s="2839"/>
      <c r="I36" s="2839"/>
      <c r="J36" s="334"/>
      <c r="K36" s="334"/>
      <c r="L36" s="334"/>
      <c r="M36" s="334"/>
      <c r="N36" s="334"/>
      <c r="O36" s="334"/>
      <c r="P36" s="334"/>
      <c r="Q36" s="334"/>
      <c r="R36" s="334"/>
      <c r="S36" s="334"/>
      <c r="T36" s="334"/>
      <c r="U36" s="334"/>
      <c r="V36" s="334"/>
      <c r="W36" s="334"/>
      <c r="X36" s="334"/>
      <c r="Y36" s="334"/>
      <c r="Z36" s="334"/>
      <c r="AA36" s="334"/>
      <c r="AB36" s="334"/>
      <c r="AC36" s="316"/>
      <c r="AD36" s="316"/>
    </row>
    <row r="37" spans="1:30">
      <c r="A37" s="316"/>
      <c r="B37" s="316"/>
      <c r="C37" s="2840"/>
      <c r="D37" s="2840"/>
      <c r="E37" s="2840"/>
      <c r="F37" s="2840"/>
      <c r="G37" s="2839"/>
      <c r="H37" s="2839"/>
      <c r="I37" s="2839"/>
      <c r="J37" s="334"/>
      <c r="K37" s="334"/>
      <c r="L37" s="334"/>
      <c r="M37" s="334"/>
      <c r="N37" s="334"/>
      <c r="O37" s="334"/>
      <c r="P37" s="334"/>
      <c r="Q37" s="334"/>
      <c r="R37" s="334"/>
      <c r="S37" s="334"/>
      <c r="T37" s="334"/>
      <c r="U37" s="334"/>
      <c r="V37" s="334"/>
      <c r="W37" s="334"/>
      <c r="X37" s="334"/>
      <c r="Y37" s="334"/>
      <c r="Z37" s="334"/>
      <c r="AA37" s="334"/>
      <c r="AB37" s="334"/>
      <c r="AC37" s="316"/>
      <c r="AD37" s="316"/>
    </row>
    <row r="38" spans="1:30">
      <c r="A38" s="316"/>
      <c r="B38" s="316"/>
      <c r="C38" s="2840"/>
      <c r="D38" s="2840"/>
      <c r="E38" s="2840"/>
      <c r="F38" s="2840"/>
      <c r="G38" s="2839"/>
      <c r="H38" s="2839"/>
      <c r="I38" s="2839"/>
      <c r="J38" s="334"/>
      <c r="K38" s="334"/>
      <c r="L38" s="334"/>
      <c r="M38" s="334"/>
      <c r="N38" s="334"/>
      <c r="O38" s="334"/>
      <c r="P38" s="334"/>
      <c r="Q38" s="334"/>
      <c r="R38" s="334"/>
      <c r="S38" s="334"/>
      <c r="T38" s="334"/>
      <c r="U38" s="334"/>
      <c r="V38" s="334"/>
      <c r="W38" s="334"/>
      <c r="X38" s="334"/>
      <c r="Y38" s="334"/>
      <c r="Z38" s="334"/>
      <c r="AA38" s="334"/>
      <c r="AB38" s="334"/>
      <c r="AC38" s="316"/>
      <c r="AD38" s="316"/>
    </row>
    <row r="39" spans="1:30">
      <c r="A39" s="316"/>
      <c r="B39" s="316"/>
      <c r="C39" s="334"/>
      <c r="D39" s="334"/>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16"/>
      <c r="AD39" s="316"/>
    </row>
    <row r="40" spans="1:30">
      <c r="A40" s="316"/>
      <c r="B40" s="316"/>
      <c r="C40" s="334"/>
      <c r="D40" s="334"/>
      <c r="E40" s="334"/>
      <c r="F40" s="334"/>
      <c r="G40" s="334"/>
      <c r="H40" s="334"/>
      <c r="I40" s="334"/>
      <c r="J40" s="334"/>
      <c r="K40" s="334"/>
      <c r="L40" s="334"/>
      <c r="M40" s="334"/>
      <c r="N40" s="334"/>
      <c r="O40" s="334"/>
      <c r="P40" s="334"/>
      <c r="Q40" s="334"/>
      <c r="R40" s="334"/>
      <c r="S40" s="334"/>
      <c r="T40" s="334"/>
      <c r="U40" s="334"/>
      <c r="V40" s="334"/>
      <c r="W40" s="334"/>
      <c r="X40" s="334"/>
      <c r="Y40" s="334"/>
      <c r="Z40" s="334"/>
      <c r="AA40" s="334"/>
      <c r="AB40" s="334"/>
      <c r="AC40" s="316"/>
      <c r="AD40" s="316"/>
    </row>
    <row r="41" spans="1:30">
      <c r="A41" s="316"/>
      <c r="B41" s="316"/>
      <c r="C41" s="340" t="s">
        <v>455</v>
      </c>
      <c r="D41" s="334"/>
      <c r="E41" s="334"/>
      <c r="F41" s="334"/>
      <c r="G41" s="334"/>
      <c r="H41" s="334"/>
      <c r="I41" s="334"/>
      <c r="J41" s="334"/>
      <c r="K41" s="334"/>
      <c r="L41" s="334"/>
      <c r="M41" s="334"/>
      <c r="N41" s="334"/>
      <c r="O41" s="334"/>
      <c r="P41" s="334"/>
      <c r="Q41" s="334"/>
      <c r="R41" s="334"/>
      <c r="S41" s="334"/>
      <c r="T41" s="334"/>
      <c r="U41" s="334"/>
      <c r="V41" s="334"/>
      <c r="W41" s="334"/>
      <c r="X41" s="334"/>
      <c r="Y41" s="334"/>
      <c r="Z41" s="334"/>
      <c r="AA41" s="334"/>
      <c r="AB41" s="334"/>
      <c r="AC41" s="316"/>
      <c r="AD41" s="316"/>
    </row>
    <row r="42" spans="1:30">
      <c r="A42" s="316"/>
      <c r="B42" s="316"/>
      <c r="C42" s="2837"/>
      <c r="D42" s="2837"/>
      <c r="E42" s="2837"/>
      <c r="F42" s="2837"/>
      <c r="G42" s="2838"/>
      <c r="H42" s="2838"/>
      <c r="I42" s="2838"/>
      <c r="J42" s="334"/>
      <c r="K42" s="334"/>
      <c r="L42" s="334"/>
      <c r="M42" s="334"/>
      <c r="N42" s="334"/>
      <c r="O42" s="334"/>
      <c r="P42" s="334"/>
      <c r="Q42" s="334"/>
      <c r="R42" s="334"/>
      <c r="S42" s="334"/>
      <c r="T42" s="334"/>
      <c r="U42" s="334"/>
      <c r="V42" s="334"/>
      <c r="W42" s="334"/>
      <c r="X42" s="334"/>
      <c r="Y42" s="334"/>
      <c r="Z42" s="334"/>
      <c r="AA42" s="334"/>
      <c r="AB42" s="334"/>
      <c r="AC42" s="316"/>
      <c r="AD42" s="316"/>
    </row>
    <row r="43" spans="1:30">
      <c r="A43" s="316"/>
      <c r="B43" s="316"/>
      <c r="C43" s="2837"/>
      <c r="D43" s="2837"/>
      <c r="E43" s="2837"/>
      <c r="F43" s="2837"/>
      <c r="G43" s="2838"/>
      <c r="H43" s="2838"/>
      <c r="I43" s="2838"/>
      <c r="J43" s="334"/>
      <c r="K43" s="334"/>
      <c r="L43" s="334"/>
      <c r="M43" s="334"/>
      <c r="N43" s="334"/>
      <c r="O43" s="334"/>
      <c r="P43" s="334"/>
      <c r="Q43" s="334"/>
      <c r="R43" s="334"/>
      <c r="S43" s="334"/>
      <c r="T43" s="334"/>
      <c r="U43" s="334"/>
      <c r="V43" s="334"/>
      <c r="W43" s="334"/>
      <c r="X43" s="334"/>
      <c r="Y43" s="334"/>
      <c r="Z43" s="334"/>
      <c r="AA43" s="334"/>
      <c r="AB43" s="334"/>
      <c r="AC43" s="316"/>
      <c r="AD43" s="316"/>
    </row>
    <row r="44" spans="1:30">
      <c r="C44" s="341"/>
      <c r="D44" s="341"/>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row>
    <row r="45" spans="1:30">
      <c r="C45" s="341"/>
      <c r="D45" s="341"/>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row>
    <row r="46" spans="1:30">
      <c r="C46" s="341"/>
      <c r="D46" s="341"/>
      <c r="E46" s="341"/>
      <c r="F46" s="341"/>
      <c r="G46" s="341"/>
      <c r="H46" s="341"/>
      <c r="I46" s="341"/>
      <c r="J46" s="341"/>
      <c r="K46" s="341"/>
      <c r="L46" s="341"/>
      <c r="M46" s="341"/>
      <c r="N46" s="341"/>
      <c r="O46" s="341"/>
      <c r="P46" s="341"/>
      <c r="Q46" s="341"/>
      <c r="R46" s="341"/>
      <c r="S46" s="341"/>
      <c r="T46" s="341"/>
      <c r="U46" s="341"/>
      <c r="V46" s="341"/>
      <c r="W46" s="341"/>
      <c r="X46" s="341"/>
      <c r="Y46" s="341"/>
      <c r="Z46" s="341"/>
      <c r="AA46" s="341"/>
      <c r="AB46" s="341"/>
    </row>
  </sheetData>
  <mergeCells count="181">
    <mergeCell ref="D2:Y2"/>
    <mergeCell ref="D4:E4"/>
    <mergeCell ref="F4:G4"/>
    <mergeCell ref="H4:I4"/>
    <mergeCell ref="J4:K4"/>
    <mergeCell ref="L4:M4"/>
    <mergeCell ref="N4:O4"/>
    <mergeCell ref="P4:Q4"/>
    <mergeCell ref="R4:S4"/>
    <mergeCell ref="T4:U4"/>
    <mergeCell ref="P6:Q6"/>
    <mergeCell ref="R6:S6"/>
    <mergeCell ref="T6:U6"/>
    <mergeCell ref="V6:W6"/>
    <mergeCell ref="X6:Y6"/>
    <mergeCell ref="Z6:AA6"/>
    <mergeCell ref="V4:W4"/>
    <mergeCell ref="X4:Y4"/>
    <mergeCell ref="Z4:AA4"/>
    <mergeCell ref="P7:Q7"/>
    <mergeCell ref="R7:S7"/>
    <mergeCell ref="T7:U7"/>
    <mergeCell ref="V7:W7"/>
    <mergeCell ref="X7:Y7"/>
    <mergeCell ref="Z7:AA7"/>
    <mergeCell ref="D7:E7"/>
    <mergeCell ref="F7:G7"/>
    <mergeCell ref="H7:I7"/>
    <mergeCell ref="J7:K7"/>
    <mergeCell ref="L7:M7"/>
    <mergeCell ref="N7:O7"/>
    <mergeCell ref="P8:Q8"/>
    <mergeCell ref="R8:S8"/>
    <mergeCell ref="T8:U8"/>
    <mergeCell ref="V8:W8"/>
    <mergeCell ref="X8:Y8"/>
    <mergeCell ref="Z8:AA8"/>
    <mergeCell ref="D8:E8"/>
    <mergeCell ref="F8:G8"/>
    <mergeCell ref="H8:I8"/>
    <mergeCell ref="J8:K8"/>
    <mergeCell ref="L8:M8"/>
    <mergeCell ref="N8:O8"/>
    <mergeCell ref="P9:Q9"/>
    <mergeCell ref="R9:S9"/>
    <mergeCell ref="T9:U9"/>
    <mergeCell ref="V9:W9"/>
    <mergeCell ref="X9:Y9"/>
    <mergeCell ref="Z9:AA9"/>
    <mergeCell ref="D9:E9"/>
    <mergeCell ref="F9:G9"/>
    <mergeCell ref="H9:I9"/>
    <mergeCell ref="J9:K9"/>
    <mergeCell ref="L9:M9"/>
    <mergeCell ref="N9:O9"/>
    <mergeCell ref="V10:W10"/>
    <mergeCell ref="X10:Y10"/>
    <mergeCell ref="Z10:AA10"/>
    <mergeCell ref="D10:E10"/>
    <mergeCell ref="F10:G10"/>
    <mergeCell ref="H10:I10"/>
    <mergeCell ref="J10:K10"/>
    <mergeCell ref="L10:M10"/>
    <mergeCell ref="N10:O10"/>
    <mergeCell ref="B11:B16"/>
    <mergeCell ref="D11:E11"/>
    <mergeCell ref="F11:G11"/>
    <mergeCell ref="H11:I11"/>
    <mergeCell ref="J11:K11"/>
    <mergeCell ref="L11:M11"/>
    <mergeCell ref="P10:Q10"/>
    <mergeCell ref="R10:S10"/>
    <mergeCell ref="T10:U10"/>
    <mergeCell ref="B5:B10"/>
    <mergeCell ref="D6:E6"/>
    <mergeCell ref="F6:G6"/>
    <mergeCell ref="H6:I6"/>
    <mergeCell ref="J6:K6"/>
    <mergeCell ref="L6:M6"/>
    <mergeCell ref="N6:O6"/>
    <mergeCell ref="D13:E13"/>
    <mergeCell ref="F13:G13"/>
    <mergeCell ref="H13:I13"/>
    <mergeCell ref="J13:K13"/>
    <mergeCell ref="L13:M13"/>
    <mergeCell ref="N13:O13"/>
    <mergeCell ref="P13:Q13"/>
    <mergeCell ref="R13:S13"/>
    <mergeCell ref="Z11:AA11"/>
    <mergeCell ref="D12:E12"/>
    <mergeCell ref="F12:G12"/>
    <mergeCell ref="H12:I12"/>
    <mergeCell ref="J12:K12"/>
    <mergeCell ref="L12:M12"/>
    <mergeCell ref="N12:O12"/>
    <mergeCell ref="P12:Q12"/>
    <mergeCell ref="R12:S12"/>
    <mergeCell ref="T12:U12"/>
    <mergeCell ref="N11:O11"/>
    <mergeCell ref="P11:Q11"/>
    <mergeCell ref="R11:S11"/>
    <mergeCell ref="T11:U11"/>
    <mergeCell ref="V11:W11"/>
    <mergeCell ref="X11:Y11"/>
    <mergeCell ref="V12:W12"/>
    <mergeCell ref="X12:Y12"/>
    <mergeCell ref="Z12:AA12"/>
    <mergeCell ref="T13:U13"/>
    <mergeCell ref="V13:W13"/>
    <mergeCell ref="X13:Y13"/>
    <mergeCell ref="Z13:AA13"/>
    <mergeCell ref="D14:E14"/>
    <mergeCell ref="F14:G14"/>
    <mergeCell ref="H14:I14"/>
    <mergeCell ref="J14:K14"/>
    <mergeCell ref="L14:M14"/>
    <mergeCell ref="Z14:AA14"/>
    <mergeCell ref="N14:O14"/>
    <mergeCell ref="P14:Q14"/>
    <mergeCell ref="R14:S14"/>
    <mergeCell ref="T14:U14"/>
    <mergeCell ref="V14:W14"/>
    <mergeCell ref="X14:Y14"/>
    <mergeCell ref="V15:W15"/>
    <mergeCell ref="X15:Y15"/>
    <mergeCell ref="Z15:AA15"/>
    <mergeCell ref="D16:E16"/>
    <mergeCell ref="F16:G16"/>
    <mergeCell ref="H16:I16"/>
    <mergeCell ref="J16:K16"/>
    <mergeCell ref="L16:M16"/>
    <mergeCell ref="N16:O16"/>
    <mergeCell ref="P16:Q16"/>
    <mergeCell ref="R16:S16"/>
    <mergeCell ref="T16:U16"/>
    <mergeCell ref="V16:W16"/>
    <mergeCell ref="X16:Y16"/>
    <mergeCell ref="Z16:AA16"/>
    <mergeCell ref="D15:E15"/>
    <mergeCell ref="F15:G15"/>
    <mergeCell ref="H15:I15"/>
    <mergeCell ref="J15:K15"/>
    <mergeCell ref="L15:M15"/>
    <mergeCell ref="N15:O15"/>
    <mergeCell ref="P15:Q15"/>
    <mergeCell ref="R15:S15"/>
    <mergeCell ref="T15:U15"/>
    <mergeCell ref="X17:Y17"/>
    <mergeCell ref="D17:E17"/>
    <mergeCell ref="F17:G17"/>
    <mergeCell ref="H17:I17"/>
    <mergeCell ref="J17:K17"/>
    <mergeCell ref="L17:M17"/>
    <mergeCell ref="D31:F31"/>
    <mergeCell ref="G31:I31"/>
    <mergeCell ref="D32:F32"/>
    <mergeCell ref="G32:I32"/>
    <mergeCell ref="Y1:AB1"/>
    <mergeCell ref="C42:F42"/>
    <mergeCell ref="G42:I42"/>
    <mergeCell ref="C43:F43"/>
    <mergeCell ref="G43:I43"/>
    <mergeCell ref="C36:F36"/>
    <mergeCell ref="G36:I36"/>
    <mergeCell ref="C37:F37"/>
    <mergeCell ref="G37:I37"/>
    <mergeCell ref="C38:F38"/>
    <mergeCell ref="G38:I38"/>
    <mergeCell ref="C35:F35"/>
    <mergeCell ref="G35:I35"/>
    <mergeCell ref="Z17:AA17"/>
    <mergeCell ref="D29:F29"/>
    <mergeCell ref="G29:J29"/>
    <mergeCell ref="K29:M29"/>
    <mergeCell ref="D30:F30"/>
    <mergeCell ref="G30:I30"/>
    <mergeCell ref="N17:O17"/>
    <mergeCell ref="P17:Q17"/>
    <mergeCell ref="R17:S17"/>
    <mergeCell ref="T17:U17"/>
    <mergeCell ref="V17:W17"/>
  </mergeCells>
  <phoneticPr fontId="2"/>
  <pageMargins left="0.70866141732283472" right="0.70866141732283472" top="0.74803149606299213" bottom="0.74803149606299213" header="0.31496062992125984" footer="0.31496062992125984"/>
  <pageSetup paperSize="9" scale="78"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66FFCC"/>
    <pageSetUpPr fitToPage="1"/>
  </sheetPr>
  <dimension ref="A1:X59"/>
  <sheetViews>
    <sheetView showZeros="0" tabSelected="1" view="pageBreakPreview" zoomScaleNormal="100" zoomScaleSheetLayoutView="100" workbookViewId="0"/>
  </sheetViews>
  <sheetFormatPr defaultRowHeight="18"/>
  <cols>
    <col min="1" max="1" width="2.08203125" customWidth="1"/>
    <col min="2" max="2" width="1.5" customWidth="1"/>
    <col min="3" max="6" width="4" customWidth="1"/>
    <col min="7" max="7" width="3.5" customWidth="1"/>
    <col min="8" max="9" width="4" customWidth="1"/>
    <col min="10" max="10" width="3.33203125" customWidth="1"/>
    <col min="11" max="23" width="4" customWidth="1"/>
    <col min="24" max="24" width="1.5" customWidth="1"/>
  </cols>
  <sheetData>
    <row r="1" spans="1:24" ht="15.65" customHeight="1">
      <c r="A1" s="1" t="s">
        <v>848</v>
      </c>
      <c r="B1" s="1"/>
      <c r="C1" s="1"/>
      <c r="D1" s="1"/>
      <c r="E1" s="1"/>
      <c r="F1" s="1"/>
      <c r="G1" s="1"/>
      <c r="H1" s="1"/>
      <c r="I1" s="1"/>
      <c r="J1" s="1"/>
      <c r="K1" s="1"/>
      <c r="L1" s="1"/>
      <c r="M1" s="1"/>
      <c r="N1" s="1"/>
      <c r="O1" s="1"/>
      <c r="P1" s="1"/>
      <c r="Q1" s="1"/>
      <c r="R1" s="1"/>
      <c r="S1" s="1"/>
      <c r="T1" s="1"/>
      <c r="U1" s="1"/>
      <c r="V1" s="1"/>
      <c r="W1" s="1"/>
      <c r="X1" s="1"/>
    </row>
    <row r="2" spans="1:24" ht="15" customHeight="1">
      <c r="A2" s="2"/>
      <c r="B2" s="2"/>
      <c r="C2" s="2"/>
      <c r="D2" s="2"/>
      <c r="E2" s="2"/>
      <c r="F2" s="2"/>
      <c r="G2" s="2"/>
      <c r="H2" s="2"/>
      <c r="I2" s="2"/>
      <c r="J2" s="2"/>
      <c r="K2" s="2"/>
      <c r="L2" s="2"/>
      <c r="M2" s="2"/>
      <c r="N2" s="2"/>
      <c r="O2" s="2"/>
      <c r="P2" s="2"/>
      <c r="Q2" s="2"/>
      <c r="R2" s="2"/>
      <c r="S2" s="2"/>
      <c r="T2" s="2"/>
      <c r="U2" s="2"/>
      <c r="V2" s="2"/>
      <c r="W2" s="2"/>
      <c r="X2" s="2"/>
    </row>
    <row r="3" spans="1:24" ht="9.65" customHeight="1">
      <c r="A3" s="1"/>
      <c r="B3" s="2"/>
      <c r="C3" s="1215"/>
      <c r="D3" s="1215"/>
      <c r="E3" s="1215"/>
      <c r="F3" s="2"/>
      <c r="G3" s="2"/>
      <c r="H3" s="2"/>
      <c r="I3" s="2"/>
      <c r="J3" s="2"/>
      <c r="K3" s="2"/>
      <c r="L3" s="2"/>
      <c r="M3" s="2"/>
      <c r="N3" s="2"/>
      <c r="O3" s="2"/>
      <c r="P3" s="2"/>
      <c r="Q3" s="2"/>
      <c r="R3" s="2"/>
      <c r="S3" s="2"/>
      <c r="T3" s="2"/>
      <c r="U3" s="2"/>
      <c r="V3" s="2"/>
      <c r="W3" s="2"/>
      <c r="X3" s="2"/>
    </row>
    <row r="4" spans="1:24" ht="9.65" customHeight="1">
      <c r="A4" s="1"/>
      <c r="B4" s="2"/>
      <c r="C4" s="2"/>
      <c r="D4" s="2"/>
      <c r="E4" s="2"/>
      <c r="F4" s="2"/>
      <c r="G4" s="2"/>
      <c r="H4" s="2"/>
      <c r="I4" s="2"/>
      <c r="J4" s="2"/>
      <c r="K4" s="2"/>
      <c r="L4" s="2"/>
      <c r="M4" s="2"/>
      <c r="N4" s="2"/>
      <c r="O4" s="2"/>
      <c r="P4" s="2"/>
      <c r="Q4" s="2"/>
      <c r="R4" s="2"/>
      <c r="S4" s="2"/>
      <c r="T4" s="2"/>
      <c r="U4" s="2"/>
      <c r="V4" s="2"/>
      <c r="W4" s="2"/>
      <c r="X4" s="2"/>
    </row>
    <row r="5" spans="1:24" ht="14.5" customHeight="1">
      <c r="A5" s="1"/>
      <c r="B5" s="2"/>
      <c r="C5" s="2"/>
      <c r="D5" s="2"/>
      <c r="E5" s="2"/>
      <c r="F5" s="2"/>
      <c r="G5" s="2"/>
      <c r="H5" s="3"/>
      <c r="I5" s="2"/>
      <c r="J5" s="2"/>
      <c r="K5" s="2"/>
      <c r="L5" s="2"/>
      <c r="M5" s="2"/>
      <c r="N5" s="2"/>
      <c r="O5" s="2"/>
      <c r="P5" s="2"/>
      <c r="Q5" s="2"/>
      <c r="R5" s="2"/>
      <c r="S5" s="2"/>
      <c r="T5" s="2"/>
      <c r="U5" s="2"/>
      <c r="V5" s="2"/>
      <c r="W5" s="2"/>
      <c r="X5" s="2"/>
    </row>
    <row r="6" spans="1:24" ht="14.5" customHeight="1">
      <c r="A6" s="1"/>
      <c r="B6" s="2"/>
      <c r="C6" s="2"/>
      <c r="D6" s="2"/>
      <c r="E6" s="2"/>
      <c r="F6" s="2"/>
      <c r="G6" s="2" t="s">
        <v>1097</v>
      </c>
      <c r="I6" s="2"/>
      <c r="J6" s="2"/>
      <c r="K6" s="2"/>
      <c r="M6" s="2"/>
      <c r="N6" s="2"/>
      <c r="O6" s="2"/>
      <c r="P6" s="2"/>
      <c r="Q6" s="2"/>
      <c r="R6" s="2"/>
      <c r="S6" s="2"/>
      <c r="T6" s="2"/>
      <c r="U6" s="2"/>
      <c r="V6" s="2"/>
      <c r="W6" s="2"/>
      <c r="X6" s="2"/>
    </row>
    <row r="7" spans="1:24" ht="14.5" customHeight="1">
      <c r="A7" s="1"/>
      <c r="B7" s="2"/>
      <c r="C7" s="2"/>
      <c r="D7" s="2"/>
      <c r="E7" s="2"/>
      <c r="F7" s="2"/>
      <c r="G7" s="2"/>
      <c r="H7" s="2"/>
      <c r="I7" s="2"/>
      <c r="J7" s="2"/>
      <c r="K7" s="2"/>
      <c r="L7" s="2"/>
      <c r="M7" s="2"/>
      <c r="N7" s="2"/>
      <c r="O7" s="2"/>
      <c r="P7" s="2"/>
      <c r="Q7" s="2"/>
      <c r="R7" s="2"/>
      <c r="S7" s="2"/>
      <c r="T7" s="2"/>
      <c r="U7" s="2"/>
      <c r="V7" s="2"/>
      <c r="W7" s="2"/>
      <c r="X7" s="2"/>
    </row>
    <row r="8" spans="1:24">
      <c r="A8" s="1"/>
      <c r="B8" s="2"/>
      <c r="C8" s="2"/>
      <c r="D8" s="2"/>
      <c r="E8" s="2"/>
      <c r="F8" s="2"/>
      <c r="G8" s="2"/>
      <c r="H8" s="2"/>
      <c r="I8" s="2"/>
      <c r="J8" s="2"/>
      <c r="K8" s="2"/>
      <c r="L8" s="2"/>
      <c r="M8" s="2"/>
      <c r="N8" s="2"/>
      <c r="O8" s="2"/>
      <c r="P8" s="2"/>
      <c r="Q8" s="2"/>
      <c r="R8" s="2"/>
      <c r="S8" s="1259" t="s">
        <v>850</v>
      </c>
      <c r="T8" s="1259"/>
      <c r="U8" s="1259"/>
      <c r="V8" s="1259"/>
      <c r="W8" s="1259"/>
      <c r="X8" s="116"/>
    </row>
    <row r="9" spans="1:24" ht="16.899999999999999" customHeight="1">
      <c r="A9" s="1"/>
      <c r="B9" s="2"/>
      <c r="C9" s="4" t="s">
        <v>855</v>
      </c>
      <c r="D9" s="2"/>
      <c r="E9" s="2"/>
      <c r="F9" s="2"/>
      <c r="G9" s="2"/>
      <c r="H9" s="2"/>
      <c r="I9" s="2"/>
      <c r="J9" s="2"/>
      <c r="K9" s="2"/>
      <c r="L9" s="2"/>
      <c r="M9" s="2"/>
      <c r="N9" s="2"/>
      <c r="O9" s="2"/>
      <c r="P9" s="2"/>
      <c r="Q9" s="2"/>
      <c r="R9" s="2"/>
      <c r="S9" s="2"/>
      <c r="T9" s="2"/>
      <c r="U9" s="2"/>
      <c r="V9" s="2"/>
      <c r="W9" s="2"/>
      <c r="X9" s="2"/>
    </row>
    <row r="10" spans="1:24">
      <c r="A10" s="1"/>
      <c r="B10" s="2"/>
      <c r="C10" s="2"/>
      <c r="D10" s="2"/>
      <c r="E10" s="2"/>
      <c r="F10" s="2"/>
      <c r="G10" s="2"/>
      <c r="H10" s="2"/>
      <c r="I10" s="2"/>
      <c r="J10" s="2"/>
      <c r="K10" s="2"/>
      <c r="L10" s="5" t="s">
        <v>21</v>
      </c>
      <c r="M10" s="2"/>
      <c r="N10" s="2"/>
      <c r="O10" s="5" t="s">
        <v>22</v>
      </c>
      <c r="P10" s="2"/>
      <c r="Q10" s="1216">
        <f>'★(ここに入力)基本情報入力シート'!E9</f>
        <v>0</v>
      </c>
      <c r="R10" s="1216"/>
      <c r="S10" s="1216"/>
      <c r="T10" s="1216"/>
      <c r="U10" s="1216"/>
      <c r="V10" s="1216"/>
      <c r="W10" s="1216"/>
      <c r="X10" s="2"/>
    </row>
    <row r="11" spans="1:24">
      <c r="A11" s="1"/>
      <c r="B11" s="2"/>
      <c r="C11" s="2"/>
      <c r="D11" s="2"/>
      <c r="E11" s="2"/>
      <c r="F11" s="2"/>
      <c r="G11" s="2"/>
      <c r="H11" s="2"/>
      <c r="I11" s="2"/>
      <c r="J11" s="2"/>
      <c r="K11" s="2"/>
      <c r="L11" s="5" t="s">
        <v>23</v>
      </c>
      <c r="M11" s="2"/>
      <c r="N11" s="2"/>
      <c r="O11" s="2" t="s">
        <v>24</v>
      </c>
      <c r="P11" s="2"/>
      <c r="Q11" s="1214">
        <f>'★(ここに入力)基本情報入力シート'!E7</f>
        <v>0</v>
      </c>
      <c r="R11" s="1214"/>
      <c r="S11" s="1214"/>
      <c r="T11" s="1214"/>
      <c r="U11" s="1214"/>
      <c r="V11" s="1214"/>
      <c r="W11" s="1214"/>
      <c r="X11" s="2"/>
    </row>
    <row r="12" spans="1:24">
      <c r="A12" s="1"/>
      <c r="B12" s="2"/>
      <c r="C12" s="2"/>
      <c r="D12" s="2"/>
      <c r="E12" s="2"/>
      <c r="F12" s="2"/>
      <c r="G12" s="2"/>
      <c r="H12" s="2"/>
      <c r="I12" s="2"/>
      <c r="J12" s="2"/>
      <c r="K12" s="2"/>
      <c r="L12" s="2"/>
      <c r="M12" s="2"/>
      <c r="N12" s="2"/>
      <c r="O12" s="2" t="s">
        <v>25</v>
      </c>
      <c r="P12" s="2"/>
      <c r="Q12" s="1217">
        <f>'★(ここに入力)基本情報入力シート'!E16</f>
        <v>0</v>
      </c>
      <c r="R12" s="1217"/>
      <c r="S12" s="1217"/>
      <c r="T12" s="1217"/>
      <c r="U12" s="1217"/>
      <c r="V12" s="1217"/>
      <c r="W12" s="1217"/>
      <c r="X12" s="2"/>
    </row>
    <row r="13" spans="1:24" ht="12" customHeight="1">
      <c r="A13" s="1"/>
      <c r="B13" s="2"/>
      <c r="C13" s="2"/>
      <c r="D13" s="2"/>
      <c r="E13" s="2"/>
      <c r="F13" s="2"/>
      <c r="G13" s="2"/>
      <c r="H13" s="2"/>
      <c r="I13" s="2"/>
      <c r="J13" s="2"/>
      <c r="K13" s="2"/>
      <c r="L13" s="2"/>
      <c r="M13" s="2"/>
      <c r="N13" s="2"/>
      <c r="O13" s="2"/>
      <c r="P13" s="2"/>
      <c r="Q13" s="2"/>
      <c r="R13" s="2"/>
      <c r="S13" s="2"/>
      <c r="T13" s="2"/>
      <c r="U13" s="2"/>
      <c r="V13" s="2"/>
      <c r="W13" s="2"/>
      <c r="X13" s="2"/>
    </row>
    <row r="14" spans="1:24" ht="16.899999999999999" customHeight="1">
      <c r="A14" s="1"/>
      <c r="B14" s="2"/>
      <c r="C14" s="1218" t="s">
        <v>1100</v>
      </c>
      <c r="D14" s="1218"/>
      <c r="E14" s="1218"/>
      <c r="F14" s="1218"/>
      <c r="G14" s="1218"/>
      <c r="H14" s="1218"/>
      <c r="I14" s="1218"/>
      <c r="J14" s="1218"/>
      <c r="K14" s="1218"/>
      <c r="L14" s="1218"/>
      <c r="M14" s="1218"/>
      <c r="N14" s="1218"/>
      <c r="O14" s="1218"/>
      <c r="P14" s="1218"/>
      <c r="Q14" s="1218"/>
      <c r="R14" s="1218"/>
      <c r="S14" s="1218"/>
      <c r="T14" s="1218"/>
      <c r="U14" s="1218"/>
      <c r="V14" s="1218"/>
      <c r="W14" s="1218"/>
      <c r="X14" s="2"/>
    </row>
    <row r="15" spans="1:24" ht="16.899999999999999" customHeight="1">
      <c r="A15" s="1"/>
      <c r="B15" s="2"/>
      <c r="C15" s="1218"/>
      <c r="D15" s="1218"/>
      <c r="E15" s="1218"/>
      <c r="F15" s="1218"/>
      <c r="G15" s="1218"/>
      <c r="H15" s="1218"/>
      <c r="I15" s="1218"/>
      <c r="J15" s="1218"/>
      <c r="K15" s="1218"/>
      <c r="L15" s="1218"/>
      <c r="M15" s="1218"/>
      <c r="N15" s="1218"/>
      <c r="O15" s="1218"/>
      <c r="P15" s="1218"/>
      <c r="Q15" s="1218"/>
      <c r="R15" s="1218"/>
      <c r="S15" s="1218"/>
      <c r="T15" s="1218"/>
      <c r="U15" s="1218"/>
      <c r="V15" s="1218"/>
      <c r="W15" s="1218"/>
      <c r="X15" s="2"/>
    </row>
    <row r="16" spans="1:24" ht="6" customHeight="1">
      <c r="A16" s="1"/>
      <c r="B16" s="2"/>
      <c r="C16" s="2"/>
      <c r="D16" s="2"/>
      <c r="E16" s="2"/>
      <c r="F16" s="2"/>
      <c r="G16" s="2"/>
      <c r="H16" s="2"/>
      <c r="I16" s="2"/>
      <c r="J16" s="2"/>
      <c r="K16" s="2"/>
      <c r="L16" s="2"/>
      <c r="M16" s="2"/>
      <c r="N16" s="2"/>
      <c r="O16" s="2"/>
      <c r="P16" s="6"/>
      <c r="Q16" s="6"/>
      <c r="R16" s="6"/>
      <c r="S16" s="6"/>
      <c r="T16" s="6"/>
      <c r="U16" s="5"/>
      <c r="V16" s="5"/>
      <c r="W16" s="5"/>
      <c r="X16" s="2"/>
    </row>
    <row r="17" spans="1:24" ht="14.5" customHeight="1">
      <c r="A17" s="1"/>
      <c r="B17" s="2"/>
      <c r="C17" s="1219" t="s">
        <v>26</v>
      </c>
      <c r="D17" s="1220" t="s">
        <v>27</v>
      </c>
      <c r="E17" s="1220"/>
      <c r="F17" s="1220"/>
      <c r="G17" s="1220"/>
      <c r="H17" s="1221">
        <f>'★(ここに入力)基本情報入力シート'!E6</f>
        <v>0</v>
      </c>
      <c r="I17" s="1221"/>
      <c r="J17" s="1221"/>
      <c r="K17" s="1221"/>
      <c r="L17" s="1221"/>
      <c r="M17" s="1221"/>
      <c r="N17" s="1221"/>
      <c r="O17" s="1221"/>
      <c r="P17" s="1221"/>
      <c r="Q17" s="1221"/>
      <c r="R17" s="1221"/>
      <c r="S17" s="1221"/>
      <c r="T17" s="1221"/>
      <c r="U17" s="1221"/>
      <c r="V17" s="1221"/>
      <c r="W17" s="1221"/>
      <c r="X17" s="2"/>
    </row>
    <row r="18" spans="1:24" ht="14.5" customHeight="1">
      <c r="A18" s="1"/>
      <c r="B18" s="2"/>
      <c r="C18" s="1219"/>
      <c r="D18" s="1222" t="s">
        <v>28</v>
      </c>
      <c r="E18" s="1222"/>
      <c r="F18" s="1222"/>
      <c r="G18" s="1222"/>
      <c r="H18" s="1221">
        <f>'★(ここに入力)基本情報入力シート'!E7</f>
        <v>0</v>
      </c>
      <c r="I18" s="1221"/>
      <c r="J18" s="1221"/>
      <c r="K18" s="1221"/>
      <c r="L18" s="1221"/>
      <c r="M18" s="1221"/>
      <c r="N18" s="1221"/>
      <c r="O18" s="1221"/>
      <c r="P18" s="1221"/>
      <c r="Q18" s="1221"/>
      <c r="R18" s="1221"/>
      <c r="S18" s="1221"/>
      <c r="T18" s="1221"/>
      <c r="U18" s="1221"/>
      <c r="V18" s="1221"/>
      <c r="W18" s="1221"/>
      <c r="X18" s="2"/>
    </row>
    <row r="19" spans="1:24" ht="14.5" customHeight="1">
      <c r="A19" s="1"/>
      <c r="B19" s="2"/>
      <c r="C19" s="1219"/>
      <c r="D19" s="1222"/>
      <c r="E19" s="1222"/>
      <c r="F19" s="1222"/>
      <c r="G19" s="1222"/>
      <c r="H19" s="1221"/>
      <c r="I19" s="1221"/>
      <c r="J19" s="1221"/>
      <c r="K19" s="1221"/>
      <c r="L19" s="1221"/>
      <c r="M19" s="1221"/>
      <c r="N19" s="1221"/>
      <c r="O19" s="1221"/>
      <c r="P19" s="1221"/>
      <c r="Q19" s="1221"/>
      <c r="R19" s="1221"/>
      <c r="S19" s="1221"/>
      <c r="T19" s="1221"/>
      <c r="U19" s="1221"/>
      <c r="V19" s="1221"/>
      <c r="W19" s="1221"/>
      <c r="X19" s="2"/>
    </row>
    <row r="20" spans="1:24" ht="14.5" customHeight="1">
      <c r="A20" s="1"/>
      <c r="B20" s="2"/>
      <c r="C20" s="1219"/>
      <c r="D20" s="1223" t="s">
        <v>29</v>
      </c>
      <c r="E20" s="1223"/>
      <c r="F20" s="1223"/>
      <c r="G20" s="1224"/>
      <c r="H20" s="1256" t="str">
        <f>'★(ここに入力)基本情報入力シート'!J8</f>
        <v/>
      </c>
      <c r="I20" s="1257"/>
      <c r="J20" s="1257"/>
      <c r="K20" s="1257"/>
      <c r="L20" s="1257"/>
      <c r="M20" s="1257"/>
      <c r="N20" s="1257"/>
      <c r="O20" s="1257"/>
      <c r="P20" s="1257"/>
      <c r="Q20" s="1257"/>
      <c r="R20" s="1257"/>
      <c r="S20" s="1257"/>
      <c r="T20" s="1257"/>
      <c r="U20" s="1257"/>
      <c r="V20" s="1257"/>
      <c r="W20" s="1258"/>
      <c r="X20" s="2"/>
    </row>
    <row r="21" spans="1:24" ht="13.15" customHeight="1">
      <c r="A21" s="1"/>
      <c r="B21" s="2"/>
      <c r="C21" s="1219"/>
      <c r="D21" s="1223"/>
      <c r="E21" s="1223"/>
      <c r="F21" s="1223"/>
      <c r="G21" s="1224"/>
      <c r="H21" s="1225">
        <f>'★(ここに入力)基本情報入力シート'!E9</f>
        <v>0</v>
      </c>
      <c r="I21" s="1225"/>
      <c r="J21" s="1225"/>
      <c r="K21" s="1225"/>
      <c r="L21" s="1225"/>
      <c r="M21" s="1225"/>
      <c r="N21" s="1225"/>
      <c r="O21" s="1225"/>
      <c r="P21" s="1225"/>
      <c r="Q21" s="1225"/>
      <c r="R21" s="1225"/>
      <c r="S21" s="1225"/>
      <c r="T21" s="1225"/>
      <c r="U21" s="1225"/>
      <c r="V21" s="1225"/>
      <c r="W21" s="1225"/>
      <c r="X21" s="2"/>
    </row>
    <row r="22" spans="1:24" ht="15.65" customHeight="1">
      <c r="A22" s="1"/>
      <c r="B22" s="2"/>
      <c r="C22" s="1219"/>
      <c r="D22" s="1223"/>
      <c r="E22" s="1223"/>
      <c r="F22" s="1223"/>
      <c r="G22" s="1224"/>
      <c r="H22" s="1226"/>
      <c r="I22" s="1226"/>
      <c r="J22" s="1226"/>
      <c r="K22" s="1226"/>
      <c r="L22" s="1226"/>
      <c r="M22" s="1226"/>
      <c r="N22" s="1226"/>
      <c r="O22" s="1226"/>
      <c r="P22" s="1226"/>
      <c r="Q22" s="1226"/>
      <c r="R22" s="1226"/>
      <c r="S22" s="1226"/>
      <c r="T22" s="1226"/>
      <c r="U22" s="1226"/>
      <c r="V22" s="1226"/>
      <c r="W22" s="1226"/>
      <c r="X22" s="2"/>
    </row>
    <row r="23" spans="1:24">
      <c r="A23" s="1"/>
      <c r="B23" s="2"/>
      <c r="C23" s="1219"/>
      <c r="D23" s="1222" t="s">
        <v>207</v>
      </c>
      <c r="E23" s="1222"/>
      <c r="F23" s="1222"/>
      <c r="G23" s="1222"/>
      <c r="H23" s="1221">
        <f>'★(ここに入力)基本情報入力シート'!E10</f>
        <v>0</v>
      </c>
      <c r="I23" s="1221"/>
      <c r="J23" s="1221"/>
      <c r="K23" s="1221"/>
      <c r="L23" s="1221"/>
      <c r="M23" s="1221"/>
      <c r="N23" s="1221"/>
      <c r="O23" s="1227" t="s">
        <v>30</v>
      </c>
      <c r="P23" s="1227"/>
      <c r="Q23" s="1227"/>
      <c r="R23" s="1228"/>
      <c r="S23" s="1228"/>
      <c r="T23" s="1228"/>
      <c r="U23" s="1228"/>
      <c r="V23" s="1228"/>
      <c r="W23" s="1228"/>
      <c r="X23" s="2"/>
    </row>
    <row r="24" spans="1:24" ht="15.65" customHeight="1">
      <c r="A24" s="1"/>
      <c r="B24" s="2"/>
      <c r="C24" s="1219"/>
      <c r="D24" s="1222" t="s">
        <v>31</v>
      </c>
      <c r="E24" s="1222"/>
      <c r="F24" s="1222"/>
      <c r="G24" s="1222"/>
      <c r="H24" s="1229">
        <f>'★(ここに入力)基本情報入力シート'!E12</f>
        <v>0</v>
      </c>
      <c r="I24" s="1229"/>
      <c r="J24" s="1229"/>
      <c r="K24" s="1229"/>
      <c r="L24" s="1229"/>
      <c r="M24" s="1229"/>
      <c r="N24" s="1229"/>
      <c r="O24" s="1227" t="s">
        <v>32</v>
      </c>
      <c r="P24" s="1227"/>
      <c r="Q24" s="1227"/>
      <c r="R24" s="1229">
        <f>'★(ここに入力)基本情報入力シート'!E13</f>
        <v>0</v>
      </c>
      <c r="S24" s="1229"/>
      <c r="T24" s="1229"/>
      <c r="U24" s="1229"/>
      <c r="V24" s="1229"/>
      <c r="W24" s="1229"/>
      <c r="X24" s="2"/>
    </row>
    <row r="25" spans="1:24" ht="15.65" customHeight="1">
      <c r="A25" s="1"/>
      <c r="B25" s="2"/>
      <c r="C25" s="1219"/>
      <c r="D25" s="1223" t="s">
        <v>849</v>
      </c>
      <c r="E25" s="1223"/>
      <c r="F25" s="1223"/>
      <c r="G25" s="1223"/>
      <c r="H25" s="1227" t="s">
        <v>701</v>
      </c>
      <c r="I25" s="1227"/>
      <c r="J25" s="1227"/>
      <c r="K25" s="1229"/>
      <c r="L25" s="1229"/>
      <c r="M25" s="1229"/>
      <c r="N25" s="1229"/>
      <c r="O25" s="1227" t="s">
        <v>34</v>
      </c>
      <c r="P25" s="1227"/>
      <c r="Q25" s="1227"/>
      <c r="R25" s="1230">
        <f>'★(ここに入力)基本情報入力シート'!E15</f>
        <v>0</v>
      </c>
      <c r="S25" s="1229"/>
      <c r="T25" s="1229"/>
      <c r="U25" s="1229"/>
      <c r="V25" s="1229"/>
      <c r="W25" s="1229"/>
      <c r="X25" s="2"/>
    </row>
    <row r="26" spans="1:24">
      <c r="A26" s="1"/>
      <c r="B26" s="2"/>
      <c r="C26" s="1219"/>
      <c r="D26" s="1223"/>
      <c r="E26" s="1223"/>
      <c r="F26" s="1223"/>
      <c r="G26" s="1223"/>
      <c r="H26" s="1232"/>
      <c r="I26" s="1232"/>
      <c r="J26" s="1232"/>
      <c r="K26" s="1231">
        <f>'★(ここに入力)基本情報入力シート'!E14</f>
        <v>0</v>
      </c>
      <c r="L26" s="1231"/>
      <c r="M26" s="1231"/>
      <c r="N26" s="1231"/>
      <c r="O26" s="1232" t="s">
        <v>35</v>
      </c>
      <c r="P26" s="1232"/>
      <c r="Q26" s="1232"/>
      <c r="R26" s="1233">
        <f>'★(ここに入力)基本情報入力シート'!E16</f>
        <v>0</v>
      </c>
      <c r="S26" s="1231"/>
      <c r="T26" s="1231"/>
      <c r="U26" s="1231"/>
      <c r="V26" s="1231"/>
      <c r="W26" s="1231"/>
      <c r="X26" s="2"/>
    </row>
    <row r="27" spans="1:24" ht="14.5" customHeight="1">
      <c r="A27" s="1"/>
      <c r="B27" s="2"/>
      <c r="C27" s="1219"/>
      <c r="D27" s="1222" t="s">
        <v>37</v>
      </c>
      <c r="E27" s="1222"/>
      <c r="F27" s="1222"/>
      <c r="G27" s="1264"/>
      <c r="H27" s="1256" t="str">
        <f>'★(ここに入力)基本情報入力シート'!J17</f>
        <v/>
      </c>
      <c r="I27" s="1257"/>
      <c r="J27" s="1257"/>
      <c r="K27" s="1257"/>
      <c r="L27" s="1257"/>
      <c r="M27" s="1257"/>
      <c r="N27" s="1257"/>
      <c r="O27" s="1257"/>
      <c r="P27" s="1257"/>
      <c r="Q27" s="1257"/>
      <c r="R27" s="1257"/>
      <c r="S27" s="1257"/>
      <c r="T27" s="1257"/>
      <c r="U27" s="1257"/>
      <c r="V27" s="1257"/>
      <c r="W27" s="1258"/>
      <c r="X27" s="2"/>
    </row>
    <row r="28" spans="1:24" ht="13.15" customHeight="1">
      <c r="A28" s="1"/>
      <c r="B28" s="2"/>
      <c r="C28" s="1219"/>
      <c r="D28" s="1222"/>
      <c r="E28" s="1222"/>
      <c r="F28" s="1222"/>
      <c r="G28" s="1264"/>
      <c r="H28" s="1225">
        <f>'★(ここに入力)基本情報入力シート'!E18</f>
        <v>0</v>
      </c>
      <c r="I28" s="1225"/>
      <c r="J28" s="1225"/>
      <c r="K28" s="1225"/>
      <c r="L28" s="1225"/>
      <c r="M28" s="1225"/>
      <c r="N28" s="1225"/>
      <c r="O28" s="1225"/>
      <c r="P28" s="1225"/>
      <c r="Q28" s="1225"/>
      <c r="R28" s="1225"/>
      <c r="S28" s="1225"/>
      <c r="T28" s="1225"/>
      <c r="U28" s="1225"/>
      <c r="V28" s="1225"/>
      <c r="W28" s="1225"/>
      <c r="X28" s="2"/>
    </row>
    <row r="29" spans="1:24" ht="13.15" customHeight="1">
      <c r="A29" s="1"/>
      <c r="B29" s="2"/>
      <c r="C29" s="1219"/>
      <c r="D29" s="1222"/>
      <c r="E29" s="1222"/>
      <c r="F29" s="1222"/>
      <c r="G29" s="1264"/>
      <c r="H29" s="1226"/>
      <c r="I29" s="1226"/>
      <c r="J29" s="1226"/>
      <c r="K29" s="1226"/>
      <c r="L29" s="1226"/>
      <c r="M29" s="1226"/>
      <c r="N29" s="1226"/>
      <c r="O29" s="1226"/>
      <c r="P29" s="1226"/>
      <c r="Q29" s="1226"/>
      <c r="R29" s="1226"/>
      <c r="S29" s="1226"/>
      <c r="T29" s="1226"/>
      <c r="U29" s="1226"/>
      <c r="V29" s="1226"/>
      <c r="W29" s="1226"/>
      <c r="X29" s="2"/>
    </row>
    <row r="30" spans="1:24" ht="13.15" customHeight="1">
      <c r="A30" s="1"/>
      <c r="B30" s="2"/>
      <c r="C30" s="1234" t="s">
        <v>38</v>
      </c>
      <c r="D30" s="1222" t="s">
        <v>39</v>
      </c>
      <c r="E30" s="1222"/>
      <c r="F30" s="1222"/>
      <c r="G30" s="1222"/>
      <c r="H30" s="1221">
        <f>'★(ここに入力)基本情報入力シート'!E20</f>
        <v>0</v>
      </c>
      <c r="I30" s="1221"/>
      <c r="J30" s="1221"/>
      <c r="K30" s="1221"/>
      <c r="L30" s="1221"/>
      <c r="M30" s="1221"/>
      <c r="N30" s="1221"/>
      <c r="O30" s="1221"/>
      <c r="P30" s="1221"/>
      <c r="Q30" s="1221"/>
      <c r="R30" s="1221"/>
      <c r="S30" s="1221"/>
      <c r="T30" s="1221"/>
      <c r="U30" s="1221"/>
      <c r="V30" s="1221"/>
      <c r="W30" s="1221"/>
      <c r="X30" s="2"/>
    </row>
    <row r="31" spans="1:24" ht="13.15" customHeight="1">
      <c r="A31" s="1"/>
      <c r="B31" s="2"/>
      <c r="C31" s="1234"/>
      <c r="D31" s="1235" t="s">
        <v>40</v>
      </c>
      <c r="E31" s="1235"/>
      <c r="F31" s="1235"/>
      <c r="G31" s="1235"/>
      <c r="H31" s="1221">
        <f>'★(ここに入力)基本情報入力シート'!E21</f>
        <v>0</v>
      </c>
      <c r="I31" s="1221"/>
      <c r="J31" s="1221"/>
      <c r="K31" s="1221"/>
      <c r="L31" s="1221"/>
      <c r="M31" s="1221"/>
      <c r="N31" s="1221"/>
      <c r="O31" s="1221"/>
      <c r="P31" s="1221"/>
      <c r="Q31" s="1221"/>
      <c r="R31" s="1221"/>
      <c r="S31" s="1221"/>
      <c r="T31" s="1221"/>
      <c r="U31" s="1221"/>
      <c r="V31" s="1221"/>
      <c r="W31" s="1221"/>
      <c r="X31" s="2"/>
    </row>
    <row r="32" spans="1:24" ht="13.15" customHeight="1">
      <c r="A32" s="1"/>
      <c r="B32" s="2"/>
      <c r="C32" s="1234"/>
      <c r="D32" s="1235"/>
      <c r="E32" s="1235"/>
      <c r="F32" s="1235"/>
      <c r="G32" s="1235"/>
      <c r="H32" s="1236"/>
      <c r="I32" s="1236"/>
      <c r="J32" s="1236"/>
      <c r="K32" s="1236"/>
      <c r="L32" s="1236"/>
      <c r="M32" s="1236"/>
      <c r="N32" s="1236"/>
      <c r="O32" s="1236"/>
      <c r="P32" s="1236"/>
      <c r="Q32" s="1236"/>
      <c r="R32" s="1236"/>
      <c r="S32" s="1236"/>
      <c r="T32" s="1236"/>
      <c r="U32" s="1236"/>
      <c r="V32" s="1236"/>
      <c r="W32" s="1236"/>
      <c r="X32" s="2"/>
    </row>
    <row r="33" spans="1:24" ht="14.5" customHeight="1">
      <c r="A33" s="1"/>
      <c r="B33" s="2"/>
      <c r="C33" s="1234"/>
      <c r="D33" s="1223" t="s">
        <v>41</v>
      </c>
      <c r="E33" s="1223"/>
      <c r="F33" s="1223"/>
      <c r="G33" s="1224"/>
      <c r="H33" s="1256" t="str">
        <f>'★(ここに入力)基本情報入力シート'!J22</f>
        <v/>
      </c>
      <c r="I33" s="1257"/>
      <c r="J33" s="1257"/>
      <c r="K33" s="1257"/>
      <c r="L33" s="1257"/>
      <c r="M33" s="1257"/>
      <c r="N33" s="1257"/>
      <c r="O33" s="1257"/>
      <c r="P33" s="1257"/>
      <c r="Q33" s="1257"/>
      <c r="R33" s="1257"/>
      <c r="S33" s="1257"/>
      <c r="T33" s="1257"/>
      <c r="U33" s="1257"/>
      <c r="V33" s="1257"/>
      <c r="W33" s="1258"/>
      <c r="X33" s="2"/>
    </row>
    <row r="34" spans="1:24" ht="13.15" customHeight="1">
      <c r="A34" s="1"/>
      <c r="B34" s="2"/>
      <c r="C34" s="1234"/>
      <c r="D34" s="1223"/>
      <c r="E34" s="1223"/>
      <c r="F34" s="1223"/>
      <c r="G34" s="1224"/>
      <c r="H34" s="1237">
        <f>'★(ここに入力)基本情報入力シート'!E23</f>
        <v>0</v>
      </c>
      <c r="I34" s="1238"/>
      <c r="J34" s="1238"/>
      <c r="K34" s="1238"/>
      <c r="L34" s="1238"/>
      <c r="M34" s="1238"/>
      <c r="N34" s="1238"/>
      <c r="O34" s="1238"/>
      <c r="P34" s="1238"/>
      <c r="Q34" s="1238"/>
      <c r="R34" s="1238"/>
      <c r="S34" s="1238"/>
      <c r="T34" s="1238"/>
      <c r="U34" s="1238"/>
      <c r="V34" s="1238"/>
      <c r="W34" s="1239"/>
      <c r="X34" s="2"/>
    </row>
    <row r="35" spans="1:24" ht="13.15" customHeight="1">
      <c r="A35" s="1"/>
      <c r="B35" s="2"/>
      <c r="C35" s="1234"/>
      <c r="D35" s="1223"/>
      <c r="E35" s="1223"/>
      <c r="F35" s="1223"/>
      <c r="G35" s="1224"/>
      <c r="H35" s="1240"/>
      <c r="I35" s="1241"/>
      <c r="J35" s="1241"/>
      <c r="K35" s="1241"/>
      <c r="L35" s="1241"/>
      <c r="M35" s="1241"/>
      <c r="N35" s="1241"/>
      <c r="O35" s="1241"/>
      <c r="P35" s="1241"/>
      <c r="Q35" s="1241"/>
      <c r="R35" s="1241"/>
      <c r="S35" s="1241"/>
      <c r="T35" s="1241"/>
      <c r="U35" s="1241"/>
      <c r="V35" s="1241"/>
      <c r="W35" s="1242"/>
      <c r="X35" s="2"/>
    </row>
    <row r="36" spans="1:24" ht="13.15" customHeight="1">
      <c r="A36" s="1"/>
      <c r="B36" s="2"/>
      <c r="C36" s="1234"/>
      <c r="D36" s="1222" t="s">
        <v>42</v>
      </c>
      <c r="E36" s="1222"/>
      <c r="F36" s="1222"/>
      <c r="G36" s="1222"/>
      <c r="H36" s="1243"/>
      <c r="I36" s="1243"/>
      <c r="J36" s="1243"/>
      <c r="K36" s="1243"/>
      <c r="L36" s="1243" t="s">
        <v>43</v>
      </c>
      <c r="M36" s="1243"/>
      <c r="N36" s="1243"/>
      <c r="O36" s="1243"/>
      <c r="P36" s="1243"/>
      <c r="Q36" s="1243"/>
      <c r="R36" s="1243"/>
      <c r="S36" s="1243"/>
      <c r="T36" s="1243" t="s">
        <v>44</v>
      </c>
      <c r="U36" s="1243"/>
      <c r="V36" s="1243"/>
      <c r="W36" s="1243"/>
      <c r="X36" s="2"/>
    </row>
    <row r="37" spans="1:24" ht="14.5" customHeight="1">
      <c r="A37" s="1"/>
      <c r="B37" s="2"/>
      <c r="C37" s="1234"/>
      <c r="D37" s="1244">
        <f>'★(ここに入力)基本情報入力シート'!E28</f>
        <v>0</v>
      </c>
      <c r="E37" s="1244"/>
      <c r="F37" s="1244"/>
      <c r="G37" s="1244"/>
      <c r="H37" s="1244"/>
      <c r="I37" s="1244"/>
      <c r="J37" s="1244"/>
      <c r="K37" s="1244"/>
      <c r="L37" s="1245">
        <f>'★(ここに入力)基本情報入力シート'!E2</f>
        <v>0</v>
      </c>
      <c r="M37" s="1245"/>
      <c r="N37" s="1245"/>
      <c r="O37" s="1245"/>
      <c r="P37" s="1245"/>
      <c r="Q37" s="1245"/>
      <c r="R37" s="1245"/>
      <c r="S37" s="1245"/>
      <c r="T37" s="1253" t="s">
        <v>13</v>
      </c>
      <c r="U37" s="1253"/>
      <c r="V37" s="1253"/>
      <c r="W37" s="1253"/>
      <c r="X37" s="2"/>
    </row>
    <row r="38" spans="1:24" ht="14.5" customHeight="1">
      <c r="A38" s="1"/>
      <c r="B38" s="2"/>
      <c r="C38" s="1234"/>
      <c r="D38" s="1244">
        <f>'★(ここに入力)基本情報入力シート'!E29</f>
        <v>0</v>
      </c>
      <c r="E38" s="1244"/>
      <c r="F38" s="1244"/>
      <c r="G38" s="1244"/>
      <c r="H38" s="1244"/>
      <c r="I38" s="1244"/>
      <c r="J38" s="1244"/>
      <c r="K38" s="1244"/>
      <c r="L38" s="1245"/>
      <c r="M38" s="1245"/>
      <c r="N38" s="1245"/>
      <c r="O38" s="1245"/>
      <c r="P38" s="1245"/>
      <c r="Q38" s="1245"/>
      <c r="R38" s="1245"/>
      <c r="S38" s="1245"/>
      <c r="T38" s="1253" t="s">
        <v>13</v>
      </c>
      <c r="U38" s="1253"/>
      <c r="V38" s="1253"/>
      <c r="W38" s="1253"/>
      <c r="X38" s="2"/>
    </row>
    <row r="39" spans="1:24" ht="14.5" customHeight="1">
      <c r="A39" s="1"/>
      <c r="B39" s="2"/>
      <c r="C39" s="1234"/>
      <c r="D39" s="1244">
        <f>'★(ここに入力)基本情報入力シート'!E30</f>
        <v>0</v>
      </c>
      <c r="E39" s="1244"/>
      <c r="F39" s="1244"/>
      <c r="G39" s="1244"/>
      <c r="H39" s="1244"/>
      <c r="I39" s="1244"/>
      <c r="J39" s="1244"/>
      <c r="K39" s="1244"/>
      <c r="L39" s="1245"/>
      <c r="M39" s="1245"/>
      <c r="N39" s="1245"/>
      <c r="O39" s="1245"/>
      <c r="P39" s="1245"/>
      <c r="Q39" s="1245"/>
      <c r="R39" s="1245"/>
      <c r="S39" s="1245"/>
      <c r="T39" s="1253" t="s">
        <v>13</v>
      </c>
      <c r="U39" s="1253"/>
      <c r="V39" s="1253"/>
      <c r="W39" s="1253"/>
      <c r="X39" s="2"/>
    </row>
    <row r="40" spans="1:24" ht="14.5" customHeight="1">
      <c r="A40" s="1"/>
      <c r="B40" s="2"/>
      <c r="C40" s="1234"/>
      <c r="D40" s="1244">
        <f>'★(ここに入力)基本情報入力シート'!E31</f>
        <v>0</v>
      </c>
      <c r="E40" s="1244"/>
      <c r="F40" s="1244"/>
      <c r="G40" s="1244"/>
      <c r="H40" s="1244"/>
      <c r="I40" s="1244"/>
      <c r="J40" s="1244"/>
      <c r="K40" s="1244"/>
      <c r="L40" s="1245"/>
      <c r="M40" s="1245"/>
      <c r="N40" s="1245"/>
      <c r="O40" s="1245"/>
      <c r="P40" s="1245"/>
      <c r="Q40" s="1245"/>
      <c r="R40" s="1245"/>
      <c r="S40" s="1245"/>
      <c r="T40" s="1253" t="s">
        <v>13</v>
      </c>
      <c r="U40" s="1253"/>
      <c r="V40" s="1253"/>
      <c r="W40" s="1253"/>
      <c r="X40" s="2"/>
    </row>
    <row r="41" spans="1:24" ht="14.5" customHeight="1">
      <c r="A41" s="1"/>
      <c r="B41" s="2"/>
      <c r="C41" s="1234"/>
      <c r="D41" s="1244" t="str">
        <f>'★(ここに入力)基本情報入力シート'!E32</f>
        <v>　</v>
      </c>
      <c r="E41" s="1244"/>
      <c r="F41" s="1244"/>
      <c r="G41" s="1244"/>
      <c r="H41" s="1244"/>
      <c r="I41" s="1244"/>
      <c r="J41" s="1244"/>
      <c r="K41" s="1244"/>
      <c r="L41" s="1245"/>
      <c r="M41" s="1245"/>
      <c r="N41" s="1245"/>
      <c r="O41" s="1245"/>
      <c r="P41" s="1245"/>
      <c r="Q41" s="1245"/>
      <c r="R41" s="1245"/>
      <c r="S41" s="1245"/>
      <c r="T41" s="1253" t="s">
        <v>13</v>
      </c>
      <c r="U41" s="1253"/>
      <c r="V41" s="1253"/>
      <c r="W41" s="1253"/>
      <c r="X41" s="2"/>
    </row>
    <row r="42" spans="1:24" ht="14.5" customHeight="1">
      <c r="A42" s="1"/>
      <c r="B42" s="2"/>
      <c r="C42" s="1234"/>
      <c r="D42" s="1244"/>
      <c r="E42" s="1244"/>
      <c r="F42" s="1244"/>
      <c r="G42" s="1244"/>
      <c r="H42" s="1244"/>
      <c r="I42" s="1244"/>
      <c r="J42" s="1244"/>
      <c r="K42" s="1244"/>
      <c r="L42" s="1245"/>
      <c r="M42" s="1245"/>
      <c r="N42" s="1245"/>
      <c r="O42" s="1245"/>
      <c r="P42" s="1245"/>
      <c r="Q42" s="1245"/>
      <c r="R42" s="1245"/>
      <c r="S42" s="1245"/>
      <c r="T42" s="1253" t="s">
        <v>13</v>
      </c>
      <c r="U42" s="1253"/>
      <c r="V42" s="1253"/>
      <c r="W42" s="1253"/>
      <c r="X42" s="2"/>
    </row>
    <row r="43" spans="1:24" ht="15" customHeight="1">
      <c r="A43" s="1"/>
      <c r="B43" s="2"/>
      <c r="C43" s="1234"/>
      <c r="D43" s="1263" t="s">
        <v>46</v>
      </c>
      <c r="E43" s="1263"/>
      <c r="F43" s="1263"/>
      <c r="G43" s="1263"/>
      <c r="H43" s="1263"/>
      <c r="I43" s="1263"/>
      <c r="J43" s="1263"/>
      <c r="K43" s="1263"/>
      <c r="L43" s="1263"/>
      <c r="M43" s="1263"/>
      <c r="N43" s="1263" t="s">
        <v>47</v>
      </c>
      <c r="O43" s="1263"/>
      <c r="P43" s="1263"/>
      <c r="Q43" s="1263"/>
      <c r="R43" s="1263"/>
      <c r="S43" s="1263"/>
      <c r="T43" s="1263"/>
      <c r="U43" s="1263"/>
      <c r="V43" s="1263"/>
      <c r="W43" s="1263"/>
      <c r="X43" s="2"/>
    </row>
    <row r="44" spans="1:24" ht="15.65" customHeight="1">
      <c r="A44" s="1"/>
      <c r="B44" s="2"/>
      <c r="C44" s="1234"/>
      <c r="D44" s="1246"/>
      <c r="E44" s="1246"/>
      <c r="F44" s="1246"/>
      <c r="G44" s="1246"/>
      <c r="H44" s="1246"/>
      <c r="I44" s="1246"/>
      <c r="J44" s="1246"/>
      <c r="K44" s="1246"/>
      <c r="L44" s="1246"/>
      <c r="M44" s="1246"/>
      <c r="N44" s="115"/>
      <c r="O44" s="115"/>
      <c r="P44" s="115"/>
      <c r="Q44" s="115"/>
      <c r="R44" s="115"/>
      <c r="S44" s="115"/>
      <c r="T44" s="115"/>
      <c r="U44" s="115"/>
      <c r="V44" s="115"/>
      <c r="W44" s="115"/>
      <c r="X44" s="2"/>
    </row>
    <row r="45" spans="1:24" ht="15.65" customHeight="1">
      <c r="A45" s="1"/>
      <c r="B45" s="2"/>
      <c r="C45" s="1234"/>
      <c r="D45" s="1260"/>
      <c r="E45" s="1261"/>
      <c r="F45" s="1261"/>
      <c r="G45" s="1261"/>
      <c r="H45" s="1261"/>
      <c r="I45" s="1261"/>
      <c r="J45" s="1261"/>
      <c r="K45" s="1261"/>
      <c r="L45" s="1261"/>
      <c r="M45" s="1262"/>
      <c r="N45" s="115"/>
      <c r="O45" s="115"/>
      <c r="P45" s="115"/>
      <c r="Q45" s="115"/>
      <c r="R45" s="115"/>
      <c r="S45" s="115"/>
      <c r="T45" s="115"/>
      <c r="U45" s="115"/>
      <c r="V45" s="115"/>
      <c r="W45" s="115"/>
      <c r="X45" s="2"/>
    </row>
    <row r="46" spans="1:24" ht="15.65" customHeight="1">
      <c r="A46" s="1"/>
      <c r="B46" s="2"/>
      <c r="C46" s="1234"/>
      <c r="D46" s="1246"/>
      <c r="E46" s="1246"/>
      <c r="F46" s="1246"/>
      <c r="G46" s="1246"/>
      <c r="H46" s="1246"/>
      <c r="I46" s="1246"/>
      <c r="J46" s="1246"/>
      <c r="K46" s="1246"/>
      <c r="L46" s="1246"/>
      <c r="M46" s="1246"/>
      <c r="N46" s="115"/>
      <c r="O46" s="115"/>
      <c r="P46" s="115"/>
      <c r="Q46" s="115"/>
      <c r="R46" s="115"/>
      <c r="S46" s="115"/>
      <c r="T46" s="115"/>
      <c r="U46" s="115"/>
      <c r="V46" s="115"/>
      <c r="W46" s="115"/>
      <c r="X46" s="2"/>
    </row>
    <row r="47" spans="1:24" ht="13.15" customHeight="1">
      <c r="A47" s="1"/>
      <c r="B47" s="2"/>
      <c r="C47" s="1234"/>
      <c r="D47" s="1247" t="s">
        <v>851</v>
      </c>
      <c r="E47" s="1248"/>
      <c r="F47" s="1248"/>
      <c r="G47" s="1248"/>
      <c r="H47" s="1248"/>
      <c r="I47" s="1248"/>
      <c r="J47" s="1248"/>
      <c r="K47" s="1249"/>
      <c r="L47" s="1250"/>
      <c r="M47" s="1251"/>
      <c r="N47" s="1251"/>
      <c r="O47" s="1251"/>
      <c r="P47" s="1251"/>
      <c r="Q47" s="1251"/>
      <c r="R47" s="1251"/>
      <c r="S47" s="1251"/>
      <c r="T47" s="1251"/>
      <c r="U47" s="1251"/>
      <c r="V47" s="1251"/>
      <c r="W47" s="1252"/>
      <c r="X47" s="2"/>
    </row>
    <row r="48" spans="1:24" ht="13.15" customHeight="1">
      <c r="A48" s="1"/>
      <c r="B48" s="2"/>
      <c r="C48" s="1254" t="s">
        <v>49</v>
      </c>
      <c r="D48" s="1254"/>
      <c r="E48" s="1254"/>
      <c r="F48" s="1254"/>
      <c r="G48" s="1254"/>
      <c r="H48" s="1254"/>
      <c r="I48" s="1254"/>
      <c r="J48" s="1254"/>
      <c r="K48" s="1254"/>
      <c r="L48" s="1254"/>
      <c r="M48" s="1254"/>
      <c r="N48" s="1254"/>
      <c r="O48" s="1254"/>
      <c r="P48" s="1254"/>
      <c r="Q48" s="1254"/>
      <c r="R48" s="1254"/>
      <c r="S48" s="1254"/>
      <c r="T48" s="1254"/>
      <c r="U48" s="1254"/>
      <c r="V48" s="1254"/>
      <c r="W48" s="1254"/>
      <c r="X48" s="2"/>
    </row>
    <row r="49" spans="1:24" ht="14.5" customHeight="1">
      <c r="A49" s="1"/>
      <c r="B49" s="2"/>
      <c r="C49" s="1255" t="s">
        <v>852</v>
      </c>
      <c r="D49" s="1255"/>
      <c r="E49" s="1255"/>
      <c r="F49" s="1255"/>
      <c r="G49" s="1255"/>
      <c r="H49" s="1255"/>
      <c r="I49" s="1255"/>
      <c r="J49" s="1255"/>
      <c r="K49" s="1255"/>
      <c r="L49" s="1255"/>
      <c r="M49" s="1255"/>
      <c r="N49" s="1255"/>
      <c r="O49" s="1255"/>
      <c r="P49" s="1255"/>
      <c r="Q49" s="1255"/>
      <c r="R49" s="1255"/>
      <c r="S49" s="1255"/>
      <c r="T49" s="1255"/>
      <c r="U49" s="1255"/>
      <c r="V49" s="1255"/>
      <c r="W49" s="1255"/>
      <c r="X49" s="2"/>
    </row>
    <row r="50" spans="1:24" ht="14.5" customHeight="1">
      <c r="A50" s="1"/>
      <c r="B50" s="2"/>
      <c r="C50" s="1255"/>
      <c r="D50" s="1255"/>
      <c r="E50" s="1255"/>
      <c r="F50" s="1255"/>
      <c r="G50" s="1255"/>
      <c r="H50" s="1255"/>
      <c r="I50" s="1255"/>
      <c r="J50" s="1255"/>
      <c r="K50" s="1255"/>
      <c r="L50" s="1255"/>
      <c r="M50" s="1255"/>
      <c r="N50" s="1255"/>
      <c r="O50" s="1255"/>
      <c r="P50" s="1255"/>
      <c r="Q50" s="1255"/>
      <c r="R50" s="1255"/>
      <c r="S50" s="1255"/>
      <c r="T50" s="1255"/>
      <c r="U50" s="1255"/>
      <c r="V50" s="1255"/>
      <c r="W50" s="1255"/>
      <c r="X50" s="2"/>
    </row>
    <row r="51" spans="1:24" ht="14.5" customHeight="1">
      <c r="A51" s="1"/>
      <c r="B51" s="2"/>
      <c r="C51" s="1254" t="s">
        <v>853</v>
      </c>
      <c r="D51" s="1254"/>
      <c r="E51" s="1254"/>
      <c r="F51" s="1254"/>
      <c r="G51" s="1254"/>
      <c r="H51" s="1254"/>
      <c r="I51" s="1254"/>
      <c r="J51" s="1254"/>
      <c r="K51" s="1254"/>
      <c r="L51" s="1254"/>
      <c r="M51" s="1254"/>
      <c r="N51" s="1254"/>
      <c r="O51" s="1254"/>
      <c r="P51" s="1254"/>
      <c r="Q51" s="1254"/>
      <c r="R51" s="1254"/>
      <c r="S51" s="1254"/>
      <c r="T51" s="1254"/>
      <c r="U51" s="1254"/>
      <c r="V51" s="1254"/>
      <c r="W51" s="1254"/>
      <c r="X51" s="2"/>
    </row>
    <row r="52" spans="1:24" ht="14.5" customHeight="1">
      <c r="A52" s="1"/>
      <c r="B52" s="2"/>
      <c r="C52" s="1255" t="s">
        <v>944</v>
      </c>
      <c r="D52" s="1254"/>
      <c r="E52" s="1254"/>
      <c r="F52" s="1254"/>
      <c r="G52" s="1254"/>
      <c r="H52" s="1254"/>
      <c r="I52" s="1254"/>
      <c r="J52" s="1254"/>
      <c r="K52" s="1254"/>
      <c r="L52" s="1254"/>
      <c r="M52" s="1254"/>
      <c r="N52" s="1254"/>
      <c r="O52" s="1254"/>
      <c r="P52" s="1254"/>
      <c r="Q52" s="1254"/>
      <c r="R52" s="1254"/>
      <c r="S52" s="1254"/>
      <c r="T52" s="1254"/>
      <c r="U52" s="1254"/>
      <c r="V52" s="1254"/>
      <c r="W52" s="1254"/>
      <c r="X52" s="2"/>
    </row>
    <row r="53" spans="1:24" ht="14.5" customHeight="1">
      <c r="A53" s="1"/>
      <c r="B53" s="2"/>
      <c r="C53" s="1254"/>
      <c r="D53" s="1254"/>
      <c r="E53" s="1254"/>
      <c r="F53" s="1254"/>
      <c r="G53" s="1254"/>
      <c r="H53" s="1254"/>
      <c r="I53" s="1254"/>
      <c r="J53" s="1254"/>
      <c r="K53" s="1254"/>
      <c r="L53" s="1254"/>
      <c r="M53" s="1254"/>
      <c r="N53" s="1254"/>
      <c r="O53" s="1254"/>
      <c r="P53" s="1254"/>
      <c r="Q53" s="1254"/>
      <c r="R53" s="1254"/>
      <c r="S53" s="1254"/>
      <c r="T53" s="1254"/>
      <c r="U53" s="1254"/>
      <c r="V53" s="1254"/>
      <c r="W53" s="1254"/>
      <c r="X53" s="2"/>
    </row>
    <row r="54" spans="1:24" ht="14.5" customHeight="1">
      <c r="A54" s="1"/>
      <c r="B54" s="2"/>
      <c r="C54" s="1255" t="s">
        <v>945</v>
      </c>
      <c r="D54" s="1255"/>
      <c r="E54" s="1255"/>
      <c r="F54" s="1255"/>
      <c r="G54" s="1255"/>
      <c r="H54" s="1255"/>
      <c r="I54" s="1255"/>
      <c r="J54" s="1255"/>
      <c r="K54" s="1255"/>
      <c r="L54" s="1255"/>
      <c r="M54" s="1255"/>
      <c r="N54" s="1255"/>
      <c r="O54" s="1255"/>
      <c r="P54" s="1255"/>
      <c r="Q54" s="1255"/>
      <c r="R54" s="1255"/>
      <c r="S54" s="1255"/>
      <c r="T54" s="1255"/>
      <c r="U54" s="1255"/>
      <c r="V54" s="1255"/>
      <c r="W54" s="1255"/>
      <c r="X54" s="2"/>
    </row>
    <row r="55" spans="1:24" ht="14.5" customHeight="1">
      <c r="A55" s="1"/>
      <c r="B55" s="2"/>
      <c r="C55" s="1255"/>
      <c r="D55" s="1255"/>
      <c r="E55" s="1255"/>
      <c r="F55" s="1255"/>
      <c r="G55" s="1255"/>
      <c r="H55" s="1255"/>
      <c r="I55" s="1255"/>
      <c r="J55" s="1255"/>
      <c r="K55" s="1255"/>
      <c r="L55" s="1255"/>
      <c r="M55" s="1255"/>
      <c r="N55" s="1255"/>
      <c r="O55" s="1255"/>
      <c r="P55" s="1255"/>
      <c r="Q55" s="1255"/>
      <c r="R55" s="1255"/>
      <c r="S55" s="1255"/>
      <c r="T55" s="1255"/>
      <c r="U55" s="1255"/>
      <c r="V55" s="1255"/>
      <c r="W55" s="1255"/>
      <c r="X55" s="2"/>
    </row>
    <row r="56" spans="1:24" ht="14.5" customHeight="1">
      <c r="A56" s="1"/>
      <c r="B56" s="2"/>
      <c r="C56" s="1255"/>
      <c r="D56" s="1255"/>
      <c r="E56" s="1255"/>
      <c r="F56" s="1255"/>
      <c r="G56" s="1255"/>
      <c r="H56" s="1255"/>
      <c r="I56" s="1255"/>
      <c r="J56" s="1255"/>
      <c r="K56" s="1255"/>
      <c r="L56" s="1255"/>
      <c r="M56" s="1255"/>
      <c r="N56" s="1255"/>
      <c r="O56" s="1255"/>
      <c r="P56" s="1255"/>
      <c r="Q56" s="1255"/>
      <c r="R56" s="1255"/>
      <c r="S56" s="1255"/>
      <c r="T56" s="1255"/>
      <c r="U56" s="1255"/>
      <c r="V56" s="1255"/>
      <c r="W56" s="1255"/>
      <c r="X56" s="2"/>
    </row>
    <row r="57" spans="1:24" ht="14.5" customHeight="1">
      <c r="A57" s="1"/>
      <c r="B57" s="2"/>
      <c r="C57" s="1255"/>
      <c r="D57" s="1255"/>
      <c r="E57" s="1255"/>
      <c r="F57" s="1255"/>
      <c r="G57" s="1255"/>
      <c r="H57" s="1255"/>
      <c r="I57" s="1255"/>
      <c r="J57" s="1255"/>
      <c r="K57" s="1255"/>
      <c r="L57" s="1255"/>
      <c r="M57" s="1255"/>
      <c r="N57" s="1255"/>
      <c r="O57" s="1255"/>
      <c r="P57" s="1255"/>
      <c r="Q57" s="1255"/>
      <c r="R57" s="1255"/>
      <c r="S57" s="1255"/>
      <c r="T57" s="1255"/>
      <c r="U57" s="1255"/>
      <c r="V57" s="1255"/>
      <c r="W57" s="1255"/>
      <c r="X57" s="2"/>
    </row>
    <row r="58" spans="1:24" ht="14.5" customHeight="1">
      <c r="A58" s="1"/>
      <c r="B58" s="2"/>
      <c r="C58" s="1254" t="s">
        <v>854</v>
      </c>
      <c r="D58" s="1254"/>
      <c r="E58" s="1254"/>
      <c r="F58" s="1254"/>
      <c r="G58" s="1254"/>
      <c r="H58" s="1254"/>
      <c r="I58" s="1254"/>
      <c r="J58" s="1254"/>
      <c r="K58" s="1254"/>
      <c r="L58" s="1254"/>
      <c r="M58" s="1254"/>
      <c r="N58" s="1254"/>
      <c r="O58" s="1254"/>
      <c r="P58" s="1254"/>
      <c r="Q58" s="1254"/>
      <c r="R58" s="1254"/>
      <c r="S58" s="1254"/>
      <c r="T58" s="1254"/>
      <c r="U58" s="1254"/>
      <c r="V58" s="1254"/>
      <c r="W58" s="1254"/>
      <c r="X58" s="2"/>
    </row>
    <row r="59" spans="1:24">
      <c r="A59" s="7"/>
      <c r="B59" s="7"/>
      <c r="C59" s="8"/>
      <c r="D59" s="8"/>
      <c r="E59" s="8"/>
      <c r="F59" s="8"/>
      <c r="G59" s="8"/>
      <c r="H59" s="8"/>
      <c r="I59" s="8"/>
      <c r="J59" s="8"/>
      <c r="K59" s="8"/>
      <c r="L59" s="8"/>
      <c r="M59" s="8"/>
      <c r="N59" s="8"/>
      <c r="O59" s="8"/>
      <c r="P59" s="8"/>
      <c r="Q59" s="8"/>
      <c r="R59" s="8"/>
      <c r="S59" s="8"/>
      <c r="T59" s="8"/>
      <c r="U59" s="8"/>
      <c r="V59" s="8"/>
      <c r="W59" s="8"/>
      <c r="X59" s="7"/>
    </row>
  </sheetData>
  <mergeCells count="70">
    <mergeCell ref="H20:W20"/>
    <mergeCell ref="H27:W27"/>
    <mergeCell ref="H33:W33"/>
    <mergeCell ref="S8:W8"/>
    <mergeCell ref="D45:M45"/>
    <mergeCell ref="D43:M43"/>
    <mergeCell ref="N43:W43"/>
    <mergeCell ref="D44:M44"/>
    <mergeCell ref="T37:W37"/>
    <mergeCell ref="D38:K38"/>
    <mergeCell ref="T38:W38"/>
    <mergeCell ref="D39:K39"/>
    <mergeCell ref="T39:W39"/>
    <mergeCell ref="D27:G29"/>
    <mergeCell ref="H28:W29"/>
    <mergeCell ref="R24:W24"/>
    <mergeCell ref="C58:W58"/>
    <mergeCell ref="C48:W48"/>
    <mergeCell ref="C51:W51"/>
    <mergeCell ref="C49:W50"/>
    <mergeCell ref="C52:W53"/>
    <mergeCell ref="C54:W57"/>
    <mergeCell ref="D40:K40"/>
    <mergeCell ref="T40:W40"/>
    <mergeCell ref="D41:K41"/>
    <mergeCell ref="T41:W41"/>
    <mergeCell ref="D42:K42"/>
    <mergeCell ref="T42:W42"/>
    <mergeCell ref="H25:J26"/>
    <mergeCell ref="C30:C47"/>
    <mergeCell ref="D30:G30"/>
    <mergeCell ref="H30:W30"/>
    <mergeCell ref="D31:G32"/>
    <mergeCell ref="H31:W32"/>
    <mergeCell ref="D33:G35"/>
    <mergeCell ref="H34:W35"/>
    <mergeCell ref="D36:K36"/>
    <mergeCell ref="L36:S36"/>
    <mergeCell ref="T36:W36"/>
    <mergeCell ref="D37:K37"/>
    <mergeCell ref="L37:S42"/>
    <mergeCell ref="D46:M46"/>
    <mergeCell ref="D47:K47"/>
    <mergeCell ref="L47:W47"/>
    <mergeCell ref="O25:Q25"/>
    <mergeCell ref="R25:W25"/>
    <mergeCell ref="K26:N26"/>
    <mergeCell ref="O26:Q26"/>
    <mergeCell ref="R26:W26"/>
    <mergeCell ref="C17:C29"/>
    <mergeCell ref="D17:G17"/>
    <mergeCell ref="H17:W17"/>
    <mergeCell ref="D18:G19"/>
    <mergeCell ref="H18:W19"/>
    <mergeCell ref="D20:G22"/>
    <mergeCell ref="H21:W22"/>
    <mergeCell ref="D23:G23"/>
    <mergeCell ref="H23:N23"/>
    <mergeCell ref="O23:Q23"/>
    <mergeCell ref="R23:W23"/>
    <mergeCell ref="D24:G24"/>
    <mergeCell ref="H24:N24"/>
    <mergeCell ref="O24:Q24"/>
    <mergeCell ref="D25:G26"/>
    <mergeCell ref="K25:N25"/>
    <mergeCell ref="Q11:W11"/>
    <mergeCell ref="C3:E3"/>
    <mergeCell ref="Q10:W10"/>
    <mergeCell ref="Q12:W12"/>
    <mergeCell ref="C14:W15"/>
  </mergeCells>
  <phoneticPr fontId="2"/>
  <dataValidations count="2">
    <dataValidation type="list" allowBlank="1" showInputMessage="1" showErrorMessage="1" sqref="T37:W42">
      <formula1>"選択してください。,第1号様式（付表1）,第2号様式（付表2）,第3号様式（付表3）,第4号様式（付表4）,第5号様式（付表5）,第6号様式（付表6）,第7-1号様式（付表7　その1）,第7-2号様式（付表7　その2）,　"</formula1>
    </dataValidation>
    <dataValidation imeMode="halfKatakana" allowBlank="1" showInputMessage="1" showErrorMessage="1" sqref="H30:W30"/>
  </dataValidations>
  <printOptions horizontalCentered="1"/>
  <pageMargins left="0.43307086614173229" right="0.19685039370078741" top="0.35433070866141736" bottom="0.15748031496062992" header="0.11811023622047245" footer="0.11811023622047245"/>
  <pageSetup paperSize="9" scale="93"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66FFCC"/>
  </sheetPr>
  <dimension ref="A1:AW115"/>
  <sheetViews>
    <sheetView showZeros="0" view="pageBreakPreview" zoomScale="70" zoomScaleNormal="100" zoomScaleSheetLayoutView="70" workbookViewId="0"/>
  </sheetViews>
  <sheetFormatPr defaultRowHeight="13"/>
  <cols>
    <col min="1" max="1" width="3.75" style="147" customWidth="1"/>
    <col min="2" max="8" width="2.33203125" style="147" customWidth="1"/>
    <col min="9" max="9" width="13.33203125" style="147" customWidth="1"/>
    <col min="10" max="15" width="2.33203125" style="147" customWidth="1"/>
    <col min="16" max="16" width="5.08203125" style="147" customWidth="1"/>
    <col min="17" max="18" width="2.33203125" style="147" customWidth="1"/>
    <col min="19" max="19" width="4.33203125" style="147" customWidth="1"/>
    <col min="20" max="25" width="2.33203125" style="147" customWidth="1"/>
    <col min="26" max="26" width="6.4140625" style="147" customWidth="1"/>
    <col min="27" max="36" width="2.33203125" style="147" customWidth="1"/>
    <col min="37" max="37" width="3.25" style="147" customWidth="1"/>
    <col min="38" max="45" width="2.33203125" style="147" customWidth="1"/>
    <col min="46" max="16384" width="8.6640625" style="147"/>
  </cols>
  <sheetData>
    <row r="1" spans="1:49">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2862" t="s">
        <v>973</v>
      </c>
      <c r="AG1" s="2862"/>
      <c r="AH1" s="2862"/>
      <c r="AI1" s="2862"/>
      <c r="AJ1" s="2862"/>
      <c r="AK1" s="2862"/>
      <c r="AL1" s="2862"/>
      <c r="AM1" s="18"/>
      <c r="AN1" s="18"/>
      <c r="AO1" s="18"/>
      <c r="AP1" s="18"/>
      <c r="AQ1" s="18"/>
      <c r="AR1" s="18"/>
      <c r="AS1" s="18"/>
      <c r="AT1" s="18"/>
      <c r="AU1" s="18"/>
      <c r="AV1" s="18"/>
      <c r="AW1" s="18"/>
    </row>
    <row r="2" spans="1:49" ht="21">
      <c r="A2" s="2944" t="s">
        <v>457</v>
      </c>
      <c r="B2" s="2944"/>
      <c r="C2" s="2944"/>
      <c r="D2" s="2944"/>
      <c r="E2" s="2944"/>
      <c r="F2" s="2944"/>
      <c r="G2" s="2944"/>
      <c r="H2" s="2944"/>
      <c r="I2" s="2944"/>
      <c r="J2" s="2944"/>
      <c r="K2" s="2944"/>
      <c r="L2" s="2944"/>
      <c r="M2" s="2944"/>
      <c r="N2" s="2944"/>
      <c r="O2" s="2944"/>
      <c r="P2" s="2944"/>
      <c r="Q2" s="2944"/>
      <c r="R2" s="2944"/>
      <c r="S2" s="2944"/>
      <c r="T2" s="2944"/>
      <c r="U2" s="2944"/>
      <c r="V2" s="2944"/>
      <c r="W2" s="2944"/>
      <c r="X2" s="2944"/>
      <c r="Y2" s="2944"/>
      <c r="Z2" s="2944"/>
      <c r="AA2" s="2944"/>
      <c r="AB2" s="2944"/>
      <c r="AC2" s="2944"/>
      <c r="AD2" s="2944"/>
      <c r="AE2" s="2944"/>
      <c r="AF2" s="2944"/>
      <c r="AG2" s="2944"/>
      <c r="AH2" s="2944"/>
      <c r="AI2" s="2944"/>
      <c r="AJ2" s="2944"/>
      <c r="AK2" s="2944"/>
      <c r="AL2" s="18"/>
      <c r="AM2" s="18"/>
      <c r="AN2" s="18"/>
      <c r="AO2" s="18"/>
      <c r="AP2" s="18"/>
      <c r="AQ2" s="18"/>
      <c r="AR2" s="18"/>
      <c r="AS2" s="18"/>
      <c r="AT2" s="18"/>
      <c r="AU2" s="18"/>
      <c r="AV2" s="18"/>
      <c r="AW2" s="18"/>
    </row>
    <row r="3" spans="1:49">
      <c r="A3" s="294"/>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8"/>
      <c r="AM3" s="18"/>
      <c r="AN3" s="18"/>
      <c r="AO3" s="18"/>
      <c r="AP3" s="18"/>
      <c r="AQ3" s="18"/>
      <c r="AR3" s="18"/>
      <c r="AS3" s="18"/>
      <c r="AT3" s="18"/>
      <c r="AU3" s="18"/>
      <c r="AV3" s="18"/>
      <c r="AW3" s="18"/>
    </row>
    <row r="4" spans="1:49">
      <c r="A4" s="295" t="s">
        <v>1004</v>
      </c>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8"/>
      <c r="AM4" s="18"/>
      <c r="AN4" s="18"/>
      <c r="AO4" s="18"/>
      <c r="AP4" s="18"/>
      <c r="AQ4" s="18"/>
      <c r="AR4" s="18"/>
      <c r="AS4" s="18"/>
      <c r="AT4" s="18"/>
      <c r="AU4" s="18"/>
      <c r="AV4" s="18"/>
      <c r="AW4" s="18"/>
    </row>
    <row r="5" spans="1:49">
      <c r="A5" s="296"/>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19"/>
      <c r="AD5" s="19"/>
      <c r="AE5" s="19"/>
      <c r="AF5" s="19"/>
      <c r="AG5" s="19"/>
      <c r="AH5" s="19"/>
      <c r="AI5" s="19"/>
      <c r="AJ5" s="19"/>
      <c r="AK5" s="19"/>
      <c r="AL5" s="18"/>
      <c r="AM5" s="18"/>
      <c r="AN5" s="18"/>
      <c r="AO5" s="18"/>
      <c r="AP5" s="18"/>
      <c r="AQ5" s="18"/>
      <c r="AR5" s="18"/>
      <c r="AS5" s="18"/>
      <c r="AT5" s="18"/>
      <c r="AU5" s="18"/>
      <c r="AV5" s="18"/>
      <c r="AW5" s="18"/>
    </row>
    <row r="6" spans="1:49">
      <c r="A6" s="294" t="s">
        <v>458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8"/>
      <c r="AM6" s="18"/>
      <c r="AN6" s="18"/>
      <c r="AO6" s="18"/>
      <c r="AP6" s="18"/>
      <c r="AQ6" s="18"/>
      <c r="AR6" s="18"/>
      <c r="AS6" s="18"/>
      <c r="AT6" s="18"/>
      <c r="AU6" s="18"/>
      <c r="AV6" s="18"/>
      <c r="AW6" s="18"/>
    </row>
    <row r="7" spans="1:49" ht="13.5" thickBot="1">
      <c r="A7" s="294"/>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8"/>
      <c r="AM7" s="18"/>
      <c r="AN7" s="18"/>
      <c r="AO7" s="18"/>
      <c r="AP7" s="18"/>
      <c r="AQ7" s="18"/>
      <c r="AR7" s="18"/>
      <c r="AS7" s="18"/>
      <c r="AT7" s="18"/>
      <c r="AU7" s="18"/>
      <c r="AV7" s="18"/>
      <c r="AW7" s="18"/>
    </row>
    <row r="8" spans="1:49" ht="22.9" customHeight="1">
      <c r="A8" s="2945" t="s">
        <v>459</v>
      </c>
      <c r="B8" s="2948" t="s">
        <v>352</v>
      </c>
      <c r="C8" s="2949"/>
      <c r="D8" s="2950"/>
      <c r="E8" s="2951">
        <f>'★(ここに入力)基本情報入力シート'!E7</f>
        <v>0</v>
      </c>
      <c r="F8" s="2952"/>
      <c r="G8" s="2952"/>
      <c r="H8" s="2952"/>
      <c r="I8" s="2952"/>
      <c r="J8" s="2952"/>
      <c r="K8" s="2952"/>
      <c r="L8" s="2952"/>
      <c r="M8" s="2952"/>
      <c r="N8" s="2952"/>
      <c r="O8" s="2952"/>
      <c r="P8" s="2952"/>
      <c r="Q8" s="2952"/>
      <c r="R8" s="2953"/>
      <c r="S8" s="297"/>
      <c r="T8" s="2954" t="s">
        <v>460</v>
      </c>
      <c r="U8" s="2948" t="s">
        <v>352</v>
      </c>
      <c r="V8" s="2949"/>
      <c r="W8" s="2950"/>
      <c r="X8" s="2951">
        <f>'★(ここに入力)基本情報入力シート'!E21</f>
        <v>0</v>
      </c>
      <c r="Y8" s="2952"/>
      <c r="Z8" s="2952"/>
      <c r="AA8" s="2952"/>
      <c r="AB8" s="2952"/>
      <c r="AC8" s="2952"/>
      <c r="AD8" s="2952"/>
      <c r="AE8" s="2957"/>
      <c r="AF8" s="2958" t="s">
        <v>461</v>
      </c>
      <c r="AG8" s="2959"/>
      <c r="AH8" s="2960"/>
      <c r="AI8" s="2961"/>
      <c r="AJ8" s="2961"/>
      <c r="AK8" s="2962"/>
      <c r="AL8" s="18"/>
      <c r="AM8" s="18"/>
      <c r="AN8" s="18"/>
      <c r="AO8" s="18"/>
      <c r="AP8" s="18"/>
      <c r="AQ8" s="18"/>
      <c r="AR8" s="18"/>
      <c r="AS8" s="18"/>
      <c r="AT8" s="18"/>
      <c r="AU8" s="18"/>
      <c r="AV8" s="18"/>
      <c r="AW8" s="18"/>
    </row>
    <row r="9" spans="1:49">
      <c r="A9" s="2946"/>
      <c r="B9" s="2963" t="s">
        <v>22</v>
      </c>
      <c r="C9" s="2964"/>
      <c r="D9" s="2965"/>
      <c r="E9" s="2966">
        <f>'★(ここに入力)基本情報入力シート'!E9</f>
        <v>0</v>
      </c>
      <c r="F9" s="2967"/>
      <c r="G9" s="2967"/>
      <c r="H9" s="2967"/>
      <c r="I9" s="2967"/>
      <c r="J9" s="2967"/>
      <c r="K9" s="2967"/>
      <c r="L9" s="2967"/>
      <c r="M9" s="2967"/>
      <c r="N9" s="2967"/>
      <c r="O9" s="2967"/>
      <c r="P9" s="2967"/>
      <c r="Q9" s="2967"/>
      <c r="R9" s="2968"/>
      <c r="S9" s="297"/>
      <c r="T9" s="2955"/>
      <c r="U9" s="2963" t="s">
        <v>22</v>
      </c>
      <c r="V9" s="2964"/>
      <c r="W9" s="2965"/>
      <c r="X9" s="2966">
        <f>'★(ここに入力)基本情報入力シート'!E23</f>
        <v>0</v>
      </c>
      <c r="Y9" s="2967"/>
      <c r="Z9" s="2967"/>
      <c r="AA9" s="2967"/>
      <c r="AB9" s="2967"/>
      <c r="AC9" s="2967"/>
      <c r="AD9" s="2967"/>
      <c r="AE9" s="2967"/>
      <c r="AF9" s="2967"/>
      <c r="AG9" s="2967"/>
      <c r="AH9" s="2967"/>
      <c r="AI9" s="2967"/>
      <c r="AJ9" s="2967"/>
      <c r="AK9" s="2968"/>
      <c r="AL9" s="18"/>
      <c r="AM9" s="18"/>
      <c r="AN9" s="18"/>
      <c r="AO9" s="18"/>
      <c r="AP9" s="18"/>
      <c r="AQ9" s="18"/>
      <c r="AR9" s="18"/>
      <c r="AS9" s="18"/>
      <c r="AT9" s="18"/>
      <c r="AU9" s="18"/>
      <c r="AV9" s="18"/>
      <c r="AW9" s="18"/>
    </row>
    <row r="10" spans="1:49">
      <c r="A10" s="2946"/>
      <c r="B10" s="2963" t="s">
        <v>100</v>
      </c>
      <c r="C10" s="2964"/>
      <c r="D10" s="2965"/>
      <c r="E10" s="2935">
        <f>'★(ここに入力)基本情報入力シート'!E4</f>
        <v>0</v>
      </c>
      <c r="F10" s="2936"/>
      <c r="G10" s="2936"/>
      <c r="H10" s="2936"/>
      <c r="I10" s="2936"/>
      <c r="J10" s="2936"/>
      <c r="K10" s="2936"/>
      <c r="L10" s="2936"/>
      <c r="M10" s="2936"/>
      <c r="N10" s="2936"/>
      <c r="O10" s="2936"/>
      <c r="P10" s="2936"/>
      <c r="Q10" s="2936"/>
      <c r="R10" s="2937"/>
      <c r="S10" s="18"/>
      <c r="T10" s="2955"/>
      <c r="U10" s="2963" t="s">
        <v>100</v>
      </c>
      <c r="V10" s="2964"/>
      <c r="W10" s="2965"/>
      <c r="X10" s="2935">
        <f>'★(ここに入力)基本情報入力シート'!E35</f>
        <v>0</v>
      </c>
      <c r="Y10" s="2936"/>
      <c r="Z10" s="2936"/>
      <c r="AA10" s="2936"/>
      <c r="AB10" s="2936"/>
      <c r="AC10" s="2936"/>
      <c r="AD10" s="2936"/>
      <c r="AE10" s="2936"/>
      <c r="AF10" s="2936"/>
      <c r="AG10" s="2936"/>
      <c r="AH10" s="2936"/>
      <c r="AI10" s="2936"/>
      <c r="AJ10" s="2936"/>
      <c r="AK10" s="2937"/>
      <c r="AL10" s="18"/>
      <c r="AM10" s="18"/>
      <c r="AN10" s="18"/>
      <c r="AO10" s="18"/>
      <c r="AP10" s="18"/>
      <c r="AQ10" s="18"/>
      <c r="AR10" s="18"/>
      <c r="AS10" s="18"/>
      <c r="AT10" s="18"/>
      <c r="AU10" s="18"/>
      <c r="AV10" s="18"/>
      <c r="AW10" s="18"/>
    </row>
    <row r="11" spans="1:49" ht="13.5" thickBot="1">
      <c r="A11" s="2947"/>
      <c r="B11" s="2938" t="s">
        <v>462</v>
      </c>
      <c r="C11" s="2939"/>
      <c r="D11" s="2940"/>
      <c r="E11" s="2941">
        <f>'★(ここに入力)基本情報入力シート'!E12</f>
        <v>0</v>
      </c>
      <c r="F11" s="2942"/>
      <c r="G11" s="2942"/>
      <c r="H11" s="2942"/>
      <c r="I11" s="2942"/>
      <c r="J11" s="2942"/>
      <c r="K11" s="2942"/>
      <c r="L11" s="2942"/>
      <c r="M11" s="2942"/>
      <c r="N11" s="2942"/>
      <c r="O11" s="2942"/>
      <c r="P11" s="2942"/>
      <c r="Q11" s="2942"/>
      <c r="R11" s="2943"/>
      <c r="S11" s="18"/>
      <c r="T11" s="2956"/>
      <c r="U11" s="2938" t="s">
        <v>462</v>
      </c>
      <c r="V11" s="2939"/>
      <c r="W11" s="2940"/>
      <c r="X11" s="2941">
        <f>'★(ここに入力)基本情報入力シート'!E24</f>
        <v>0</v>
      </c>
      <c r="Y11" s="2942"/>
      <c r="Z11" s="2942"/>
      <c r="AA11" s="2942"/>
      <c r="AB11" s="2942"/>
      <c r="AC11" s="2942"/>
      <c r="AD11" s="2942"/>
      <c r="AE11" s="2942"/>
      <c r="AF11" s="2942"/>
      <c r="AG11" s="2942"/>
      <c r="AH11" s="2942"/>
      <c r="AI11" s="2942"/>
      <c r="AJ11" s="2942"/>
      <c r="AK11" s="2943"/>
      <c r="AL11" s="18"/>
      <c r="AM11" s="18"/>
      <c r="AN11" s="18"/>
      <c r="AO11" s="18"/>
      <c r="AP11" s="18"/>
      <c r="AQ11" s="18"/>
      <c r="AR11" s="18"/>
      <c r="AS11" s="18"/>
      <c r="AT11" s="18"/>
      <c r="AU11" s="18"/>
      <c r="AV11" s="18"/>
      <c r="AW11" s="18"/>
    </row>
    <row r="12" spans="1:49" ht="13.5" thickBot="1">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row>
    <row r="13" spans="1:49">
      <c r="A13" s="2863" t="s">
        <v>338</v>
      </c>
      <c r="B13" s="2915" t="s">
        <v>998</v>
      </c>
      <c r="C13" s="2916"/>
      <c r="D13" s="2916"/>
      <c r="E13" s="2916"/>
      <c r="F13" s="2916"/>
      <c r="G13" s="2916"/>
      <c r="H13" s="2916"/>
      <c r="I13" s="2917"/>
      <c r="J13" s="2921" t="s">
        <v>463</v>
      </c>
      <c r="K13" s="2922"/>
      <c r="L13" s="2922"/>
      <c r="M13" s="2922"/>
      <c r="N13" s="2922"/>
      <c r="O13" s="2922"/>
      <c r="P13" s="2922"/>
      <c r="Q13" s="2922"/>
      <c r="R13" s="2922"/>
      <c r="S13" s="2922"/>
      <c r="T13" s="2922"/>
      <c r="U13" s="2922"/>
      <c r="V13" s="2922"/>
      <c r="W13" s="2922"/>
      <c r="X13" s="2922"/>
      <c r="Y13" s="2922"/>
      <c r="Z13" s="2923"/>
      <c r="AA13" s="2921" t="s">
        <v>464</v>
      </c>
      <c r="AB13" s="2922"/>
      <c r="AC13" s="2922"/>
      <c r="AD13" s="2922"/>
      <c r="AE13" s="2922"/>
      <c r="AF13" s="2922"/>
      <c r="AG13" s="2922"/>
      <c r="AH13" s="2922"/>
      <c r="AI13" s="2922"/>
      <c r="AJ13" s="2922"/>
      <c r="AK13" s="2924"/>
      <c r="AL13" s="18"/>
      <c r="AM13" s="18"/>
      <c r="AN13" s="18"/>
      <c r="AO13" s="18"/>
      <c r="AP13" s="18"/>
      <c r="AQ13" s="18"/>
      <c r="AR13" s="18"/>
      <c r="AS13" s="18"/>
      <c r="AT13" s="18"/>
      <c r="AU13" s="18"/>
      <c r="AV13" s="18"/>
      <c r="AW13" s="18"/>
    </row>
    <row r="14" spans="1:49" ht="50.5" customHeight="1" thickBot="1">
      <c r="A14" s="2865"/>
      <c r="B14" s="2918"/>
      <c r="C14" s="2919"/>
      <c r="D14" s="2919"/>
      <c r="E14" s="2919"/>
      <c r="F14" s="2919"/>
      <c r="G14" s="2919"/>
      <c r="H14" s="2919"/>
      <c r="I14" s="2920"/>
      <c r="J14" s="2925"/>
      <c r="K14" s="2926"/>
      <c r="L14" s="2926"/>
      <c r="M14" s="2926"/>
      <c r="N14" s="2926"/>
      <c r="O14" s="2926"/>
      <c r="P14" s="2927"/>
      <c r="Q14" s="2928" t="str">
        <f>'★(ここに入力)基本情報入力シート'!E28&amp;" "&amp;'★(ここに入力)基本情報入力シート'!E29&amp;" "&amp;'★(ここに入力)基本情報入力シート'!E30&amp;" "&amp;'★(ここに入力)基本情報入力シート'!E31&amp;" "&amp;'★(ここに入力)基本情報入力シート'!E32</f>
        <v xml:space="preserve">    　</v>
      </c>
      <c r="R14" s="2929"/>
      <c r="S14" s="2929"/>
      <c r="T14" s="2929"/>
      <c r="U14" s="2929"/>
      <c r="V14" s="2929"/>
      <c r="W14" s="2929"/>
      <c r="X14" s="2929"/>
      <c r="Y14" s="2929"/>
      <c r="Z14" s="2930"/>
      <c r="AA14" s="2931">
        <f>X8</f>
        <v>0</v>
      </c>
      <c r="AB14" s="2932"/>
      <c r="AC14" s="2932"/>
      <c r="AD14" s="2932"/>
      <c r="AE14" s="2932"/>
      <c r="AF14" s="2932"/>
      <c r="AG14" s="2932"/>
      <c r="AH14" s="2932"/>
      <c r="AI14" s="2932"/>
      <c r="AJ14" s="2932"/>
      <c r="AK14" s="2933"/>
      <c r="AL14" s="18"/>
      <c r="AM14" s="18"/>
      <c r="AN14" s="18"/>
      <c r="AO14" s="18"/>
      <c r="AP14" s="18"/>
      <c r="AQ14" s="18"/>
      <c r="AR14" s="18"/>
      <c r="AS14" s="18"/>
      <c r="AT14" s="18"/>
      <c r="AU14" s="18"/>
      <c r="AV14" s="18"/>
      <c r="AW14" s="18"/>
    </row>
    <row r="15" spans="1:49">
      <c r="A15" s="2863" t="s">
        <v>339</v>
      </c>
      <c r="B15" s="2866" t="s">
        <v>465</v>
      </c>
      <c r="C15" s="2867"/>
      <c r="D15" s="2867"/>
      <c r="E15" s="2867"/>
      <c r="F15" s="2867"/>
      <c r="G15" s="2867"/>
      <c r="H15" s="2867"/>
      <c r="I15" s="2868"/>
      <c r="J15" s="2921" t="s">
        <v>463</v>
      </c>
      <c r="K15" s="2922"/>
      <c r="L15" s="2922"/>
      <c r="M15" s="2922"/>
      <c r="N15" s="2922"/>
      <c r="O15" s="2922"/>
      <c r="P15" s="2922"/>
      <c r="Q15" s="2922"/>
      <c r="R15" s="2922"/>
      <c r="S15" s="2922"/>
      <c r="T15" s="2922"/>
      <c r="U15" s="2922"/>
      <c r="V15" s="2922"/>
      <c r="W15" s="2922"/>
      <c r="X15" s="2922"/>
      <c r="Y15" s="2922"/>
      <c r="Z15" s="2923"/>
      <c r="AA15" s="2921" t="s">
        <v>466</v>
      </c>
      <c r="AB15" s="2922"/>
      <c r="AC15" s="2922"/>
      <c r="AD15" s="2922"/>
      <c r="AE15" s="2922"/>
      <c r="AF15" s="2922"/>
      <c r="AG15" s="2922"/>
      <c r="AH15" s="2922"/>
      <c r="AI15" s="2922"/>
      <c r="AJ15" s="2922"/>
      <c r="AK15" s="2924"/>
      <c r="AL15" s="18"/>
      <c r="AM15" s="18"/>
      <c r="AN15" s="18"/>
      <c r="AO15" s="18"/>
      <c r="AP15" s="18"/>
      <c r="AQ15" s="18"/>
      <c r="AR15" s="18"/>
      <c r="AS15" s="18"/>
      <c r="AT15" s="18"/>
      <c r="AU15" s="18"/>
      <c r="AV15" s="18"/>
      <c r="AW15" s="18"/>
    </row>
    <row r="16" spans="1:49">
      <c r="A16" s="2864"/>
      <c r="B16" s="2869"/>
      <c r="C16" s="2870"/>
      <c r="D16" s="2870"/>
      <c r="E16" s="2870"/>
      <c r="F16" s="2870"/>
      <c r="G16" s="2870"/>
      <c r="H16" s="2870"/>
      <c r="I16" s="2871"/>
      <c r="J16" s="2934" t="s">
        <v>467</v>
      </c>
      <c r="K16" s="2934"/>
      <c r="L16" s="2934"/>
      <c r="M16" s="2934"/>
      <c r="N16" s="2934"/>
      <c r="O16" s="2934"/>
      <c r="P16" s="2934"/>
      <c r="Q16" s="46"/>
      <c r="R16" s="46"/>
      <c r="S16" s="46"/>
      <c r="T16" s="46"/>
      <c r="U16" s="46"/>
      <c r="V16" s="46"/>
      <c r="W16" s="46"/>
      <c r="X16" s="46"/>
      <c r="Y16" s="46"/>
      <c r="Z16" s="47"/>
      <c r="AA16" s="48"/>
      <c r="AB16" s="49"/>
      <c r="AC16" s="49"/>
      <c r="AD16" s="49"/>
      <c r="AE16" s="49"/>
      <c r="AF16" s="49"/>
      <c r="AG16" s="49"/>
      <c r="AH16" s="49"/>
      <c r="AI16" s="49"/>
      <c r="AJ16" s="49"/>
      <c r="AK16" s="50"/>
      <c r="AL16" s="18"/>
      <c r="AM16" s="18"/>
      <c r="AN16" s="18"/>
      <c r="AO16" s="18"/>
      <c r="AP16" s="18"/>
      <c r="AQ16" s="18"/>
      <c r="AR16" s="18"/>
      <c r="AS16" s="18"/>
      <c r="AT16" s="18"/>
      <c r="AU16" s="18"/>
      <c r="AV16" s="18"/>
      <c r="AW16" s="18"/>
    </row>
    <row r="17" spans="1:49">
      <c r="A17" s="2864"/>
      <c r="B17" s="2869"/>
      <c r="C17" s="2870"/>
      <c r="D17" s="2870"/>
      <c r="E17" s="2870"/>
      <c r="F17" s="2870"/>
      <c r="G17" s="2870"/>
      <c r="H17" s="2870"/>
      <c r="I17" s="2871"/>
      <c r="J17" s="2934" t="s">
        <v>467</v>
      </c>
      <c r="K17" s="2934"/>
      <c r="L17" s="2934"/>
      <c r="M17" s="2934"/>
      <c r="N17" s="2934"/>
      <c r="O17" s="2934"/>
      <c r="P17" s="2934"/>
      <c r="Q17" s="46"/>
      <c r="R17" s="46"/>
      <c r="S17" s="46"/>
      <c r="T17" s="46"/>
      <c r="U17" s="46"/>
      <c r="V17" s="46"/>
      <c r="W17" s="46"/>
      <c r="X17" s="46"/>
      <c r="Y17" s="46"/>
      <c r="Z17" s="47"/>
      <c r="AA17" s="48"/>
      <c r="AB17" s="49"/>
      <c r="AC17" s="49"/>
      <c r="AD17" s="49"/>
      <c r="AE17" s="49"/>
      <c r="AF17" s="49"/>
      <c r="AG17" s="49"/>
      <c r="AH17" s="49"/>
      <c r="AI17" s="49"/>
      <c r="AJ17" s="49"/>
      <c r="AK17" s="50"/>
      <c r="AL17" s="18"/>
      <c r="AM17" s="18"/>
      <c r="AN17" s="18"/>
      <c r="AO17" s="18"/>
      <c r="AP17" s="18"/>
      <c r="AQ17" s="18"/>
      <c r="AR17" s="18"/>
      <c r="AS17" s="18"/>
      <c r="AT17" s="18"/>
      <c r="AU17" s="18"/>
      <c r="AV17" s="18"/>
      <c r="AW17" s="18"/>
    </row>
    <row r="18" spans="1:49">
      <c r="A18" s="2864"/>
      <c r="B18" s="2869"/>
      <c r="C18" s="2870"/>
      <c r="D18" s="2870"/>
      <c r="E18" s="2870"/>
      <c r="F18" s="2870"/>
      <c r="G18" s="2870"/>
      <c r="H18" s="2870"/>
      <c r="I18" s="2871"/>
      <c r="J18" s="2934" t="s">
        <v>467</v>
      </c>
      <c r="K18" s="2934"/>
      <c r="L18" s="2934"/>
      <c r="M18" s="2934"/>
      <c r="N18" s="2934"/>
      <c r="O18" s="2934"/>
      <c r="P18" s="2934"/>
      <c r="Q18" s="46"/>
      <c r="R18" s="46"/>
      <c r="S18" s="46"/>
      <c r="T18" s="46"/>
      <c r="U18" s="46"/>
      <c r="V18" s="46"/>
      <c r="W18" s="46"/>
      <c r="X18" s="46"/>
      <c r="Y18" s="46"/>
      <c r="Z18" s="47"/>
      <c r="AA18" s="48"/>
      <c r="AB18" s="49"/>
      <c r="AC18" s="49"/>
      <c r="AD18" s="49"/>
      <c r="AE18" s="49"/>
      <c r="AF18" s="49"/>
      <c r="AG18" s="49"/>
      <c r="AH18" s="49"/>
      <c r="AI18" s="49"/>
      <c r="AJ18" s="49"/>
      <c r="AK18" s="50"/>
      <c r="AL18" s="18"/>
      <c r="AM18" s="18"/>
      <c r="AN18" s="18"/>
      <c r="AO18" s="18"/>
      <c r="AP18" s="18"/>
      <c r="AQ18" s="18"/>
      <c r="AR18" s="18"/>
      <c r="AS18" s="18"/>
      <c r="AT18" s="18"/>
      <c r="AU18" s="18"/>
      <c r="AV18" s="18"/>
      <c r="AW18" s="18"/>
    </row>
    <row r="19" spans="1:49">
      <c r="A19" s="2864"/>
      <c r="B19" s="2869"/>
      <c r="C19" s="2870"/>
      <c r="D19" s="2870"/>
      <c r="E19" s="2870"/>
      <c r="F19" s="2870"/>
      <c r="G19" s="2870"/>
      <c r="H19" s="2870"/>
      <c r="I19" s="2871"/>
      <c r="J19" s="2934" t="s">
        <v>467</v>
      </c>
      <c r="K19" s="2934"/>
      <c r="L19" s="2934"/>
      <c r="M19" s="2934"/>
      <c r="N19" s="2934"/>
      <c r="O19" s="2934"/>
      <c r="P19" s="2934"/>
      <c r="Q19" s="46"/>
      <c r="R19" s="51"/>
      <c r="S19" s="51"/>
      <c r="T19" s="51"/>
      <c r="U19" s="51"/>
      <c r="V19" s="51"/>
      <c r="W19" s="51"/>
      <c r="X19" s="51"/>
      <c r="Y19" s="51"/>
      <c r="Z19" s="52"/>
      <c r="AA19" s="53"/>
      <c r="AB19" s="54"/>
      <c r="AC19" s="54"/>
      <c r="AD19" s="54"/>
      <c r="AE19" s="54"/>
      <c r="AF19" s="54"/>
      <c r="AG19" s="54"/>
      <c r="AH19" s="54"/>
      <c r="AI19" s="54"/>
      <c r="AJ19" s="54"/>
      <c r="AK19" s="55"/>
      <c r="AL19" s="18"/>
      <c r="AM19" s="18"/>
      <c r="AN19" s="18"/>
      <c r="AO19" s="18"/>
      <c r="AP19" s="18"/>
      <c r="AQ19" s="18"/>
      <c r="AR19" s="18"/>
      <c r="AS19" s="18"/>
      <c r="AT19" s="18"/>
      <c r="AU19" s="18"/>
      <c r="AV19" s="18"/>
      <c r="AW19" s="18"/>
    </row>
    <row r="20" spans="1:49" ht="13.5" thickBot="1">
      <c r="A20" s="2864"/>
      <c r="B20" s="2869"/>
      <c r="C20" s="2870"/>
      <c r="D20" s="2870"/>
      <c r="E20" s="2870"/>
      <c r="F20" s="2870"/>
      <c r="G20" s="2870"/>
      <c r="H20" s="2870"/>
      <c r="I20" s="2871"/>
      <c r="J20" s="23" t="s">
        <v>468</v>
      </c>
      <c r="K20" s="24"/>
      <c r="L20" s="24"/>
      <c r="M20" s="24"/>
      <c r="N20" s="24"/>
      <c r="O20" s="24"/>
      <c r="P20" s="24"/>
      <c r="Q20" s="24"/>
      <c r="R20" s="25"/>
      <c r="S20" s="25"/>
      <c r="T20" s="25"/>
      <c r="U20" s="25"/>
      <c r="V20" s="25"/>
      <c r="W20" s="25"/>
      <c r="X20" s="25"/>
      <c r="Y20" s="25"/>
      <c r="Z20" s="25"/>
      <c r="AA20" s="24"/>
      <c r="AB20" s="24"/>
      <c r="AC20" s="24"/>
      <c r="AD20" s="24"/>
      <c r="AE20" s="24"/>
      <c r="AF20" s="24"/>
      <c r="AG20" s="24"/>
      <c r="AH20" s="24"/>
      <c r="AI20" s="24"/>
      <c r="AJ20" s="24"/>
      <c r="AK20" s="26"/>
      <c r="AL20" s="18"/>
      <c r="AM20" s="18"/>
      <c r="AN20" s="18"/>
      <c r="AO20" s="18"/>
      <c r="AP20" s="18"/>
      <c r="AQ20" s="18"/>
      <c r="AR20" s="18"/>
      <c r="AS20" s="18"/>
      <c r="AT20" s="18"/>
      <c r="AU20" s="18"/>
      <c r="AV20" s="18"/>
      <c r="AW20" s="18"/>
    </row>
    <row r="21" spans="1:49">
      <c r="A21" s="2863" t="s">
        <v>340</v>
      </c>
      <c r="B21" s="2866" t="s">
        <v>469</v>
      </c>
      <c r="C21" s="2867"/>
      <c r="D21" s="2867"/>
      <c r="E21" s="2867"/>
      <c r="F21" s="2867"/>
      <c r="G21" s="2867"/>
      <c r="H21" s="2867"/>
      <c r="I21" s="2868"/>
      <c r="J21" s="298" t="s">
        <v>470</v>
      </c>
      <c r="K21" s="27" t="s">
        <v>471</v>
      </c>
      <c r="L21" s="27"/>
      <c r="M21" s="27"/>
      <c r="N21" s="27"/>
      <c r="O21" s="27"/>
      <c r="P21" s="27"/>
      <c r="Q21" s="27"/>
      <c r="R21" s="28"/>
      <c r="S21" s="28"/>
      <c r="T21" s="28"/>
      <c r="U21" s="28"/>
      <c r="V21" s="28"/>
      <c r="W21" s="28"/>
      <c r="X21" s="28"/>
      <c r="Y21" s="28"/>
      <c r="Z21" s="28"/>
      <c r="AA21" s="2884" t="s">
        <v>472</v>
      </c>
      <c r="AB21" s="2885"/>
      <c r="AC21" s="2885"/>
      <c r="AD21" s="2885"/>
      <c r="AE21" s="2885"/>
      <c r="AF21" s="2885"/>
      <c r="AG21" s="2885"/>
      <c r="AH21" s="2885"/>
      <c r="AI21" s="2885"/>
      <c r="AJ21" s="2885"/>
      <c r="AK21" s="2886"/>
      <c r="AL21" s="18"/>
      <c r="AM21" s="18"/>
      <c r="AN21" s="18"/>
      <c r="AO21" s="18"/>
      <c r="AP21" s="18"/>
      <c r="AQ21" s="18"/>
      <c r="AR21" s="18"/>
      <c r="AS21" s="18"/>
      <c r="AT21" s="18"/>
      <c r="AU21" s="18"/>
      <c r="AV21" s="18"/>
      <c r="AW21" s="18"/>
    </row>
    <row r="22" spans="1:49">
      <c r="A22" s="2864"/>
      <c r="B22" s="2869"/>
      <c r="C22" s="2870"/>
      <c r="D22" s="2870"/>
      <c r="E22" s="2870"/>
      <c r="F22" s="2870"/>
      <c r="G22" s="2870"/>
      <c r="H22" s="2870"/>
      <c r="I22" s="2871"/>
      <c r="J22" s="299" t="s">
        <v>473</v>
      </c>
      <c r="K22" s="25" t="s">
        <v>474</v>
      </c>
      <c r="L22" s="25"/>
      <c r="M22" s="25"/>
      <c r="N22" s="25"/>
      <c r="O22" s="25"/>
      <c r="P22" s="25"/>
      <c r="Q22" s="25"/>
      <c r="R22" s="25"/>
      <c r="S22" s="25"/>
      <c r="T22" s="25"/>
      <c r="U22" s="25"/>
      <c r="V22" s="25"/>
      <c r="W22" s="25"/>
      <c r="X22" s="25"/>
      <c r="Y22" s="25"/>
      <c r="Z22" s="29"/>
      <c r="AA22" s="56" t="s">
        <v>475</v>
      </c>
      <c r="AB22" s="57"/>
      <c r="AC22" s="57"/>
      <c r="AD22" s="57"/>
      <c r="AE22" s="57"/>
      <c r="AF22" s="57"/>
      <c r="AG22" s="57"/>
      <c r="AH22" s="57"/>
      <c r="AI22" s="57"/>
      <c r="AJ22" s="57"/>
      <c r="AK22" s="58"/>
      <c r="AL22" s="18"/>
      <c r="AM22" s="18"/>
      <c r="AN22" s="18"/>
      <c r="AO22" s="18"/>
      <c r="AP22" s="18"/>
      <c r="AQ22" s="18"/>
      <c r="AR22" s="18"/>
      <c r="AS22" s="18"/>
      <c r="AT22" s="18"/>
      <c r="AU22" s="18"/>
      <c r="AV22" s="18"/>
      <c r="AW22" s="18"/>
    </row>
    <row r="23" spans="1:49">
      <c r="A23" s="2864"/>
      <c r="B23" s="2869"/>
      <c r="C23" s="2870"/>
      <c r="D23" s="2870"/>
      <c r="E23" s="2870"/>
      <c r="F23" s="2870"/>
      <c r="G23" s="2870"/>
      <c r="H23" s="2870"/>
      <c r="I23" s="2871"/>
      <c r="J23" s="139"/>
      <c r="K23" s="30"/>
      <c r="L23" s="30"/>
      <c r="M23" s="30"/>
      <c r="N23" s="30"/>
      <c r="O23" s="30"/>
      <c r="P23" s="30"/>
      <c r="Q23" s="30"/>
      <c r="R23" s="30"/>
      <c r="S23" s="30"/>
      <c r="T23" s="30"/>
      <c r="U23" s="30"/>
      <c r="V23" s="30"/>
      <c r="W23" s="30"/>
      <c r="X23" s="30"/>
      <c r="Y23" s="30"/>
      <c r="Z23" s="31"/>
      <c r="AA23" s="59" t="s">
        <v>476</v>
      </c>
      <c r="AB23" s="60"/>
      <c r="AC23" s="60"/>
      <c r="AD23" s="60"/>
      <c r="AE23" s="60"/>
      <c r="AF23" s="60"/>
      <c r="AG23" s="60"/>
      <c r="AH23" s="60"/>
      <c r="AI23" s="60"/>
      <c r="AJ23" s="60"/>
      <c r="AK23" s="61"/>
      <c r="AL23" s="18"/>
      <c r="AM23" s="18"/>
      <c r="AN23" s="18"/>
      <c r="AO23" s="18"/>
      <c r="AP23" s="18"/>
      <c r="AQ23" s="18"/>
      <c r="AR23" s="18"/>
      <c r="AS23" s="18"/>
      <c r="AT23" s="18"/>
      <c r="AU23" s="18"/>
      <c r="AV23" s="18"/>
      <c r="AW23" s="18"/>
    </row>
    <row r="24" spans="1:49">
      <c r="A24" s="2864"/>
      <c r="B24" s="2869"/>
      <c r="C24" s="2870"/>
      <c r="D24" s="2870"/>
      <c r="E24" s="2870"/>
      <c r="F24" s="2870"/>
      <c r="G24" s="2870"/>
      <c r="H24" s="2870"/>
      <c r="I24" s="2871"/>
      <c r="J24" s="139"/>
      <c r="K24" s="30"/>
      <c r="L24" s="30"/>
      <c r="M24" s="30"/>
      <c r="N24" s="30"/>
      <c r="O24" s="30"/>
      <c r="P24" s="30"/>
      <c r="Q24" s="30"/>
      <c r="R24" s="30"/>
      <c r="S24" s="30"/>
      <c r="T24" s="30"/>
      <c r="U24" s="30"/>
      <c r="V24" s="30"/>
      <c r="W24" s="30"/>
      <c r="X24" s="30"/>
      <c r="Y24" s="30"/>
      <c r="Z24" s="31"/>
      <c r="AA24" s="59" t="s">
        <v>477</v>
      </c>
      <c r="AB24" s="60"/>
      <c r="AC24" s="60"/>
      <c r="AD24" s="60"/>
      <c r="AE24" s="60"/>
      <c r="AF24" s="60"/>
      <c r="AG24" s="60"/>
      <c r="AH24" s="60"/>
      <c r="AI24" s="60"/>
      <c r="AJ24" s="60"/>
      <c r="AK24" s="61"/>
      <c r="AL24" s="33"/>
      <c r="AM24" s="18"/>
      <c r="AN24" s="18"/>
      <c r="AO24" s="18"/>
      <c r="AP24" s="18"/>
      <c r="AQ24" s="18"/>
      <c r="AR24" s="18"/>
      <c r="AS24" s="18"/>
      <c r="AT24" s="18"/>
      <c r="AU24" s="18"/>
      <c r="AV24" s="18"/>
      <c r="AW24" s="18"/>
    </row>
    <row r="25" spans="1:49">
      <c r="A25" s="2864"/>
      <c r="B25" s="2869"/>
      <c r="C25" s="2870"/>
      <c r="D25" s="2870"/>
      <c r="E25" s="2870"/>
      <c r="F25" s="2870"/>
      <c r="G25" s="2870"/>
      <c r="H25" s="2870"/>
      <c r="I25" s="2871"/>
      <c r="J25" s="139"/>
      <c r="K25" s="30"/>
      <c r="L25" s="30"/>
      <c r="M25" s="30"/>
      <c r="N25" s="30"/>
      <c r="O25" s="30"/>
      <c r="P25" s="30"/>
      <c r="Q25" s="30"/>
      <c r="R25" s="30"/>
      <c r="S25" s="30"/>
      <c r="T25" s="30"/>
      <c r="U25" s="30"/>
      <c r="V25" s="30"/>
      <c r="W25" s="30"/>
      <c r="X25" s="30"/>
      <c r="Y25" s="30"/>
      <c r="Z25" s="31"/>
      <c r="AA25" s="59" t="s">
        <v>478</v>
      </c>
      <c r="AB25" s="60"/>
      <c r="AC25" s="60"/>
      <c r="AD25" s="60"/>
      <c r="AE25" s="60"/>
      <c r="AF25" s="60"/>
      <c r="AG25" s="60"/>
      <c r="AH25" s="60"/>
      <c r="AI25" s="60"/>
      <c r="AJ25" s="60"/>
      <c r="AK25" s="61"/>
      <c r="AL25" s="18"/>
      <c r="AM25" s="18"/>
      <c r="AN25" s="18"/>
      <c r="AO25" s="18"/>
      <c r="AP25" s="18"/>
      <c r="AQ25" s="18"/>
      <c r="AR25" s="18"/>
      <c r="AS25" s="18"/>
      <c r="AT25" s="18"/>
      <c r="AU25" s="18"/>
      <c r="AV25" s="18"/>
      <c r="AW25" s="18"/>
    </row>
    <row r="26" spans="1:49">
      <c r="A26" s="2864"/>
      <c r="B26" s="2869"/>
      <c r="C26" s="2870"/>
      <c r="D26" s="2870"/>
      <c r="E26" s="2870"/>
      <c r="F26" s="2870"/>
      <c r="G26" s="2870"/>
      <c r="H26" s="2870"/>
      <c r="I26" s="2871"/>
      <c r="J26" s="300"/>
      <c r="K26" s="21"/>
      <c r="L26" s="21"/>
      <c r="M26" s="21"/>
      <c r="N26" s="21"/>
      <c r="O26" s="21"/>
      <c r="P26" s="21"/>
      <c r="Q26" s="21"/>
      <c r="R26" s="21"/>
      <c r="S26" s="21"/>
      <c r="T26" s="21"/>
      <c r="U26" s="21"/>
      <c r="V26" s="21"/>
      <c r="W26" s="21"/>
      <c r="X26" s="21"/>
      <c r="Y26" s="21"/>
      <c r="Z26" s="22"/>
      <c r="AA26" s="62" t="s">
        <v>479</v>
      </c>
      <c r="AB26" s="63"/>
      <c r="AC26" s="63"/>
      <c r="AD26" s="63"/>
      <c r="AE26" s="63"/>
      <c r="AF26" s="63"/>
      <c r="AG26" s="63"/>
      <c r="AH26" s="63"/>
      <c r="AI26" s="63"/>
      <c r="AJ26" s="63"/>
      <c r="AK26" s="64"/>
      <c r="AL26" s="18"/>
      <c r="AM26" s="18"/>
      <c r="AN26" s="18"/>
      <c r="AO26" s="18"/>
      <c r="AP26" s="18"/>
      <c r="AQ26" s="18"/>
      <c r="AR26" s="18"/>
      <c r="AS26" s="18"/>
      <c r="AT26" s="18"/>
      <c r="AU26" s="18"/>
      <c r="AV26" s="18"/>
      <c r="AW26" s="18"/>
    </row>
    <row r="27" spans="1:49">
      <c r="A27" s="2864"/>
      <c r="B27" s="2869"/>
      <c r="C27" s="2870"/>
      <c r="D27" s="2870"/>
      <c r="E27" s="2870"/>
      <c r="F27" s="2870"/>
      <c r="G27" s="2870"/>
      <c r="H27" s="2870"/>
      <c r="I27" s="2871"/>
      <c r="J27" s="139" t="s">
        <v>480</v>
      </c>
      <c r="K27" s="30" t="s">
        <v>481</v>
      </c>
      <c r="L27" s="30"/>
      <c r="M27" s="30"/>
      <c r="N27" s="30"/>
      <c r="O27" s="30"/>
      <c r="P27" s="30"/>
      <c r="Q27" s="30"/>
      <c r="R27" s="30"/>
      <c r="S27" s="30"/>
      <c r="T27" s="30"/>
      <c r="U27" s="30"/>
      <c r="V27" s="30"/>
      <c r="W27" s="30"/>
      <c r="X27" s="30"/>
      <c r="Y27" s="30"/>
      <c r="Z27" s="31"/>
      <c r="AA27" s="2887" t="s">
        <v>1005</v>
      </c>
      <c r="AB27" s="2888"/>
      <c r="AC27" s="2888"/>
      <c r="AD27" s="2888"/>
      <c r="AE27" s="2888"/>
      <c r="AF27" s="2888"/>
      <c r="AG27" s="2888"/>
      <c r="AH27" s="2888"/>
      <c r="AI27" s="2888"/>
      <c r="AJ27" s="2888"/>
      <c r="AK27" s="2889"/>
      <c r="AL27" s="18"/>
      <c r="AM27" s="18"/>
      <c r="AN27" s="18"/>
      <c r="AO27" s="18"/>
      <c r="AP27" s="18"/>
      <c r="AQ27" s="18"/>
      <c r="AR27" s="18"/>
      <c r="AS27" s="18"/>
      <c r="AT27" s="18"/>
      <c r="AU27" s="18"/>
      <c r="AV27" s="18"/>
      <c r="AW27" s="18"/>
    </row>
    <row r="28" spans="1:49">
      <c r="A28" s="2864"/>
      <c r="B28" s="2869"/>
      <c r="C28" s="2870"/>
      <c r="D28" s="2870"/>
      <c r="E28" s="2870"/>
      <c r="F28" s="2870"/>
      <c r="G28" s="2870"/>
      <c r="H28" s="2870"/>
      <c r="I28" s="2871"/>
      <c r="J28" s="139"/>
      <c r="K28" s="2890" t="s">
        <v>482</v>
      </c>
      <c r="L28" s="2890"/>
      <c r="M28" s="2890"/>
      <c r="N28" s="2890"/>
      <c r="O28" s="2890"/>
      <c r="P28" s="2890"/>
      <c r="Q28" s="2890"/>
      <c r="R28" s="2890"/>
      <c r="S28" s="2890"/>
      <c r="T28" s="2890"/>
      <c r="U28" s="2890"/>
      <c r="V28" s="2890"/>
      <c r="W28" s="2890"/>
      <c r="X28" s="2890"/>
      <c r="Y28" s="2890"/>
      <c r="Z28" s="2891"/>
      <c r="AA28" s="2899" t="s">
        <v>483</v>
      </c>
      <c r="AB28" s="2900"/>
      <c r="AC28" s="2900"/>
      <c r="AD28" s="2900"/>
      <c r="AE28" s="2900"/>
      <c r="AF28" s="2900"/>
      <c r="AG28" s="2900"/>
      <c r="AH28" s="2900"/>
      <c r="AI28" s="2900"/>
      <c r="AJ28" s="2900"/>
      <c r="AK28" s="2901"/>
      <c r="AL28" s="18"/>
      <c r="AM28" s="18"/>
      <c r="AN28" s="18"/>
      <c r="AO28" s="18"/>
      <c r="AP28" s="18"/>
      <c r="AQ28" s="18"/>
      <c r="AR28" s="18"/>
      <c r="AS28" s="18"/>
      <c r="AT28" s="18"/>
      <c r="AU28" s="18"/>
      <c r="AV28" s="18"/>
      <c r="AW28" s="18"/>
    </row>
    <row r="29" spans="1:49" ht="14">
      <c r="A29" s="2864"/>
      <c r="B29" s="2869"/>
      <c r="C29" s="2870"/>
      <c r="D29" s="2870"/>
      <c r="E29" s="2870"/>
      <c r="F29" s="2870"/>
      <c r="G29" s="2870"/>
      <c r="H29" s="2870"/>
      <c r="I29" s="2871"/>
      <c r="J29" s="300"/>
      <c r="K29" s="2892"/>
      <c r="L29" s="2892"/>
      <c r="M29" s="2892"/>
      <c r="N29" s="2892"/>
      <c r="O29" s="2892"/>
      <c r="P29" s="2892"/>
      <c r="Q29" s="2892"/>
      <c r="R29" s="2892"/>
      <c r="S29" s="2892"/>
      <c r="T29" s="2892"/>
      <c r="U29" s="2892"/>
      <c r="V29" s="2892"/>
      <c r="W29" s="2892"/>
      <c r="X29" s="2892"/>
      <c r="Y29" s="2892"/>
      <c r="Z29" s="2893"/>
      <c r="AA29" s="62"/>
      <c r="AB29" s="63"/>
      <c r="AC29" s="63"/>
      <c r="AD29" s="63"/>
      <c r="AE29" s="63"/>
      <c r="AF29" s="63"/>
      <c r="AG29" s="63"/>
      <c r="AH29" s="2902" t="s">
        <v>484</v>
      </c>
      <c r="AI29" s="2902"/>
      <c r="AJ29" s="2902"/>
      <c r="AK29" s="2903"/>
      <c r="AL29" s="18"/>
      <c r="AM29" s="18"/>
      <c r="AN29" s="18"/>
      <c r="AO29" s="18"/>
      <c r="AP29" s="18"/>
      <c r="AQ29" s="18"/>
      <c r="AR29" s="18"/>
      <c r="AS29" s="18"/>
      <c r="AT29" s="18"/>
      <c r="AU29" s="18"/>
      <c r="AV29" s="18"/>
      <c r="AW29" s="18"/>
    </row>
    <row r="30" spans="1:49">
      <c r="A30" s="2864"/>
      <c r="B30" s="2869"/>
      <c r="C30" s="2870"/>
      <c r="D30" s="2870"/>
      <c r="E30" s="2870"/>
      <c r="F30" s="2870"/>
      <c r="G30" s="2870"/>
      <c r="H30" s="2870"/>
      <c r="I30" s="2871"/>
      <c r="J30" s="301" t="s">
        <v>485</v>
      </c>
      <c r="K30" s="2913" t="s">
        <v>486</v>
      </c>
      <c r="L30" s="2913"/>
      <c r="M30" s="2913"/>
      <c r="N30" s="2913"/>
      <c r="O30" s="2913"/>
      <c r="P30" s="2913"/>
      <c r="Q30" s="2913"/>
      <c r="R30" s="2913"/>
      <c r="S30" s="2913"/>
      <c r="T30" s="2913"/>
      <c r="U30" s="2913"/>
      <c r="V30" s="2913"/>
      <c r="W30" s="2913"/>
      <c r="X30" s="2913"/>
      <c r="Y30" s="2913"/>
      <c r="Z30" s="2914"/>
      <c r="AA30" s="2878" t="s">
        <v>487</v>
      </c>
      <c r="AB30" s="2879"/>
      <c r="AC30" s="2879"/>
      <c r="AD30" s="2879"/>
      <c r="AE30" s="2879"/>
      <c r="AF30" s="2879"/>
      <c r="AG30" s="2879"/>
      <c r="AH30" s="2879"/>
      <c r="AI30" s="2879"/>
      <c r="AJ30" s="2879"/>
      <c r="AK30" s="2880"/>
      <c r="AL30" s="18"/>
      <c r="AM30" s="18"/>
      <c r="AN30" s="18"/>
      <c r="AO30" s="18"/>
      <c r="AP30" s="18"/>
      <c r="AQ30" s="18"/>
      <c r="AR30" s="18"/>
      <c r="AS30" s="18"/>
      <c r="AT30" s="18"/>
      <c r="AU30" s="18"/>
      <c r="AV30" s="18"/>
      <c r="AW30" s="18"/>
    </row>
    <row r="31" spans="1:49">
      <c r="A31" s="2864"/>
      <c r="B31" s="2869"/>
      <c r="C31" s="2870"/>
      <c r="D31" s="2870"/>
      <c r="E31" s="2870"/>
      <c r="F31" s="2870"/>
      <c r="G31" s="2870"/>
      <c r="H31" s="2870"/>
      <c r="I31" s="2871"/>
      <c r="J31" s="299" t="s">
        <v>488</v>
      </c>
      <c r="K31" s="25" t="s">
        <v>1006</v>
      </c>
      <c r="L31" s="25"/>
      <c r="M31" s="25"/>
      <c r="N31" s="25"/>
      <c r="O31" s="25"/>
      <c r="P31" s="25"/>
      <c r="Q31" s="25"/>
      <c r="R31" s="25"/>
      <c r="S31" s="25"/>
      <c r="T31" s="25"/>
      <c r="U31" s="25"/>
      <c r="V31" s="25"/>
      <c r="W31" s="25"/>
      <c r="X31" s="25"/>
      <c r="Y31" s="25"/>
      <c r="Z31" s="29"/>
      <c r="AA31" s="2904" t="s">
        <v>648</v>
      </c>
      <c r="AB31" s="2905"/>
      <c r="AC31" s="2905"/>
      <c r="AD31" s="2905"/>
      <c r="AE31" s="2905"/>
      <c r="AF31" s="2905"/>
      <c r="AG31" s="2905"/>
      <c r="AH31" s="2905"/>
      <c r="AI31" s="2905"/>
      <c r="AJ31" s="2905"/>
      <c r="AK31" s="58"/>
      <c r="AL31" s="18"/>
      <c r="AM31" s="18"/>
      <c r="AN31" s="18"/>
      <c r="AO31" s="18"/>
      <c r="AP31" s="18"/>
      <c r="AQ31" s="18"/>
      <c r="AR31" s="18"/>
      <c r="AS31" s="18"/>
      <c r="AT31" s="18"/>
      <c r="AU31" s="18"/>
      <c r="AV31" s="18"/>
      <c r="AW31" s="18"/>
    </row>
    <row r="32" spans="1:49">
      <c r="A32" s="2864"/>
      <c r="B32" s="2869"/>
      <c r="C32" s="2870"/>
      <c r="D32" s="2870"/>
      <c r="E32" s="2870"/>
      <c r="F32" s="2870"/>
      <c r="G32" s="2870"/>
      <c r="H32" s="2870"/>
      <c r="I32" s="2871"/>
      <c r="J32" s="139"/>
      <c r="K32" s="30"/>
      <c r="L32" s="34" t="s">
        <v>489</v>
      </c>
      <c r="M32" s="34"/>
      <c r="N32" s="34"/>
      <c r="O32" s="34"/>
      <c r="P32" s="34"/>
      <c r="Q32" s="34"/>
      <c r="R32" s="34"/>
      <c r="S32" s="34"/>
      <c r="T32" s="34"/>
      <c r="U32" s="34"/>
      <c r="V32" s="34"/>
      <c r="W32" s="34"/>
      <c r="X32" s="34"/>
      <c r="Y32" s="34"/>
      <c r="Z32" s="31"/>
      <c r="AA32" s="2906"/>
      <c r="AB32" s="2907"/>
      <c r="AC32" s="2907"/>
      <c r="AD32" s="2907"/>
      <c r="AE32" s="2907"/>
      <c r="AF32" s="2907"/>
      <c r="AG32" s="2907"/>
      <c r="AH32" s="2907"/>
      <c r="AI32" s="2907"/>
      <c r="AJ32" s="2907"/>
      <c r="AK32" s="143"/>
      <c r="AL32" s="18"/>
      <c r="AM32" s="18"/>
      <c r="AN32" s="18"/>
      <c r="AO32" s="18"/>
      <c r="AP32" s="18"/>
      <c r="AQ32" s="18"/>
      <c r="AR32" s="18"/>
      <c r="AS32" s="18"/>
      <c r="AT32" s="18"/>
      <c r="AU32" s="18"/>
      <c r="AV32" s="18"/>
      <c r="AW32" s="18"/>
    </row>
    <row r="33" spans="1:49">
      <c r="A33" s="2864"/>
      <c r="B33" s="2869"/>
      <c r="C33" s="2870"/>
      <c r="D33" s="2870"/>
      <c r="E33" s="2870"/>
      <c r="F33" s="2870"/>
      <c r="G33" s="2870"/>
      <c r="H33" s="2870"/>
      <c r="I33" s="2871"/>
      <c r="J33" s="299" t="s">
        <v>490</v>
      </c>
      <c r="K33" s="2908" t="s">
        <v>563</v>
      </c>
      <c r="L33" s="2908"/>
      <c r="M33" s="2908"/>
      <c r="N33" s="2908"/>
      <c r="O33" s="2908"/>
      <c r="P33" s="2908"/>
      <c r="Q33" s="2908"/>
      <c r="R33" s="2908"/>
      <c r="S33" s="2908"/>
      <c r="T33" s="2908"/>
      <c r="U33" s="2908"/>
      <c r="V33" s="2908"/>
      <c r="W33" s="2908"/>
      <c r="X33" s="2908"/>
      <c r="Y33" s="2908"/>
      <c r="Z33" s="2909"/>
      <c r="AA33" s="2912" t="s">
        <v>1007</v>
      </c>
      <c r="AB33" s="2905"/>
      <c r="AC33" s="2905"/>
      <c r="AD33" s="2905"/>
      <c r="AE33" s="2905"/>
      <c r="AF33" s="2905"/>
      <c r="AG33" s="2905"/>
      <c r="AH33" s="2905"/>
      <c r="AI33" s="2905"/>
      <c r="AJ33" s="2905"/>
      <c r="AK33" s="58"/>
      <c r="AL33" s="18"/>
      <c r="AM33" s="18"/>
      <c r="AN33" s="18"/>
      <c r="AO33" s="18"/>
      <c r="AP33" s="18"/>
      <c r="AQ33" s="18"/>
      <c r="AR33" s="18"/>
      <c r="AS33" s="18"/>
      <c r="AT33" s="18"/>
      <c r="AU33" s="18"/>
      <c r="AV33" s="18"/>
      <c r="AW33" s="18"/>
    </row>
    <row r="34" spans="1:49">
      <c r="A34" s="2864"/>
      <c r="B34" s="2869"/>
      <c r="C34" s="2870"/>
      <c r="D34" s="2870"/>
      <c r="E34" s="2870"/>
      <c r="F34" s="2870"/>
      <c r="G34" s="2870"/>
      <c r="H34" s="2870"/>
      <c r="I34" s="2871"/>
      <c r="J34" s="300"/>
      <c r="K34" s="2910"/>
      <c r="L34" s="2910"/>
      <c r="M34" s="2910"/>
      <c r="N34" s="2910"/>
      <c r="O34" s="2910"/>
      <c r="P34" s="2910"/>
      <c r="Q34" s="2910"/>
      <c r="R34" s="2910"/>
      <c r="S34" s="2910"/>
      <c r="T34" s="2910"/>
      <c r="U34" s="2910"/>
      <c r="V34" s="2910"/>
      <c r="W34" s="2910"/>
      <c r="X34" s="2910"/>
      <c r="Y34" s="2910"/>
      <c r="Z34" s="2911"/>
      <c r="AA34" s="2906"/>
      <c r="AB34" s="2907"/>
      <c r="AC34" s="2907"/>
      <c r="AD34" s="2907"/>
      <c r="AE34" s="2907"/>
      <c r="AF34" s="2907"/>
      <c r="AG34" s="2907"/>
      <c r="AH34" s="2907"/>
      <c r="AI34" s="2907"/>
      <c r="AJ34" s="2907"/>
      <c r="AK34" s="64"/>
      <c r="AL34" s="18"/>
      <c r="AM34" s="18"/>
      <c r="AN34" s="18"/>
      <c r="AO34" s="18"/>
      <c r="AP34" s="18"/>
      <c r="AQ34" s="18"/>
      <c r="AR34" s="18"/>
      <c r="AS34" s="18"/>
      <c r="AT34" s="18"/>
      <c r="AU34" s="18"/>
      <c r="AV34" s="18"/>
      <c r="AW34" s="18"/>
    </row>
    <row r="35" spans="1:49" ht="13.5" thickBot="1">
      <c r="A35" s="2864"/>
      <c r="B35" s="2872"/>
      <c r="C35" s="2873"/>
      <c r="D35" s="2873"/>
      <c r="E35" s="2873"/>
      <c r="F35" s="2873"/>
      <c r="G35" s="2873"/>
      <c r="H35" s="2873"/>
      <c r="I35" s="2874"/>
      <c r="J35" s="139" t="s">
        <v>491</v>
      </c>
      <c r="K35" s="30" t="s">
        <v>492</v>
      </c>
      <c r="L35" s="30"/>
      <c r="M35" s="30"/>
      <c r="N35" s="30"/>
      <c r="O35" s="30"/>
      <c r="P35" s="30"/>
      <c r="Q35" s="30"/>
      <c r="R35" s="30"/>
      <c r="S35" s="30"/>
      <c r="T35" s="30"/>
      <c r="U35" s="30"/>
      <c r="V35" s="30"/>
      <c r="W35" s="30"/>
      <c r="X35" s="30"/>
      <c r="Y35" s="30"/>
      <c r="Z35" s="31"/>
      <c r="AA35" s="2878" t="s">
        <v>493</v>
      </c>
      <c r="AB35" s="2879"/>
      <c r="AC35" s="2879"/>
      <c r="AD35" s="2879"/>
      <c r="AE35" s="2879"/>
      <c r="AF35" s="2879"/>
      <c r="AG35" s="2879"/>
      <c r="AH35" s="2879"/>
      <c r="AI35" s="2879"/>
      <c r="AJ35" s="2879"/>
      <c r="AK35" s="2880"/>
      <c r="AL35" s="18"/>
      <c r="AM35" s="18"/>
      <c r="AN35" s="18"/>
      <c r="AO35" s="18"/>
      <c r="AP35" s="18"/>
      <c r="AQ35" s="18"/>
      <c r="AR35" s="18"/>
      <c r="AS35" s="18"/>
      <c r="AT35" s="18"/>
      <c r="AU35" s="18"/>
      <c r="AV35" s="18"/>
      <c r="AW35" s="18"/>
    </row>
    <row r="36" spans="1:49">
      <c r="A36" s="2863" t="s">
        <v>341</v>
      </c>
      <c r="B36" s="2866" t="s">
        <v>494</v>
      </c>
      <c r="C36" s="2867"/>
      <c r="D36" s="2867"/>
      <c r="E36" s="2867"/>
      <c r="F36" s="2867"/>
      <c r="G36" s="2867"/>
      <c r="H36" s="2867"/>
      <c r="I36" s="2868"/>
      <c r="J36" s="138" t="s">
        <v>470</v>
      </c>
      <c r="K36" s="35" t="s">
        <v>495</v>
      </c>
      <c r="L36" s="35"/>
      <c r="M36" s="35"/>
      <c r="N36" s="35"/>
      <c r="O36" s="35"/>
      <c r="P36" s="35"/>
      <c r="Q36" s="35"/>
      <c r="R36" s="35"/>
      <c r="S36" s="36"/>
      <c r="T36" s="35"/>
      <c r="U36" s="35"/>
      <c r="V36" s="36"/>
      <c r="W36" s="36"/>
      <c r="X36" s="36"/>
      <c r="Y36" s="36"/>
      <c r="Z36" s="37"/>
      <c r="AA36" s="65" t="s">
        <v>496</v>
      </c>
      <c r="AB36" s="66"/>
      <c r="AC36" s="66"/>
      <c r="AD36" s="66"/>
      <c r="AE36" s="66"/>
      <c r="AF36" s="67"/>
      <c r="AG36" s="67"/>
      <c r="AH36" s="67"/>
      <c r="AI36" s="302"/>
      <c r="AJ36" s="302"/>
      <c r="AK36" s="303"/>
      <c r="AL36" s="18"/>
      <c r="AM36" s="18"/>
      <c r="AN36" s="18"/>
      <c r="AO36" s="18"/>
      <c r="AP36" s="18"/>
      <c r="AQ36" s="18"/>
      <c r="AR36" s="18"/>
      <c r="AS36" s="18"/>
      <c r="AT36" s="18"/>
      <c r="AU36" s="18"/>
      <c r="AV36" s="18"/>
      <c r="AW36" s="18"/>
    </row>
    <row r="37" spans="1:49">
      <c r="A37" s="2864"/>
      <c r="B37" s="2869"/>
      <c r="C37" s="2870"/>
      <c r="D37" s="2870"/>
      <c r="E37" s="2870"/>
      <c r="F37" s="2870"/>
      <c r="G37" s="2870"/>
      <c r="H37" s="2870"/>
      <c r="I37" s="2871"/>
      <c r="J37" s="139"/>
      <c r="K37" s="2870" t="s">
        <v>497</v>
      </c>
      <c r="L37" s="2870"/>
      <c r="M37" s="2870"/>
      <c r="N37" s="2870"/>
      <c r="O37" s="2870"/>
      <c r="P37" s="2870"/>
      <c r="Q37" s="2870"/>
      <c r="R37" s="2870"/>
      <c r="S37" s="2870"/>
      <c r="T37" s="2870"/>
      <c r="U37" s="2870"/>
      <c r="V37" s="2870"/>
      <c r="W37" s="2870"/>
      <c r="X37" s="2870"/>
      <c r="Y37" s="2870"/>
      <c r="Z37" s="2871"/>
      <c r="AA37" s="68" t="s">
        <v>498</v>
      </c>
      <c r="AB37" s="69"/>
      <c r="AC37" s="69"/>
      <c r="AD37" s="69"/>
      <c r="AE37" s="69"/>
      <c r="AF37" s="70"/>
      <c r="AG37" s="70"/>
      <c r="AH37" s="70"/>
      <c r="AI37" s="60"/>
      <c r="AJ37" s="60"/>
      <c r="AK37" s="61"/>
      <c r="AL37" s="18"/>
      <c r="AM37" s="18"/>
      <c r="AN37" s="18"/>
      <c r="AO37" s="18"/>
      <c r="AP37" s="18"/>
      <c r="AQ37" s="18"/>
      <c r="AR37" s="18"/>
      <c r="AS37" s="18"/>
      <c r="AT37" s="18"/>
      <c r="AU37" s="18"/>
      <c r="AV37" s="18"/>
      <c r="AW37" s="18"/>
    </row>
    <row r="38" spans="1:49" ht="14">
      <c r="A38" s="2864"/>
      <c r="B38" s="2869"/>
      <c r="C38" s="2870"/>
      <c r="D38" s="2870"/>
      <c r="E38" s="2870"/>
      <c r="F38" s="2870"/>
      <c r="G38" s="2870"/>
      <c r="H38" s="2870"/>
      <c r="I38" s="2871"/>
      <c r="J38" s="139"/>
      <c r="K38" s="2870"/>
      <c r="L38" s="2870"/>
      <c r="M38" s="2870"/>
      <c r="N38" s="2870"/>
      <c r="O38" s="2870"/>
      <c r="P38" s="2870"/>
      <c r="Q38" s="2870"/>
      <c r="R38" s="2870"/>
      <c r="S38" s="2870"/>
      <c r="T38" s="2870"/>
      <c r="U38" s="2870"/>
      <c r="V38" s="2870"/>
      <c r="W38" s="2870"/>
      <c r="X38" s="2870"/>
      <c r="Y38" s="2870"/>
      <c r="Z38" s="2871"/>
      <c r="AA38" s="71"/>
      <c r="AB38" s="69"/>
      <c r="AC38" s="69"/>
      <c r="AD38" s="69"/>
      <c r="AE38" s="69"/>
      <c r="AF38" s="69"/>
      <c r="AG38" s="69"/>
      <c r="AH38" s="2881" t="s">
        <v>499</v>
      </c>
      <c r="AI38" s="2881"/>
      <c r="AJ38" s="2881"/>
      <c r="AK38" s="2882"/>
      <c r="AL38" s="18"/>
      <c r="AM38" s="18"/>
      <c r="AN38" s="18"/>
      <c r="AO38" s="18"/>
      <c r="AP38" s="18"/>
      <c r="AQ38" s="18"/>
      <c r="AR38" s="18"/>
      <c r="AS38" s="18"/>
      <c r="AT38" s="18"/>
      <c r="AU38" s="18"/>
      <c r="AV38" s="18"/>
      <c r="AW38" s="18"/>
    </row>
    <row r="39" spans="1:49" ht="28" customHeight="1" thickBot="1">
      <c r="A39" s="2865"/>
      <c r="B39" s="2872"/>
      <c r="C39" s="2873"/>
      <c r="D39" s="2873"/>
      <c r="E39" s="2873"/>
      <c r="F39" s="2873"/>
      <c r="G39" s="2873"/>
      <c r="H39" s="2873"/>
      <c r="I39" s="2874"/>
      <c r="J39" s="304" t="s">
        <v>473</v>
      </c>
      <c r="K39" s="38" t="s">
        <v>500</v>
      </c>
      <c r="L39" s="39"/>
      <c r="M39" s="39"/>
      <c r="N39" s="39"/>
      <c r="O39" s="39"/>
      <c r="P39" s="39"/>
      <c r="Q39" s="2883" t="s">
        <v>501</v>
      </c>
      <c r="R39" s="2883"/>
      <c r="S39" s="2883"/>
      <c r="T39" s="305"/>
      <c r="U39" s="39"/>
      <c r="V39" s="305"/>
      <c r="W39" s="305"/>
      <c r="X39" s="305"/>
      <c r="Y39" s="305"/>
      <c r="Z39" s="39"/>
      <c r="AA39" s="40"/>
      <c r="AB39" s="305"/>
      <c r="AC39" s="305"/>
      <c r="AD39" s="305"/>
      <c r="AE39" s="305"/>
      <c r="AF39" s="40"/>
      <c r="AG39" s="40"/>
      <c r="AH39" s="306"/>
      <c r="AI39" s="306"/>
      <c r="AJ39" s="306"/>
      <c r="AK39" s="307"/>
      <c r="AL39" s="18"/>
      <c r="AM39" s="18"/>
      <c r="AN39" s="18"/>
      <c r="AO39" s="18"/>
      <c r="AP39" s="18"/>
      <c r="AQ39" s="18"/>
      <c r="AR39" s="18"/>
      <c r="AS39" s="18"/>
      <c r="AT39" s="18"/>
      <c r="AU39" s="18"/>
      <c r="AV39" s="18"/>
      <c r="AW39" s="18"/>
    </row>
    <row r="40" spans="1:49" ht="17" thickBot="1">
      <c r="A40" s="32"/>
      <c r="B40" s="142"/>
      <c r="C40" s="142"/>
      <c r="D40" s="142"/>
      <c r="E40" s="142"/>
      <c r="F40" s="142"/>
      <c r="G40" s="142"/>
      <c r="H40" s="142"/>
      <c r="I40" s="142"/>
      <c r="J40" s="140"/>
      <c r="K40" s="32"/>
      <c r="L40" s="142"/>
      <c r="M40" s="30"/>
      <c r="N40" s="30"/>
      <c r="O40" s="30"/>
      <c r="P40" s="30"/>
      <c r="Q40" s="30"/>
      <c r="R40" s="30"/>
      <c r="S40" s="30"/>
      <c r="T40" s="32"/>
      <c r="U40" s="32"/>
      <c r="V40" s="32"/>
      <c r="W40" s="32"/>
      <c r="X40" s="32"/>
      <c r="Y40" s="32"/>
      <c r="Z40" s="32"/>
      <c r="AA40" s="32"/>
      <c r="AB40" s="140"/>
      <c r="AC40" s="30"/>
      <c r="AD40" s="140"/>
      <c r="AE40" s="140"/>
      <c r="AF40" s="30"/>
      <c r="AG40" s="32"/>
      <c r="AH40" s="2895"/>
      <c r="AI40" s="2895"/>
      <c r="AJ40" s="2895"/>
      <c r="AK40" s="2895"/>
      <c r="AL40" s="30"/>
      <c r="AM40" s="30"/>
      <c r="AN40" s="30"/>
      <c r="AO40" s="30"/>
      <c r="AP40" s="30"/>
      <c r="AQ40" s="30"/>
      <c r="AR40" s="30"/>
      <c r="AS40" s="30"/>
      <c r="AT40" s="30"/>
      <c r="AU40" s="30"/>
      <c r="AV40" s="30"/>
      <c r="AW40" s="30"/>
    </row>
    <row r="41" spans="1:49">
      <c r="A41" s="2863" t="s">
        <v>342</v>
      </c>
      <c r="B41" s="2866" t="s">
        <v>502</v>
      </c>
      <c r="C41" s="2867"/>
      <c r="D41" s="2867"/>
      <c r="E41" s="2867"/>
      <c r="F41" s="2867"/>
      <c r="G41" s="2867"/>
      <c r="H41" s="2867"/>
      <c r="I41" s="2868"/>
      <c r="J41" s="308" t="s">
        <v>470</v>
      </c>
      <c r="K41" s="72" t="s">
        <v>503</v>
      </c>
      <c r="L41" s="72"/>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4"/>
      <c r="AL41" s="18"/>
      <c r="AM41" s="18"/>
      <c r="AN41" s="18"/>
      <c r="AO41" s="18"/>
      <c r="AP41" s="18"/>
      <c r="AQ41" s="18"/>
      <c r="AR41" s="18"/>
      <c r="AS41" s="18"/>
      <c r="AT41" s="18"/>
      <c r="AU41" s="18"/>
      <c r="AV41" s="18"/>
      <c r="AW41" s="18"/>
    </row>
    <row r="42" spans="1:49" ht="14">
      <c r="A42" s="2864"/>
      <c r="B42" s="2869"/>
      <c r="C42" s="2870"/>
      <c r="D42" s="2870"/>
      <c r="E42" s="2870"/>
      <c r="F42" s="2870"/>
      <c r="G42" s="2870"/>
      <c r="H42" s="2870"/>
      <c r="I42" s="2871"/>
      <c r="J42" s="309"/>
      <c r="K42" s="75" t="s">
        <v>504</v>
      </c>
      <c r="L42" s="76"/>
      <c r="M42" s="76"/>
      <c r="N42" s="76"/>
      <c r="O42" s="76"/>
      <c r="P42" s="76"/>
      <c r="Q42" s="76"/>
      <c r="R42" s="76"/>
      <c r="S42" s="76"/>
      <c r="T42" s="76"/>
      <c r="U42" s="76"/>
      <c r="V42" s="76"/>
      <c r="W42" s="76"/>
      <c r="X42" s="76"/>
      <c r="Y42" s="76"/>
      <c r="Z42" s="76"/>
      <c r="AA42" s="80"/>
      <c r="AB42" s="80"/>
      <c r="AC42" s="80"/>
      <c r="AD42" s="80"/>
      <c r="AE42" s="80"/>
      <c r="AF42" s="80"/>
      <c r="AG42" s="80"/>
      <c r="AH42" s="2896" t="s">
        <v>484</v>
      </c>
      <c r="AI42" s="2896"/>
      <c r="AJ42" s="2896"/>
      <c r="AK42" s="2897"/>
      <c r="AL42" s="18"/>
      <c r="AM42" s="18"/>
      <c r="AN42" s="18"/>
      <c r="AO42" s="18"/>
      <c r="AP42" s="18"/>
      <c r="AQ42" s="18"/>
      <c r="AR42" s="18"/>
      <c r="AS42" s="18"/>
      <c r="AT42" s="18"/>
      <c r="AU42" s="18"/>
      <c r="AV42" s="18"/>
      <c r="AW42" s="18"/>
    </row>
    <row r="43" spans="1:49">
      <c r="A43" s="2864"/>
      <c r="B43" s="2869"/>
      <c r="C43" s="2870"/>
      <c r="D43" s="2870"/>
      <c r="E43" s="2870"/>
      <c r="F43" s="2870"/>
      <c r="G43" s="2870"/>
      <c r="H43" s="2870"/>
      <c r="I43" s="2871"/>
      <c r="J43" s="310" t="s">
        <v>473</v>
      </c>
      <c r="K43" s="77" t="s">
        <v>505</v>
      </c>
      <c r="L43" s="77"/>
      <c r="M43" s="78"/>
      <c r="N43" s="79"/>
      <c r="O43" s="77"/>
      <c r="P43" s="77"/>
      <c r="Q43" s="77"/>
      <c r="R43" s="77"/>
      <c r="S43" s="77"/>
      <c r="T43" s="77"/>
      <c r="U43" s="77"/>
      <c r="V43" s="77"/>
      <c r="W43" s="77"/>
      <c r="X43" s="77"/>
      <c r="Y43" s="77"/>
      <c r="Z43" s="77"/>
      <c r="AA43" s="77"/>
      <c r="AB43" s="77"/>
      <c r="AC43" s="77"/>
      <c r="AD43" s="77"/>
      <c r="AE43" s="77"/>
      <c r="AF43" s="77"/>
      <c r="AG43" s="77"/>
      <c r="AH43" s="77"/>
      <c r="AI43" s="77"/>
      <c r="AJ43" s="77"/>
      <c r="AK43" s="311"/>
      <c r="AL43" s="18"/>
      <c r="AM43" s="18"/>
      <c r="AN43" s="18"/>
      <c r="AO43" s="18"/>
      <c r="AP43" s="18"/>
      <c r="AQ43" s="18"/>
      <c r="AR43" s="18"/>
      <c r="AS43" s="18"/>
      <c r="AT43" s="18"/>
      <c r="AU43" s="18"/>
      <c r="AV43" s="18"/>
      <c r="AW43" s="18"/>
    </row>
    <row r="44" spans="1:49">
      <c r="A44" s="2864"/>
      <c r="B44" s="2869"/>
      <c r="C44" s="2870"/>
      <c r="D44" s="2870"/>
      <c r="E44" s="2870"/>
      <c r="F44" s="2870"/>
      <c r="G44" s="2870"/>
      <c r="H44" s="2870"/>
      <c r="I44" s="2871"/>
      <c r="J44" s="309"/>
      <c r="K44" s="80" t="s">
        <v>506</v>
      </c>
      <c r="L44" s="80"/>
      <c r="M44" s="80"/>
      <c r="N44" s="80"/>
      <c r="O44" s="80"/>
      <c r="P44" s="80"/>
      <c r="Q44" s="80"/>
      <c r="R44" s="80"/>
      <c r="S44" s="80"/>
      <c r="T44" s="80"/>
      <c r="U44" s="80"/>
      <c r="V44" s="80"/>
      <c r="W44" s="80"/>
      <c r="X44" s="80"/>
      <c r="Y44" s="80"/>
      <c r="Z44" s="80"/>
      <c r="AA44" s="80"/>
      <c r="AB44" s="80"/>
      <c r="AC44" s="80"/>
      <c r="AD44" s="80"/>
      <c r="AE44" s="80"/>
      <c r="AF44" s="80"/>
      <c r="AG44" s="80"/>
      <c r="AH44" s="80"/>
      <c r="AI44" s="81"/>
      <c r="AJ44" s="81"/>
      <c r="AK44" s="82"/>
      <c r="AL44" s="18"/>
      <c r="AM44" s="18"/>
      <c r="AN44" s="18"/>
      <c r="AO44" s="18"/>
      <c r="AP44" s="18"/>
      <c r="AQ44" s="18"/>
      <c r="AR44" s="18"/>
      <c r="AS44" s="18"/>
      <c r="AT44" s="18"/>
      <c r="AU44" s="18"/>
      <c r="AV44" s="18"/>
      <c r="AW44" s="18"/>
    </row>
    <row r="45" spans="1:49">
      <c r="A45" s="2864"/>
      <c r="B45" s="2869"/>
      <c r="C45" s="2870"/>
      <c r="D45" s="2870"/>
      <c r="E45" s="2870"/>
      <c r="F45" s="2870"/>
      <c r="G45" s="2870"/>
      <c r="H45" s="2870"/>
      <c r="I45" s="2871"/>
      <c r="J45" s="309"/>
      <c r="K45" s="83"/>
      <c r="L45" s="80" t="s">
        <v>507</v>
      </c>
      <c r="M45" s="84"/>
      <c r="N45" s="84"/>
      <c r="O45" s="84"/>
      <c r="P45" s="84"/>
      <c r="Q45" s="84"/>
      <c r="R45" s="80"/>
      <c r="S45" s="80"/>
      <c r="T45" s="80"/>
      <c r="U45" s="80"/>
      <c r="V45" s="80"/>
      <c r="W45" s="80"/>
      <c r="X45" s="80"/>
      <c r="Y45" s="80"/>
      <c r="Z45" s="80"/>
      <c r="AA45" s="80"/>
      <c r="AB45" s="80"/>
      <c r="AC45" s="80"/>
      <c r="AD45" s="80"/>
      <c r="AE45" s="80"/>
      <c r="AF45" s="80"/>
      <c r="AG45" s="80"/>
      <c r="AH45" s="80"/>
      <c r="AI45" s="80"/>
      <c r="AJ45" s="80"/>
      <c r="AK45" s="85"/>
      <c r="AL45" s="18"/>
      <c r="AM45" s="18"/>
      <c r="AN45" s="18"/>
      <c r="AO45" s="18"/>
      <c r="AP45" s="18"/>
      <c r="AQ45" s="18"/>
      <c r="AR45" s="18"/>
      <c r="AS45" s="18"/>
      <c r="AT45" s="18"/>
      <c r="AU45" s="18"/>
      <c r="AV45" s="18"/>
      <c r="AW45" s="18"/>
    </row>
    <row r="46" spans="1:49">
      <c r="A46" s="2864"/>
      <c r="B46" s="2869"/>
      <c r="C46" s="2870"/>
      <c r="D46" s="2870"/>
      <c r="E46" s="2870"/>
      <c r="F46" s="2870"/>
      <c r="G46" s="2870"/>
      <c r="H46" s="2870"/>
      <c r="I46" s="2871"/>
      <c r="J46" s="309"/>
      <c r="K46" s="83"/>
      <c r="L46" s="76" t="s">
        <v>508</v>
      </c>
      <c r="M46" s="84"/>
      <c r="N46" s="84"/>
      <c r="O46" s="84"/>
      <c r="P46" s="84"/>
      <c r="Q46" s="84"/>
      <c r="R46" s="84"/>
      <c r="S46" s="84"/>
      <c r="T46" s="84"/>
      <c r="U46" s="84"/>
      <c r="V46" s="84"/>
      <c r="W46" s="84"/>
      <c r="X46" s="76"/>
      <c r="Y46" s="84"/>
      <c r="Z46" s="84"/>
      <c r="AA46" s="76"/>
      <c r="AB46" s="80"/>
      <c r="AC46" s="80"/>
      <c r="AD46" s="80"/>
      <c r="AE46" s="80"/>
      <c r="AF46" s="80"/>
      <c r="AG46" s="80"/>
      <c r="AH46" s="80"/>
      <c r="AI46" s="80"/>
      <c r="AJ46" s="80"/>
      <c r="AK46" s="85"/>
      <c r="AL46" s="18"/>
      <c r="AM46" s="18"/>
      <c r="AN46" s="18"/>
      <c r="AO46" s="18"/>
      <c r="AP46" s="18"/>
      <c r="AQ46" s="18"/>
      <c r="AR46" s="18"/>
      <c r="AS46" s="18"/>
      <c r="AT46" s="18"/>
      <c r="AU46" s="18"/>
      <c r="AV46" s="18"/>
      <c r="AW46" s="18"/>
    </row>
    <row r="47" spans="1:49">
      <c r="A47" s="2864"/>
      <c r="B47" s="2869"/>
      <c r="C47" s="2870"/>
      <c r="D47" s="2870"/>
      <c r="E47" s="2870"/>
      <c r="F47" s="2870"/>
      <c r="G47" s="2870"/>
      <c r="H47" s="2870"/>
      <c r="I47" s="2871"/>
      <c r="J47" s="309"/>
      <c r="K47" s="83"/>
      <c r="L47" s="76" t="s">
        <v>509</v>
      </c>
      <c r="M47" s="80"/>
      <c r="N47" s="80"/>
      <c r="O47" s="80"/>
      <c r="P47" s="80"/>
      <c r="Q47" s="80"/>
      <c r="R47" s="84"/>
      <c r="S47" s="84"/>
      <c r="T47" s="84"/>
      <c r="U47" s="84"/>
      <c r="V47" s="84"/>
      <c r="W47" s="84"/>
      <c r="X47" s="76"/>
      <c r="Y47" s="84"/>
      <c r="Z47" s="84"/>
      <c r="AA47" s="76"/>
      <c r="AB47" s="80"/>
      <c r="AC47" s="80"/>
      <c r="AD47" s="80"/>
      <c r="AE47" s="80"/>
      <c r="AF47" s="80"/>
      <c r="AG47" s="80"/>
      <c r="AH47" s="80"/>
      <c r="AI47" s="80"/>
      <c r="AJ47" s="80"/>
      <c r="AK47" s="85"/>
      <c r="AL47" s="18"/>
      <c r="AM47" s="18"/>
      <c r="AN47" s="18"/>
      <c r="AO47" s="18"/>
      <c r="AP47" s="18"/>
      <c r="AQ47" s="18"/>
      <c r="AR47" s="18"/>
      <c r="AS47" s="18"/>
      <c r="AT47" s="18"/>
      <c r="AU47" s="18"/>
      <c r="AV47" s="18"/>
      <c r="AW47" s="18"/>
    </row>
    <row r="48" spans="1:49">
      <c r="A48" s="2864"/>
      <c r="B48" s="2869"/>
      <c r="C48" s="2870"/>
      <c r="D48" s="2870"/>
      <c r="E48" s="2870"/>
      <c r="F48" s="2870"/>
      <c r="G48" s="2870"/>
      <c r="H48" s="2870"/>
      <c r="I48" s="2871"/>
      <c r="J48" s="309"/>
      <c r="K48" s="83"/>
      <c r="L48" s="76" t="s">
        <v>510</v>
      </c>
      <c r="M48" s="80"/>
      <c r="N48" s="80"/>
      <c r="O48" s="83"/>
      <c r="P48" s="80" t="s">
        <v>511</v>
      </c>
      <c r="Q48" s="86" t="s">
        <v>512</v>
      </c>
      <c r="R48" s="80"/>
      <c r="S48" s="80"/>
      <c r="T48" s="80"/>
      <c r="U48" s="80"/>
      <c r="V48" s="80"/>
      <c r="W48" s="84"/>
      <c r="X48" s="76"/>
      <c r="Y48" s="84"/>
      <c r="Z48" s="84"/>
      <c r="AA48" s="76"/>
      <c r="AB48" s="80"/>
      <c r="AC48" s="80"/>
      <c r="AD48" s="80"/>
      <c r="AE48" s="80"/>
      <c r="AF48" s="80"/>
      <c r="AG48" s="80"/>
      <c r="AH48" s="80"/>
      <c r="AI48" s="80"/>
      <c r="AJ48" s="80"/>
      <c r="AK48" s="85"/>
      <c r="AL48" s="18"/>
      <c r="AM48" s="18"/>
      <c r="AN48" s="18"/>
      <c r="AO48" s="18"/>
      <c r="AP48" s="18"/>
      <c r="AQ48" s="18"/>
      <c r="AR48" s="18"/>
      <c r="AS48" s="18"/>
      <c r="AT48" s="18"/>
      <c r="AU48" s="18"/>
      <c r="AV48" s="18"/>
      <c r="AW48" s="18"/>
    </row>
    <row r="49" spans="1:49">
      <c r="A49" s="2864"/>
      <c r="B49" s="2869"/>
      <c r="C49" s="2870"/>
      <c r="D49" s="2870"/>
      <c r="E49" s="2870"/>
      <c r="F49" s="2870"/>
      <c r="G49" s="2870"/>
      <c r="H49" s="2870"/>
      <c r="I49" s="2871"/>
      <c r="J49" s="309"/>
      <c r="K49" s="80"/>
      <c r="L49" s="81"/>
      <c r="M49" s="76"/>
      <c r="N49" s="76"/>
      <c r="O49" s="76"/>
      <c r="P49" s="76"/>
      <c r="Q49" s="76" t="s">
        <v>513</v>
      </c>
      <c r="R49" s="76"/>
      <c r="S49" s="76"/>
      <c r="T49" s="80"/>
      <c r="U49" s="80"/>
      <c r="V49" s="80"/>
      <c r="W49" s="80"/>
      <c r="X49" s="80"/>
      <c r="Y49" s="80"/>
      <c r="Z49" s="80"/>
      <c r="AA49" s="80"/>
      <c r="AB49" s="84"/>
      <c r="AC49" s="76"/>
      <c r="AD49" s="84"/>
      <c r="AE49" s="84"/>
      <c r="AF49" s="76"/>
      <c r="AG49" s="80"/>
      <c r="AH49" s="80"/>
      <c r="AI49" s="80"/>
      <c r="AJ49" s="80"/>
      <c r="AK49" s="85"/>
      <c r="AL49" s="18"/>
      <c r="AM49" s="18"/>
      <c r="AN49" s="18"/>
      <c r="AO49" s="18"/>
      <c r="AP49" s="18"/>
      <c r="AQ49" s="18"/>
      <c r="AR49" s="18"/>
      <c r="AS49" s="18"/>
      <c r="AT49" s="18"/>
      <c r="AU49" s="18"/>
      <c r="AV49" s="18"/>
      <c r="AW49" s="18"/>
    </row>
    <row r="50" spans="1:49">
      <c r="A50" s="2864"/>
      <c r="B50" s="2869"/>
      <c r="C50" s="2870"/>
      <c r="D50" s="2870"/>
      <c r="E50" s="2870"/>
      <c r="F50" s="2870"/>
      <c r="G50" s="2870"/>
      <c r="H50" s="2870"/>
      <c r="I50" s="2871"/>
      <c r="J50" s="309"/>
      <c r="K50" s="80"/>
      <c r="L50" s="81"/>
      <c r="M50" s="76"/>
      <c r="N50" s="76"/>
      <c r="O50" s="76"/>
      <c r="P50" s="76"/>
      <c r="Q50" s="76" t="s">
        <v>514</v>
      </c>
      <c r="R50" s="76"/>
      <c r="S50" s="76"/>
      <c r="T50" s="80"/>
      <c r="U50" s="80"/>
      <c r="V50" s="80"/>
      <c r="W50" s="80"/>
      <c r="X50" s="80"/>
      <c r="Y50" s="80"/>
      <c r="Z50" s="80"/>
      <c r="AA50" s="80"/>
      <c r="AB50" s="84"/>
      <c r="AC50" s="76"/>
      <c r="AD50" s="84"/>
      <c r="AE50" s="84"/>
      <c r="AF50" s="76"/>
      <c r="AG50" s="80"/>
      <c r="AH50" s="87"/>
      <c r="AI50" s="80"/>
      <c r="AJ50" s="80"/>
      <c r="AK50" s="85"/>
      <c r="AL50" s="30"/>
      <c r="AM50" s="30"/>
      <c r="AN50" s="30"/>
      <c r="AO50" s="30"/>
      <c r="AP50" s="30"/>
      <c r="AQ50" s="30"/>
      <c r="AR50" s="30"/>
      <c r="AS50" s="30"/>
      <c r="AT50" s="30"/>
      <c r="AU50" s="30"/>
      <c r="AV50" s="30"/>
      <c r="AW50" s="30"/>
    </row>
    <row r="51" spans="1:49">
      <c r="A51" s="2864"/>
      <c r="B51" s="2869"/>
      <c r="C51" s="2870"/>
      <c r="D51" s="2870"/>
      <c r="E51" s="2870"/>
      <c r="F51" s="2870"/>
      <c r="G51" s="2870"/>
      <c r="H51" s="2870"/>
      <c r="I51" s="2871"/>
      <c r="J51" s="309"/>
      <c r="K51" s="80"/>
      <c r="L51" s="81"/>
      <c r="M51" s="76"/>
      <c r="N51" s="76"/>
      <c r="O51" s="76"/>
      <c r="P51" s="76"/>
      <c r="Q51" s="80" t="s">
        <v>515</v>
      </c>
      <c r="R51" s="76"/>
      <c r="S51" s="76"/>
      <c r="T51" s="80"/>
      <c r="U51" s="80"/>
      <c r="V51" s="80"/>
      <c r="W51" s="80"/>
      <c r="X51" s="80"/>
      <c r="Y51" s="80"/>
      <c r="Z51" s="80"/>
      <c r="AA51" s="80"/>
      <c r="AB51" s="84"/>
      <c r="AC51" s="76"/>
      <c r="AD51" s="84"/>
      <c r="AE51" s="84"/>
      <c r="AF51" s="76"/>
      <c r="AG51" s="80"/>
      <c r="AH51" s="87"/>
      <c r="AI51" s="80"/>
      <c r="AJ51" s="80"/>
      <c r="AK51" s="85"/>
      <c r="AL51" s="30"/>
      <c r="AM51" s="30"/>
      <c r="AN51" s="30"/>
      <c r="AO51" s="30"/>
      <c r="AP51" s="30"/>
      <c r="AQ51" s="30"/>
      <c r="AR51" s="30"/>
      <c r="AS51" s="30"/>
      <c r="AT51" s="30"/>
      <c r="AU51" s="30"/>
      <c r="AV51" s="30"/>
      <c r="AW51" s="30"/>
    </row>
    <row r="52" spans="1:49">
      <c r="A52" s="2864"/>
      <c r="B52" s="2869"/>
      <c r="C52" s="2870"/>
      <c r="D52" s="2870"/>
      <c r="E52" s="2870"/>
      <c r="F52" s="2870"/>
      <c r="G52" s="2870"/>
      <c r="H52" s="2870"/>
      <c r="I52" s="2871"/>
      <c r="J52" s="312"/>
      <c r="K52" s="76"/>
      <c r="L52" s="76"/>
      <c r="M52" s="76"/>
      <c r="N52" s="76"/>
      <c r="O52" s="76"/>
      <c r="P52" s="76"/>
      <c r="Q52" s="80" t="s">
        <v>516</v>
      </c>
      <c r="R52" s="76"/>
      <c r="S52" s="76"/>
      <c r="T52" s="80"/>
      <c r="U52" s="80"/>
      <c r="V52" s="80"/>
      <c r="W52" s="80"/>
      <c r="X52" s="80"/>
      <c r="Y52" s="80"/>
      <c r="Z52" s="80"/>
      <c r="AA52" s="80"/>
      <c r="AB52" s="84"/>
      <c r="AC52" s="76"/>
      <c r="AD52" s="84"/>
      <c r="AE52" s="84"/>
      <c r="AF52" s="76"/>
      <c r="AG52" s="76"/>
      <c r="AH52" s="76"/>
      <c r="AI52" s="76"/>
      <c r="AJ52" s="76"/>
      <c r="AK52" s="88"/>
      <c r="AL52" s="18"/>
      <c r="AM52" s="18"/>
      <c r="AN52" s="18"/>
      <c r="AO52" s="18"/>
      <c r="AP52" s="18"/>
      <c r="AQ52" s="18"/>
      <c r="AR52" s="18"/>
      <c r="AS52" s="18"/>
      <c r="AT52" s="18"/>
      <c r="AU52" s="18"/>
      <c r="AV52" s="18"/>
      <c r="AW52" s="18"/>
    </row>
    <row r="53" spans="1:49">
      <c r="A53" s="2864"/>
      <c r="B53" s="2869"/>
      <c r="C53" s="2870"/>
      <c r="D53" s="2870"/>
      <c r="E53" s="2870"/>
      <c r="F53" s="2870"/>
      <c r="G53" s="2870"/>
      <c r="H53" s="2870"/>
      <c r="I53" s="2871"/>
      <c r="J53" s="309"/>
      <c r="K53" s="80"/>
      <c r="L53" s="81"/>
      <c r="M53" s="76"/>
      <c r="N53" s="76"/>
      <c r="O53" s="76"/>
      <c r="P53" s="76"/>
      <c r="Q53" s="80" t="s">
        <v>517</v>
      </c>
      <c r="R53" s="76"/>
      <c r="S53" s="76"/>
      <c r="T53" s="80"/>
      <c r="U53" s="80"/>
      <c r="V53" s="80"/>
      <c r="W53" s="80"/>
      <c r="X53" s="80"/>
      <c r="Y53" s="80"/>
      <c r="Z53" s="80"/>
      <c r="AA53" s="80"/>
      <c r="AB53" s="84"/>
      <c r="AC53" s="76"/>
      <c r="AD53" s="84"/>
      <c r="AE53" s="84"/>
      <c r="AF53" s="76"/>
      <c r="AG53" s="76"/>
      <c r="AH53" s="76"/>
      <c r="AI53" s="76"/>
      <c r="AJ53" s="76"/>
      <c r="AK53" s="88"/>
      <c r="AL53" s="18"/>
      <c r="AM53" s="18"/>
      <c r="AN53" s="18"/>
      <c r="AO53" s="18"/>
      <c r="AP53" s="18"/>
      <c r="AQ53" s="18"/>
      <c r="AR53" s="18"/>
      <c r="AS53" s="18"/>
      <c r="AT53" s="18"/>
      <c r="AU53" s="18"/>
      <c r="AV53" s="18"/>
      <c r="AW53" s="18"/>
    </row>
    <row r="54" spans="1:49">
      <c r="A54" s="2864"/>
      <c r="B54" s="2869"/>
      <c r="C54" s="2870"/>
      <c r="D54" s="2870"/>
      <c r="E54" s="2870"/>
      <c r="F54" s="2870"/>
      <c r="G54" s="2870"/>
      <c r="H54" s="2870"/>
      <c r="I54" s="2871"/>
      <c r="J54" s="309"/>
      <c r="K54" s="80"/>
      <c r="L54" s="81"/>
      <c r="M54" s="76"/>
      <c r="N54" s="76"/>
      <c r="O54" s="76"/>
      <c r="P54" s="76"/>
      <c r="Q54" s="76"/>
      <c r="R54" s="76" t="s">
        <v>518</v>
      </c>
      <c r="S54" s="76"/>
      <c r="T54" s="80"/>
      <c r="U54" s="80"/>
      <c r="V54" s="80"/>
      <c r="W54" s="80"/>
      <c r="X54" s="80"/>
      <c r="Y54" s="80"/>
      <c r="Z54" s="80"/>
      <c r="AA54" s="80"/>
      <c r="AB54" s="84"/>
      <c r="AC54" s="76"/>
      <c r="AD54" s="84"/>
      <c r="AE54" s="84"/>
      <c r="AF54" s="76"/>
      <c r="AG54" s="76"/>
      <c r="AH54" s="76"/>
      <c r="AI54" s="76"/>
      <c r="AJ54" s="76"/>
      <c r="AK54" s="88"/>
      <c r="AL54" s="18"/>
      <c r="AM54" s="18"/>
      <c r="AN54" s="18"/>
      <c r="AO54" s="18"/>
      <c r="AP54" s="18"/>
      <c r="AQ54" s="18"/>
      <c r="AR54" s="18"/>
      <c r="AS54" s="18"/>
      <c r="AT54" s="18"/>
      <c r="AU54" s="18"/>
      <c r="AV54" s="18"/>
      <c r="AW54" s="18"/>
    </row>
    <row r="55" spans="1:49">
      <c r="A55" s="2864"/>
      <c r="B55" s="2869"/>
      <c r="C55" s="2870"/>
      <c r="D55" s="2870"/>
      <c r="E55" s="2870"/>
      <c r="F55" s="2870"/>
      <c r="G55" s="2870"/>
      <c r="H55" s="2870"/>
      <c r="I55" s="2871"/>
      <c r="J55" s="309"/>
      <c r="K55" s="80"/>
      <c r="L55" s="81"/>
      <c r="M55" s="76"/>
      <c r="N55" s="76"/>
      <c r="O55" s="76"/>
      <c r="P55" s="76"/>
      <c r="Q55" s="80" t="s">
        <v>519</v>
      </c>
      <c r="R55" s="76"/>
      <c r="S55" s="76"/>
      <c r="T55" s="76"/>
      <c r="U55" s="76"/>
      <c r="V55" s="76"/>
      <c r="W55" s="76"/>
      <c r="X55" s="80"/>
      <c r="Y55" s="80"/>
      <c r="Z55" s="80"/>
      <c r="AA55" s="80"/>
      <c r="AB55" s="84"/>
      <c r="AC55" s="76"/>
      <c r="AD55" s="84"/>
      <c r="AE55" s="84"/>
      <c r="AF55" s="76"/>
      <c r="AG55" s="76"/>
      <c r="AH55" s="76"/>
      <c r="AI55" s="76"/>
      <c r="AJ55" s="76"/>
      <c r="AK55" s="88"/>
      <c r="AL55" s="18"/>
      <c r="AM55" s="18"/>
      <c r="AN55" s="18"/>
      <c r="AO55" s="18"/>
      <c r="AP55" s="18"/>
      <c r="AQ55" s="18"/>
      <c r="AR55" s="18"/>
      <c r="AS55" s="18"/>
      <c r="AT55" s="18"/>
      <c r="AU55" s="18"/>
      <c r="AV55" s="18"/>
      <c r="AW55" s="18"/>
    </row>
    <row r="56" spans="1:49">
      <c r="A56" s="2864"/>
      <c r="B56" s="2869"/>
      <c r="C56" s="2870"/>
      <c r="D56" s="2870"/>
      <c r="E56" s="2870"/>
      <c r="F56" s="2870"/>
      <c r="G56" s="2870"/>
      <c r="H56" s="2870"/>
      <c r="I56" s="2871"/>
      <c r="J56" s="309"/>
      <c r="K56" s="80"/>
      <c r="L56" s="81"/>
      <c r="M56" s="76"/>
      <c r="N56" s="76"/>
      <c r="O56" s="76"/>
      <c r="P56" s="76"/>
      <c r="Q56" s="80" t="s">
        <v>520</v>
      </c>
      <c r="R56" s="76"/>
      <c r="S56" s="76"/>
      <c r="T56" s="80"/>
      <c r="U56" s="80"/>
      <c r="V56" s="80"/>
      <c r="W56" s="80"/>
      <c r="X56" s="80"/>
      <c r="Y56" s="80"/>
      <c r="Z56" s="80"/>
      <c r="AA56" s="80"/>
      <c r="AB56" s="84"/>
      <c r="AC56" s="76"/>
      <c r="AD56" s="84"/>
      <c r="AE56" s="84"/>
      <c r="AF56" s="76"/>
      <c r="AG56" s="76"/>
      <c r="AH56" s="76"/>
      <c r="AI56" s="76"/>
      <c r="AJ56" s="76"/>
      <c r="AK56" s="88"/>
      <c r="AL56" s="18"/>
      <c r="AM56" s="18"/>
      <c r="AN56" s="18"/>
      <c r="AO56" s="18"/>
      <c r="AP56" s="18"/>
      <c r="AQ56" s="18"/>
      <c r="AR56" s="18"/>
      <c r="AS56" s="18"/>
      <c r="AT56" s="18"/>
      <c r="AU56" s="18"/>
      <c r="AV56" s="18"/>
      <c r="AW56" s="18"/>
    </row>
    <row r="57" spans="1:49">
      <c r="A57" s="2864"/>
      <c r="B57" s="2869"/>
      <c r="C57" s="2870"/>
      <c r="D57" s="2870"/>
      <c r="E57" s="2870"/>
      <c r="F57" s="2870"/>
      <c r="G57" s="2870"/>
      <c r="H57" s="2870"/>
      <c r="I57" s="2871"/>
      <c r="J57" s="309"/>
      <c r="K57" s="80"/>
      <c r="L57" s="81"/>
      <c r="M57" s="76"/>
      <c r="N57" s="76"/>
      <c r="O57" s="76"/>
      <c r="P57" s="76"/>
      <c r="Q57" s="80" t="s">
        <v>521</v>
      </c>
      <c r="R57" s="76"/>
      <c r="S57" s="76"/>
      <c r="T57" s="80"/>
      <c r="U57" s="80"/>
      <c r="V57" s="80"/>
      <c r="W57" s="80"/>
      <c r="X57" s="80"/>
      <c r="Y57" s="80"/>
      <c r="Z57" s="80"/>
      <c r="AA57" s="80"/>
      <c r="AB57" s="80"/>
      <c r="AC57" s="84"/>
      <c r="AD57" s="84"/>
      <c r="AE57" s="84"/>
      <c r="AF57" s="76"/>
      <c r="AG57" s="76"/>
      <c r="AH57" s="76"/>
      <c r="AI57" s="76"/>
      <c r="AJ57" s="76"/>
      <c r="AK57" s="88"/>
      <c r="AL57" s="18"/>
      <c r="AM57" s="18"/>
      <c r="AN57" s="18"/>
      <c r="AO57" s="18"/>
      <c r="AP57" s="18"/>
      <c r="AQ57" s="18"/>
      <c r="AR57" s="18"/>
      <c r="AS57" s="18"/>
      <c r="AT57" s="18"/>
      <c r="AU57" s="18"/>
      <c r="AV57" s="18"/>
      <c r="AW57" s="18"/>
    </row>
    <row r="58" spans="1:49">
      <c r="A58" s="2864"/>
      <c r="B58" s="2869"/>
      <c r="C58" s="2870"/>
      <c r="D58" s="2870"/>
      <c r="E58" s="2870"/>
      <c r="F58" s="2870"/>
      <c r="G58" s="2870"/>
      <c r="H58" s="2870"/>
      <c r="I58" s="2871"/>
      <c r="J58" s="309"/>
      <c r="K58" s="80"/>
      <c r="L58" s="81"/>
      <c r="M58" s="84"/>
      <c r="N58" s="76"/>
      <c r="O58" s="76"/>
      <c r="P58" s="76"/>
      <c r="Q58" s="76"/>
      <c r="R58" s="2875" t="s">
        <v>522</v>
      </c>
      <c r="S58" s="2875"/>
      <c r="T58" s="2875"/>
      <c r="U58" s="2875"/>
      <c r="V58" s="2875"/>
      <c r="W58" s="2875"/>
      <c r="X58" s="2875"/>
      <c r="Y58" s="2875"/>
      <c r="Z58" s="2875"/>
      <c r="AA58" s="2875"/>
      <c r="AB58" s="2875"/>
      <c r="AC58" s="2875"/>
      <c r="AD58" s="76"/>
      <c r="AE58" s="76"/>
      <c r="AF58" s="76"/>
      <c r="AG58" s="76"/>
      <c r="AH58" s="76"/>
      <c r="AI58" s="76"/>
      <c r="AJ58" s="76"/>
      <c r="AK58" s="88"/>
      <c r="AL58" s="18"/>
      <c r="AM58" s="18"/>
      <c r="AN58" s="18"/>
      <c r="AO58" s="18"/>
      <c r="AP58" s="18"/>
      <c r="AQ58" s="18"/>
      <c r="AR58" s="18"/>
      <c r="AS58" s="18"/>
      <c r="AT58" s="18"/>
      <c r="AU58" s="18"/>
      <c r="AV58" s="18"/>
      <c r="AW58" s="18"/>
    </row>
    <row r="59" spans="1:49">
      <c r="A59" s="2864"/>
      <c r="B59" s="2869"/>
      <c r="C59" s="2870"/>
      <c r="D59" s="2870"/>
      <c r="E59" s="2870"/>
      <c r="F59" s="2870"/>
      <c r="G59" s="2870"/>
      <c r="H59" s="2870"/>
      <c r="I59" s="2871"/>
      <c r="J59" s="309"/>
      <c r="K59" s="80"/>
      <c r="L59" s="81"/>
      <c r="M59" s="84"/>
      <c r="N59" s="76"/>
      <c r="O59" s="84"/>
      <c r="P59" s="84"/>
      <c r="Q59" s="84"/>
      <c r="R59" s="84"/>
      <c r="S59" s="84"/>
      <c r="T59" s="84"/>
      <c r="U59" s="84"/>
      <c r="V59" s="84"/>
      <c r="W59" s="84"/>
      <c r="X59" s="84"/>
      <c r="Y59" s="84"/>
      <c r="Z59" s="84"/>
      <c r="AA59" s="76"/>
      <c r="AB59" s="76"/>
      <c r="AC59" s="76"/>
      <c r="AD59" s="76"/>
      <c r="AE59" s="76"/>
      <c r="AF59" s="76"/>
      <c r="AG59" s="76"/>
      <c r="AH59" s="76"/>
      <c r="AI59" s="76"/>
      <c r="AJ59" s="76"/>
      <c r="AK59" s="88"/>
      <c r="AL59" s="18"/>
      <c r="AM59" s="18"/>
      <c r="AN59" s="18"/>
      <c r="AO59" s="18"/>
      <c r="AP59" s="18"/>
      <c r="AQ59" s="18"/>
      <c r="AR59" s="18"/>
      <c r="AS59" s="18"/>
      <c r="AT59" s="18"/>
      <c r="AU59" s="18"/>
      <c r="AV59" s="18"/>
      <c r="AW59" s="18"/>
    </row>
    <row r="60" spans="1:49">
      <c r="A60" s="2864"/>
      <c r="B60" s="2869"/>
      <c r="C60" s="2870"/>
      <c r="D60" s="2870"/>
      <c r="E60" s="2870"/>
      <c r="F60" s="2870"/>
      <c r="G60" s="2870"/>
      <c r="H60" s="2870"/>
      <c r="I60" s="2871"/>
      <c r="J60" s="309"/>
      <c r="K60" s="80"/>
      <c r="L60" s="81"/>
      <c r="M60" s="84"/>
      <c r="N60" s="76"/>
      <c r="O60" s="84"/>
      <c r="P60" s="84"/>
      <c r="Q60" s="84"/>
      <c r="R60" s="84"/>
      <c r="S60" s="84"/>
      <c r="T60" s="84"/>
      <c r="U60" s="84"/>
      <c r="V60" s="84"/>
      <c r="W60" s="84"/>
      <c r="X60" s="84"/>
      <c r="Y60" s="84"/>
      <c r="Z60" s="84"/>
      <c r="AA60" s="76"/>
      <c r="AB60" s="76"/>
      <c r="AC60" s="76"/>
      <c r="AD60" s="76"/>
      <c r="AE60" s="76"/>
      <c r="AF60" s="76"/>
      <c r="AG60" s="76"/>
      <c r="AH60" s="76"/>
      <c r="AI60" s="76"/>
      <c r="AJ60" s="76"/>
      <c r="AK60" s="88"/>
      <c r="AL60" s="18"/>
      <c r="AM60" s="18"/>
      <c r="AN60" s="18"/>
      <c r="AO60" s="18"/>
      <c r="AP60" s="18"/>
      <c r="AQ60" s="18"/>
      <c r="AR60" s="18"/>
      <c r="AS60" s="18"/>
      <c r="AT60" s="18"/>
      <c r="AU60" s="18"/>
      <c r="AV60" s="18"/>
      <c r="AW60" s="18"/>
    </row>
    <row r="61" spans="1:49" ht="14.5" thickBot="1">
      <c r="A61" s="2865"/>
      <c r="B61" s="2872"/>
      <c r="C61" s="2873"/>
      <c r="D61" s="2873"/>
      <c r="E61" s="2873"/>
      <c r="F61" s="2873"/>
      <c r="G61" s="2873"/>
      <c r="H61" s="2873"/>
      <c r="I61" s="2874"/>
      <c r="J61" s="313"/>
      <c r="K61" s="89"/>
      <c r="L61" s="90"/>
      <c r="M61" s="91"/>
      <c r="N61" s="92"/>
      <c r="O61" s="91"/>
      <c r="P61" s="91"/>
      <c r="Q61" s="91"/>
      <c r="R61" s="91"/>
      <c r="S61" s="91"/>
      <c r="T61" s="91"/>
      <c r="U61" s="91"/>
      <c r="V61" s="91"/>
      <c r="W61" s="91"/>
      <c r="X61" s="91"/>
      <c r="Y61" s="91"/>
      <c r="Z61" s="91"/>
      <c r="AA61" s="2876" t="s">
        <v>484</v>
      </c>
      <c r="AB61" s="2876"/>
      <c r="AC61" s="2876"/>
      <c r="AD61" s="2876"/>
      <c r="AE61" s="2876"/>
      <c r="AF61" s="2876"/>
      <c r="AG61" s="2876"/>
      <c r="AH61" s="2876"/>
      <c r="AI61" s="2876"/>
      <c r="AJ61" s="2876"/>
      <c r="AK61" s="2877"/>
      <c r="AL61" s="18"/>
      <c r="AM61" s="18"/>
      <c r="AN61" s="18"/>
      <c r="AO61" s="18"/>
      <c r="AP61" s="18"/>
      <c r="AQ61" s="18"/>
      <c r="AR61" s="18"/>
      <c r="AS61" s="18"/>
      <c r="AT61" s="18"/>
      <c r="AU61" s="18"/>
      <c r="AV61" s="18"/>
      <c r="AW61" s="18"/>
    </row>
    <row r="62" spans="1:49">
      <c r="A62" s="2863" t="s">
        <v>523</v>
      </c>
      <c r="B62" s="2866" t="s">
        <v>524</v>
      </c>
      <c r="C62" s="2867"/>
      <c r="D62" s="2867"/>
      <c r="E62" s="2867"/>
      <c r="F62" s="2867"/>
      <c r="G62" s="2867"/>
      <c r="H62" s="2867"/>
      <c r="I62" s="2868"/>
      <c r="J62" s="309"/>
      <c r="K62" s="76" t="s">
        <v>525</v>
      </c>
      <c r="L62" s="76"/>
      <c r="M62" s="76"/>
      <c r="N62" s="76"/>
      <c r="O62" s="76"/>
      <c r="P62" s="76"/>
      <c r="Q62" s="76"/>
      <c r="R62" s="76"/>
      <c r="S62" s="76"/>
      <c r="T62" s="76"/>
      <c r="U62" s="76"/>
      <c r="V62" s="76"/>
      <c r="W62" s="76"/>
      <c r="X62" s="76"/>
      <c r="Y62" s="76"/>
      <c r="Z62" s="76"/>
      <c r="AA62" s="76"/>
      <c r="AB62" s="76"/>
      <c r="AC62" s="80"/>
      <c r="AD62" s="80"/>
      <c r="AE62" s="80"/>
      <c r="AF62" s="80"/>
      <c r="AG62" s="80"/>
      <c r="AH62" s="80"/>
      <c r="AI62" s="80"/>
      <c r="AJ62" s="80"/>
      <c r="AK62" s="85"/>
      <c r="AL62" s="18"/>
      <c r="AM62" s="18"/>
      <c r="AN62" s="18"/>
      <c r="AO62" s="18"/>
      <c r="AP62" s="18"/>
      <c r="AQ62" s="18"/>
      <c r="AR62" s="18"/>
      <c r="AS62" s="18"/>
      <c r="AT62" s="18"/>
      <c r="AU62" s="18"/>
      <c r="AV62" s="18"/>
      <c r="AW62" s="18"/>
    </row>
    <row r="63" spans="1:49">
      <c r="A63" s="2864"/>
      <c r="B63" s="2869"/>
      <c r="C63" s="2870"/>
      <c r="D63" s="2870"/>
      <c r="E63" s="2870"/>
      <c r="F63" s="2870"/>
      <c r="G63" s="2870"/>
      <c r="H63" s="2870"/>
      <c r="I63" s="2871"/>
      <c r="J63" s="309"/>
      <c r="K63" s="76"/>
      <c r="L63" s="80" t="s">
        <v>526</v>
      </c>
      <c r="M63" s="80"/>
      <c r="N63" s="76"/>
      <c r="O63" s="76"/>
      <c r="P63" s="76"/>
      <c r="Q63" s="76"/>
      <c r="R63" s="76"/>
      <c r="S63" s="76"/>
      <c r="T63" s="76"/>
      <c r="U63" s="76"/>
      <c r="V63" s="76"/>
      <c r="W63" s="76"/>
      <c r="X63" s="76"/>
      <c r="Y63" s="76"/>
      <c r="Z63" s="80"/>
      <c r="AA63" s="80"/>
      <c r="AB63" s="80"/>
      <c r="AC63" s="80"/>
      <c r="AD63" s="80"/>
      <c r="AE63" s="80"/>
      <c r="AF63" s="80"/>
      <c r="AG63" s="80"/>
      <c r="AH63" s="80"/>
      <c r="AI63" s="76"/>
      <c r="AJ63" s="76"/>
      <c r="AK63" s="88"/>
      <c r="AL63" s="18"/>
      <c r="AM63" s="18"/>
      <c r="AN63" s="18"/>
      <c r="AO63" s="18"/>
      <c r="AP63" s="18"/>
      <c r="AQ63" s="18"/>
      <c r="AR63" s="18"/>
      <c r="AS63" s="18"/>
      <c r="AT63" s="18"/>
      <c r="AU63" s="18"/>
      <c r="AV63" s="18"/>
      <c r="AW63" s="18"/>
    </row>
    <row r="64" spans="1:49">
      <c r="A64" s="2864"/>
      <c r="B64" s="2869"/>
      <c r="C64" s="2870"/>
      <c r="D64" s="2870"/>
      <c r="E64" s="2870"/>
      <c r="F64" s="2870"/>
      <c r="G64" s="2870"/>
      <c r="H64" s="2870"/>
      <c r="I64" s="2871"/>
      <c r="J64" s="309"/>
      <c r="K64" s="76"/>
      <c r="L64" s="76" t="s">
        <v>527</v>
      </c>
      <c r="M64" s="80"/>
      <c r="N64" s="76"/>
      <c r="O64" s="76"/>
      <c r="P64" s="76"/>
      <c r="Q64" s="76"/>
      <c r="R64" s="76"/>
      <c r="S64" s="76"/>
      <c r="T64" s="76"/>
      <c r="U64" s="76"/>
      <c r="V64" s="76"/>
      <c r="W64" s="76"/>
      <c r="X64" s="76"/>
      <c r="Y64" s="76"/>
      <c r="Z64" s="80"/>
      <c r="AA64" s="80"/>
      <c r="AB64" s="80"/>
      <c r="AC64" s="80"/>
      <c r="AD64" s="80"/>
      <c r="AE64" s="80"/>
      <c r="AF64" s="80"/>
      <c r="AG64" s="80"/>
      <c r="AH64" s="80"/>
      <c r="AI64" s="76"/>
      <c r="AJ64" s="76"/>
      <c r="AK64" s="88"/>
      <c r="AL64" s="18"/>
      <c r="AM64" s="18"/>
      <c r="AN64" s="18"/>
      <c r="AO64" s="18"/>
      <c r="AP64" s="18"/>
      <c r="AQ64" s="18"/>
      <c r="AR64" s="18"/>
      <c r="AS64" s="18"/>
      <c r="AT64" s="18"/>
      <c r="AU64" s="18"/>
      <c r="AV64" s="18"/>
      <c r="AW64" s="18"/>
    </row>
    <row r="65" spans="1:49">
      <c r="A65" s="2864"/>
      <c r="B65" s="2869"/>
      <c r="C65" s="2870"/>
      <c r="D65" s="2870"/>
      <c r="E65" s="2870"/>
      <c r="F65" s="2870"/>
      <c r="G65" s="2870"/>
      <c r="H65" s="2870"/>
      <c r="I65" s="2871"/>
      <c r="J65" s="309"/>
      <c r="K65" s="76"/>
      <c r="L65" s="80" t="s">
        <v>528</v>
      </c>
      <c r="M65" s="80"/>
      <c r="N65" s="76"/>
      <c r="O65" s="76"/>
      <c r="P65" s="76"/>
      <c r="Q65" s="76"/>
      <c r="R65" s="76"/>
      <c r="S65" s="76"/>
      <c r="T65" s="76"/>
      <c r="U65" s="76"/>
      <c r="V65" s="76"/>
      <c r="W65" s="76"/>
      <c r="X65" s="76"/>
      <c r="Y65" s="76"/>
      <c r="Z65" s="80"/>
      <c r="AA65" s="80"/>
      <c r="AB65" s="80"/>
      <c r="AC65" s="80"/>
      <c r="AD65" s="80"/>
      <c r="AE65" s="80"/>
      <c r="AF65" s="80"/>
      <c r="AG65" s="80"/>
      <c r="AH65" s="80"/>
      <c r="AI65" s="76"/>
      <c r="AJ65" s="76"/>
      <c r="AK65" s="88"/>
      <c r="AL65" s="18"/>
      <c r="AM65" s="18"/>
      <c r="AN65" s="18"/>
      <c r="AO65" s="18"/>
      <c r="AP65" s="18"/>
      <c r="AQ65" s="18"/>
      <c r="AR65" s="18"/>
      <c r="AS65" s="18"/>
      <c r="AT65" s="18"/>
      <c r="AU65" s="18"/>
      <c r="AV65" s="18"/>
      <c r="AW65" s="18"/>
    </row>
    <row r="66" spans="1:49">
      <c r="A66" s="2864"/>
      <c r="B66" s="2869"/>
      <c r="C66" s="2870"/>
      <c r="D66" s="2870"/>
      <c r="E66" s="2870"/>
      <c r="F66" s="2870"/>
      <c r="G66" s="2870"/>
      <c r="H66" s="2870"/>
      <c r="I66" s="2871"/>
      <c r="J66" s="309"/>
      <c r="K66" s="76"/>
      <c r="L66" s="80" t="s">
        <v>529</v>
      </c>
      <c r="M66" s="80"/>
      <c r="N66" s="76"/>
      <c r="O66" s="76"/>
      <c r="P66" s="76"/>
      <c r="Q66" s="76"/>
      <c r="R66" s="76"/>
      <c r="S66" s="76"/>
      <c r="T66" s="76"/>
      <c r="U66" s="76"/>
      <c r="V66" s="76"/>
      <c r="W66" s="76"/>
      <c r="X66" s="76"/>
      <c r="Y66" s="76"/>
      <c r="Z66" s="80"/>
      <c r="AA66" s="80"/>
      <c r="AB66" s="80"/>
      <c r="AC66" s="80"/>
      <c r="AD66" s="80"/>
      <c r="AE66" s="80"/>
      <c r="AF66" s="80"/>
      <c r="AG66" s="80"/>
      <c r="AH66" s="80"/>
      <c r="AI66" s="76"/>
      <c r="AJ66" s="76"/>
      <c r="AK66" s="88"/>
      <c r="AL66" s="18"/>
      <c r="AM66" s="18"/>
      <c r="AN66" s="18"/>
      <c r="AO66" s="18"/>
      <c r="AP66" s="18"/>
      <c r="AQ66" s="18"/>
      <c r="AR66" s="18"/>
      <c r="AS66" s="18"/>
      <c r="AT66" s="18"/>
      <c r="AU66" s="18"/>
      <c r="AV66" s="18"/>
      <c r="AW66" s="18"/>
    </row>
    <row r="67" spans="1:49">
      <c r="A67" s="2864"/>
      <c r="B67" s="2869"/>
      <c r="C67" s="2870"/>
      <c r="D67" s="2870"/>
      <c r="E67" s="2870"/>
      <c r="F67" s="2870"/>
      <c r="G67" s="2870"/>
      <c r="H67" s="2870"/>
      <c r="I67" s="2871"/>
      <c r="J67" s="309"/>
      <c r="K67" s="76"/>
      <c r="L67" s="80" t="s">
        <v>530</v>
      </c>
      <c r="M67" s="80"/>
      <c r="N67" s="76"/>
      <c r="O67" s="76"/>
      <c r="P67" s="76" t="s">
        <v>511</v>
      </c>
      <c r="Q67" s="86" t="s">
        <v>531</v>
      </c>
      <c r="R67" s="86"/>
      <c r="S67" s="86"/>
      <c r="T67" s="86"/>
      <c r="U67" s="86"/>
      <c r="V67" s="86"/>
      <c r="W67" s="86"/>
      <c r="X67" s="86"/>
      <c r="Y67" s="86"/>
      <c r="Z67" s="93"/>
      <c r="AA67" s="93"/>
      <c r="AB67" s="93"/>
      <c r="AC67" s="93"/>
      <c r="AD67" s="93"/>
      <c r="AE67" s="93"/>
      <c r="AF67" s="93"/>
      <c r="AG67" s="80"/>
      <c r="AH67" s="80"/>
      <c r="AI67" s="76"/>
      <c r="AJ67" s="76"/>
      <c r="AK67" s="88"/>
      <c r="AL67" s="18"/>
      <c r="AM67" s="18"/>
      <c r="AN67" s="18"/>
      <c r="AO67" s="18"/>
      <c r="AP67" s="18"/>
      <c r="AQ67" s="18"/>
      <c r="AR67" s="18"/>
      <c r="AS67" s="18"/>
      <c r="AT67" s="18"/>
      <c r="AU67" s="18"/>
      <c r="AV67" s="18"/>
      <c r="AW67" s="18"/>
    </row>
    <row r="68" spans="1:49">
      <c r="A68" s="2864"/>
      <c r="B68" s="2869"/>
      <c r="C68" s="2870"/>
      <c r="D68" s="2870"/>
      <c r="E68" s="2870"/>
      <c r="F68" s="2870"/>
      <c r="G68" s="2870"/>
      <c r="H68" s="2870"/>
      <c r="I68" s="2871"/>
      <c r="J68" s="309"/>
      <c r="K68" s="76"/>
      <c r="L68" s="80"/>
      <c r="M68" s="76"/>
      <c r="N68" s="76"/>
      <c r="O68" s="76"/>
      <c r="P68" s="76"/>
      <c r="Q68" s="80" t="s">
        <v>532</v>
      </c>
      <c r="R68" s="83"/>
      <c r="S68" s="76"/>
      <c r="T68" s="76"/>
      <c r="U68" s="76"/>
      <c r="V68" s="76"/>
      <c r="W68" s="76"/>
      <c r="X68" s="76"/>
      <c r="Y68" s="76"/>
      <c r="Z68" s="80"/>
      <c r="AA68" s="80"/>
      <c r="AB68" s="80"/>
      <c r="AC68" s="80"/>
      <c r="AD68" s="80"/>
      <c r="AE68" s="80"/>
      <c r="AF68" s="80"/>
      <c r="AG68" s="80"/>
      <c r="AH68" s="80"/>
      <c r="AI68" s="76"/>
      <c r="AJ68" s="76"/>
      <c r="AK68" s="88"/>
      <c r="AL68" s="18"/>
      <c r="AM68" s="18"/>
      <c r="AN68" s="18"/>
      <c r="AO68" s="18"/>
      <c r="AP68" s="18"/>
      <c r="AQ68" s="18"/>
      <c r="AR68" s="18"/>
      <c r="AS68" s="18"/>
      <c r="AT68" s="18"/>
      <c r="AU68" s="18"/>
      <c r="AV68" s="18"/>
      <c r="AW68" s="18"/>
    </row>
    <row r="69" spans="1:49">
      <c r="A69" s="2864"/>
      <c r="B69" s="2869"/>
      <c r="C69" s="2870"/>
      <c r="D69" s="2870"/>
      <c r="E69" s="2870"/>
      <c r="F69" s="2870"/>
      <c r="G69" s="2870"/>
      <c r="H69" s="2870"/>
      <c r="I69" s="2871"/>
      <c r="J69" s="309"/>
      <c r="K69" s="76"/>
      <c r="L69" s="80"/>
      <c r="M69" s="76"/>
      <c r="N69" s="76"/>
      <c r="O69" s="76"/>
      <c r="P69" s="76"/>
      <c r="Q69" s="80" t="s">
        <v>533</v>
      </c>
      <c r="R69" s="83"/>
      <c r="S69" s="76"/>
      <c r="T69" s="76"/>
      <c r="U69" s="76"/>
      <c r="V69" s="76"/>
      <c r="W69" s="76"/>
      <c r="X69" s="76"/>
      <c r="Y69" s="76"/>
      <c r="Z69" s="80"/>
      <c r="AA69" s="80"/>
      <c r="AB69" s="80"/>
      <c r="AC69" s="80"/>
      <c r="AD69" s="80"/>
      <c r="AE69" s="80"/>
      <c r="AF69" s="80"/>
      <c r="AG69" s="80"/>
      <c r="AH69" s="80"/>
      <c r="AI69" s="76"/>
      <c r="AJ69" s="76"/>
      <c r="AK69" s="88"/>
      <c r="AL69" s="18"/>
      <c r="AM69" s="18"/>
      <c r="AN69" s="18"/>
      <c r="AO69" s="18"/>
      <c r="AP69" s="18"/>
      <c r="AQ69" s="18"/>
      <c r="AR69" s="18"/>
      <c r="AS69" s="18"/>
      <c r="AT69" s="18"/>
      <c r="AU69" s="18"/>
      <c r="AV69" s="18"/>
      <c r="AW69" s="18"/>
    </row>
    <row r="70" spans="1:49">
      <c r="A70" s="2864"/>
      <c r="B70" s="2869"/>
      <c r="C70" s="2870"/>
      <c r="D70" s="2870"/>
      <c r="E70" s="2870"/>
      <c r="F70" s="2870"/>
      <c r="G70" s="2870"/>
      <c r="H70" s="2870"/>
      <c r="I70" s="2871"/>
      <c r="J70" s="309"/>
      <c r="K70" s="76"/>
      <c r="L70" s="80"/>
      <c r="M70" s="76"/>
      <c r="N70" s="76"/>
      <c r="O70" s="76"/>
      <c r="P70" s="76"/>
      <c r="Q70" s="80" t="s">
        <v>515</v>
      </c>
      <c r="R70" s="83"/>
      <c r="S70" s="76"/>
      <c r="T70" s="76"/>
      <c r="U70" s="76"/>
      <c r="V70" s="76"/>
      <c r="W70" s="76"/>
      <c r="X70" s="76"/>
      <c r="Y70" s="76"/>
      <c r="Z70" s="80"/>
      <c r="AA70" s="80"/>
      <c r="AB70" s="80"/>
      <c r="AC70" s="80"/>
      <c r="AD70" s="80"/>
      <c r="AE70" s="80"/>
      <c r="AF70" s="80"/>
      <c r="AG70" s="80"/>
      <c r="AH70" s="80"/>
      <c r="AI70" s="76"/>
      <c r="AJ70" s="76"/>
      <c r="AK70" s="88"/>
      <c r="AL70" s="18"/>
      <c r="AM70" s="18"/>
      <c r="AN70" s="18"/>
      <c r="AO70" s="18"/>
      <c r="AP70" s="18"/>
      <c r="AQ70" s="18"/>
      <c r="AR70" s="18"/>
      <c r="AS70" s="18"/>
      <c r="AT70" s="18"/>
      <c r="AU70" s="18"/>
      <c r="AV70" s="18"/>
      <c r="AW70" s="18"/>
    </row>
    <row r="71" spans="1:49">
      <c r="A71" s="2864"/>
      <c r="B71" s="2869"/>
      <c r="C71" s="2870"/>
      <c r="D71" s="2870"/>
      <c r="E71" s="2870"/>
      <c r="F71" s="2870"/>
      <c r="G71" s="2870"/>
      <c r="H71" s="2870"/>
      <c r="I71" s="2871"/>
      <c r="J71" s="309"/>
      <c r="K71" s="76"/>
      <c r="L71" s="80"/>
      <c r="M71" s="76"/>
      <c r="N71" s="76"/>
      <c r="O71" s="76"/>
      <c r="P71" s="76"/>
      <c r="Q71" s="80" t="s">
        <v>516</v>
      </c>
      <c r="R71" s="83"/>
      <c r="S71" s="76"/>
      <c r="T71" s="76"/>
      <c r="U71" s="76"/>
      <c r="V71" s="76"/>
      <c r="W71" s="76"/>
      <c r="X71" s="76"/>
      <c r="Y71" s="76"/>
      <c r="Z71" s="80"/>
      <c r="AA71" s="80"/>
      <c r="AB71" s="80"/>
      <c r="AC71" s="80"/>
      <c r="AD71" s="80"/>
      <c r="AE71" s="80"/>
      <c r="AF71" s="80"/>
      <c r="AG71" s="80"/>
      <c r="AH71" s="80"/>
      <c r="AI71" s="76"/>
      <c r="AJ71" s="76"/>
      <c r="AK71" s="88"/>
      <c r="AL71" s="18"/>
      <c r="AM71" s="18"/>
      <c r="AN71" s="18"/>
      <c r="AO71" s="18"/>
      <c r="AP71" s="18"/>
      <c r="AQ71" s="18"/>
      <c r="AR71" s="18"/>
      <c r="AS71" s="18"/>
      <c r="AT71" s="18"/>
      <c r="AU71" s="18"/>
      <c r="AV71" s="18"/>
      <c r="AW71" s="18"/>
    </row>
    <row r="72" spans="1:49">
      <c r="A72" s="2864"/>
      <c r="B72" s="2869"/>
      <c r="C72" s="2870"/>
      <c r="D72" s="2870"/>
      <c r="E72" s="2870"/>
      <c r="F72" s="2870"/>
      <c r="G72" s="2870"/>
      <c r="H72" s="2870"/>
      <c r="I72" s="2871"/>
      <c r="J72" s="309"/>
      <c r="K72" s="76"/>
      <c r="L72" s="80"/>
      <c r="M72" s="76"/>
      <c r="N72" s="76"/>
      <c r="O72" s="76"/>
      <c r="P72" s="76"/>
      <c r="Q72" s="80" t="s">
        <v>517</v>
      </c>
      <c r="R72" s="83"/>
      <c r="S72" s="80"/>
      <c r="T72" s="80"/>
      <c r="U72" s="80"/>
      <c r="V72" s="80"/>
      <c r="W72" s="80"/>
      <c r="X72" s="80"/>
      <c r="Y72" s="84"/>
      <c r="Z72" s="76"/>
      <c r="AA72" s="84"/>
      <c r="AB72" s="84"/>
      <c r="AC72" s="76"/>
      <c r="AD72" s="76"/>
      <c r="AE72" s="76"/>
      <c r="AF72" s="76"/>
      <c r="AG72" s="76"/>
      <c r="AH72" s="76"/>
      <c r="AI72" s="76"/>
      <c r="AJ72" s="76"/>
      <c r="AK72" s="88"/>
      <c r="AL72" s="18"/>
      <c r="AM72" s="18"/>
      <c r="AN72" s="18"/>
      <c r="AO72" s="18"/>
      <c r="AP72" s="18"/>
      <c r="AQ72" s="18"/>
      <c r="AR72" s="18"/>
      <c r="AS72" s="18"/>
      <c r="AT72" s="18"/>
      <c r="AU72" s="18"/>
      <c r="AV72" s="18"/>
      <c r="AW72" s="18"/>
    </row>
    <row r="73" spans="1:49">
      <c r="A73" s="2864"/>
      <c r="B73" s="2869"/>
      <c r="C73" s="2870"/>
      <c r="D73" s="2870"/>
      <c r="E73" s="2870"/>
      <c r="F73" s="2870"/>
      <c r="G73" s="2870"/>
      <c r="H73" s="2870"/>
      <c r="I73" s="2871"/>
      <c r="J73" s="309"/>
      <c r="K73" s="76"/>
      <c r="L73" s="141"/>
      <c r="M73" s="76"/>
      <c r="N73" s="76"/>
      <c r="O73" s="76"/>
      <c r="P73" s="76"/>
      <c r="Q73" s="76"/>
      <c r="R73" s="83"/>
      <c r="S73" s="76" t="s">
        <v>518</v>
      </c>
      <c r="T73" s="76"/>
      <c r="U73" s="80"/>
      <c r="V73" s="80"/>
      <c r="W73" s="80"/>
      <c r="X73" s="80"/>
      <c r="Y73" s="84"/>
      <c r="Z73" s="76"/>
      <c r="AA73" s="84"/>
      <c r="AB73" s="84"/>
      <c r="AC73" s="76"/>
      <c r="AD73" s="76"/>
      <c r="AE73" s="76"/>
      <c r="AF73" s="76"/>
      <c r="AG73" s="76"/>
      <c r="AH73" s="76"/>
      <c r="AI73" s="76"/>
      <c r="AJ73" s="76"/>
      <c r="AK73" s="88"/>
      <c r="AL73" s="18"/>
      <c r="AM73" s="18"/>
      <c r="AN73" s="18"/>
      <c r="AO73" s="18"/>
      <c r="AP73" s="18"/>
      <c r="AQ73" s="18"/>
      <c r="AR73" s="18"/>
      <c r="AS73" s="18"/>
      <c r="AT73" s="18"/>
      <c r="AU73" s="18"/>
      <c r="AV73" s="18"/>
      <c r="AW73" s="18"/>
    </row>
    <row r="74" spans="1:49">
      <c r="A74" s="2864"/>
      <c r="B74" s="2869"/>
      <c r="C74" s="2870"/>
      <c r="D74" s="2870"/>
      <c r="E74" s="2870"/>
      <c r="F74" s="2870"/>
      <c r="G74" s="2870"/>
      <c r="H74" s="2870"/>
      <c r="I74" s="2871"/>
      <c r="J74" s="309"/>
      <c r="K74" s="76"/>
      <c r="L74" s="141"/>
      <c r="M74" s="76"/>
      <c r="N74" s="76"/>
      <c r="O74" s="76"/>
      <c r="P74" s="76"/>
      <c r="Q74" s="80" t="s">
        <v>519</v>
      </c>
      <c r="R74" s="83"/>
      <c r="S74" s="80"/>
      <c r="T74" s="80"/>
      <c r="U74" s="80"/>
      <c r="V74" s="80"/>
      <c r="W74" s="80"/>
      <c r="X74" s="80"/>
      <c r="Y74" s="84"/>
      <c r="Z74" s="76"/>
      <c r="AA74" s="84"/>
      <c r="AB74" s="84"/>
      <c r="AC74" s="76"/>
      <c r="AD74" s="76"/>
      <c r="AE74" s="76"/>
      <c r="AF74" s="76"/>
      <c r="AG74" s="76"/>
      <c r="AH74" s="76"/>
      <c r="AI74" s="76"/>
      <c r="AJ74" s="76"/>
      <c r="AK74" s="88"/>
      <c r="AL74" s="30"/>
      <c r="AM74" s="30"/>
      <c r="AN74" s="18"/>
      <c r="AO74" s="18"/>
      <c r="AP74" s="18"/>
      <c r="AQ74" s="18"/>
      <c r="AR74" s="18"/>
      <c r="AS74" s="18"/>
      <c r="AT74" s="18"/>
      <c r="AU74" s="18"/>
      <c r="AV74" s="18"/>
      <c r="AW74" s="18"/>
    </row>
    <row r="75" spans="1:49">
      <c r="A75" s="2864"/>
      <c r="B75" s="2869"/>
      <c r="C75" s="2870"/>
      <c r="D75" s="2870"/>
      <c r="E75" s="2870"/>
      <c r="F75" s="2870"/>
      <c r="G75" s="2870"/>
      <c r="H75" s="2870"/>
      <c r="I75" s="2871"/>
      <c r="J75" s="84"/>
      <c r="K75" s="76"/>
      <c r="L75" s="141"/>
      <c r="M75" s="76"/>
      <c r="N75" s="76"/>
      <c r="O75" s="76"/>
      <c r="P75" s="76"/>
      <c r="Q75" s="80" t="s">
        <v>520</v>
      </c>
      <c r="R75" s="76"/>
      <c r="S75" s="80"/>
      <c r="T75" s="80"/>
      <c r="U75" s="80"/>
      <c r="V75" s="80"/>
      <c r="W75" s="80"/>
      <c r="X75" s="80"/>
      <c r="Y75" s="80"/>
      <c r="Z75" s="84"/>
      <c r="AA75" s="84"/>
      <c r="AB75" s="84"/>
      <c r="AC75" s="76"/>
      <c r="AD75" s="76"/>
      <c r="AE75" s="76"/>
      <c r="AF75" s="76"/>
      <c r="AG75" s="76"/>
      <c r="AH75" s="76"/>
      <c r="AI75" s="76"/>
      <c r="AJ75" s="76"/>
      <c r="AK75" s="88"/>
      <c r="AL75" s="30"/>
      <c r="AM75" s="30"/>
      <c r="AN75" s="30"/>
      <c r="AO75" s="30"/>
      <c r="AP75" s="30"/>
      <c r="AQ75" s="30"/>
      <c r="AR75" s="30"/>
      <c r="AS75" s="30"/>
      <c r="AT75" s="30"/>
      <c r="AU75" s="30"/>
      <c r="AV75" s="30"/>
      <c r="AW75" s="30"/>
    </row>
    <row r="76" spans="1:49">
      <c r="A76" s="2864"/>
      <c r="B76" s="2869"/>
      <c r="C76" s="2870"/>
      <c r="D76" s="2870"/>
      <c r="E76" s="2870"/>
      <c r="F76" s="2870"/>
      <c r="G76" s="2870"/>
      <c r="H76" s="2870"/>
      <c r="I76" s="2871"/>
      <c r="J76" s="84"/>
      <c r="K76" s="76"/>
      <c r="L76" s="76"/>
      <c r="M76" s="76"/>
      <c r="N76" s="76"/>
      <c r="O76" s="76"/>
      <c r="P76" s="76"/>
      <c r="Q76" s="80" t="s">
        <v>521</v>
      </c>
      <c r="R76" s="76"/>
      <c r="S76" s="80"/>
      <c r="T76" s="80"/>
      <c r="U76" s="76"/>
      <c r="V76" s="76"/>
      <c r="W76" s="76"/>
      <c r="X76" s="76"/>
      <c r="Y76" s="76"/>
      <c r="Z76" s="76"/>
      <c r="AA76" s="76"/>
      <c r="AB76" s="76"/>
      <c r="AC76" s="76"/>
      <c r="AD76" s="76"/>
      <c r="AE76" s="76"/>
      <c r="AF76" s="76"/>
      <c r="AG76" s="76"/>
      <c r="AH76" s="76"/>
      <c r="AI76" s="76"/>
      <c r="AJ76" s="76"/>
      <c r="AK76" s="88"/>
      <c r="AL76" s="30"/>
      <c r="AM76" s="30"/>
      <c r="AN76" s="30"/>
      <c r="AO76" s="30"/>
      <c r="AP76" s="30"/>
      <c r="AQ76" s="30"/>
      <c r="AR76" s="30"/>
      <c r="AS76" s="30"/>
      <c r="AT76" s="30"/>
      <c r="AU76" s="30"/>
      <c r="AV76" s="30"/>
      <c r="AW76" s="30"/>
    </row>
    <row r="77" spans="1:49">
      <c r="A77" s="2864"/>
      <c r="B77" s="2869"/>
      <c r="C77" s="2870"/>
      <c r="D77" s="2870"/>
      <c r="E77" s="2870"/>
      <c r="F77" s="2870"/>
      <c r="G77" s="2870"/>
      <c r="H77" s="2870"/>
      <c r="I77" s="2871"/>
      <c r="J77" s="84"/>
      <c r="K77" s="76"/>
      <c r="L77" s="76"/>
      <c r="M77" s="76"/>
      <c r="N77" s="76"/>
      <c r="O77" s="76"/>
      <c r="P77" s="76"/>
      <c r="Q77" s="76"/>
      <c r="R77" s="2875" t="s">
        <v>522</v>
      </c>
      <c r="S77" s="2875"/>
      <c r="T77" s="2875"/>
      <c r="U77" s="2875"/>
      <c r="V77" s="2875"/>
      <c r="W77" s="2875"/>
      <c r="X77" s="2875"/>
      <c r="Y77" s="2875"/>
      <c r="Z77" s="2875"/>
      <c r="AA77" s="2875"/>
      <c r="AB77" s="2875"/>
      <c r="AC77" s="76"/>
      <c r="AD77" s="76"/>
      <c r="AE77" s="76"/>
      <c r="AF77" s="76"/>
      <c r="AG77" s="76"/>
      <c r="AH77" s="76"/>
      <c r="AI77" s="76"/>
      <c r="AJ77" s="76"/>
      <c r="AK77" s="88"/>
      <c r="AL77" s="30"/>
      <c r="AM77" s="30"/>
      <c r="AN77" s="30"/>
      <c r="AO77" s="30"/>
      <c r="AP77" s="30"/>
      <c r="AQ77" s="30"/>
      <c r="AR77" s="30"/>
      <c r="AS77" s="30"/>
      <c r="AT77" s="30"/>
      <c r="AU77" s="30"/>
      <c r="AV77" s="30"/>
      <c r="AW77" s="30"/>
    </row>
    <row r="78" spans="1:49">
      <c r="A78" s="2864"/>
      <c r="B78" s="2869"/>
      <c r="C78" s="2870"/>
      <c r="D78" s="2870"/>
      <c r="E78" s="2870"/>
      <c r="F78" s="2870"/>
      <c r="G78" s="2870"/>
      <c r="H78" s="2870"/>
      <c r="I78" s="2871"/>
      <c r="J78" s="84"/>
      <c r="K78" s="76"/>
      <c r="L78" s="76"/>
      <c r="M78" s="76"/>
      <c r="N78" s="76"/>
      <c r="O78" s="76"/>
      <c r="P78" s="76"/>
      <c r="Q78" s="76"/>
      <c r="R78" s="84"/>
      <c r="S78" s="84"/>
      <c r="T78" s="84"/>
      <c r="U78" s="84"/>
      <c r="V78" s="84"/>
      <c r="W78" s="84"/>
      <c r="X78" s="76"/>
      <c r="Y78" s="76"/>
      <c r="Z78" s="76"/>
      <c r="AA78" s="76"/>
      <c r="AB78" s="76"/>
      <c r="AC78" s="76"/>
      <c r="AD78" s="76"/>
      <c r="AE78" s="76"/>
      <c r="AF78" s="76"/>
      <c r="AG78" s="76"/>
      <c r="AH78" s="76"/>
      <c r="AI78" s="76"/>
      <c r="AJ78" s="76"/>
      <c r="AK78" s="88"/>
      <c r="AL78" s="18"/>
      <c r="AM78" s="30"/>
      <c r="AN78" s="30"/>
      <c r="AO78" s="30"/>
      <c r="AP78" s="30"/>
      <c r="AQ78" s="30"/>
      <c r="AR78" s="30"/>
      <c r="AS78" s="30"/>
      <c r="AT78" s="30"/>
      <c r="AU78" s="30"/>
      <c r="AV78" s="30"/>
      <c r="AW78" s="30"/>
    </row>
    <row r="79" spans="1:49">
      <c r="A79" s="2864"/>
      <c r="B79" s="2869"/>
      <c r="C79" s="2870"/>
      <c r="D79" s="2870"/>
      <c r="E79" s="2870"/>
      <c r="F79" s="2870"/>
      <c r="G79" s="2870"/>
      <c r="H79" s="2870"/>
      <c r="I79" s="2871"/>
      <c r="J79" s="76"/>
      <c r="K79" s="76"/>
      <c r="L79" s="76"/>
      <c r="M79" s="76"/>
      <c r="N79" s="76"/>
      <c r="O79" s="76"/>
      <c r="P79" s="76"/>
      <c r="Q79" s="76"/>
      <c r="R79" s="84"/>
      <c r="S79" s="84"/>
      <c r="T79" s="84"/>
      <c r="U79" s="84"/>
      <c r="V79" s="84"/>
      <c r="W79" s="84"/>
      <c r="X79" s="76"/>
      <c r="Y79" s="76"/>
      <c r="Z79" s="76"/>
      <c r="AA79" s="76"/>
      <c r="AB79" s="76"/>
      <c r="AC79" s="76"/>
      <c r="AD79" s="76"/>
      <c r="AE79" s="76"/>
      <c r="AF79" s="76"/>
      <c r="AG79" s="76"/>
      <c r="AH79" s="76"/>
      <c r="AI79" s="76"/>
      <c r="AJ79" s="76"/>
      <c r="AK79" s="88"/>
      <c r="AL79" s="18"/>
      <c r="AM79" s="18"/>
      <c r="AN79" s="30"/>
      <c r="AO79" s="30"/>
      <c r="AP79" s="30"/>
      <c r="AQ79" s="30"/>
      <c r="AR79" s="30"/>
      <c r="AS79" s="30"/>
      <c r="AT79" s="30"/>
      <c r="AU79" s="30"/>
      <c r="AV79" s="30"/>
      <c r="AW79" s="30"/>
    </row>
    <row r="80" spans="1:49" ht="14.5" thickBot="1">
      <c r="A80" s="2865"/>
      <c r="B80" s="2872"/>
      <c r="C80" s="2873"/>
      <c r="D80" s="2873"/>
      <c r="E80" s="2873"/>
      <c r="F80" s="2873"/>
      <c r="G80" s="2873"/>
      <c r="H80" s="2873"/>
      <c r="I80" s="2874"/>
      <c r="J80" s="92"/>
      <c r="K80" s="92"/>
      <c r="L80" s="92"/>
      <c r="M80" s="92"/>
      <c r="N80" s="92"/>
      <c r="O80" s="92"/>
      <c r="P80" s="92"/>
      <c r="Q80" s="92"/>
      <c r="R80" s="92"/>
      <c r="S80" s="92"/>
      <c r="T80" s="92"/>
      <c r="U80" s="92"/>
      <c r="V80" s="92"/>
      <c r="W80" s="92"/>
      <c r="X80" s="92"/>
      <c r="Y80" s="92"/>
      <c r="Z80" s="92"/>
      <c r="AA80" s="2876" t="s">
        <v>484</v>
      </c>
      <c r="AB80" s="2876"/>
      <c r="AC80" s="2876"/>
      <c r="AD80" s="2876"/>
      <c r="AE80" s="2876"/>
      <c r="AF80" s="2876"/>
      <c r="AG80" s="2876"/>
      <c r="AH80" s="2876"/>
      <c r="AI80" s="2876"/>
      <c r="AJ80" s="2876"/>
      <c r="AK80" s="2877"/>
      <c r="AL80" s="18"/>
      <c r="AM80" s="18"/>
      <c r="AN80" s="18"/>
      <c r="AO80" s="18"/>
      <c r="AP80" s="18"/>
      <c r="AQ80" s="18"/>
      <c r="AR80" s="18"/>
      <c r="AS80" s="18"/>
      <c r="AT80" s="18"/>
      <c r="AU80" s="18"/>
      <c r="AV80" s="18"/>
      <c r="AW80" s="18"/>
    </row>
    <row r="81" spans="1:49">
      <c r="A81" s="41"/>
      <c r="B81" s="42"/>
      <c r="C81" s="42"/>
      <c r="D81" s="42"/>
      <c r="E81" s="42"/>
      <c r="F81" s="42"/>
      <c r="G81" s="42"/>
      <c r="H81" s="42"/>
      <c r="I81" s="42"/>
      <c r="J81" s="43"/>
      <c r="K81" s="42"/>
      <c r="L81" s="42"/>
      <c r="M81" s="42"/>
      <c r="N81" s="42"/>
      <c r="O81" s="42"/>
      <c r="P81" s="42"/>
      <c r="Q81" s="42"/>
      <c r="R81" s="42"/>
      <c r="S81" s="42"/>
      <c r="T81" s="42"/>
      <c r="U81" s="42"/>
      <c r="V81" s="42"/>
      <c r="W81" s="42"/>
      <c r="X81" s="42"/>
      <c r="Y81" s="42"/>
      <c r="Z81" s="42"/>
      <c r="AA81" s="42"/>
      <c r="AB81" s="42"/>
      <c r="AC81" s="42"/>
      <c r="AD81" s="18"/>
      <c r="AE81" s="18"/>
      <c r="AF81" s="18"/>
      <c r="AG81" s="18"/>
      <c r="AH81" s="18"/>
      <c r="AI81" s="18"/>
      <c r="AJ81" s="18"/>
      <c r="AK81" s="18"/>
      <c r="AL81" s="18"/>
      <c r="AM81" s="18"/>
      <c r="AN81" s="18"/>
      <c r="AO81" s="18"/>
      <c r="AP81" s="18"/>
      <c r="AQ81" s="18"/>
      <c r="AR81" s="18"/>
      <c r="AS81" s="18"/>
      <c r="AT81" s="18"/>
      <c r="AU81" s="18"/>
      <c r="AV81" s="18"/>
      <c r="AW81" s="18"/>
    </row>
    <row r="82" spans="1:49">
      <c r="A82" s="20"/>
      <c r="B82" s="20"/>
      <c r="C82" s="20"/>
      <c r="D82" s="20"/>
      <c r="E82" s="20"/>
      <c r="F82" s="20"/>
      <c r="G82" s="20"/>
      <c r="H82" s="20"/>
      <c r="I82" s="20"/>
      <c r="J82" s="44"/>
      <c r="K82" s="20"/>
      <c r="L82" s="20"/>
      <c r="M82" s="20"/>
      <c r="N82" s="20"/>
      <c r="O82" s="20"/>
      <c r="P82" s="20"/>
      <c r="Q82" s="20"/>
      <c r="R82" s="20"/>
      <c r="S82" s="20"/>
      <c r="T82" s="20"/>
      <c r="U82" s="20"/>
      <c r="V82" s="20"/>
      <c r="W82" s="20"/>
      <c r="X82" s="20"/>
      <c r="Y82" s="20"/>
      <c r="Z82" s="20"/>
      <c r="AA82" s="20"/>
      <c r="AB82" s="20"/>
      <c r="AC82" s="20"/>
      <c r="AD82" s="19"/>
      <c r="AE82" s="19"/>
      <c r="AF82" s="19"/>
      <c r="AG82" s="19"/>
      <c r="AH82" s="19"/>
      <c r="AI82" s="19"/>
      <c r="AJ82" s="19"/>
      <c r="AK82" s="19"/>
      <c r="AL82" s="18"/>
      <c r="AM82" s="18"/>
      <c r="AN82" s="18"/>
      <c r="AO82" s="18"/>
      <c r="AP82" s="18"/>
      <c r="AQ82" s="18"/>
      <c r="AR82" s="18"/>
      <c r="AS82" s="18"/>
      <c r="AT82" s="18"/>
      <c r="AU82" s="18"/>
      <c r="AV82" s="18"/>
      <c r="AW82" s="18"/>
    </row>
    <row r="83" spans="1:49">
      <c r="A83" s="20"/>
      <c r="B83" s="20"/>
      <c r="C83" s="20"/>
      <c r="D83" s="20"/>
      <c r="E83" s="20"/>
      <c r="F83" s="20"/>
      <c r="G83" s="20"/>
      <c r="H83" s="20"/>
      <c r="I83" s="20"/>
      <c r="J83" s="44"/>
      <c r="K83" s="20"/>
      <c r="L83" s="20"/>
      <c r="M83" s="20"/>
      <c r="N83" s="20"/>
      <c r="O83" s="20"/>
      <c r="P83" s="20"/>
      <c r="Q83" s="20"/>
      <c r="R83" s="20"/>
      <c r="S83" s="20"/>
      <c r="T83" s="20"/>
      <c r="U83" s="20"/>
      <c r="V83" s="20"/>
      <c r="W83" s="20"/>
      <c r="X83" s="20"/>
      <c r="Y83" s="20"/>
      <c r="Z83" s="20"/>
      <c r="AA83" s="20"/>
      <c r="AB83" s="20"/>
      <c r="AC83" s="20"/>
      <c r="AD83" s="19"/>
      <c r="AE83" s="19"/>
      <c r="AF83" s="19"/>
      <c r="AG83" s="19"/>
      <c r="AH83" s="19"/>
      <c r="AI83" s="19"/>
      <c r="AJ83" s="19"/>
      <c r="AK83" s="19"/>
      <c r="AL83" s="18"/>
      <c r="AM83" s="18"/>
      <c r="AN83" s="18"/>
      <c r="AO83" s="18"/>
      <c r="AP83" s="18"/>
      <c r="AQ83" s="18"/>
      <c r="AR83" s="18"/>
      <c r="AS83" s="18"/>
      <c r="AT83" s="18"/>
      <c r="AU83" s="18"/>
      <c r="AV83" s="18"/>
      <c r="AW83" s="18"/>
    </row>
    <row r="84" spans="1:49">
      <c r="A84" s="20"/>
      <c r="B84" s="20"/>
      <c r="C84" s="42"/>
      <c r="D84" s="20"/>
      <c r="E84" s="20"/>
      <c r="F84" s="20"/>
      <c r="G84" s="20"/>
      <c r="H84" s="20"/>
      <c r="I84" s="20"/>
      <c r="J84" s="44"/>
      <c r="K84" s="20"/>
      <c r="L84" s="20"/>
      <c r="M84" s="20"/>
      <c r="N84" s="20"/>
      <c r="O84" s="20"/>
      <c r="P84" s="42"/>
      <c r="Q84" s="20"/>
      <c r="R84" s="20"/>
      <c r="S84" s="20"/>
      <c r="T84" s="20"/>
      <c r="U84" s="20"/>
      <c r="V84" s="20"/>
      <c r="W84" s="20"/>
      <c r="X84" s="20"/>
      <c r="Y84" s="20"/>
      <c r="Z84" s="20"/>
      <c r="AA84" s="20"/>
      <c r="AB84" s="20"/>
      <c r="AC84" s="20"/>
      <c r="AD84" s="19"/>
      <c r="AE84" s="2836" t="s">
        <v>999</v>
      </c>
      <c r="AF84" s="2836"/>
      <c r="AG84" s="2836"/>
      <c r="AH84" s="2836"/>
      <c r="AI84" s="2836"/>
      <c r="AJ84" s="2836"/>
      <c r="AK84" s="2836"/>
      <c r="AL84" s="2836"/>
      <c r="AM84" s="18"/>
      <c r="AN84" s="18"/>
      <c r="AO84" s="18"/>
      <c r="AP84" s="18"/>
      <c r="AQ84" s="18"/>
      <c r="AR84" s="18"/>
      <c r="AS84" s="18"/>
      <c r="AT84" s="18"/>
      <c r="AU84" s="18"/>
      <c r="AV84" s="18"/>
      <c r="AW84" s="18"/>
    </row>
    <row r="85" spans="1:49">
      <c r="A85" s="2898"/>
      <c r="B85" s="2898"/>
      <c r="C85" s="289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row>
    <row r="86" spans="1:49" ht="16.5">
      <c r="A86" s="2894" t="s">
        <v>534</v>
      </c>
      <c r="B86" s="2894"/>
      <c r="C86" s="2894"/>
      <c r="D86" s="2894"/>
      <c r="E86" s="2894"/>
      <c r="F86" s="2894"/>
      <c r="G86" s="2894"/>
      <c r="H86" s="2894"/>
      <c r="I86" s="2894"/>
      <c r="J86" s="2894"/>
      <c r="K86" s="2894"/>
      <c r="L86" s="2894"/>
      <c r="M86" s="2894"/>
      <c r="N86" s="2894"/>
      <c r="O86" s="2894"/>
      <c r="P86" s="2894"/>
      <c r="Q86" s="2894"/>
      <c r="R86" s="2894"/>
      <c r="S86" s="2894"/>
      <c r="T86" s="2894"/>
      <c r="U86" s="2894"/>
      <c r="V86" s="2894"/>
      <c r="W86" s="2894"/>
      <c r="X86" s="2894"/>
      <c r="Y86" s="2894"/>
      <c r="Z86" s="2894"/>
      <c r="AA86" s="2894"/>
      <c r="AB86" s="2894"/>
      <c r="AC86" s="2894"/>
      <c r="AD86" s="2894"/>
      <c r="AE86" s="2894"/>
      <c r="AF86" s="2894"/>
      <c r="AG86" s="2894"/>
      <c r="AH86" s="2894"/>
      <c r="AI86" s="2894"/>
      <c r="AJ86" s="2894"/>
      <c r="AK86" s="2894"/>
      <c r="AL86" s="18"/>
      <c r="AM86" s="18"/>
      <c r="AN86" s="18"/>
      <c r="AO86" s="18"/>
      <c r="AP86" s="18"/>
      <c r="AQ86" s="18"/>
      <c r="AR86" s="18"/>
      <c r="AS86" s="18"/>
      <c r="AT86" s="18"/>
      <c r="AU86" s="18"/>
      <c r="AV86" s="18"/>
      <c r="AW86" s="18"/>
    </row>
    <row r="87" spans="1:49">
      <c r="A87" s="18"/>
      <c r="B87" s="314"/>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row>
    <row r="88" spans="1:49">
      <c r="A88" s="18"/>
      <c r="B88" s="315" t="s">
        <v>535</v>
      </c>
      <c r="C88" s="19"/>
      <c r="D88" s="19"/>
      <c r="E88" s="19"/>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row>
    <row r="89" spans="1:49">
      <c r="A89" s="18"/>
      <c r="B89" s="315" t="s">
        <v>536</v>
      </c>
      <c r="C89" s="19"/>
      <c r="D89" s="19"/>
      <c r="E89" s="19"/>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row>
    <row r="90" spans="1:49">
      <c r="A90" s="18"/>
      <c r="B90" s="315" t="s">
        <v>537</v>
      </c>
      <c r="C90" s="19"/>
      <c r="D90" s="19"/>
      <c r="E90" s="19"/>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row>
    <row r="91" spans="1:49">
      <c r="A91" s="18"/>
      <c r="B91" s="315" t="s">
        <v>538</v>
      </c>
      <c r="C91" s="19"/>
      <c r="D91" s="19"/>
      <c r="E91" s="19"/>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row>
    <row r="92" spans="1:49">
      <c r="A92" s="18"/>
      <c r="B92" s="315" t="s">
        <v>539</v>
      </c>
      <c r="C92" s="19"/>
      <c r="D92" s="19"/>
      <c r="E92" s="19"/>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row>
    <row r="93" spans="1:49">
      <c r="A93" s="18"/>
      <c r="B93" s="315" t="s">
        <v>540</v>
      </c>
      <c r="C93" s="19"/>
      <c r="D93" s="19"/>
      <c r="E93" s="19"/>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row>
    <row r="94" spans="1:49">
      <c r="A94" s="18"/>
      <c r="B94" s="315" t="s">
        <v>541</v>
      </c>
      <c r="C94" s="19"/>
      <c r="D94" s="19"/>
      <c r="E94" s="19"/>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row>
    <row r="95" spans="1:49">
      <c r="A95" s="18"/>
      <c r="B95" s="315" t="s">
        <v>542</v>
      </c>
      <c r="C95" s="19"/>
      <c r="D95" s="19"/>
      <c r="E95" s="19"/>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row>
    <row r="96" spans="1:49">
      <c r="A96" s="18"/>
      <c r="B96" s="315" t="s">
        <v>543</v>
      </c>
      <c r="C96" s="19"/>
      <c r="D96" s="19"/>
      <c r="E96" s="19"/>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row>
    <row r="97" spans="1:49">
      <c r="A97" s="18"/>
      <c r="B97" s="315" t="s">
        <v>544</v>
      </c>
      <c r="C97" s="19"/>
      <c r="D97" s="19"/>
      <c r="E97" s="19"/>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row>
    <row r="98" spans="1:49">
      <c r="A98" s="18"/>
      <c r="B98" s="315" t="s">
        <v>545</v>
      </c>
      <c r="C98" s="19"/>
      <c r="D98" s="19"/>
      <c r="E98" s="19"/>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row>
    <row r="99" spans="1:49">
      <c r="A99" s="18"/>
      <c r="B99" s="315" t="s">
        <v>546</v>
      </c>
      <c r="C99" s="19"/>
      <c r="D99" s="19"/>
      <c r="E99" s="19"/>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row>
    <row r="100" spans="1:49">
      <c r="A100" s="18"/>
      <c r="B100" s="315" t="s">
        <v>547</v>
      </c>
      <c r="C100" s="19"/>
      <c r="D100" s="19"/>
      <c r="E100" s="19"/>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row>
    <row r="101" spans="1:49">
      <c r="A101" s="18"/>
      <c r="B101" s="315" t="s">
        <v>548</v>
      </c>
      <c r="C101" s="19"/>
      <c r="D101" s="19"/>
      <c r="E101" s="19"/>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row>
    <row r="102" spans="1:49">
      <c r="A102" s="18"/>
      <c r="B102" s="315" t="s">
        <v>549</v>
      </c>
      <c r="C102" s="19"/>
      <c r="D102" s="19"/>
      <c r="E102" s="19"/>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row>
    <row r="103" spans="1:49">
      <c r="A103" s="18"/>
      <c r="B103" s="315" t="s">
        <v>550</v>
      </c>
      <c r="C103" s="19"/>
      <c r="D103" s="19"/>
      <c r="E103" s="19"/>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row>
    <row r="104" spans="1:49">
      <c r="A104" s="18"/>
      <c r="B104" s="315" t="s">
        <v>551</v>
      </c>
      <c r="C104" s="19"/>
      <c r="D104" s="19"/>
      <c r="E104" s="19"/>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row>
    <row r="105" spans="1:49">
      <c r="A105" s="18"/>
      <c r="B105" s="315" t="s">
        <v>552</v>
      </c>
      <c r="C105" s="19"/>
      <c r="D105" s="19"/>
      <c r="E105" s="19"/>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row>
    <row r="106" spans="1:49">
      <c r="A106" s="18"/>
      <c r="B106" s="315" t="s">
        <v>553</v>
      </c>
      <c r="C106" s="19"/>
      <c r="D106" s="19"/>
      <c r="E106" s="19"/>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row>
    <row r="107" spans="1:49">
      <c r="A107" s="18"/>
      <c r="B107" s="315" t="s">
        <v>554</v>
      </c>
      <c r="C107" s="19"/>
      <c r="D107" s="19"/>
      <c r="E107" s="19"/>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row>
    <row r="108" spans="1:49">
      <c r="A108" s="18"/>
      <c r="B108" s="315" t="s">
        <v>555</v>
      </c>
      <c r="C108" s="19"/>
      <c r="D108" s="19"/>
      <c r="E108" s="19"/>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row>
    <row r="109" spans="1:49">
      <c r="A109" s="18"/>
      <c r="B109" s="315" t="s">
        <v>556</v>
      </c>
      <c r="C109" s="19"/>
      <c r="D109" s="19"/>
      <c r="E109" s="19"/>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row>
    <row r="110" spans="1:49">
      <c r="A110" s="18"/>
      <c r="B110" s="315" t="s">
        <v>557</v>
      </c>
      <c r="C110" s="19"/>
      <c r="D110" s="19"/>
      <c r="E110" s="19"/>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row>
    <row r="111" spans="1:49">
      <c r="A111" s="18"/>
      <c r="B111" s="315" t="s">
        <v>558</v>
      </c>
      <c r="C111" s="19"/>
      <c r="D111" s="19"/>
      <c r="E111" s="19"/>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row>
    <row r="112" spans="1:49">
      <c r="A112" s="18"/>
      <c r="B112" s="315" t="s">
        <v>559</v>
      </c>
      <c r="C112" s="19"/>
      <c r="D112" s="19"/>
      <c r="E112" s="19"/>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row>
    <row r="113" spans="1:49">
      <c r="A113" s="18"/>
      <c r="B113" s="315" t="s">
        <v>560</v>
      </c>
      <c r="C113" s="19"/>
      <c r="D113" s="19"/>
      <c r="E113" s="19"/>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row>
    <row r="114" spans="1:49">
      <c r="A114" s="18"/>
      <c r="B114" s="315" t="s">
        <v>561</v>
      </c>
      <c r="C114" s="19"/>
      <c r="D114" s="19"/>
      <c r="E114" s="19"/>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row>
    <row r="115" spans="1:49">
      <c r="A115" s="18"/>
      <c r="B115" s="315" t="s">
        <v>562</v>
      </c>
      <c r="C115" s="19"/>
      <c r="D115" s="19"/>
      <c r="E115" s="19"/>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row>
  </sheetData>
  <mergeCells count="68">
    <mergeCell ref="A2:AK2"/>
    <mergeCell ref="A8:A11"/>
    <mergeCell ref="B8:D8"/>
    <mergeCell ref="E8:R8"/>
    <mergeCell ref="T8:T11"/>
    <mergeCell ref="U8:W8"/>
    <mergeCell ref="X8:AE8"/>
    <mergeCell ref="AF8:AG8"/>
    <mergeCell ref="AH8:AK8"/>
    <mergeCell ref="B9:D9"/>
    <mergeCell ref="E9:R9"/>
    <mergeCell ref="U9:W9"/>
    <mergeCell ref="X9:AK9"/>
    <mergeCell ref="B10:D10"/>
    <mergeCell ref="E10:R10"/>
    <mergeCell ref="U10:W10"/>
    <mergeCell ref="X10:AK10"/>
    <mergeCell ref="B11:D11"/>
    <mergeCell ref="E11:R11"/>
    <mergeCell ref="U11:W11"/>
    <mergeCell ref="X11:AK11"/>
    <mergeCell ref="A15:A20"/>
    <mergeCell ref="B15:I20"/>
    <mergeCell ref="J15:Z15"/>
    <mergeCell ref="AA15:AK15"/>
    <mergeCell ref="J16:P16"/>
    <mergeCell ref="J17:P17"/>
    <mergeCell ref="J18:P18"/>
    <mergeCell ref="J19:P19"/>
    <mergeCell ref="A13:A14"/>
    <mergeCell ref="B13:I14"/>
    <mergeCell ref="J13:Z13"/>
    <mergeCell ref="AA13:AK13"/>
    <mergeCell ref="J14:P14"/>
    <mergeCell ref="Q14:Z14"/>
    <mergeCell ref="AA14:AK14"/>
    <mergeCell ref="AA28:AK28"/>
    <mergeCell ref="AH29:AK29"/>
    <mergeCell ref="AA30:AK30"/>
    <mergeCell ref="AA31:AJ32"/>
    <mergeCell ref="K33:Z34"/>
    <mergeCell ref="AA33:AJ34"/>
    <mergeCell ref="K30:Z30"/>
    <mergeCell ref="A86:AK86"/>
    <mergeCell ref="AH40:AK40"/>
    <mergeCell ref="A41:A61"/>
    <mergeCell ref="B41:I61"/>
    <mergeCell ref="AH42:AK42"/>
    <mergeCell ref="R58:AC58"/>
    <mergeCell ref="AA61:AK61"/>
    <mergeCell ref="A85:C85"/>
    <mergeCell ref="AE84:AL84"/>
    <mergeCell ref="AF1:AL1"/>
    <mergeCell ref="A62:A80"/>
    <mergeCell ref="B62:I80"/>
    <mergeCell ref="R77:AB77"/>
    <mergeCell ref="AA80:AK80"/>
    <mergeCell ref="AA35:AK35"/>
    <mergeCell ref="A36:A39"/>
    <mergeCell ref="B36:I39"/>
    <mergeCell ref="K37:Z38"/>
    <mergeCell ref="AH38:AK38"/>
    <mergeCell ref="Q39:S39"/>
    <mergeCell ref="A21:A35"/>
    <mergeCell ref="B21:I35"/>
    <mergeCell ref="AA21:AK21"/>
    <mergeCell ref="AA27:AK27"/>
    <mergeCell ref="K28:Z29"/>
  </mergeCells>
  <phoneticPr fontId="2"/>
  <printOptions horizontalCentered="1"/>
  <pageMargins left="0.51181102362204722" right="0.11811023622047245" top="0.55118110236220474" bottom="0.35433070866141736" header="0.31496062992125984" footer="0.31496062992125984"/>
  <pageSetup paperSize="9" scale="67" orientation="portrait" r:id="rId1"/>
  <rowBreaks count="1" manualBreakCount="1">
    <brk id="80" max="16383"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66FFCC"/>
  </sheetPr>
  <dimension ref="A1:AL59"/>
  <sheetViews>
    <sheetView showZeros="0" view="pageBreakPreview" topLeftCell="C1" zoomScale="85" zoomScaleNormal="100" zoomScaleSheetLayoutView="85" workbookViewId="0">
      <selection activeCell="AN21" sqref="AN21"/>
    </sheetView>
  </sheetViews>
  <sheetFormatPr defaultRowHeight="13"/>
  <cols>
    <col min="1" max="38" width="2.33203125" style="147" customWidth="1"/>
    <col min="39" max="16384" width="8.6640625" style="147"/>
  </cols>
  <sheetData>
    <row r="1" spans="1:38" ht="14">
      <c r="A1" s="3108" t="s">
        <v>1003</v>
      </c>
      <c r="B1" s="3109"/>
      <c r="C1" s="3109"/>
      <c r="D1" s="3109"/>
      <c r="E1" s="3109"/>
      <c r="F1" s="3109"/>
      <c r="G1" s="3109"/>
      <c r="H1" s="3109"/>
      <c r="I1" s="3109"/>
      <c r="J1" s="3109"/>
      <c r="K1" s="3109"/>
      <c r="L1" s="3109"/>
      <c r="M1" s="3109"/>
      <c r="N1" s="3109"/>
      <c r="O1" s="3109"/>
      <c r="P1" s="3109"/>
      <c r="Q1" s="3109"/>
      <c r="R1" s="3109"/>
      <c r="S1" s="3109"/>
      <c r="T1" s="3109"/>
      <c r="U1" s="3109"/>
      <c r="V1" s="3109"/>
      <c r="W1" s="3109"/>
      <c r="X1" s="3109"/>
      <c r="Y1" s="3109"/>
      <c r="Z1" s="3109"/>
      <c r="AA1" s="3109"/>
      <c r="AB1" s="3109"/>
      <c r="AC1" s="3109"/>
      <c r="AD1" s="3109"/>
      <c r="AE1" s="3109"/>
      <c r="AF1" s="3109"/>
      <c r="AG1" s="3109"/>
      <c r="AH1" s="3109"/>
      <c r="AI1" s="3109"/>
      <c r="AJ1" s="3109"/>
      <c r="AK1" s="3109"/>
      <c r="AL1" s="3109"/>
    </row>
    <row r="2" spans="1:38" ht="16.5">
      <c r="A2" s="3110" t="s">
        <v>197</v>
      </c>
      <c r="B2" s="3110"/>
      <c r="C2" s="3110"/>
      <c r="D2" s="3110"/>
      <c r="E2" s="3110"/>
      <c r="F2" s="3110"/>
      <c r="G2" s="3110"/>
      <c r="H2" s="3110"/>
      <c r="I2" s="3110"/>
      <c r="J2" s="3110"/>
      <c r="K2" s="3110"/>
      <c r="L2" s="3110"/>
      <c r="M2" s="3110"/>
      <c r="N2" s="3110"/>
      <c r="O2" s="3110"/>
      <c r="P2" s="3110"/>
      <c r="Q2" s="3110"/>
      <c r="R2" s="3110"/>
      <c r="S2" s="3110"/>
      <c r="T2" s="3110"/>
      <c r="U2" s="3110"/>
      <c r="V2" s="3110"/>
      <c r="W2" s="3110"/>
      <c r="X2" s="3110"/>
      <c r="Y2" s="3110"/>
      <c r="Z2" s="3110"/>
      <c r="AA2" s="3110"/>
      <c r="AB2" s="3110"/>
      <c r="AC2" s="3110"/>
      <c r="AD2" s="3110"/>
      <c r="AE2" s="3110"/>
      <c r="AF2" s="3110"/>
      <c r="AG2" s="3110"/>
      <c r="AH2" s="3110"/>
      <c r="AI2" s="3110"/>
      <c r="AJ2" s="3110"/>
      <c r="AK2" s="3110"/>
      <c r="AL2" s="3110"/>
    </row>
    <row r="3" spans="1:38" ht="14">
      <c r="A3" s="221"/>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row>
    <row r="4" spans="1:38" ht="14">
      <c r="A4" s="221"/>
      <c r="B4" s="220"/>
      <c r="C4" s="220"/>
      <c r="D4" s="220"/>
      <c r="E4" s="220"/>
      <c r="F4" s="220"/>
      <c r="G4" s="220"/>
      <c r="H4" s="220"/>
      <c r="I4" s="220"/>
      <c r="J4" s="220"/>
      <c r="K4" s="220"/>
      <c r="L4" s="220"/>
      <c r="M4" s="220"/>
      <c r="N4" s="220"/>
      <c r="O4" s="220"/>
      <c r="P4" s="220"/>
      <c r="Q4" s="220"/>
      <c r="R4" s="220"/>
      <c r="S4" s="220"/>
      <c r="T4" s="220"/>
      <c r="U4" s="220"/>
      <c r="V4" s="220"/>
      <c r="W4" s="220"/>
      <c r="X4" s="220"/>
      <c r="Y4" s="286"/>
      <c r="Z4" s="286"/>
      <c r="AA4" s="3112" t="str">
        <f>'★(ここに入力)基本情報入力シート'!E3</f>
        <v>　　　年　　月　　日</v>
      </c>
      <c r="AB4" s="3112"/>
      <c r="AC4" s="3112"/>
      <c r="AD4" s="3112"/>
      <c r="AE4" s="3112"/>
      <c r="AF4" s="3112"/>
      <c r="AG4" s="3112"/>
      <c r="AH4" s="220"/>
      <c r="AI4" s="220"/>
      <c r="AJ4" s="220"/>
      <c r="AK4" s="220"/>
      <c r="AL4" s="220"/>
    </row>
    <row r="5" spans="1:38" ht="14">
      <c r="A5" s="221"/>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row>
    <row r="6" spans="1:38" ht="14">
      <c r="A6" s="221"/>
      <c r="B6" s="3111" t="s">
        <v>942</v>
      </c>
      <c r="C6" s="3111"/>
      <c r="D6" s="3111"/>
      <c r="E6" s="3111"/>
      <c r="F6" s="3111"/>
      <c r="G6" s="3111"/>
      <c r="H6" s="3111"/>
      <c r="I6" s="3111"/>
      <c r="J6" s="3111"/>
      <c r="K6" s="220"/>
      <c r="L6" s="220" t="s">
        <v>198</v>
      </c>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row>
    <row r="7" spans="1:38" ht="14">
      <c r="A7" s="221"/>
      <c r="B7" s="220"/>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row>
    <row r="8" spans="1:38" ht="26.5" customHeight="1">
      <c r="A8" s="221"/>
      <c r="B8" s="220"/>
      <c r="C8" s="220"/>
      <c r="D8" s="220"/>
      <c r="E8" s="220"/>
      <c r="F8" s="220"/>
      <c r="G8" s="220"/>
      <c r="H8" s="220"/>
      <c r="I8" s="220"/>
      <c r="J8" s="220"/>
      <c r="K8" s="220"/>
      <c r="L8" s="220"/>
      <c r="M8" s="220"/>
      <c r="N8" s="220" t="s">
        <v>199</v>
      </c>
      <c r="O8" s="220"/>
      <c r="P8" s="220"/>
      <c r="Q8" s="220" t="s">
        <v>200</v>
      </c>
      <c r="R8" s="220"/>
      <c r="S8" s="220"/>
      <c r="T8" s="220"/>
      <c r="U8" s="3113">
        <f>'★(ここに入力)基本情報入力シート'!E9</f>
        <v>0</v>
      </c>
      <c r="V8" s="3113"/>
      <c r="W8" s="3113"/>
      <c r="X8" s="3113"/>
      <c r="Y8" s="3113"/>
      <c r="Z8" s="3113"/>
      <c r="AA8" s="3113"/>
      <c r="AB8" s="3113"/>
      <c r="AC8" s="3113"/>
      <c r="AD8" s="3113"/>
      <c r="AE8" s="3113"/>
      <c r="AF8" s="3113"/>
      <c r="AG8" s="3113"/>
      <c r="AH8" s="3113"/>
      <c r="AI8" s="3113"/>
      <c r="AJ8" s="220"/>
      <c r="AK8" s="220"/>
      <c r="AL8" s="220"/>
    </row>
    <row r="9" spans="1:38" ht="14">
      <c r="A9" s="221"/>
      <c r="B9" s="220"/>
      <c r="C9" s="220"/>
      <c r="D9" s="220"/>
      <c r="E9" s="220"/>
      <c r="F9" s="220"/>
      <c r="G9" s="220"/>
      <c r="H9" s="220"/>
      <c r="I9" s="220"/>
      <c r="J9" s="220"/>
      <c r="K9" s="220"/>
      <c r="L9" s="220"/>
      <c r="M9" s="220"/>
      <c r="N9" s="220"/>
      <c r="O9" s="220"/>
      <c r="P9" s="220"/>
      <c r="Q9" s="220" t="s">
        <v>201</v>
      </c>
      <c r="R9" s="220"/>
      <c r="S9" s="220"/>
      <c r="T9" s="220"/>
      <c r="U9" s="3107">
        <f>'★(ここに入力)基本情報入力シート'!E7</f>
        <v>0</v>
      </c>
      <c r="V9" s="3107"/>
      <c r="W9" s="3107"/>
      <c r="X9" s="3107"/>
      <c r="Y9" s="3107"/>
      <c r="Z9" s="3107"/>
      <c r="AA9" s="3107"/>
      <c r="AB9" s="3107"/>
      <c r="AC9" s="3107"/>
      <c r="AD9" s="3107"/>
      <c r="AE9" s="3107"/>
      <c r="AF9" s="3107"/>
      <c r="AG9" s="3107"/>
      <c r="AH9" s="3107"/>
      <c r="AI9" s="3107"/>
      <c r="AJ9" s="220"/>
      <c r="AK9" s="220"/>
      <c r="AL9" s="220"/>
    </row>
    <row r="10" spans="1:38" ht="14">
      <c r="A10" s="221"/>
      <c r="B10" s="220"/>
      <c r="C10" s="220"/>
      <c r="D10" s="220"/>
      <c r="E10" s="220"/>
      <c r="F10" s="220"/>
      <c r="G10" s="220"/>
      <c r="H10" s="220"/>
      <c r="I10" s="220"/>
      <c r="J10" s="220"/>
      <c r="K10" s="220"/>
      <c r="L10" s="220"/>
      <c r="M10" s="220"/>
      <c r="N10" s="220"/>
      <c r="O10" s="220"/>
      <c r="P10" s="220"/>
      <c r="Q10" s="220" t="s">
        <v>202</v>
      </c>
      <c r="R10" s="220"/>
      <c r="S10" s="220"/>
      <c r="T10" s="220"/>
      <c r="U10" s="3107">
        <f>'★(ここに入力)基本情報入力シート'!E16</f>
        <v>0</v>
      </c>
      <c r="V10" s="3107"/>
      <c r="W10" s="3107"/>
      <c r="X10" s="3107"/>
      <c r="Y10" s="3107"/>
      <c r="Z10" s="3107"/>
      <c r="AA10" s="3107"/>
      <c r="AB10" s="3107"/>
      <c r="AC10" s="3107"/>
      <c r="AD10" s="3107"/>
      <c r="AE10" s="3107"/>
      <c r="AF10" s="287"/>
      <c r="AH10" s="287"/>
      <c r="AI10" s="287"/>
      <c r="AJ10" s="220"/>
      <c r="AK10" s="220"/>
      <c r="AL10" s="220"/>
    </row>
    <row r="11" spans="1:38" ht="14">
      <c r="A11" s="221"/>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row>
    <row r="12" spans="1:38" ht="14">
      <c r="A12" s="221"/>
      <c r="B12" s="220"/>
      <c r="C12" s="220"/>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row>
    <row r="13" spans="1:38" ht="14">
      <c r="A13" s="3094" t="s">
        <v>203</v>
      </c>
      <c r="B13" s="3094"/>
      <c r="C13" s="3094"/>
      <c r="D13" s="3094"/>
      <c r="E13" s="3094"/>
      <c r="F13" s="3094"/>
      <c r="G13" s="3094"/>
      <c r="H13" s="3094"/>
      <c r="I13" s="3094"/>
      <c r="J13" s="3094"/>
      <c r="K13" s="3094"/>
      <c r="L13" s="3094"/>
      <c r="M13" s="3094"/>
      <c r="N13" s="3094"/>
      <c r="O13" s="3094"/>
      <c r="P13" s="3094"/>
      <c r="Q13" s="3094"/>
      <c r="R13" s="3094"/>
      <c r="S13" s="3094"/>
      <c r="T13" s="3094"/>
      <c r="U13" s="3094"/>
      <c r="V13" s="3094"/>
      <c r="W13" s="3094"/>
      <c r="X13" s="3094"/>
      <c r="Y13" s="3094"/>
      <c r="Z13" s="3094"/>
      <c r="AA13" s="3094"/>
      <c r="AB13" s="3094"/>
      <c r="AC13" s="3094"/>
      <c r="AD13" s="3094"/>
      <c r="AE13" s="3094"/>
      <c r="AF13" s="3094"/>
      <c r="AG13" s="3094"/>
      <c r="AH13" s="3094"/>
      <c r="AI13" s="220"/>
      <c r="AJ13" s="220"/>
      <c r="AK13" s="220"/>
      <c r="AL13" s="220"/>
    </row>
    <row r="14" spans="1:38" ht="14.5" thickBot="1">
      <c r="A14" s="288"/>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20"/>
      <c r="AJ14" s="220"/>
      <c r="AK14" s="220"/>
      <c r="AL14" s="220"/>
    </row>
    <row r="15" spans="1:38">
      <c r="A15" s="3095" t="s">
        <v>199</v>
      </c>
      <c r="B15" s="3098" t="s">
        <v>54</v>
      </c>
      <c r="C15" s="3098"/>
      <c r="D15" s="3098"/>
      <c r="E15" s="3098"/>
      <c r="F15" s="3098"/>
      <c r="G15" s="3098"/>
      <c r="H15" s="3098"/>
      <c r="I15" s="3098"/>
      <c r="J15" s="3099">
        <f>'★(ここに入力)基本情報入力シート'!E6</f>
        <v>0</v>
      </c>
      <c r="K15" s="3099"/>
      <c r="L15" s="3099"/>
      <c r="M15" s="3099"/>
      <c r="N15" s="3099"/>
      <c r="O15" s="3099"/>
      <c r="P15" s="3099"/>
      <c r="Q15" s="3099"/>
      <c r="R15" s="3099"/>
      <c r="S15" s="3099"/>
      <c r="T15" s="3099"/>
      <c r="U15" s="3099"/>
      <c r="V15" s="3099"/>
      <c r="W15" s="3099"/>
      <c r="X15" s="3099"/>
      <c r="Y15" s="3099"/>
      <c r="Z15" s="3099"/>
      <c r="AA15" s="3099"/>
      <c r="AB15" s="3099"/>
      <c r="AC15" s="3099"/>
      <c r="AD15" s="3099"/>
      <c r="AE15" s="3099"/>
      <c r="AF15" s="3099"/>
      <c r="AG15" s="3099"/>
      <c r="AH15" s="3099"/>
      <c r="AI15" s="3099"/>
      <c r="AJ15" s="3099"/>
      <c r="AK15" s="3099"/>
      <c r="AL15" s="3100"/>
    </row>
    <row r="16" spans="1:38">
      <c r="A16" s="3096"/>
      <c r="B16" s="3101" t="s">
        <v>204</v>
      </c>
      <c r="C16" s="3101"/>
      <c r="D16" s="3101"/>
      <c r="E16" s="3101"/>
      <c r="F16" s="3101"/>
      <c r="G16" s="3101"/>
      <c r="H16" s="3101"/>
      <c r="I16" s="3101"/>
      <c r="J16" s="3102">
        <f>'★(ここに入力)基本情報入力シート'!E7</f>
        <v>0</v>
      </c>
      <c r="K16" s="3102"/>
      <c r="L16" s="3102"/>
      <c r="M16" s="3102"/>
      <c r="N16" s="3102"/>
      <c r="O16" s="3102"/>
      <c r="P16" s="3102"/>
      <c r="Q16" s="3102"/>
      <c r="R16" s="3102"/>
      <c r="S16" s="3102"/>
      <c r="T16" s="3102"/>
      <c r="U16" s="3102"/>
      <c r="V16" s="3102"/>
      <c r="W16" s="3102"/>
      <c r="X16" s="3102"/>
      <c r="Y16" s="3102"/>
      <c r="Z16" s="3102"/>
      <c r="AA16" s="3102"/>
      <c r="AB16" s="3102"/>
      <c r="AC16" s="3102"/>
      <c r="AD16" s="3102"/>
      <c r="AE16" s="3102"/>
      <c r="AF16" s="3102"/>
      <c r="AG16" s="3102"/>
      <c r="AH16" s="3102"/>
      <c r="AI16" s="3102"/>
      <c r="AJ16" s="3102"/>
      <c r="AK16" s="3102"/>
      <c r="AL16" s="3103"/>
    </row>
    <row r="17" spans="1:38">
      <c r="A17" s="3096"/>
      <c r="B17" s="3104" t="s">
        <v>205</v>
      </c>
      <c r="C17" s="2998"/>
      <c r="D17" s="2998"/>
      <c r="E17" s="2998"/>
      <c r="F17" s="2998"/>
      <c r="G17" s="2998"/>
      <c r="H17" s="2998"/>
      <c r="I17" s="2999"/>
      <c r="J17" s="3042" t="str">
        <f>'★(ここに入力)基本情報入力シート'!J8</f>
        <v/>
      </c>
      <c r="K17" s="3042"/>
      <c r="L17" s="3042"/>
      <c r="M17" s="3042"/>
      <c r="N17" s="3042"/>
      <c r="O17" s="3042"/>
      <c r="P17" s="3042"/>
      <c r="Q17" s="3042"/>
      <c r="R17" s="3042"/>
      <c r="S17" s="3042"/>
      <c r="T17" s="3042"/>
      <c r="U17" s="3042"/>
      <c r="V17" s="3042"/>
      <c r="W17" s="3042"/>
      <c r="X17" s="3042"/>
      <c r="Y17" s="3042"/>
      <c r="Z17" s="3042"/>
      <c r="AA17" s="3042"/>
      <c r="AB17" s="3042"/>
      <c r="AC17" s="3042"/>
      <c r="AD17" s="3042"/>
      <c r="AE17" s="3042"/>
      <c r="AF17" s="3042"/>
      <c r="AG17" s="3042"/>
      <c r="AH17" s="3042"/>
      <c r="AI17" s="3042"/>
      <c r="AJ17" s="3042"/>
      <c r="AK17" s="3042"/>
      <c r="AL17" s="3043"/>
    </row>
    <row r="18" spans="1:38">
      <c r="A18" s="3096"/>
      <c r="B18" s="3000"/>
      <c r="C18" s="3001"/>
      <c r="D18" s="3001"/>
      <c r="E18" s="3001"/>
      <c r="F18" s="3001"/>
      <c r="G18" s="3001"/>
      <c r="H18" s="3001"/>
      <c r="I18" s="3002"/>
      <c r="J18" s="3044">
        <f>'★(ここに入力)基本情報入力シート'!E9</f>
        <v>0</v>
      </c>
      <c r="K18" s="3045"/>
      <c r="L18" s="3045"/>
      <c r="M18" s="3045"/>
      <c r="N18" s="3045"/>
      <c r="O18" s="3045"/>
      <c r="P18" s="3045"/>
      <c r="Q18" s="3045"/>
      <c r="R18" s="3045"/>
      <c r="S18" s="3045"/>
      <c r="T18" s="3045"/>
      <c r="U18" s="3045"/>
      <c r="V18" s="3045"/>
      <c r="W18" s="3045"/>
      <c r="X18" s="3045"/>
      <c r="Y18" s="3045"/>
      <c r="Z18" s="3045"/>
      <c r="AA18" s="3045"/>
      <c r="AB18" s="3045"/>
      <c r="AC18" s="3045"/>
      <c r="AD18" s="3045"/>
      <c r="AE18" s="3045"/>
      <c r="AF18" s="3045"/>
      <c r="AG18" s="3045"/>
      <c r="AH18" s="3045"/>
      <c r="AI18" s="3045"/>
      <c r="AJ18" s="3045"/>
      <c r="AK18" s="3045"/>
      <c r="AL18" s="3046"/>
    </row>
    <row r="19" spans="1:38">
      <c r="A19" s="3096"/>
      <c r="B19" s="3000"/>
      <c r="C19" s="3001"/>
      <c r="D19" s="3001"/>
      <c r="E19" s="3001"/>
      <c r="F19" s="3001"/>
      <c r="G19" s="3001"/>
      <c r="H19" s="3001"/>
      <c r="I19" s="3002"/>
      <c r="J19" s="3047"/>
      <c r="K19" s="3048"/>
      <c r="L19" s="3048"/>
      <c r="M19" s="3048"/>
      <c r="N19" s="3048"/>
      <c r="O19" s="3048"/>
      <c r="P19" s="3048"/>
      <c r="Q19" s="3048"/>
      <c r="R19" s="3048"/>
      <c r="S19" s="3048"/>
      <c r="T19" s="3048"/>
      <c r="U19" s="3048"/>
      <c r="V19" s="3048"/>
      <c r="W19" s="3048"/>
      <c r="X19" s="3048"/>
      <c r="Y19" s="3048"/>
      <c r="Z19" s="3048"/>
      <c r="AA19" s="3048"/>
      <c r="AB19" s="3048"/>
      <c r="AC19" s="3048"/>
      <c r="AD19" s="3048"/>
      <c r="AE19" s="3048"/>
      <c r="AF19" s="3048"/>
      <c r="AG19" s="3048"/>
      <c r="AH19" s="3048"/>
      <c r="AI19" s="3048"/>
      <c r="AJ19" s="3048"/>
      <c r="AK19" s="3048"/>
      <c r="AL19" s="3049"/>
    </row>
    <row r="20" spans="1:38">
      <c r="A20" s="3096"/>
      <c r="B20" s="3075"/>
      <c r="C20" s="3076"/>
      <c r="D20" s="3076"/>
      <c r="E20" s="3076"/>
      <c r="F20" s="3076"/>
      <c r="G20" s="3076"/>
      <c r="H20" s="3076"/>
      <c r="I20" s="3077"/>
      <c r="J20" s="3105"/>
      <c r="K20" s="3105"/>
      <c r="L20" s="3105"/>
      <c r="M20" s="3105"/>
      <c r="N20" s="3105"/>
      <c r="O20" s="3105"/>
      <c r="P20" s="3105"/>
      <c r="Q20" s="3105"/>
      <c r="R20" s="3105"/>
      <c r="S20" s="3105"/>
      <c r="T20" s="3105"/>
      <c r="U20" s="3105"/>
      <c r="V20" s="3105"/>
      <c r="W20" s="3105"/>
      <c r="X20" s="3105"/>
      <c r="Y20" s="3105"/>
      <c r="Z20" s="3105"/>
      <c r="AA20" s="3105"/>
      <c r="AB20" s="3105"/>
      <c r="AC20" s="3105"/>
      <c r="AD20" s="3105"/>
      <c r="AE20" s="3105"/>
      <c r="AF20" s="3105"/>
      <c r="AG20" s="3105"/>
      <c r="AH20" s="3105"/>
      <c r="AI20" s="3105"/>
      <c r="AJ20" s="3105"/>
      <c r="AK20" s="3105"/>
      <c r="AL20" s="3106"/>
    </row>
    <row r="21" spans="1:38">
      <c r="A21" s="3096"/>
      <c r="B21" s="3088" t="s">
        <v>206</v>
      </c>
      <c r="C21" s="3089"/>
      <c r="D21" s="3089"/>
      <c r="E21" s="3089"/>
      <c r="F21" s="3089"/>
      <c r="G21" s="3089"/>
      <c r="H21" s="3089"/>
      <c r="I21" s="3090"/>
      <c r="J21" s="3069" t="s">
        <v>57</v>
      </c>
      <c r="K21" s="3069"/>
      <c r="L21" s="3069"/>
      <c r="M21" s="3069"/>
      <c r="N21" s="3069"/>
      <c r="O21" s="3067">
        <f>'★(ここに入力)基本情報入力シート'!E12</f>
        <v>0</v>
      </c>
      <c r="P21" s="3067"/>
      <c r="Q21" s="3067"/>
      <c r="R21" s="3067"/>
      <c r="S21" s="3067"/>
      <c r="T21" s="3067"/>
      <c r="U21" s="3067"/>
      <c r="V21" s="3067"/>
      <c r="W21" s="3067"/>
      <c r="X21" s="3069" t="s">
        <v>58</v>
      </c>
      <c r="Y21" s="3069"/>
      <c r="Z21" s="3069"/>
      <c r="AA21" s="3069"/>
      <c r="AB21" s="3069"/>
      <c r="AC21" s="3067">
        <f>'★(ここに入力)基本情報入力シート'!E13</f>
        <v>0</v>
      </c>
      <c r="AD21" s="3067"/>
      <c r="AE21" s="3067"/>
      <c r="AF21" s="3067"/>
      <c r="AG21" s="3067"/>
      <c r="AH21" s="3067"/>
      <c r="AI21" s="3067"/>
      <c r="AJ21" s="3067"/>
      <c r="AK21" s="3067"/>
      <c r="AL21" s="3068"/>
    </row>
    <row r="22" spans="1:38">
      <c r="A22" s="3096"/>
      <c r="B22" s="3088" t="s">
        <v>207</v>
      </c>
      <c r="C22" s="3089"/>
      <c r="D22" s="3089"/>
      <c r="E22" s="3089"/>
      <c r="F22" s="3089"/>
      <c r="G22" s="3089"/>
      <c r="H22" s="3089"/>
      <c r="I22" s="3090"/>
      <c r="J22" s="3069">
        <f>'★(ここに入力)基本情報入力シート'!E10</f>
        <v>0</v>
      </c>
      <c r="K22" s="3069"/>
      <c r="L22" s="3069"/>
      <c r="M22" s="3069"/>
      <c r="N22" s="3069"/>
      <c r="O22" s="3069"/>
      <c r="P22" s="3069"/>
      <c r="Q22" s="3069"/>
      <c r="R22" s="3069"/>
      <c r="S22" s="3069"/>
      <c r="T22" s="3069"/>
      <c r="U22" s="3069" t="s">
        <v>30</v>
      </c>
      <c r="V22" s="3069"/>
      <c r="W22" s="3069"/>
      <c r="X22" s="3069"/>
      <c r="Y22" s="3069"/>
      <c r="Z22" s="3069"/>
      <c r="AA22" s="3069"/>
      <c r="AB22" s="3069"/>
      <c r="AC22" s="3069">
        <f>'①-① 申請書'!R23</f>
        <v>0</v>
      </c>
      <c r="AD22" s="3069"/>
      <c r="AE22" s="3069"/>
      <c r="AF22" s="3069"/>
      <c r="AG22" s="3069"/>
      <c r="AH22" s="3069"/>
      <c r="AI22" s="3069"/>
      <c r="AJ22" s="3069"/>
      <c r="AK22" s="3069"/>
      <c r="AL22" s="3093"/>
    </row>
    <row r="23" spans="1:38">
      <c r="A23" s="3096"/>
      <c r="B23" s="3088" t="s">
        <v>33</v>
      </c>
      <c r="C23" s="3089"/>
      <c r="D23" s="3089"/>
      <c r="E23" s="3089"/>
      <c r="F23" s="3089"/>
      <c r="G23" s="3089"/>
      <c r="H23" s="3089"/>
      <c r="I23" s="3090"/>
      <c r="J23" s="3069" t="s">
        <v>8</v>
      </c>
      <c r="K23" s="3069"/>
      <c r="L23" s="3069"/>
      <c r="M23" s="3069"/>
      <c r="N23" s="3069"/>
      <c r="O23" s="3069">
        <f>'★(ここに入力)基本情報入力シート'!E14</f>
        <v>0</v>
      </c>
      <c r="P23" s="3069"/>
      <c r="Q23" s="3069"/>
      <c r="R23" s="3069"/>
      <c r="S23" s="3069"/>
      <c r="T23" s="3069"/>
      <c r="U23" s="3069"/>
      <c r="V23" s="3069"/>
      <c r="W23" s="3069"/>
      <c r="X23" s="3069" t="s">
        <v>208</v>
      </c>
      <c r="Y23" s="3069"/>
      <c r="Z23" s="3069"/>
      <c r="AA23" s="3069"/>
      <c r="AB23" s="3069"/>
      <c r="AC23" s="3069">
        <f>'★(ここに入力)基本情報入力シート'!E16</f>
        <v>0</v>
      </c>
      <c r="AD23" s="3069"/>
      <c r="AE23" s="3069"/>
      <c r="AF23" s="3069"/>
      <c r="AG23" s="3069"/>
      <c r="AH23" s="3069"/>
      <c r="AI23" s="3069"/>
      <c r="AJ23" s="3069"/>
      <c r="AK23" s="3069"/>
      <c r="AL23" s="3093"/>
    </row>
    <row r="24" spans="1:38">
      <c r="A24" s="3096"/>
      <c r="B24" s="3104" t="s">
        <v>209</v>
      </c>
      <c r="C24" s="2998"/>
      <c r="D24" s="2998"/>
      <c r="E24" s="2998"/>
      <c r="F24" s="2998"/>
      <c r="G24" s="2998"/>
      <c r="H24" s="2998"/>
      <c r="I24" s="2999"/>
      <c r="J24" s="3042" t="str">
        <f>'★(ここに入力)基本情報入力シート'!J17</f>
        <v/>
      </c>
      <c r="K24" s="3042"/>
      <c r="L24" s="3042"/>
      <c r="M24" s="3042"/>
      <c r="N24" s="3042"/>
      <c r="O24" s="3042"/>
      <c r="P24" s="3042"/>
      <c r="Q24" s="3042"/>
      <c r="R24" s="3042"/>
      <c r="S24" s="3042"/>
      <c r="T24" s="3042"/>
      <c r="U24" s="3042"/>
      <c r="V24" s="3042"/>
      <c r="W24" s="3042"/>
      <c r="X24" s="3042"/>
      <c r="Y24" s="3042"/>
      <c r="Z24" s="3042"/>
      <c r="AA24" s="3042"/>
      <c r="AB24" s="3042"/>
      <c r="AC24" s="3042"/>
      <c r="AD24" s="3042"/>
      <c r="AE24" s="3042"/>
      <c r="AF24" s="3042"/>
      <c r="AG24" s="3042"/>
      <c r="AH24" s="3042"/>
      <c r="AI24" s="3042"/>
      <c r="AJ24" s="3042"/>
      <c r="AK24" s="3042"/>
      <c r="AL24" s="3043"/>
    </row>
    <row r="25" spans="1:38">
      <c r="A25" s="3096"/>
      <c r="B25" s="3000"/>
      <c r="C25" s="3001"/>
      <c r="D25" s="3001"/>
      <c r="E25" s="3001"/>
      <c r="F25" s="3001"/>
      <c r="G25" s="3001"/>
      <c r="H25" s="3001"/>
      <c r="I25" s="3002"/>
      <c r="J25" s="3044">
        <f>'★(ここに入力)基本情報入力シート'!E18</f>
        <v>0</v>
      </c>
      <c r="K25" s="3045"/>
      <c r="L25" s="3045"/>
      <c r="M25" s="3045"/>
      <c r="N25" s="3045"/>
      <c r="O25" s="3045"/>
      <c r="P25" s="3045"/>
      <c r="Q25" s="3045"/>
      <c r="R25" s="3045"/>
      <c r="S25" s="3045"/>
      <c r="T25" s="3045"/>
      <c r="U25" s="3045"/>
      <c r="V25" s="3045"/>
      <c r="W25" s="3045"/>
      <c r="X25" s="3045"/>
      <c r="Y25" s="3045"/>
      <c r="Z25" s="3045"/>
      <c r="AA25" s="3045"/>
      <c r="AB25" s="3045"/>
      <c r="AC25" s="3045"/>
      <c r="AD25" s="3045"/>
      <c r="AE25" s="3045"/>
      <c r="AF25" s="3045"/>
      <c r="AG25" s="3045"/>
      <c r="AH25" s="3045"/>
      <c r="AI25" s="3045"/>
      <c r="AJ25" s="3045"/>
      <c r="AK25" s="3045"/>
      <c r="AL25" s="3046"/>
    </row>
    <row r="26" spans="1:38">
      <c r="A26" s="3096"/>
      <c r="B26" s="3000"/>
      <c r="C26" s="3001"/>
      <c r="D26" s="3001"/>
      <c r="E26" s="3001"/>
      <c r="F26" s="3001"/>
      <c r="G26" s="3001"/>
      <c r="H26" s="3001"/>
      <c r="I26" s="3002"/>
      <c r="J26" s="3047"/>
      <c r="K26" s="3048"/>
      <c r="L26" s="3048"/>
      <c r="M26" s="3048"/>
      <c r="N26" s="3048"/>
      <c r="O26" s="3048"/>
      <c r="P26" s="3048"/>
      <c r="Q26" s="3048"/>
      <c r="R26" s="3048"/>
      <c r="S26" s="3048"/>
      <c r="T26" s="3048"/>
      <c r="U26" s="3048"/>
      <c r="V26" s="3048"/>
      <c r="W26" s="3048"/>
      <c r="X26" s="3048"/>
      <c r="Y26" s="3048"/>
      <c r="Z26" s="3048"/>
      <c r="AA26" s="3048"/>
      <c r="AB26" s="3048"/>
      <c r="AC26" s="3048"/>
      <c r="AD26" s="3048"/>
      <c r="AE26" s="3048"/>
      <c r="AF26" s="3048"/>
      <c r="AG26" s="3048"/>
      <c r="AH26" s="3048"/>
      <c r="AI26" s="3048"/>
      <c r="AJ26" s="3048"/>
      <c r="AK26" s="3048"/>
      <c r="AL26" s="3049"/>
    </row>
    <row r="27" spans="1:38" ht="13.5" thickBot="1">
      <c r="A27" s="3097"/>
      <c r="B27" s="3003"/>
      <c r="C27" s="3004"/>
      <c r="D27" s="3004"/>
      <c r="E27" s="3004"/>
      <c r="F27" s="3004"/>
      <c r="G27" s="3004"/>
      <c r="H27" s="3004"/>
      <c r="I27" s="3005"/>
      <c r="J27" s="3091"/>
      <c r="K27" s="3091"/>
      <c r="L27" s="3091"/>
      <c r="M27" s="3091"/>
      <c r="N27" s="3091"/>
      <c r="O27" s="3091"/>
      <c r="P27" s="3091"/>
      <c r="Q27" s="3091"/>
      <c r="R27" s="3091"/>
      <c r="S27" s="3091"/>
      <c r="T27" s="3091"/>
      <c r="U27" s="3091"/>
      <c r="V27" s="3091"/>
      <c r="W27" s="3091"/>
      <c r="X27" s="3091"/>
      <c r="Y27" s="3091"/>
      <c r="Z27" s="3091"/>
      <c r="AA27" s="3091"/>
      <c r="AB27" s="3091"/>
      <c r="AC27" s="3091"/>
      <c r="AD27" s="3091"/>
      <c r="AE27" s="3091"/>
      <c r="AF27" s="3091"/>
      <c r="AG27" s="3091"/>
      <c r="AH27" s="3091"/>
      <c r="AI27" s="3091"/>
      <c r="AJ27" s="3091"/>
      <c r="AK27" s="3091"/>
      <c r="AL27" s="3092"/>
    </row>
    <row r="28" spans="1:38">
      <c r="A28" s="3052" t="s">
        <v>210</v>
      </c>
      <c r="B28" s="3055" t="s">
        <v>211</v>
      </c>
      <c r="C28" s="3056"/>
      <c r="D28" s="3056"/>
      <c r="E28" s="3056"/>
      <c r="F28" s="3056"/>
      <c r="G28" s="3056"/>
      <c r="H28" s="3056"/>
      <c r="I28" s="3057"/>
      <c r="J28" s="3061" t="str">
        <f>'★(ここに入力)基本情報入力シート'!J22</f>
        <v/>
      </c>
      <c r="K28" s="3061"/>
      <c r="L28" s="3061"/>
      <c r="M28" s="3061"/>
      <c r="N28" s="3061"/>
      <c r="O28" s="3061"/>
      <c r="P28" s="3061"/>
      <c r="Q28" s="3061"/>
      <c r="R28" s="3061"/>
      <c r="S28" s="3061"/>
      <c r="T28" s="3061"/>
      <c r="U28" s="3061"/>
      <c r="V28" s="3061"/>
      <c r="W28" s="3061"/>
      <c r="X28" s="3061"/>
      <c r="Y28" s="3061"/>
      <c r="Z28" s="3061"/>
      <c r="AA28" s="3061"/>
      <c r="AB28" s="3061"/>
      <c r="AC28" s="3061"/>
      <c r="AD28" s="3061"/>
      <c r="AE28" s="3061"/>
      <c r="AF28" s="3061"/>
      <c r="AG28" s="3061"/>
      <c r="AH28" s="3061"/>
      <c r="AI28" s="3061"/>
      <c r="AJ28" s="3061"/>
      <c r="AK28" s="3061"/>
      <c r="AL28" s="3062"/>
    </row>
    <row r="29" spans="1:38">
      <c r="A29" s="3053"/>
      <c r="B29" s="3036"/>
      <c r="C29" s="3037"/>
      <c r="D29" s="3037"/>
      <c r="E29" s="3037"/>
      <c r="F29" s="3037"/>
      <c r="G29" s="3037"/>
      <c r="H29" s="3037"/>
      <c r="I29" s="3038"/>
      <c r="J29" s="3044">
        <f>'★(ここに入力)基本情報入力シート'!E23</f>
        <v>0</v>
      </c>
      <c r="K29" s="3045"/>
      <c r="L29" s="3045"/>
      <c r="M29" s="3045"/>
      <c r="N29" s="3045"/>
      <c r="O29" s="3045"/>
      <c r="P29" s="3045"/>
      <c r="Q29" s="3045"/>
      <c r="R29" s="3045"/>
      <c r="S29" s="3045"/>
      <c r="T29" s="3045"/>
      <c r="U29" s="3045"/>
      <c r="V29" s="3045"/>
      <c r="W29" s="3045"/>
      <c r="X29" s="3045"/>
      <c r="Y29" s="3045"/>
      <c r="Z29" s="3045"/>
      <c r="AA29" s="3045"/>
      <c r="AB29" s="3045"/>
      <c r="AC29" s="3045"/>
      <c r="AD29" s="3045"/>
      <c r="AE29" s="3045"/>
      <c r="AF29" s="3045"/>
      <c r="AG29" s="3045"/>
      <c r="AH29" s="3045"/>
      <c r="AI29" s="3045"/>
      <c r="AJ29" s="3045"/>
      <c r="AK29" s="3045"/>
      <c r="AL29" s="3046"/>
    </row>
    <row r="30" spans="1:38">
      <c r="A30" s="3053"/>
      <c r="B30" s="3036"/>
      <c r="C30" s="3037"/>
      <c r="D30" s="3037"/>
      <c r="E30" s="3037"/>
      <c r="F30" s="3037"/>
      <c r="G30" s="3037"/>
      <c r="H30" s="3037"/>
      <c r="I30" s="3038"/>
      <c r="J30" s="3047"/>
      <c r="K30" s="3048"/>
      <c r="L30" s="3048"/>
      <c r="M30" s="3048"/>
      <c r="N30" s="3048"/>
      <c r="O30" s="3048"/>
      <c r="P30" s="3048"/>
      <c r="Q30" s="3048"/>
      <c r="R30" s="3048"/>
      <c r="S30" s="3048"/>
      <c r="T30" s="3048"/>
      <c r="U30" s="3048"/>
      <c r="V30" s="3048"/>
      <c r="W30" s="3048"/>
      <c r="X30" s="3048"/>
      <c r="Y30" s="3048"/>
      <c r="Z30" s="3048"/>
      <c r="AA30" s="3048"/>
      <c r="AB30" s="3048"/>
      <c r="AC30" s="3048"/>
      <c r="AD30" s="3048"/>
      <c r="AE30" s="3048"/>
      <c r="AF30" s="3048"/>
      <c r="AG30" s="3048"/>
      <c r="AH30" s="3048"/>
      <c r="AI30" s="3048"/>
      <c r="AJ30" s="3048"/>
      <c r="AK30" s="3048"/>
      <c r="AL30" s="3049"/>
    </row>
    <row r="31" spans="1:38">
      <c r="A31" s="3053"/>
      <c r="B31" s="3058"/>
      <c r="C31" s="3059"/>
      <c r="D31" s="3059"/>
      <c r="E31" s="3059"/>
      <c r="F31" s="3059"/>
      <c r="G31" s="3059"/>
      <c r="H31" s="3059"/>
      <c r="I31" s="3060"/>
      <c r="J31" s="3086"/>
      <c r="K31" s="3086"/>
      <c r="L31" s="3086"/>
      <c r="M31" s="3086"/>
      <c r="N31" s="3086"/>
      <c r="O31" s="3086"/>
      <c r="P31" s="3086"/>
      <c r="Q31" s="3086"/>
      <c r="R31" s="3086"/>
      <c r="S31" s="3086"/>
      <c r="T31" s="3086"/>
      <c r="U31" s="3086"/>
      <c r="V31" s="3086"/>
      <c r="W31" s="3086"/>
      <c r="X31" s="3086"/>
      <c r="Y31" s="3086"/>
      <c r="Z31" s="3086"/>
      <c r="AA31" s="3086"/>
      <c r="AB31" s="3086"/>
      <c r="AC31" s="3086"/>
      <c r="AD31" s="3086"/>
      <c r="AE31" s="3086"/>
      <c r="AF31" s="3086"/>
      <c r="AG31" s="3086"/>
      <c r="AH31" s="3086"/>
      <c r="AI31" s="3086"/>
      <c r="AJ31" s="3086"/>
      <c r="AK31" s="3086"/>
      <c r="AL31" s="3087"/>
    </row>
    <row r="32" spans="1:38">
      <c r="A32" s="3053"/>
      <c r="B32" s="3063" t="s">
        <v>206</v>
      </c>
      <c r="C32" s="3064"/>
      <c r="D32" s="3064"/>
      <c r="E32" s="3064"/>
      <c r="F32" s="3064"/>
      <c r="G32" s="3064"/>
      <c r="H32" s="3064"/>
      <c r="I32" s="3065"/>
      <c r="J32" s="3066" t="s">
        <v>57</v>
      </c>
      <c r="K32" s="3066"/>
      <c r="L32" s="3066"/>
      <c r="M32" s="3066"/>
      <c r="N32" s="3066"/>
      <c r="O32" s="3067">
        <f>'★(ここに入力)基本情報入力シート'!E24</f>
        <v>0</v>
      </c>
      <c r="P32" s="3067"/>
      <c r="Q32" s="3067"/>
      <c r="R32" s="3067"/>
      <c r="S32" s="3067"/>
      <c r="T32" s="3067"/>
      <c r="U32" s="3067"/>
      <c r="V32" s="3067"/>
      <c r="W32" s="3067"/>
      <c r="X32" s="3066" t="s">
        <v>58</v>
      </c>
      <c r="Y32" s="3066"/>
      <c r="Z32" s="3066"/>
      <c r="AA32" s="3066"/>
      <c r="AB32" s="3066"/>
      <c r="AC32" s="3067">
        <f>'★(ここに入力)基本情報入力シート'!E25</f>
        <v>0</v>
      </c>
      <c r="AD32" s="3067"/>
      <c r="AE32" s="3067"/>
      <c r="AF32" s="3067"/>
      <c r="AG32" s="3067"/>
      <c r="AH32" s="3067"/>
      <c r="AI32" s="3067"/>
      <c r="AJ32" s="3067"/>
      <c r="AK32" s="3067"/>
      <c r="AL32" s="3068"/>
    </row>
    <row r="33" spans="1:38">
      <c r="A33" s="3053"/>
      <c r="B33" s="3063" t="s">
        <v>212</v>
      </c>
      <c r="C33" s="3064"/>
      <c r="D33" s="3064"/>
      <c r="E33" s="3064"/>
      <c r="F33" s="3064"/>
      <c r="G33" s="3064"/>
      <c r="H33" s="3064"/>
      <c r="I33" s="3065"/>
      <c r="J33" s="3066" t="s">
        <v>8</v>
      </c>
      <c r="K33" s="3066"/>
      <c r="L33" s="3066"/>
      <c r="M33" s="3066"/>
      <c r="N33" s="3066"/>
      <c r="O33" s="3069" t="s">
        <v>14</v>
      </c>
      <c r="P33" s="3069"/>
      <c r="Q33" s="3069"/>
      <c r="R33" s="3069"/>
      <c r="S33" s="3069"/>
      <c r="T33" s="3069"/>
      <c r="U33" s="3069"/>
      <c r="V33" s="3069"/>
      <c r="W33" s="3069"/>
      <c r="X33" s="3066" t="s">
        <v>208</v>
      </c>
      <c r="Y33" s="3066"/>
      <c r="Z33" s="3066"/>
      <c r="AA33" s="3066"/>
      <c r="AB33" s="3066"/>
      <c r="AC33" s="3069">
        <f>'★(ここに入力)基本情報入力シート'!E35</f>
        <v>0</v>
      </c>
      <c r="AD33" s="3069"/>
      <c r="AE33" s="3069"/>
      <c r="AF33" s="3069"/>
      <c r="AG33" s="3069"/>
      <c r="AH33" s="3069"/>
      <c r="AI33" s="3069"/>
      <c r="AJ33" s="3069"/>
      <c r="AK33" s="3069"/>
      <c r="AL33" s="3093"/>
    </row>
    <row r="34" spans="1:38">
      <c r="A34" s="3053"/>
      <c r="B34" s="3033" t="s">
        <v>213</v>
      </c>
      <c r="C34" s="3034"/>
      <c r="D34" s="3034"/>
      <c r="E34" s="3034"/>
      <c r="F34" s="3034"/>
      <c r="G34" s="3034"/>
      <c r="H34" s="3034"/>
      <c r="I34" s="3035"/>
      <c r="J34" s="3042" t="str">
        <f>'★(ここに入力)基本情報入力シート'!J37</f>
        <v/>
      </c>
      <c r="K34" s="3042"/>
      <c r="L34" s="3042"/>
      <c r="M34" s="3042"/>
      <c r="N34" s="3042"/>
      <c r="O34" s="3042"/>
      <c r="P34" s="3042"/>
      <c r="Q34" s="3042"/>
      <c r="R34" s="3042"/>
      <c r="S34" s="3042"/>
      <c r="T34" s="3042"/>
      <c r="U34" s="3042"/>
      <c r="V34" s="3042"/>
      <c r="W34" s="3042"/>
      <c r="X34" s="3042"/>
      <c r="Y34" s="3042"/>
      <c r="Z34" s="3042"/>
      <c r="AA34" s="3042"/>
      <c r="AB34" s="3042"/>
      <c r="AC34" s="3042"/>
      <c r="AD34" s="3042"/>
      <c r="AE34" s="3042"/>
      <c r="AF34" s="3042"/>
      <c r="AG34" s="3042"/>
      <c r="AH34" s="3042"/>
      <c r="AI34" s="3042"/>
      <c r="AJ34" s="3042"/>
      <c r="AK34" s="3042"/>
      <c r="AL34" s="3043"/>
    </row>
    <row r="35" spans="1:38">
      <c r="A35" s="3053"/>
      <c r="B35" s="3036"/>
      <c r="C35" s="3037"/>
      <c r="D35" s="3037"/>
      <c r="E35" s="3037"/>
      <c r="F35" s="3037"/>
      <c r="G35" s="3037"/>
      <c r="H35" s="3037"/>
      <c r="I35" s="3038"/>
      <c r="J35" s="3044">
        <f>'★(ここに入力)基本情報入力シート'!E38</f>
        <v>0</v>
      </c>
      <c r="K35" s="3045"/>
      <c r="L35" s="3045"/>
      <c r="M35" s="3045"/>
      <c r="N35" s="3045"/>
      <c r="O35" s="3045"/>
      <c r="P35" s="3045"/>
      <c r="Q35" s="3045"/>
      <c r="R35" s="3045"/>
      <c r="S35" s="3045"/>
      <c r="T35" s="3045"/>
      <c r="U35" s="3045"/>
      <c r="V35" s="3045"/>
      <c r="W35" s="3045"/>
      <c r="X35" s="3045"/>
      <c r="Y35" s="3045"/>
      <c r="Z35" s="3045"/>
      <c r="AA35" s="3045"/>
      <c r="AB35" s="3045"/>
      <c r="AC35" s="3045"/>
      <c r="AD35" s="3045"/>
      <c r="AE35" s="3045"/>
      <c r="AF35" s="3045"/>
      <c r="AG35" s="3045"/>
      <c r="AH35" s="3045"/>
      <c r="AI35" s="3045"/>
      <c r="AJ35" s="3045"/>
      <c r="AK35" s="3045"/>
      <c r="AL35" s="3046"/>
    </row>
    <row r="36" spans="1:38">
      <c r="A36" s="3053"/>
      <c r="B36" s="3036"/>
      <c r="C36" s="3037"/>
      <c r="D36" s="3037"/>
      <c r="E36" s="3037"/>
      <c r="F36" s="3037"/>
      <c r="G36" s="3037"/>
      <c r="H36" s="3037"/>
      <c r="I36" s="3038"/>
      <c r="J36" s="3047"/>
      <c r="K36" s="3048"/>
      <c r="L36" s="3048"/>
      <c r="M36" s="3048"/>
      <c r="N36" s="3048"/>
      <c r="O36" s="3048"/>
      <c r="P36" s="3048"/>
      <c r="Q36" s="3048"/>
      <c r="R36" s="3048"/>
      <c r="S36" s="3048"/>
      <c r="T36" s="3048"/>
      <c r="U36" s="3048"/>
      <c r="V36" s="3048"/>
      <c r="W36" s="3048"/>
      <c r="X36" s="3048"/>
      <c r="Y36" s="3048"/>
      <c r="Z36" s="3048"/>
      <c r="AA36" s="3048"/>
      <c r="AB36" s="3048"/>
      <c r="AC36" s="3048"/>
      <c r="AD36" s="3048"/>
      <c r="AE36" s="3048"/>
      <c r="AF36" s="3048"/>
      <c r="AG36" s="3048"/>
      <c r="AH36" s="3048"/>
      <c r="AI36" s="3048"/>
      <c r="AJ36" s="3048"/>
      <c r="AK36" s="3048"/>
      <c r="AL36" s="3049"/>
    </row>
    <row r="37" spans="1:38" ht="13.5" thickBot="1">
      <c r="A37" s="3054"/>
      <c r="B37" s="3039"/>
      <c r="C37" s="3040"/>
      <c r="D37" s="3040"/>
      <c r="E37" s="3040"/>
      <c r="F37" s="3040"/>
      <c r="G37" s="3040"/>
      <c r="H37" s="3040"/>
      <c r="I37" s="3041"/>
      <c r="J37" s="3050"/>
      <c r="K37" s="3050"/>
      <c r="L37" s="3050"/>
      <c r="M37" s="3050"/>
      <c r="N37" s="3050"/>
      <c r="O37" s="3050"/>
      <c r="P37" s="3050"/>
      <c r="Q37" s="3050"/>
      <c r="R37" s="3050"/>
      <c r="S37" s="3050"/>
      <c r="T37" s="3050"/>
      <c r="U37" s="3050"/>
      <c r="V37" s="3050"/>
      <c r="W37" s="3050"/>
      <c r="X37" s="3050"/>
      <c r="Y37" s="3050"/>
      <c r="Z37" s="3050"/>
      <c r="AA37" s="3050"/>
      <c r="AB37" s="3050"/>
      <c r="AC37" s="3050"/>
      <c r="AD37" s="3050"/>
      <c r="AE37" s="3050"/>
      <c r="AF37" s="3050"/>
      <c r="AG37" s="3050"/>
      <c r="AH37" s="3050"/>
      <c r="AI37" s="3050"/>
      <c r="AJ37" s="3050"/>
      <c r="AK37" s="3050"/>
      <c r="AL37" s="3051"/>
    </row>
    <row r="38" spans="1:38">
      <c r="A38" s="3070" t="s">
        <v>214</v>
      </c>
      <c r="B38" s="3071"/>
      <c r="C38" s="3071"/>
      <c r="D38" s="3071"/>
      <c r="E38" s="3071"/>
      <c r="F38" s="3071"/>
      <c r="G38" s="3071"/>
      <c r="H38" s="3071"/>
      <c r="I38" s="3071"/>
      <c r="J38" s="3071"/>
      <c r="K38" s="3071"/>
      <c r="L38" s="3071"/>
      <c r="M38" s="3071"/>
      <c r="N38" s="3071"/>
      <c r="O38" s="3071"/>
      <c r="P38" s="3071"/>
      <c r="Q38" s="3071"/>
      <c r="R38" s="3071"/>
      <c r="S38" s="3071"/>
      <c r="T38" s="3071"/>
      <c r="U38" s="3071"/>
      <c r="V38" s="3071"/>
      <c r="W38" s="3071"/>
      <c r="X38" s="3071"/>
      <c r="Y38" s="3071"/>
      <c r="Z38" s="3071"/>
      <c r="AA38" s="3071"/>
      <c r="AB38" s="3071"/>
      <c r="AC38" s="3071"/>
      <c r="AD38" s="3071"/>
      <c r="AE38" s="3071"/>
      <c r="AF38" s="3071"/>
      <c r="AG38" s="3071"/>
      <c r="AH38" s="3071"/>
      <c r="AI38" s="3071"/>
      <c r="AJ38" s="3071"/>
      <c r="AK38" s="3071"/>
      <c r="AL38" s="3071"/>
    </row>
    <row r="39" spans="1:38">
      <c r="A39" s="290" t="s">
        <v>215</v>
      </c>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row>
    <row r="40" spans="1:38">
      <c r="A40" s="291"/>
      <c r="B40" s="239"/>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row>
    <row r="41" spans="1:38" ht="13.5" thickBot="1">
      <c r="A41" s="292"/>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row>
    <row r="42" spans="1:38">
      <c r="A42" s="2994" t="s">
        <v>216</v>
      </c>
      <c r="B42" s="2995"/>
      <c r="C42" s="2995"/>
      <c r="D42" s="2995"/>
      <c r="E42" s="2995"/>
      <c r="F42" s="2995"/>
      <c r="G42" s="2995"/>
      <c r="H42" s="2995"/>
      <c r="I42" s="2995"/>
      <c r="J42" s="2995"/>
      <c r="K42" s="2996"/>
      <c r="L42" s="3072" t="s">
        <v>217</v>
      </c>
      <c r="M42" s="3073"/>
      <c r="N42" s="3073"/>
      <c r="O42" s="3073"/>
      <c r="P42" s="3073"/>
      <c r="Q42" s="3074"/>
      <c r="R42" s="3078" t="s">
        <v>218</v>
      </c>
      <c r="S42" s="3079"/>
      <c r="T42" s="3079"/>
      <c r="U42" s="3079"/>
      <c r="V42" s="3079"/>
      <c r="W42" s="3079"/>
      <c r="X42" s="3080"/>
      <c r="Y42" s="3079" t="s">
        <v>219</v>
      </c>
      <c r="Z42" s="3079"/>
      <c r="AA42" s="3079"/>
      <c r="AB42" s="3079"/>
      <c r="AC42" s="3079"/>
      <c r="AD42" s="3079"/>
      <c r="AE42" s="3080"/>
      <c r="AF42" s="3072" t="s">
        <v>220</v>
      </c>
      <c r="AG42" s="3079"/>
      <c r="AH42" s="3079"/>
      <c r="AI42" s="3079"/>
      <c r="AJ42" s="3079"/>
      <c r="AK42" s="3079"/>
      <c r="AL42" s="3084"/>
    </row>
    <row r="43" spans="1:38" ht="13.5" thickBot="1">
      <c r="A43" s="3030"/>
      <c r="B43" s="3031"/>
      <c r="C43" s="3031"/>
      <c r="D43" s="3031"/>
      <c r="E43" s="3031"/>
      <c r="F43" s="3031"/>
      <c r="G43" s="3031"/>
      <c r="H43" s="3031"/>
      <c r="I43" s="3031"/>
      <c r="J43" s="3031"/>
      <c r="K43" s="3032"/>
      <c r="L43" s="3075"/>
      <c r="M43" s="3076"/>
      <c r="N43" s="3076"/>
      <c r="O43" s="3076"/>
      <c r="P43" s="3076"/>
      <c r="Q43" s="3077"/>
      <c r="R43" s="3081"/>
      <c r="S43" s="3082"/>
      <c r="T43" s="3082"/>
      <c r="U43" s="3082"/>
      <c r="V43" s="3082"/>
      <c r="W43" s="3082"/>
      <c r="X43" s="3083"/>
      <c r="Y43" s="3082"/>
      <c r="Z43" s="3082"/>
      <c r="AA43" s="3082"/>
      <c r="AB43" s="3082"/>
      <c r="AC43" s="3082"/>
      <c r="AD43" s="3082"/>
      <c r="AE43" s="3083"/>
      <c r="AF43" s="3081"/>
      <c r="AG43" s="3082"/>
      <c r="AH43" s="3082"/>
      <c r="AI43" s="3082"/>
      <c r="AJ43" s="3082"/>
      <c r="AK43" s="3082"/>
      <c r="AL43" s="3085"/>
    </row>
    <row r="44" spans="1:38">
      <c r="A44" s="2994">
        <f>'★(ここに入力)基本情報入力シート'!E28</f>
        <v>0</v>
      </c>
      <c r="B44" s="2995"/>
      <c r="C44" s="2995"/>
      <c r="D44" s="2995"/>
      <c r="E44" s="2995"/>
      <c r="F44" s="2995"/>
      <c r="G44" s="2995"/>
      <c r="H44" s="2995"/>
      <c r="I44" s="2995"/>
      <c r="J44" s="2995"/>
      <c r="K44" s="2996"/>
      <c r="L44" s="2997">
        <f>'★(ここに入力)基本情報入力シート'!E2</f>
        <v>0</v>
      </c>
      <c r="M44" s="2998"/>
      <c r="N44" s="2998"/>
      <c r="O44" s="2998"/>
      <c r="P44" s="2998"/>
      <c r="Q44" s="2999"/>
      <c r="R44" s="3006" t="s">
        <v>221</v>
      </c>
      <c r="S44" s="3007"/>
      <c r="T44" s="3007"/>
      <c r="U44" s="3007"/>
      <c r="V44" s="3007"/>
      <c r="W44" s="3007"/>
      <c r="X44" s="3008"/>
      <c r="Y44" s="3015"/>
      <c r="Z44" s="3016"/>
      <c r="AA44" s="3016"/>
      <c r="AB44" s="3016"/>
      <c r="AC44" s="3016"/>
      <c r="AD44" s="3016"/>
      <c r="AE44" s="3017"/>
      <c r="AF44" s="3015"/>
      <c r="AG44" s="3016"/>
      <c r="AH44" s="3016"/>
      <c r="AI44" s="3016"/>
      <c r="AJ44" s="3016"/>
      <c r="AK44" s="3016"/>
      <c r="AL44" s="3024"/>
    </row>
    <row r="45" spans="1:38">
      <c r="A45" s="3027">
        <f>'★(ここに入力)基本情報入力シート'!E29</f>
        <v>0</v>
      </c>
      <c r="B45" s="3028"/>
      <c r="C45" s="3028"/>
      <c r="D45" s="3028"/>
      <c r="E45" s="3028"/>
      <c r="F45" s="3028"/>
      <c r="G45" s="3028"/>
      <c r="H45" s="3028"/>
      <c r="I45" s="3028"/>
      <c r="J45" s="3028"/>
      <c r="K45" s="3029"/>
      <c r="L45" s="3000"/>
      <c r="M45" s="3001"/>
      <c r="N45" s="3001"/>
      <c r="O45" s="3001"/>
      <c r="P45" s="3001"/>
      <c r="Q45" s="3002"/>
      <c r="R45" s="3009"/>
      <c r="S45" s="3010"/>
      <c r="T45" s="3010"/>
      <c r="U45" s="3010"/>
      <c r="V45" s="3010"/>
      <c r="W45" s="3010"/>
      <c r="X45" s="3011"/>
      <c r="Y45" s="3018"/>
      <c r="Z45" s="3019"/>
      <c r="AA45" s="3019"/>
      <c r="AB45" s="3019"/>
      <c r="AC45" s="3019"/>
      <c r="AD45" s="3019"/>
      <c r="AE45" s="3020"/>
      <c r="AF45" s="3018"/>
      <c r="AG45" s="3019"/>
      <c r="AH45" s="3019"/>
      <c r="AI45" s="3019"/>
      <c r="AJ45" s="3019"/>
      <c r="AK45" s="3019"/>
      <c r="AL45" s="3025"/>
    </row>
    <row r="46" spans="1:38">
      <c r="A46" s="3027">
        <f>'★(ここに入力)基本情報入力シート'!E30</f>
        <v>0</v>
      </c>
      <c r="B46" s="3028"/>
      <c r="C46" s="3028"/>
      <c r="D46" s="3028"/>
      <c r="E46" s="3028"/>
      <c r="F46" s="3028"/>
      <c r="G46" s="3028"/>
      <c r="H46" s="3028"/>
      <c r="I46" s="3028"/>
      <c r="J46" s="3028"/>
      <c r="K46" s="3029"/>
      <c r="L46" s="3000"/>
      <c r="M46" s="3001"/>
      <c r="N46" s="3001"/>
      <c r="O46" s="3001"/>
      <c r="P46" s="3001"/>
      <c r="Q46" s="3002"/>
      <c r="R46" s="3009"/>
      <c r="S46" s="3010"/>
      <c r="T46" s="3010"/>
      <c r="U46" s="3010"/>
      <c r="V46" s="3010"/>
      <c r="W46" s="3010"/>
      <c r="X46" s="3011"/>
      <c r="Y46" s="3018"/>
      <c r="Z46" s="3019"/>
      <c r="AA46" s="3019"/>
      <c r="AB46" s="3019"/>
      <c r="AC46" s="3019"/>
      <c r="AD46" s="3019"/>
      <c r="AE46" s="3020"/>
      <c r="AF46" s="3018"/>
      <c r="AG46" s="3019"/>
      <c r="AH46" s="3019"/>
      <c r="AI46" s="3019"/>
      <c r="AJ46" s="3019"/>
      <c r="AK46" s="3019"/>
      <c r="AL46" s="3025"/>
    </row>
    <row r="47" spans="1:38">
      <c r="A47" s="3027">
        <f>'★(ここに入力)基本情報入力シート'!E31</f>
        <v>0</v>
      </c>
      <c r="B47" s="3028"/>
      <c r="C47" s="3028"/>
      <c r="D47" s="3028"/>
      <c r="E47" s="3028"/>
      <c r="F47" s="3028"/>
      <c r="G47" s="3028"/>
      <c r="H47" s="3028"/>
      <c r="I47" s="3028"/>
      <c r="J47" s="3028"/>
      <c r="K47" s="3029"/>
      <c r="L47" s="3000"/>
      <c r="M47" s="3001"/>
      <c r="N47" s="3001"/>
      <c r="O47" s="3001"/>
      <c r="P47" s="3001"/>
      <c r="Q47" s="3002"/>
      <c r="R47" s="3009"/>
      <c r="S47" s="3010"/>
      <c r="T47" s="3010"/>
      <c r="U47" s="3010"/>
      <c r="V47" s="3010"/>
      <c r="W47" s="3010"/>
      <c r="X47" s="3011"/>
      <c r="Y47" s="3018"/>
      <c r="Z47" s="3019"/>
      <c r="AA47" s="3019"/>
      <c r="AB47" s="3019"/>
      <c r="AC47" s="3019"/>
      <c r="AD47" s="3019"/>
      <c r="AE47" s="3020"/>
      <c r="AF47" s="3018"/>
      <c r="AG47" s="3019"/>
      <c r="AH47" s="3019"/>
      <c r="AI47" s="3019"/>
      <c r="AJ47" s="3019"/>
      <c r="AK47" s="3019"/>
      <c r="AL47" s="3025"/>
    </row>
    <row r="48" spans="1:38">
      <c r="A48" s="3027" t="str">
        <f>'★(ここに入力)基本情報入力シート'!E32</f>
        <v>　</v>
      </c>
      <c r="B48" s="3028"/>
      <c r="C48" s="3028"/>
      <c r="D48" s="3028"/>
      <c r="E48" s="3028"/>
      <c r="F48" s="3028"/>
      <c r="G48" s="3028"/>
      <c r="H48" s="3028"/>
      <c r="I48" s="3028"/>
      <c r="J48" s="3028"/>
      <c r="K48" s="3029"/>
      <c r="L48" s="3000"/>
      <c r="M48" s="3001"/>
      <c r="N48" s="3001"/>
      <c r="O48" s="3001"/>
      <c r="P48" s="3001"/>
      <c r="Q48" s="3002"/>
      <c r="R48" s="3009"/>
      <c r="S48" s="3010"/>
      <c r="T48" s="3010"/>
      <c r="U48" s="3010"/>
      <c r="V48" s="3010"/>
      <c r="W48" s="3010"/>
      <c r="X48" s="3011"/>
      <c r="Y48" s="3018"/>
      <c r="Z48" s="3019"/>
      <c r="AA48" s="3019"/>
      <c r="AB48" s="3019"/>
      <c r="AC48" s="3019"/>
      <c r="AD48" s="3019"/>
      <c r="AE48" s="3020"/>
      <c r="AF48" s="3018"/>
      <c r="AG48" s="3019"/>
      <c r="AH48" s="3019"/>
      <c r="AI48" s="3019"/>
      <c r="AJ48" s="3019"/>
      <c r="AK48" s="3019"/>
      <c r="AL48" s="3025"/>
    </row>
    <row r="49" spans="1:38" ht="13.5" thickBot="1">
      <c r="A49" s="3030"/>
      <c r="B49" s="3031"/>
      <c r="C49" s="3031"/>
      <c r="D49" s="3031"/>
      <c r="E49" s="3031"/>
      <c r="F49" s="3031"/>
      <c r="G49" s="3031"/>
      <c r="H49" s="3031"/>
      <c r="I49" s="3031"/>
      <c r="J49" s="3031"/>
      <c r="K49" s="3032"/>
      <c r="L49" s="3003"/>
      <c r="M49" s="3004"/>
      <c r="N49" s="3004"/>
      <c r="O49" s="3004"/>
      <c r="P49" s="3004"/>
      <c r="Q49" s="3005"/>
      <c r="R49" s="3012"/>
      <c r="S49" s="3013"/>
      <c r="T49" s="3013"/>
      <c r="U49" s="3013"/>
      <c r="V49" s="3013"/>
      <c r="W49" s="3013"/>
      <c r="X49" s="3014"/>
      <c r="Y49" s="3021"/>
      <c r="Z49" s="3022"/>
      <c r="AA49" s="3022"/>
      <c r="AB49" s="3022"/>
      <c r="AC49" s="3022"/>
      <c r="AD49" s="3022"/>
      <c r="AE49" s="3023"/>
      <c r="AF49" s="3021"/>
      <c r="AG49" s="3022"/>
      <c r="AH49" s="3022"/>
      <c r="AI49" s="3022"/>
      <c r="AJ49" s="3022"/>
      <c r="AK49" s="3022"/>
      <c r="AL49" s="3026"/>
    </row>
    <row r="50" spans="1:38">
      <c r="A50" s="2985" t="s">
        <v>222</v>
      </c>
      <c r="B50" s="2987" t="s">
        <v>223</v>
      </c>
      <c r="C50" s="2988"/>
      <c r="D50" s="2988"/>
      <c r="E50" s="2988"/>
      <c r="F50" s="2988"/>
      <c r="G50" s="2988"/>
      <c r="H50" s="2988"/>
      <c r="I50" s="2988"/>
      <c r="J50" s="2988"/>
      <c r="K50" s="2988"/>
      <c r="L50" s="2988"/>
      <c r="M50" s="2988"/>
      <c r="N50" s="2988"/>
      <c r="O50" s="2988"/>
      <c r="P50" s="2988"/>
      <c r="Q50" s="2988"/>
      <c r="R50" s="2988"/>
      <c r="S50" s="2989"/>
      <c r="T50" s="2987" t="s">
        <v>224</v>
      </c>
      <c r="U50" s="2988"/>
      <c r="V50" s="2988"/>
      <c r="W50" s="2988"/>
      <c r="X50" s="2988"/>
      <c r="Y50" s="2990"/>
      <c r="Z50" s="2990"/>
      <c r="AA50" s="2990"/>
      <c r="AB50" s="2990"/>
      <c r="AC50" s="2990"/>
      <c r="AD50" s="2990"/>
      <c r="AE50" s="2990"/>
      <c r="AF50" s="2990"/>
      <c r="AG50" s="2990"/>
      <c r="AH50" s="2990"/>
      <c r="AI50" s="2990"/>
      <c r="AJ50" s="2990"/>
      <c r="AK50" s="2990"/>
      <c r="AL50" s="2991"/>
    </row>
    <row r="51" spans="1:38">
      <c r="A51" s="2985"/>
      <c r="B51" s="2970"/>
      <c r="C51" s="2971"/>
      <c r="D51" s="2971"/>
      <c r="E51" s="2971"/>
      <c r="F51" s="2971"/>
      <c r="G51" s="2971"/>
      <c r="H51" s="2971"/>
      <c r="I51" s="2971"/>
      <c r="J51" s="2971"/>
      <c r="K51" s="2971"/>
      <c r="L51" s="2971"/>
      <c r="M51" s="2971"/>
      <c r="N51" s="2971"/>
      <c r="O51" s="2971"/>
      <c r="P51" s="2971"/>
      <c r="Q51" s="2971"/>
      <c r="R51" s="2971"/>
      <c r="S51" s="2992"/>
      <c r="T51" s="2970"/>
      <c r="U51" s="2971"/>
      <c r="V51" s="2971"/>
      <c r="W51" s="2971"/>
      <c r="X51" s="2971"/>
      <c r="Y51" s="2971"/>
      <c r="Z51" s="2971"/>
      <c r="AA51" s="2971"/>
      <c r="AB51" s="2971"/>
      <c r="AC51" s="2971"/>
      <c r="AD51" s="2971"/>
      <c r="AE51" s="2971"/>
      <c r="AF51" s="2971"/>
      <c r="AG51" s="2971"/>
      <c r="AH51" s="2971"/>
      <c r="AI51" s="2971"/>
      <c r="AJ51" s="2971"/>
      <c r="AK51" s="2971"/>
      <c r="AL51" s="2972"/>
    </row>
    <row r="52" spans="1:38" ht="13.5" thickBot="1">
      <c r="A52" s="2986"/>
      <c r="B52" s="2973"/>
      <c r="C52" s="2974"/>
      <c r="D52" s="2974"/>
      <c r="E52" s="2974"/>
      <c r="F52" s="2974"/>
      <c r="G52" s="2974"/>
      <c r="H52" s="2974"/>
      <c r="I52" s="2974"/>
      <c r="J52" s="2974"/>
      <c r="K52" s="2974"/>
      <c r="L52" s="2974"/>
      <c r="M52" s="2974"/>
      <c r="N52" s="2974"/>
      <c r="O52" s="2974"/>
      <c r="P52" s="2974"/>
      <c r="Q52" s="2974"/>
      <c r="R52" s="2974"/>
      <c r="S52" s="2993"/>
      <c r="T52" s="2973"/>
      <c r="U52" s="2974"/>
      <c r="V52" s="2974"/>
      <c r="W52" s="2974"/>
      <c r="X52" s="2974"/>
      <c r="Y52" s="2974"/>
      <c r="Z52" s="2974"/>
      <c r="AA52" s="2974"/>
      <c r="AB52" s="2974"/>
      <c r="AC52" s="2974"/>
      <c r="AD52" s="2974"/>
      <c r="AE52" s="2974"/>
      <c r="AF52" s="2974"/>
      <c r="AG52" s="2974"/>
      <c r="AH52" s="2974"/>
      <c r="AI52" s="2974"/>
      <c r="AJ52" s="2974"/>
      <c r="AK52" s="2974"/>
      <c r="AL52" s="2975"/>
    </row>
    <row r="53" spans="1:38" ht="13.5" thickBot="1">
      <c r="A53" s="2980" t="s">
        <v>225</v>
      </c>
      <c r="B53" s="2981"/>
      <c r="C53" s="2981"/>
      <c r="D53" s="2981"/>
      <c r="E53" s="2981"/>
      <c r="F53" s="2981"/>
      <c r="G53" s="2981"/>
      <c r="H53" s="2981"/>
      <c r="I53" s="2982"/>
      <c r="J53" s="2983" t="s">
        <v>226</v>
      </c>
      <c r="K53" s="2983"/>
      <c r="L53" s="2983"/>
      <c r="M53" s="2983"/>
      <c r="N53" s="2983"/>
      <c r="O53" s="2983"/>
      <c r="P53" s="2983"/>
      <c r="Q53" s="2983"/>
      <c r="R53" s="2983"/>
      <c r="S53" s="2983"/>
      <c r="T53" s="2983"/>
      <c r="U53" s="2983"/>
      <c r="V53" s="2983"/>
      <c r="W53" s="2983"/>
      <c r="X53" s="2983"/>
      <c r="Y53" s="2983"/>
      <c r="Z53" s="2983"/>
      <c r="AA53" s="2983"/>
      <c r="AB53" s="2983"/>
      <c r="AC53" s="2983"/>
      <c r="AD53" s="2983"/>
      <c r="AE53" s="2983"/>
      <c r="AF53" s="2983"/>
      <c r="AG53" s="2983"/>
      <c r="AH53" s="2983"/>
      <c r="AI53" s="2983"/>
      <c r="AJ53" s="2983"/>
      <c r="AK53" s="2983"/>
      <c r="AL53" s="2984"/>
    </row>
    <row r="54" spans="1:38">
      <c r="A54" s="2976" t="s">
        <v>227</v>
      </c>
      <c r="B54" s="2976"/>
      <c r="C54" s="2976"/>
      <c r="D54" s="2976"/>
      <c r="E54" s="2976"/>
      <c r="F54" s="2976"/>
      <c r="G54" s="2976"/>
      <c r="H54" s="2976"/>
      <c r="I54" s="2976"/>
      <c r="J54" s="2976"/>
      <c r="K54" s="2976"/>
      <c r="L54" s="2976"/>
      <c r="M54" s="2976"/>
      <c r="N54" s="2976"/>
      <c r="O54" s="2976"/>
      <c r="P54" s="2976"/>
      <c r="Q54" s="2976"/>
      <c r="R54" s="2976"/>
      <c r="S54" s="2976"/>
      <c r="T54" s="2976"/>
      <c r="U54" s="2976"/>
      <c r="V54" s="2976"/>
      <c r="W54" s="2976"/>
      <c r="X54" s="2976"/>
      <c r="Y54" s="2976"/>
      <c r="Z54" s="2976"/>
      <c r="AA54" s="2976"/>
      <c r="AB54" s="2976"/>
      <c r="AC54" s="2976"/>
      <c r="AD54" s="2976"/>
      <c r="AE54" s="2976"/>
      <c r="AF54" s="2976"/>
      <c r="AG54" s="2976"/>
      <c r="AH54" s="2976"/>
      <c r="AI54" s="2976"/>
      <c r="AJ54" s="2976"/>
      <c r="AK54" s="2976"/>
      <c r="AL54" s="2976"/>
    </row>
    <row r="55" spans="1:38">
      <c r="A55" s="2977"/>
      <c r="B55" s="2977"/>
      <c r="C55" s="2977"/>
      <c r="D55" s="2977"/>
      <c r="E55" s="2977"/>
      <c r="F55" s="2977"/>
      <c r="G55" s="2977"/>
      <c r="H55" s="2977"/>
      <c r="I55" s="2977"/>
      <c r="J55" s="2977"/>
      <c r="K55" s="2977"/>
      <c r="L55" s="2977"/>
      <c r="M55" s="2977"/>
      <c r="N55" s="2977"/>
      <c r="O55" s="2977"/>
      <c r="P55" s="2977"/>
      <c r="Q55" s="2977"/>
      <c r="R55" s="2977"/>
      <c r="S55" s="2977"/>
      <c r="T55" s="2977"/>
      <c r="U55" s="2977"/>
      <c r="V55" s="2977"/>
      <c r="W55" s="2977"/>
      <c r="X55" s="2977"/>
      <c r="Y55" s="2977"/>
      <c r="Z55" s="2977"/>
      <c r="AA55" s="2977"/>
      <c r="AB55" s="2977"/>
      <c r="AC55" s="2977"/>
      <c r="AD55" s="2977"/>
      <c r="AE55" s="2977"/>
      <c r="AF55" s="2977"/>
      <c r="AG55" s="2977"/>
      <c r="AH55" s="2977"/>
      <c r="AI55" s="2977"/>
      <c r="AJ55" s="2977"/>
      <c r="AK55" s="2977"/>
      <c r="AL55" s="2977"/>
    </row>
    <row r="56" spans="1:38">
      <c r="A56" s="2969" t="s">
        <v>228</v>
      </c>
      <c r="B56" s="2969"/>
      <c r="C56" s="2969"/>
      <c r="D56" s="2969"/>
      <c r="E56" s="2969"/>
      <c r="F56" s="2969"/>
      <c r="G56" s="2969"/>
      <c r="H56" s="2969"/>
      <c r="I56" s="2969"/>
      <c r="J56" s="2969"/>
      <c r="K56" s="2969"/>
      <c r="L56" s="2969"/>
      <c r="M56" s="2969"/>
      <c r="N56" s="2969"/>
      <c r="O56" s="2969"/>
      <c r="P56" s="2969"/>
      <c r="Q56" s="2969"/>
      <c r="R56" s="2969"/>
      <c r="S56" s="2969"/>
      <c r="T56" s="2969"/>
      <c r="U56" s="2969"/>
      <c r="V56" s="2969"/>
      <c r="W56" s="2969"/>
      <c r="X56" s="2969"/>
      <c r="Y56" s="2969"/>
      <c r="Z56" s="2969"/>
      <c r="AA56" s="2969"/>
      <c r="AB56" s="2969"/>
      <c r="AC56" s="2969"/>
      <c r="AD56" s="2969"/>
      <c r="AE56" s="2969"/>
      <c r="AF56" s="2969"/>
      <c r="AG56" s="2969"/>
      <c r="AH56" s="2969"/>
      <c r="AI56" s="2969"/>
      <c r="AJ56" s="2969"/>
      <c r="AK56" s="2969"/>
      <c r="AL56" s="2969"/>
    </row>
    <row r="57" spans="1:38">
      <c r="A57" s="2969" t="s">
        <v>229</v>
      </c>
      <c r="B57" s="2969"/>
      <c r="C57" s="2969"/>
      <c r="D57" s="2969"/>
      <c r="E57" s="2969"/>
      <c r="F57" s="2969"/>
      <c r="G57" s="2969"/>
      <c r="H57" s="2969"/>
      <c r="I57" s="2969"/>
      <c r="J57" s="2969"/>
      <c r="K57" s="2969"/>
      <c r="L57" s="2969"/>
      <c r="M57" s="2969"/>
      <c r="N57" s="2969"/>
      <c r="O57" s="2969"/>
      <c r="P57" s="2969"/>
      <c r="Q57" s="2969"/>
      <c r="R57" s="2969"/>
      <c r="S57" s="2969"/>
      <c r="T57" s="2969"/>
      <c r="U57" s="2969"/>
      <c r="V57" s="2969"/>
      <c r="W57" s="2969"/>
      <c r="X57" s="2969"/>
      <c r="Y57" s="2969"/>
      <c r="Z57" s="2969"/>
      <c r="AA57" s="2969"/>
      <c r="AB57" s="2969"/>
      <c r="AC57" s="2969"/>
      <c r="AD57" s="2969"/>
      <c r="AE57" s="2969"/>
      <c r="AF57" s="2969"/>
      <c r="AG57" s="2969"/>
      <c r="AH57" s="2969"/>
      <c r="AI57" s="2969"/>
      <c r="AJ57" s="2969"/>
      <c r="AK57" s="2969"/>
      <c r="AL57" s="2969"/>
    </row>
    <row r="58" spans="1:38" ht="24.5" customHeight="1">
      <c r="A58" s="2978" t="s">
        <v>1000</v>
      </c>
      <c r="B58" s="2979"/>
      <c r="C58" s="2979"/>
      <c r="D58" s="2979"/>
      <c r="E58" s="2979"/>
      <c r="F58" s="2979"/>
      <c r="G58" s="2979"/>
      <c r="H58" s="2979"/>
      <c r="I58" s="2979"/>
      <c r="J58" s="2979"/>
      <c r="K58" s="2979"/>
      <c r="L58" s="2979"/>
      <c r="M58" s="2979"/>
      <c r="N58" s="2979"/>
      <c r="O58" s="2979"/>
      <c r="P58" s="2979"/>
      <c r="Q58" s="2979"/>
      <c r="R58" s="2979"/>
      <c r="S58" s="2979"/>
      <c r="T58" s="2979"/>
      <c r="U58" s="2979"/>
      <c r="V58" s="2979"/>
      <c r="W58" s="2979"/>
      <c r="X58" s="2979"/>
      <c r="Y58" s="2979"/>
      <c r="Z58" s="2979"/>
      <c r="AA58" s="2979"/>
      <c r="AB58" s="2979"/>
      <c r="AC58" s="2979"/>
      <c r="AD58" s="2979"/>
      <c r="AE58" s="2979"/>
      <c r="AF58" s="2979"/>
      <c r="AG58" s="2979"/>
      <c r="AH58" s="2979"/>
      <c r="AI58" s="2979"/>
      <c r="AJ58" s="2979"/>
      <c r="AK58" s="2979"/>
      <c r="AL58" s="2979"/>
    </row>
    <row r="59" spans="1:38">
      <c r="A59" s="2969" t="s">
        <v>230</v>
      </c>
      <c r="B59" s="2969"/>
      <c r="C59" s="2969"/>
      <c r="D59" s="2969"/>
      <c r="E59" s="2969"/>
      <c r="F59" s="2969"/>
      <c r="G59" s="2969"/>
      <c r="H59" s="2969"/>
      <c r="I59" s="2969"/>
      <c r="J59" s="2969"/>
      <c r="K59" s="2969"/>
      <c r="L59" s="2969"/>
      <c r="M59" s="2969"/>
      <c r="N59" s="2969"/>
      <c r="O59" s="2969"/>
      <c r="P59" s="2969"/>
      <c r="Q59" s="2969"/>
      <c r="R59" s="2969"/>
      <c r="S59" s="2969"/>
      <c r="T59" s="2969"/>
      <c r="U59" s="2969"/>
      <c r="V59" s="2969"/>
      <c r="W59" s="2969"/>
      <c r="X59" s="2969"/>
      <c r="Y59" s="2969"/>
      <c r="Z59" s="2969"/>
      <c r="AA59" s="2969"/>
      <c r="AB59" s="2969"/>
      <c r="AC59" s="2969"/>
      <c r="AD59" s="2969"/>
      <c r="AE59" s="2969"/>
      <c r="AF59" s="2969"/>
      <c r="AG59" s="2969"/>
      <c r="AH59" s="2969"/>
      <c r="AI59" s="2969"/>
      <c r="AJ59" s="2969"/>
      <c r="AK59" s="2969"/>
      <c r="AL59" s="2969"/>
    </row>
  </sheetData>
  <mergeCells count="82">
    <mergeCell ref="U10:AE10"/>
    <mergeCell ref="A1:AL1"/>
    <mergeCell ref="A2:AL2"/>
    <mergeCell ref="B6:J6"/>
    <mergeCell ref="AA4:AG4"/>
    <mergeCell ref="U8:AI8"/>
    <mergeCell ref="U9:AI9"/>
    <mergeCell ref="A13:AH13"/>
    <mergeCell ref="A15:A27"/>
    <mergeCell ref="B15:I15"/>
    <mergeCell ref="J15:AL15"/>
    <mergeCell ref="B16:I16"/>
    <mergeCell ref="J16:AL16"/>
    <mergeCell ref="B17:I20"/>
    <mergeCell ref="J17:AL17"/>
    <mergeCell ref="J18:AL19"/>
    <mergeCell ref="J20:AL20"/>
    <mergeCell ref="B24:I27"/>
    <mergeCell ref="J24:AL24"/>
    <mergeCell ref="B21:I21"/>
    <mergeCell ref="J21:N21"/>
    <mergeCell ref="O21:W21"/>
    <mergeCell ref="X21:AB21"/>
    <mergeCell ref="AC33:AL33"/>
    <mergeCell ref="B22:I22"/>
    <mergeCell ref="J22:T22"/>
    <mergeCell ref="U22:AB22"/>
    <mergeCell ref="AC22:AL22"/>
    <mergeCell ref="AC21:AL21"/>
    <mergeCell ref="J29:AL30"/>
    <mergeCell ref="J31:AL31"/>
    <mergeCell ref="B23:I23"/>
    <mergeCell ref="J23:N23"/>
    <mergeCell ref="O23:W23"/>
    <mergeCell ref="J25:AL26"/>
    <mergeCell ref="J27:AL27"/>
    <mergeCell ref="X23:AB23"/>
    <mergeCell ref="AC23:AL23"/>
    <mergeCell ref="A38:AL38"/>
    <mergeCell ref="A42:K43"/>
    <mergeCell ref="L42:Q43"/>
    <mergeCell ref="R42:X43"/>
    <mergeCell ref="Y42:AE43"/>
    <mergeCell ref="AF42:AL43"/>
    <mergeCell ref="B34:I37"/>
    <mergeCell ref="J34:AL34"/>
    <mergeCell ref="J35:AL36"/>
    <mergeCell ref="J37:AL37"/>
    <mergeCell ref="A28:A37"/>
    <mergeCell ref="B28:I31"/>
    <mergeCell ref="J28:AL28"/>
    <mergeCell ref="B33:I33"/>
    <mergeCell ref="J33:N33"/>
    <mergeCell ref="B32:I32"/>
    <mergeCell ref="J32:N32"/>
    <mergeCell ref="O32:W32"/>
    <mergeCell ref="X32:AB32"/>
    <mergeCell ref="AC32:AL32"/>
    <mergeCell ref="O33:W33"/>
    <mergeCell ref="X33:AB33"/>
    <mergeCell ref="A44:K44"/>
    <mergeCell ref="L44:Q49"/>
    <mergeCell ref="R44:X49"/>
    <mergeCell ref="Y44:AE49"/>
    <mergeCell ref="AF44:AL49"/>
    <mergeCell ref="A45:K45"/>
    <mergeCell ref="A46:K46"/>
    <mergeCell ref="A47:K47"/>
    <mergeCell ref="A48:K48"/>
    <mergeCell ref="A49:K49"/>
    <mergeCell ref="A59:AL59"/>
    <mergeCell ref="T51:AL52"/>
    <mergeCell ref="A54:AL55"/>
    <mergeCell ref="A56:AL56"/>
    <mergeCell ref="A57:AL57"/>
    <mergeCell ref="A58:AL58"/>
    <mergeCell ref="A53:I53"/>
    <mergeCell ref="J53:AL53"/>
    <mergeCell ref="A50:A52"/>
    <mergeCell ref="B50:S50"/>
    <mergeCell ref="T50:AL50"/>
    <mergeCell ref="B51:S52"/>
  </mergeCells>
  <phoneticPr fontId="2"/>
  <printOptions horizontalCentered="1"/>
  <pageMargins left="0.9055118110236221" right="0.51181102362204722" top="0.74803149606299213" bottom="0.55118110236220474" header="0.31496062992125984" footer="0.31496062992125984"/>
  <pageSetup paperSize="9" scale="86" fitToHeight="2" orientation="portrait" r:id="rId1"/>
  <rowBreaks count="1" manualBreakCount="1">
    <brk id="38" max="37"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CC"/>
  </sheetPr>
  <dimension ref="A1:IV220"/>
  <sheetViews>
    <sheetView view="pageBreakPreview" topLeftCell="A10" zoomScale="55" zoomScaleNormal="55" zoomScaleSheetLayoutView="55" workbookViewId="0">
      <selection activeCell="AG30" sqref="AG30:AP30"/>
    </sheetView>
  </sheetViews>
  <sheetFormatPr defaultColWidth="2.58203125" defaultRowHeight="13"/>
  <cols>
    <col min="1" max="1" width="3.25" style="1006" customWidth="1"/>
    <col min="2" max="2" width="4.83203125" style="1006" customWidth="1"/>
    <col min="3" max="9" width="2.33203125" style="1006" customWidth="1"/>
    <col min="10" max="18" width="3.25" style="1006" customWidth="1"/>
    <col min="19" max="25" width="4" style="1006" customWidth="1"/>
    <col min="26" max="32" width="3.25" style="1006" customWidth="1"/>
    <col min="33" max="59" width="3.33203125" style="1006" customWidth="1"/>
    <col min="60" max="60" width="4.75" style="1006" customWidth="1"/>
    <col min="61" max="61" width="22.9140625" style="1006" customWidth="1"/>
    <col min="62" max="64" width="4.5" style="1006" customWidth="1"/>
    <col min="65" max="65" width="1.6640625" style="1006" customWidth="1"/>
    <col min="66" max="66" width="2.58203125" style="1006" customWidth="1"/>
    <col min="67" max="246" width="9" style="1006" customWidth="1"/>
    <col min="247" max="247" width="2.58203125" style="1006" customWidth="1"/>
    <col min="248" max="248" width="5.5" style="1006" customWidth="1"/>
    <col min="249" max="16384" width="2.58203125" style="1006"/>
  </cols>
  <sheetData>
    <row r="1" spans="1:66" ht="26" customHeight="1">
      <c r="BM1" s="1019" t="s">
        <v>974</v>
      </c>
    </row>
    <row r="2" spans="1:66" ht="28.75" customHeight="1">
      <c r="A2" s="3393" t="s">
        <v>231</v>
      </c>
      <c r="B2" s="3393"/>
      <c r="C2" s="3393"/>
      <c r="D2" s="3393"/>
      <c r="E2" s="3393"/>
      <c r="F2" s="3393"/>
      <c r="G2" s="3393"/>
      <c r="H2" s="3393"/>
      <c r="I2" s="3393"/>
      <c r="J2" s="3393"/>
      <c r="K2" s="3393"/>
      <c r="L2" s="3393"/>
      <c r="M2" s="3393"/>
      <c r="N2" s="3393"/>
      <c r="O2" s="3393"/>
      <c r="P2" s="3393"/>
      <c r="Q2" s="3393"/>
      <c r="R2" s="3393"/>
      <c r="S2" s="3393"/>
      <c r="T2" s="3393"/>
      <c r="U2" s="3393"/>
      <c r="V2" s="3393"/>
      <c r="W2" s="3393"/>
      <c r="X2" s="3393"/>
      <c r="Y2" s="3393"/>
      <c r="Z2" s="3393"/>
      <c r="AA2" s="3393"/>
      <c r="AB2" s="3393"/>
      <c r="AC2" s="3393"/>
      <c r="AD2" s="3393"/>
      <c r="AE2" s="3393"/>
      <c r="AF2" s="3393"/>
      <c r="AG2" s="3393"/>
      <c r="AH2" s="3393"/>
      <c r="AI2" s="3393"/>
      <c r="AJ2" s="3393"/>
      <c r="AK2" s="3393"/>
      <c r="AL2" s="3393"/>
      <c r="AM2" s="3393"/>
      <c r="AN2" s="3393"/>
      <c r="AO2" s="3393"/>
      <c r="AP2" s="3393"/>
      <c r="AQ2" s="3393"/>
      <c r="AR2" s="3393"/>
      <c r="AS2" s="3393"/>
      <c r="AT2" s="3393"/>
      <c r="AU2" s="3393"/>
      <c r="AV2" s="3393"/>
      <c r="AW2" s="3393"/>
      <c r="AX2" s="3393"/>
      <c r="AY2" s="3393"/>
      <c r="AZ2" s="3393"/>
      <c r="BA2" s="3393"/>
      <c r="BB2" s="3393"/>
      <c r="BC2" s="3393"/>
      <c r="BD2" s="3393"/>
      <c r="BE2" s="3393"/>
      <c r="BF2" s="3393"/>
      <c r="BG2" s="3393"/>
      <c r="BH2" s="3393"/>
      <c r="BI2" s="3393"/>
      <c r="BJ2" s="3393"/>
      <c r="BK2" s="3393"/>
      <c r="BL2" s="3393"/>
      <c r="BM2" s="3393"/>
      <c r="BN2" s="1005"/>
    </row>
    <row r="3" spans="1:66" ht="21.75" customHeight="1" thickBot="1">
      <c r="I3" s="1007"/>
      <c r="J3" s="1007"/>
      <c r="K3" s="1007"/>
      <c r="L3" s="1007"/>
      <c r="M3" s="1007"/>
      <c r="N3" s="1007"/>
      <c r="O3" s="1007"/>
      <c r="P3" s="1007"/>
      <c r="Q3" s="1007"/>
      <c r="R3" s="1007"/>
      <c r="S3" s="1007"/>
      <c r="T3" s="1007"/>
      <c r="U3" s="1007"/>
      <c r="V3" s="1007"/>
      <c r="W3" s="1007"/>
      <c r="X3" s="1007"/>
      <c r="Y3" s="1007"/>
      <c r="Z3" s="1007"/>
      <c r="AA3" s="1007"/>
      <c r="AB3" s="1007"/>
      <c r="AC3" s="1007"/>
      <c r="AD3" s="1007"/>
      <c r="AE3" s="1007"/>
      <c r="AF3" s="1007"/>
      <c r="AG3" s="1007"/>
    </row>
    <row r="4" spans="1:66" ht="21.75" customHeight="1">
      <c r="A4" s="3394" t="s">
        <v>232</v>
      </c>
      <c r="B4" s="3395"/>
      <c r="C4" s="3395"/>
      <c r="D4" s="3395"/>
      <c r="E4" s="3395"/>
      <c r="F4" s="3395"/>
      <c r="G4" s="3395"/>
      <c r="H4" s="3395"/>
      <c r="I4" s="3396"/>
      <c r="J4" s="3400" t="s">
        <v>1424</v>
      </c>
      <c r="K4" s="3401"/>
      <c r="L4" s="3401"/>
      <c r="M4" s="3401"/>
      <c r="N4" s="3402"/>
      <c r="O4" s="3406" t="s">
        <v>1425</v>
      </c>
      <c r="P4" s="3407"/>
      <c r="Q4" s="3407"/>
      <c r="R4" s="3408"/>
      <c r="S4" s="3412" t="s">
        <v>233</v>
      </c>
      <c r="T4" s="3395"/>
      <c r="U4" s="3395"/>
      <c r="V4" s="3395"/>
      <c r="W4" s="3395"/>
      <c r="X4" s="3395"/>
      <c r="Y4" s="3396"/>
      <c r="Z4" s="3412" t="s">
        <v>234</v>
      </c>
      <c r="AA4" s="3395"/>
      <c r="AB4" s="3395"/>
      <c r="AC4" s="3395"/>
      <c r="AD4" s="3395"/>
      <c r="AE4" s="3395"/>
      <c r="AF4" s="3396"/>
      <c r="AG4" s="3412" t="s">
        <v>235</v>
      </c>
      <c r="AH4" s="3395"/>
      <c r="AI4" s="3395"/>
      <c r="AJ4" s="3395"/>
      <c r="AK4" s="3395"/>
      <c r="AL4" s="3395"/>
      <c r="AM4" s="3395"/>
      <c r="AN4" s="3395"/>
      <c r="AO4" s="3395"/>
      <c r="AP4" s="3395"/>
      <c r="AQ4" s="3395"/>
      <c r="AR4" s="3395"/>
      <c r="AS4" s="3395"/>
      <c r="AT4" s="3395"/>
      <c r="AU4" s="3395"/>
      <c r="AV4" s="3395"/>
      <c r="AW4" s="3395"/>
      <c r="AX4" s="3395"/>
      <c r="AY4" s="3395"/>
      <c r="AZ4" s="3395"/>
      <c r="BA4" s="3395"/>
      <c r="BB4" s="3395"/>
      <c r="BC4" s="3395"/>
      <c r="BD4" s="3395"/>
      <c r="BE4" s="3395"/>
      <c r="BF4" s="3395"/>
      <c r="BG4" s="3395"/>
      <c r="BH4" s="3395"/>
      <c r="BI4" s="3395"/>
      <c r="BJ4" s="1008"/>
      <c r="BK4" s="1008"/>
      <c r="BL4" s="1008"/>
      <c r="BM4" s="1009"/>
    </row>
    <row r="5" spans="1:66" ht="21.75" customHeight="1" thickBot="1">
      <c r="A5" s="3397"/>
      <c r="B5" s="3398"/>
      <c r="C5" s="3398"/>
      <c r="D5" s="3398"/>
      <c r="E5" s="3398"/>
      <c r="F5" s="3398"/>
      <c r="G5" s="3398"/>
      <c r="H5" s="3398"/>
      <c r="I5" s="3399"/>
      <c r="J5" s="3403"/>
      <c r="K5" s="3404"/>
      <c r="L5" s="3404"/>
      <c r="M5" s="3404"/>
      <c r="N5" s="3405"/>
      <c r="O5" s="3409"/>
      <c r="P5" s="3410"/>
      <c r="Q5" s="3410"/>
      <c r="R5" s="3411"/>
      <c r="S5" s="3413"/>
      <c r="T5" s="3398"/>
      <c r="U5" s="3398"/>
      <c r="V5" s="3398"/>
      <c r="W5" s="3398"/>
      <c r="X5" s="3398"/>
      <c r="Y5" s="3399"/>
      <c r="Z5" s="3413"/>
      <c r="AA5" s="3398"/>
      <c r="AB5" s="3398"/>
      <c r="AC5" s="3398"/>
      <c r="AD5" s="3398"/>
      <c r="AE5" s="3398"/>
      <c r="AF5" s="3399"/>
      <c r="AG5" s="3413"/>
      <c r="AH5" s="3398"/>
      <c r="AI5" s="3398"/>
      <c r="AJ5" s="3398"/>
      <c r="AK5" s="3398"/>
      <c r="AL5" s="3398"/>
      <c r="AM5" s="3398"/>
      <c r="AN5" s="3398"/>
      <c r="AO5" s="3398"/>
      <c r="AP5" s="3398"/>
      <c r="AQ5" s="3398"/>
      <c r="AR5" s="3398"/>
      <c r="AS5" s="3398"/>
      <c r="AT5" s="3398"/>
      <c r="AU5" s="3398"/>
      <c r="AV5" s="3398"/>
      <c r="AW5" s="3398"/>
      <c r="AX5" s="3398"/>
      <c r="AY5" s="3398"/>
      <c r="AZ5" s="3398"/>
      <c r="BA5" s="3398"/>
      <c r="BB5" s="3398"/>
      <c r="BC5" s="3398"/>
      <c r="BD5" s="3398"/>
      <c r="BE5" s="3398"/>
      <c r="BF5" s="3398"/>
      <c r="BG5" s="3398"/>
      <c r="BH5" s="3398"/>
      <c r="BI5" s="3398"/>
      <c r="BJ5" s="3451" t="s">
        <v>236</v>
      </c>
      <c r="BK5" s="3452"/>
      <c r="BL5" s="3452"/>
      <c r="BM5" s="3453"/>
    </row>
    <row r="6" spans="1:66" ht="39" customHeight="1" thickTop="1" thickBot="1">
      <c r="A6" s="3414" t="s">
        <v>237</v>
      </c>
      <c r="B6" s="3415"/>
      <c r="C6" s="3415"/>
      <c r="D6" s="3415"/>
      <c r="E6" s="3415"/>
      <c r="F6" s="3415"/>
      <c r="G6" s="3415"/>
      <c r="H6" s="3415"/>
      <c r="I6" s="3416"/>
      <c r="J6" s="3417"/>
      <c r="K6" s="3418"/>
      <c r="L6" s="3418"/>
      <c r="M6" s="3418"/>
      <c r="N6" s="3419"/>
      <c r="O6" s="3417"/>
      <c r="P6" s="3418"/>
      <c r="Q6" s="3418"/>
      <c r="R6" s="3419"/>
      <c r="S6" s="3417"/>
      <c r="T6" s="3418"/>
      <c r="U6" s="3418"/>
      <c r="V6" s="3418"/>
      <c r="W6" s="3418"/>
      <c r="X6" s="3418"/>
      <c r="Y6" s="3419"/>
      <c r="Z6" s="3417"/>
      <c r="AA6" s="3418"/>
      <c r="AB6" s="3418"/>
      <c r="AC6" s="3418"/>
      <c r="AD6" s="3418"/>
      <c r="AE6" s="3418"/>
      <c r="AF6" s="3419"/>
      <c r="AG6" s="3420" t="s">
        <v>238</v>
      </c>
      <c r="AH6" s="3421"/>
      <c r="AI6" s="3421"/>
      <c r="AJ6" s="3421"/>
      <c r="AK6" s="3421"/>
      <c r="AL6" s="3421"/>
      <c r="AM6" s="3421"/>
      <c r="AN6" s="3421"/>
      <c r="AO6" s="3421"/>
      <c r="AP6" s="3422"/>
      <c r="AQ6" s="3454" t="s">
        <v>239</v>
      </c>
      <c r="AR6" s="3455"/>
      <c r="AS6" s="3455"/>
      <c r="AT6" s="3455"/>
      <c r="AU6" s="3455"/>
      <c r="AV6" s="3455"/>
      <c r="AW6" s="3455"/>
      <c r="AX6" s="3455"/>
      <c r="AY6" s="3455"/>
      <c r="AZ6" s="3455"/>
      <c r="BA6" s="3455"/>
      <c r="BB6" s="3455"/>
      <c r="BC6" s="3455"/>
      <c r="BD6" s="3455"/>
      <c r="BE6" s="3455"/>
      <c r="BF6" s="3455"/>
      <c r="BG6" s="3455"/>
      <c r="BH6" s="3455"/>
      <c r="BI6" s="3456"/>
      <c r="BJ6" s="3457"/>
      <c r="BK6" s="3415"/>
      <c r="BL6" s="3415"/>
      <c r="BM6" s="3458"/>
    </row>
    <row r="7" spans="1:66" ht="15" customHeight="1">
      <c r="A7" s="3317" t="s">
        <v>240</v>
      </c>
      <c r="B7" s="3320" t="s">
        <v>164</v>
      </c>
      <c r="C7" s="3321"/>
      <c r="D7" s="3321"/>
      <c r="E7" s="3321"/>
      <c r="F7" s="3321"/>
      <c r="G7" s="3321"/>
      <c r="H7" s="3321"/>
      <c r="I7" s="3322"/>
      <c r="J7" s="3323"/>
      <c r="K7" s="3324"/>
      <c r="L7" s="3324"/>
      <c r="M7" s="3324"/>
      <c r="N7" s="3325"/>
      <c r="O7" s="3329"/>
      <c r="P7" s="3330"/>
      <c r="Q7" s="3330"/>
      <c r="R7" s="3331"/>
      <c r="S7" s="3332" t="s">
        <v>241</v>
      </c>
      <c r="T7" s="3333"/>
      <c r="U7" s="3333"/>
      <c r="V7" s="3333"/>
      <c r="W7" s="3333"/>
      <c r="X7" s="3333"/>
      <c r="Y7" s="3334"/>
      <c r="Z7" s="3329" t="s">
        <v>242</v>
      </c>
      <c r="AA7" s="3321"/>
      <c r="AB7" s="3321"/>
      <c r="AC7" s="3321"/>
      <c r="AD7" s="3321"/>
      <c r="AE7" s="3321"/>
      <c r="AF7" s="3322"/>
      <c r="AG7" s="3341" t="s">
        <v>243</v>
      </c>
      <c r="AH7" s="3342"/>
      <c r="AI7" s="3342"/>
      <c r="AJ7" s="3342"/>
      <c r="AK7" s="3342"/>
      <c r="AL7" s="3342"/>
      <c r="AM7" s="3342"/>
      <c r="AN7" s="3342"/>
      <c r="AO7" s="3342"/>
      <c r="AP7" s="3343"/>
      <c r="AQ7" s="3344" t="s">
        <v>244</v>
      </c>
      <c r="AR7" s="3345"/>
      <c r="AS7" s="3345"/>
      <c r="AT7" s="3345"/>
      <c r="AU7" s="3345"/>
      <c r="AV7" s="3345"/>
      <c r="AW7" s="3345"/>
      <c r="AX7" s="3345"/>
      <c r="AY7" s="3345"/>
      <c r="AZ7" s="3345"/>
      <c r="BA7" s="3345"/>
      <c r="BB7" s="3345"/>
      <c r="BC7" s="3345"/>
      <c r="BD7" s="3345"/>
      <c r="BE7" s="3345"/>
      <c r="BF7" s="3345"/>
      <c r="BG7" s="3345"/>
      <c r="BH7" s="3345"/>
      <c r="BI7" s="3346"/>
      <c r="BJ7" s="3448"/>
      <c r="BK7" s="3449"/>
      <c r="BL7" s="3449"/>
      <c r="BM7" s="3450"/>
      <c r="BN7" s="1007"/>
    </row>
    <row r="8" spans="1:66" ht="15" customHeight="1">
      <c r="A8" s="3318"/>
      <c r="B8" s="3281"/>
      <c r="C8" s="3282"/>
      <c r="D8" s="3282"/>
      <c r="E8" s="3282"/>
      <c r="F8" s="3282"/>
      <c r="G8" s="3282"/>
      <c r="H8" s="3282"/>
      <c r="I8" s="3283"/>
      <c r="J8" s="3290"/>
      <c r="K8" s="3291"/>
      <c r="L8" s="3291"/>
      <c r="M8" s="3291"/>
      <c r="N8" s="3292"/>
      <c r="O8" s="3196"/>
      <c r="P8" s="3197"/>
      <c r="Q8" s="3197"/>
      <c r="R8" s="3198"/>
      <c r="S8" s="3335"/>
      <c r="T8" s="3336"/>
      <c r="U8" s="3336"/>
      <c r="V8" s="3336"/>
      <c r="W8" s="3336"/>
      <c r="X8" s="3336"/>
      <c r="Y8" s="3337"/>
      <c r="Z8" s="3281"/>
      <c r="AA8" s="3282"/>
      <c r="AB8" s="3282"/>
      <c r="AC8" s="3282"/>
      <c r="AD8" s="3282"/>
      <c r="AE8" s="3282"/>
      <c r="AF8" s="3283"/>
      <c r="AG8" s="3430" t="s">
        <v>245</v>
      </c>
      <c r="AH8" s="3431"/>
      <c r="AI8" s="3431"/>
      <c r="AJ8" s="3431"/>
      <c r="AK8" s="3431"/>
      <c r="AL8" s="3431"/>
      <c r="AM8" s="3431"/>
      <c r="AN8" s="3431"/>
      <c r="AO8" s="3431"/>
      <c r="AP8" s="3432"/>
      <c r="AQ8" s="3433" t="s">
        <v>246</v>
      </c>
      <c r="AR8" s="3434"/>
      <c r="AS8" s="3434"/>
      <c r="AT8" s="3434"/>
      <c r="AU8" s="3434"/>
      <c r="AV8" s="3434"/>
      <c r="AW8" s="3434"/>
      <c r="AX8" s="3434"/>
      <c r="AY8" s="3434"/>
      <c r="AZ8" s="3434"/>
      <c r="BA8" s="3434"/>
      <c r="BB8" s="3434"/>
      <c r="BC8" s="3434"/>
      <c r="BD8" s="3434"/>
      <c r="BE8" s="3434"/>
      <c r="BF8" s="3434"/>
      <c r="BG8" s="3434"/>
      <c r="BH8" s="3434"/>
      <c r="BI8" s="3435"/>
      <c r="BJ8" s="3436"/>
      <c r="BK8" s="3437"/>
      <c r="BL8" s="3437"/>
      <c r="BM8" s="3438"/>
      <c r="BN8" s="1007"/>
    </row>
    <row r="9" spans="1:66" ht="15" customHeight="1">
      <c r="A9" s="3318"/>
      <c r="B9" s="3281"/>
      <c r="C9" s="3282"/>
      <c r="D9" s="3282"/>
      <c r="E9" s="3282"/>
      <c r="F9" s="3282"/>
      <c r="G9" s="3282"/>
      <c r="H9" s="3282"/>
      <c r="I9" s="3283"/>
      <c r="J9" s="3290"/>
      <c r="K9" s="3291"/>
      <c r="L9" s="3291"/>
      <c r="M9" s="3291"/>
      <c r="N9" s="3292"/>
      <c r="O9" s="3196"/>
      <c r="P9" s="3197"/>
      <c r="Q9" s="3197"/>
      <c r="R9" s="3198"/>
      <c r="S9" s="3335"/>
      <c r="T9" s="3336"/>
      <c r="U9" s="3336"/>
      <c r="V9" s="3336"/>
      <c r="W9" s="3336"/>
      <c r="X9" s="3336"/>
      <c r="Y9" s="3337"/>
      <c r="Z9" s="3281"/>
      <c r="AA9" s="3282"/>
      <c r="AB9" s="3282"/>
      <c r="AC9" s="3282"/>
      <c r="AD9" s="3282"/>
      <c r="AE9" s="3282"/>
      <c r="AF9" s="3283"/>
      <c r="AG9" s="3423" t="s">
        <v>247</v>
      </c>
      <c r="AH9" s="3191"/>
      <c r="AI9" s="3191"/>
      <c r="AJ9" s="3191"/>
      <c r="AK9" s="3191"/>
      <c r="AL9" s="3191"/>
      <c r="AM9" s="3191"/>
      <c r="AN9" s="3191"/>
      <c r="AO9" s="3191"/>
      <c r="AP9" s="3192"/>
      <c r="AQ9" s="3392" t="s">
        <v>246</v>
      </c>
      <c r="AR9" s="3150"/>
      <c r="AS9" s="3150"/>
      <c r="AT9" s="3150"/>
      <c r="AU9" s="3150"/>
      <c r="AV9" s="3150"/>
      <c r="AW9" s="3150"/>
      <c r="AX9" s="3150"/>
      <c r="AY9" s="3150"/>
      <c r="AZ9" s="3150"/>
      <c r="BA9" s="3150"/>
      <c r="BB9" s="3150"/>
      <c r="BC9" s="3150"/>
      <c r="BD9" s="3150"/>
      <c r="BE9" s="3150"/>
      <c r="BF9" s="3150"/>
      <c r="BG9" s="3150"/>
      <c r="BH9" s="3150"/>
      <c r="BI9" s="3151"/>
      <c r="BJ9" s="3146"/>
      <c r="BK9" s="3147"/>
      <c r="BL9" s="3147"/>
      <c r="BM9" s="3148"/>
      <c r="BN9" s="1007"/>
    </row>
    <row r="10" spans="1:66" ht="15" customHeight="1">
      <c r="A10" s="3318"/>
      <c r="B10" s="3281"/>
      <c r="C10" s="3282"/>
      <c r="D10" s="3282"/>
      <c r="E10" s="3282"/>
      <c r="F10" s="3282"/>
      <c r="G10" s="3282"/>
      <c r="H10" s="3282"/>
      <c r="I10" s="3283"/>
      <c r="J10" s="3290"/>
      <c r="K10" s="3291"/>
      <c r="L10" s="3291"/>
      <c r="M10" s="3291"/>
      <c r="N10" s="3292"/>
      <c r="O10" s="3196"/>
      <c r="P10" s="3197"/>
      <c r="Q10" s="3197"/>
      <c r="R10" s="3198"/>
      <c r="S10" s="3335"/>
      <c r="T10" s="3336"/>
      <c r="U10" s="3336"/>
      <c r="V10" s="3336"/>
      <c r="W10" s="3336"/>
      <c r="X10" s="3336"/>
      <c r="Y10" s="3337"/>
      <c r="Z10" s="3281"/>
      <c r="AA10" s="3282"/>
      <c r="AB10" s="3282"/>
      <c r="AC10" s="3282"/>
      <c r="AD10" s="3282"/>
      <c r="AE10" s="3282"/>
      <c r="AF10" s="3283"/>
      <c r="AG10" s="3430" t="s">
        <v>248</v>
      </c>
      <c r="AH10" s="3431"/>
      <c r="AI10" s="3431"/>
      <c r="AJ10" s="3431"/>
      <c r="AK10" s="3431"/>
      <c r="AL10" s="3431"/>
      <c r="AM10" s="3431"/>
      <c r="AN10" s="3431"/>
      <c r="AO10" s="3431"/>
      <c r="AP10" s="3432"/>
      <c r="AQ10" s="3392" t="s">
        <v>246</v>
      </c>
      <c r="AR10" s="3150"/>
      <c r="AS10" s="3150"/>
      <c r="AT10" s="3150"/>
      <c r="AU10" s="3150"/>
      <c r="AV10" s="3150"/>
      <c r="AW10" s="3150"/>
      <c r="AX10" s="3150"/>
      <c r="AY10" s="3150"/>
      <c r="AZ10" s="3150"/>
      <c r="BA10" s="3150"/>
      <c r="BB10" s="3150"/>
      <c r="BC10" s="3150"/>
      <c r="BD10" s="3150"/>
      <c r="BE10" s="3150"/>
      <c r="BF10" s="3150"/>
      <c r="BG10" s="3150"/>
      <c r="BH10" s="3150"/>
      <c r="BI10" s="3151"/>
      <c r="BJ10" s="3146"/>
      <c r="BK10" s="3147"/>
      <c r="BL10" s="3147"/>
      <c r="BM10" s="3148"/>
      <c r="BN10" s="1007"/>
    </row>
    <row r="11" spans="1:66" ht="15" customHeight="1">
      <c r="A11" s="3318"/>
      <c r="B11" s="3281"/>
      <c r="C11" s="3282"/>
      <c r="D11" s="3282"/>
      <c r="E11" s="3282"/>
      <c r="F11" s="3282"/>
      <c r="G11" s="3282"/>
      <c r="H11" s="3282"/>
      <c r="I11" s="3283"/>
      <c r="J11" s="3290"/>
      <c r="K11" s="3291"/>
      <c r="L11" s="3291"/>
      <c r="M11" s="3291"/>
      <c r="N11" s="3292"/>
      <c r="O11" s="3196"/>
      <c r="P11" s="3197"/>
      <c r="Q11" s="3197"/>
      <c r="R11" s="3198"/>
      <c r="S11" s="3335"/>
      <c r="T11" s="3336"/>
      <c r="U11" s="3336"/>
      <c r="V11" s="3336"/>
      <c r="W11" s="3336"/>
      <c r="X11" s="3336"/>
      <c r="Y11" s="3337"/>
      <c r="Z11" s="3281"/>
      <c r="AA11" s="3282"/>
      <c r="AB11" s="3282"/>
      <c r="AC11" s="3282"/>
      <c r="AD11" s="3282"/>
      <c r="AE11" s="3282"/>
      <c r="AF11" s="3283"/>
      <c r="AG11" s="3120" t="s">
        <v>249</v>
      </c>
      <c r="AH11" s="3121"/>
      <c r="AI11" s="3121"/>
      <c r="AJ11" s="3121"/>
      <c r="AK11" s="3121"/>
      <c r="AL11" s="3121"/>
      <c r="AM11" s="3121"/>
      <c r="AN11" s="3121"/>
      <c r="AO11" s="3121"/>
      <c r="AP11" s="3122"/>
      <c r="AQ11" s="3123" t="s">
        <v>246</v>
      </c>
      <c r="AR11" s="3124"/>
      <c r="AS11" s="3124"/>
      <c r="AT11" s="3124"/>
      <c r="AU11" s="3124"/>
      <c r="AV11" s="3124"/>
      <c r="AW11" s="3124"/>
      <c r="AX11" s="3124"/>
      <c r="AY11" s="3124"/>
      <c r="AZ11" s="3124"/>
      <c r="BA11" s="3124"/>
      <c r="BB11" s="3124"/>
      <c r="BC11" s="3124"/>
      <c r="BD11" s="3124"/>
      <c r="BE11" s="3124"/>
      <c r="BF11" s="3124"/>
      <c r="BG11" s="3124"/>
      <c r="BH11" s="3124"/>
      <c r="BI11" s="3125"/>
      <c r="BJ11" s="3146"/>
      <c r="BK11" s="3147"/>
      <c r="BL11" s="3147"/>
      <c r="BM11" s="3148"/>
      <c r="BN11" s="1007"/>
    </row>
    <row r="12" spans="1:66" ht="15" customHeight="1">
      <c r="A12" s="3318"/>
      <c r="B12" s="3281"/>
      <c r="C12" s="3282"/>
      <c r="D12" s="3282"/>
      <c r="E12" s="3282"/>
      <c r="F12" s="3282"/>
      <c r="G12" s="3282"/>
      <c r="H12" s="3282"/>
      <c r="I12" s="3283"/>
      <c r="J12" s="3290"/>
      <c r="K12" s="3291"/>
      <c r="L12" s="3291"/>
      <c r="M12" s="3291"/>
      <c r="N12" s="3292"/>
      <c r="O12" s="3196"/>
      <c r="P12" s="3197"/>
      <c r="Q12" s="3197"/>
      <c r="R12" s="3198"/>
      <c r="S12" s="3335"/>
      <c r="T12" s="3336"/>
      <c r="U12" s="3336"/>
      <c r="V12" s="3336"/>
      <c r="W12" s="3336"/>
      <c r="X12" s="3336"/>
      <c r="Y12" s="3337"/>
      <c r="Z12" s="3281"/>
      <c r="AA12" s="3282"/>
      <c r="AB12" s="3282"/>
      <c r="AC12" s="3282"/>
      <c r="AD12" s="3282"/>
      <c r="AE12" s="3282"/>
      <c r="AF12" s="3283"/>
      <c r="AG12" s="3120" t="s">
        <v>1426</v>
      </c>
      <c r="AH12" s="3121"/>
      <c r="AI12" s="3121"/>
      <c r="AJ12" s="3121"/>
      <c r="AK12" s="3121"/>
      <c r="AL12" s="3121"/>
      <c r="AM12" s="3121"/>
      <c r="AN12" s="3121"/>
      <c r="AO12" s="3121"/>
      <c r="AP12" s="3122"/>
      <c r="AQ12" s="3123" t="s">
        <v>250</v>
      </c>
      <c r="AR12" s="3124"/>
      <c r="AS12" s="3124"/>
      <c r="AT12" s="3124"/>
      <c r="AU12" s="3124"/>
      <c r="AV12" s="3124"/>
      <c r="AW12" s="3124"/>
      <c r="AX12" s="3124"/>
      <c r="AY12" s="3124"/>
      <c r="AZ12" s="3124"/>
      <c r="BA12" s="3124"/>
      <c r="BB12" s="3124"/>
      <c r="BC12" s="3124"/>
      <c r="BD12" s="3124"/>
      <c r="BE12" s="3124"/>
      <c r="BF12" s="3124"/>
      <c r="BG12" s="3124"/>
      <c r="BH12" s="3124"/>
      <c r="BI12" s="3125"/>
      <c r="BJ12" s="3146"/>
      <c r="BK12" s="3147"/>
      <c r="BL12" s="3147"/>
      <c r="BM12" s="3148"/>
      <c r="BN12" s="1007"/>
    </row>
    <row r="13" spans="1:66" ht="15" customHeight="1">
      <c r="A13" s="3318"/>
      <c r="B13" s="3281"/>
      <c r="C13" s="3282"/>
      <c r="D13" s="3282"/>
      <c r="E13" s="3282"/>
      <c r="F13" s="3282"/>
      <c r="G13" s="3282"/>
      <c r="H13" s="3282"/>
      <c r="I13" s="3283"/>
      <c r="J13" s="3290"/>
      <c r="K13" s="3291"/>
      <c r="L13" s="3291"/>
      <c r="M13" s="3291"/>
      <c r="N13" s="3292"/>
      <c r="O13" s="3196"/>
      <c r="P13" s="3197"/>
      <c r="Q13" s="3197"/>
      <c r="R13" s="3198"/>
      <c r="S13" s="3335"/>
      <c r="T13" s="3336"/>
      <c r="U13" s="3336"/>
      <c r="V13" s="3336"/>
      <c r="W13" s="3336"/>
      <c r="X13" s="3336"/>
      <c r="Y13" s="3337"/>
      <c r="Z13" s="3281"/>
      <c r="AA13" s="3282"/>
      <c r="AB13" s="3282"/>
      <c r="AC13" s="3282"/>
      <c r="AD13" s="3282"/>
      <c r="AE13" s="3282"/>
      <c r="AF13" s="3283"/>
      <c r="AG13" s="3120" t="s">
        <v>251</v>
      </c>
      <c r="AH13" s="3121"/>
      <c r="AI13" s="3121"/>
      <c r="AJ13" s="3121"/>
      <c r="AK13" s="3121"/>
      <c r="AL13" s="3121"/>
      <c r="AM13" s="3121"/>
      <c r="AN13" s="3121"/>
      <c r="AO13" s="3121"/>
      <c r="AP13" s="3122"/>
      <c r="AQ13" s="3123" t="s">
        <v>246</v>
      </c>
      <c r="AR13" s="3124"/>
      <c r="AS13" s="3124"/>
      <c r="AT13" s="3124"/>
      <c r="AU13" s="3124"/>
      <c r="AV13" s="3124"/>
      <c r="AW13" s="3124"/>
      <c r="AX13" s="3124"/>
      <c r="AY13" s="3124"/>
      <c r="AZ13" s="3124"/>
      <c r="BA13" s="3124"/>
      <c r="BB13" s="3124"/>
      <c r="BC13" s="3124"/>
      <c r="BD13" s="3124"/>
      <c r="BE13" s="3124"/>
      <c r="BF13" s="3124"/>
      <c r="BG13" s="3124"/>
      <c r="BH13" s="3124"/>
      <c r="BI13" s="3125"/>
      <c r="BJ13" s="3146"/>
      <c r="BK13" s="3147"/>
      <c r="BL13" s="3147"/>
      <c r="BM13" s="3148"/>
      <c r="BN13" s="1007"/>
    </row>
    <row r="14" spans="1:66" ht="15" customHeight="1">
      <c r="A14" s="3318"/>
      <c r="B14" s="3281"/>
      <c r="C14" s="3282"/>
      <c r="D14" s="3282"/>
      <c r="E14" s="3282"/>
      <c r="F14" s="3282"/>
      <c r="G14" s="3282"/>
      <c r="H14" s="3282"/>
      <c r="I14" s="3283"/>
      <c r="J14" s="3290"/>
      <c r="K14" s="3291"/>
      <c r="L14" s="3291"/>
      <c r="M14" s="3291"/>
      <c r="N14" s="3292"/>
      <c r="O14" s="3196"/>
      <c r="P14" s="3197"/>
      <c r="Q14" s="3197"/>
      <c r="R14" s="3198"/>
      <c r="S14" s="3335"/>
      <c r="T14" s="3336"/>
      <c r="U14" s="3336"/>
      <c r="V14" s="3336"/>
      <c r="W14" s="3336"/>
      <c r="X14" s="3336"/>
      <c r="Y14" s="3337"/>
      <c r="Z14" s="3281"/>
      <c r="AA14" s="3282"/>
      <c r="AB14" s="3282"/>
      <c r="AC14" s="3282"/>
      <c r="AD14" s="3282"/>
      <c r="AE14" s="3282"/>
      <c r="AF14" s="3283"/>
      <c r="AG14" s="3120" t="s">
        <v>1427</v>
      </c>
      <c r="AH14" s="3121"/>
      <c r="AI14" s="3121"/>
      <c r="AJ14" s="3121"/>
      <c r="AK14" s="3121"/>
      <c r="AL14" s="3121"/>
      <c r="AM14" s="3121"/>
      <c r="AN14" s="3121"/>
      <c r="AO14" s="3121"/>
      <c r="AP14" s="3122"/>
      <c r="AQ14" s="3123" t="s">
        <v>1428</v>
      </c>
      <c r="AR14" s="3124"/>
      <c r="AS14" s="3124"/>
      <c r="AT14" s="3124"/>
      <c r="AU14" s="3124"/>
      <c r="AV14" s="3124"/>
      <c r="AW14" s="3124"/>
      <c r="AX14" s="3124"/>
      <c r="AY14" s="3124"/>
      <c r="AZ14" s="3124"/>
      <c r="BA14" s="3124"/>
      <c r="BB14" s="3124"/>
      <c r="BC14" s="3124"/>
      <c r="BD14" s="3124"/>
      <c r="BE14" s="3124"/>
      <c r="BF14" s="3124"/>
      <c r="BG14" s="3124"/>
      <c r="BH14" s="3124"/>
      <c r="BI14" s="3125"/>
      <c r="BJ14" s="3146"/>
      <c r="BK14" s="3147"/>
      <c r="BL14" s="3147"/>
      <c r="BM14" s="3148"/>
      <c r="BN14" s="1007"/>
    </row>
    <row r="15" spans="1:66" ht="15" customHeight="1">
      <c r="A15" s="3318"/>
      <c r="B15" s="3281"/>
      <c r="C15" s="3282"/>
      <c r="D15" s="3282"/>
      <c r="E15" s="3282"/>
      <c r="F15" s="3282"/>
      <c r="G15" s="3282"/>
      <c r="H15" s="3282"/>
      <c r="I15" s="3283"/>
      <c r="J15" s="3290"/>
      <c r="K15" s="3291"/>
      <c r="L15" s="3291"/>
      <c r="M15" s="3291"/>
      <c r="N15" s="3292"/>
      <c r="O15" s="3196"/>
      <c r="P15" s="3197"/>
      <c r="Q15" s="3197"/>
      <c r="R15" s="3198"/>
      <c r="S15" s="3335"/>
      <c r="T15" s="3336"/>
      <c r="U15" s="3336"/>
      <c r="V15" s="3336"/>
      <c r="W15" s="3336"/>
      <c r="X15" s="3336"/>
      <c r="Y15" s="3337"/>
      <c r="Z15" s="3281"/>
      <c r="AA15" s="3282"/>
      <c r="AB15" s="3282"/>
      <c r="AC15" s="3282"/>
      <c r="AD15" s="3282"/>
      <c r="AE15" s="3282"/>
      <c r="AF15" s="3283"/>
      <c r="AG15" s="3120" t="s">
        <v>1429</v>
      </c>
      <c r="AH15" s="3121"/>
      <c r="AI15" s="3121"/>
      <c r="AJ15" s="3121"/>
      <c r="AK15" s="3121"/>
      <c r="AL15" s="3121"/>
      <c r="AM15" s="3121"/>
      <c r="AN15" s="3121"/>
      <c r="AO15" s="3121"/>
      <c r="AP15" s="3122"/>
      <c r="AQ15" s="3123" t="s">
        <v>1428</v>
      </c>
      <c r="AR15" s="3124"/>
      <c r="AS15" s="3124"/>
      <c r="AT15" s="3124"/>
      <c r="AU15" s="3124"/>
      <c r="AV15" s="3124"/>
      <c r="AW15" s="3124"/>
      <c r="AX15" s="3124"/>
      <c r="AY15" s="3124"/>
      <c r="AZ15" s="3124"/>
      <c r="BA15" s="3124"/>
      <c r="BB15" s="3124"/>
      <c r="BC15" s="3124"/>
      <c r="BD15" s="3124"/>
      <c r="BE15" s="3124"/>
      <c r="BF15" s="3124"/>
      <c r="BG15" s="3124"/>
      <c r="BH15" s="3124"/>
      <c r="BI15" s="3125"/>
      <c r="BJ15" s="3144"/>
      <c r="BK15" s="3144"/>
      <c r="BL15" s="3144"/>
      <c r="BM15" s="3145"/>
      <c r="BN15" s="1007"/>
    </row>
    <row r="16" spans="1:66" ht="15" customHeight="1">
      <c r="A16" s="3318"/>
      <c r="B16" s="3281"/>
      <c r="C16" s="3282"/>
      <c r="D16" s="3282"/>
      <c r="E16" s="3282"/>
      <c r="F16" s="3282"/>
      <c r="G16" s="3282"/>
      <c r="H16" s="3282"/>
      <c r="I16" s="3283"/>
      <c r="J16" s="3290"/>
      <c r="K16" s="3291"/>
      <c r="L16" s="3291"/>
      <c r="M16" s="3291"/>
      <c r="N16" s="3292"/>
      <c r="O16" s="3196"/>
      <c r="P16" s="3197"/>
      <c r="Q16" s="3197"/>
      <c r="R16" s="3198"/>
      <c r="S16" s="3335"/>
      <c r="T16" s="3336"/>
      <c r="U16" s="3336"/>
      <c r="V16" s="3336"/>
      <c r="W16" s="3336"/>
      <c r="X16" s="3336"/>
      <c r="Y16" s="3337"/>
      <c r="Z16" s="3281"/>
      <c r="AA16" s="3282"/>
      <c r="AB16" s="3282"/>
      <c r="AC16" s="3282"/>
      <c r="AD16" s="3282"/>
      <c r="AE16" s="3282"/>
      <c r="AF16" s="3283"/>
      <c r="AG16" s="3120" t="s">
        <v>1430</v>
      </c>
      <c r="AH16" s="3121"/>
      <c r="AI16" s="3121"/>
      <c r="AJ16" s="3121"/>
      <c r="AK16" s="3121"/>
      <c r="AL16" s="3121"/>
      <c r="AM16" s="3121"/>
      <c r="AN16" s="3121"/>
      <c r="AO16" s="3121"/>
      <c r="AP16" s="3122"/>
      <c r="AQ16" s="3123" t="s">
        <v>246</v>
      </c>
      <c r="AR16" s="3124"/>
      <c r="AS16" s="3124"/>
      <c r="AT16" s="3124"/>
      <c r="AU16" s="3124"/>
      <c r="AV16" s="3124"/>
      <c r="AW16" s="3124"/>
      <c r="AX16" s="3124"/>
      <c r="AY16" s="3124"/>
      <c r="AZ16" s="3124"/>
      <c r="BA16" s="3124"/>
      <c r="BB16" s="3124"/>
      <c r="BC16" s="3124"/>
      <c r="BD16" s="3124"/>
      <c r="BE16" s="3124"/>
      <c r="BF16" s="3124"/>
      <c r="BG16" s="3124"/>
      <c r="BH16" s="3124"/>
      <c r="BI16" s="3125"/>
      <c r="BJ16" s="3144"/>
      <c r="BK16" s="3144"/>
      <c r="BL16" s="3144"/>
      <c r="BM16" s="3145"/>
      <c r="BN16" s="1007"/>
    </row>
    <row r="17" spans="1:66" ht="15" customHeight="1">
      <c r="A17" s="3318"/>
      <c r="B17" s="3281"/>
      <c r="C17" s="3282"/>
      <c r="D17" s="3282"/>
      <c r="E17" s="3282"/>
      <c r="F17" s="3282"/>
      <c r="G17" s="3282"/>
      <c r="H17" s="3282"/>
      <c r="I17" s="3283"/>
      <c r="J17" s="3290"/>
      <c r="K17" s="3291"/>
      <c r="L17" s="3291"/>
      <c r="M17" s="3291"/>
      <c r="N17" s="3292"/>
      <c r="O17" s="3196"/>
      <c r="P17" s="3197"/>
      <c r="Q17" s="3197"/>
      <c r="R17" s="3198"/>
      <c r="S17" s="3335"/>
      <c r="T17" s="3336"/>
      <c r="U17" s="3336"/>
      <c r="V17" s="3336"/>
      <c r="W17" s="3336"/>
      <c r="X17" s="3336"/>
      <c r="Y17" s="3337"/>
      <c r="Z17" s="3281"/>
      <c r="AA17" s="3282"/>
      <c r="AB17" s="3282"/>
      <c r="AC17" s="3282"/>
      <c r="AD17" s="3282"/>
      <c r="AE17" s="3282"/>
      <c r="AF17" s="3283"/>
      <c r="AG17" s="3120" t="s">
        <v>1431</v>
      </c>
      <c r="AH17" s="3121"/>
      <c r="AI17" s="3121"/>
      <c r="AJ17" s="3121"/>
      <c r="AK17" s="3121"/>
      <c r="AL17" s="3121"/>
      <c r="AM17" s="3121"/>
      <c r="AN17" s="3121"/>
      <c r="AO17" s="3121"/>
      <c r="AP17" s="3122"/>
      <c r="AQ17" s="3123" t="s">
        <v>246</v>
      </c>
      <c r="AR17" s="3124"/>
      <c r="AS17" s="3124"/>
      <c r="AT17" s="3124"/>
      <c r="AU17" s="3124"/>
      <c r="AV17" s="3124"/>
      <c r="AW17" s="3124"/>
      <c r="AX17" s="3124"/>
      <c r="AY17" s="3124"/>
      <c r="AZ17" s="3124"/>
      <c r="BA17" s="3124"/>
      <c r="BB17" s="3124"/>
      <c r="BC17" s="3124"/>
      <c r="BD17" s="3124"/>
      <c r="BE17" s="3124"/>
      <c r="BF17" s="3124"/>
      <c r="BG17" s="3124"/>
      <c r="BH17" s="3124"/>
      <c r="BI17" s="3125"/>
      <c r="BJ17" s="3146"/>
      <c r="BK17" s="3147"/>
      <c r="BL17" s="3147"/>
      <c r="BM17" s="3148"/>
      <c r="BN17" s="1007"/>
    </row>
    <row r="18" spans="1:66" ht="15" customHeight="1">
      <c r="A18" s="3318"/>
      <c r="B18" s="3281"/>
      <c r="C18" s="3282"/>
      <c r="D18" s="3282"/>
      <c r="E18" s="3282"/>
      <c r="F18" s="3282"/>
      <c r="G18" s="3282"/>
      <c r="H18" s="3282"/>
      <c r="I18" s="3283"/>
      <c r="J18" s="3290"/>
      <c r="K18" s="3291"/>
      <c r="L18" s="3291"/>
      <c r="M18" s="3291"/>
      <c r="N18" s="3292"/>
      <c r="O18" s="3196"/>
      <c r="P18" s="3197"/>
      <c r="Q18" s="3197"/>
      <c r="R18" s="3198"/>
      <c r="S18" s="3335"/>
      <c r="T18" s="3336"/>
      <c r="U18" s="3336"/>
      <c r="V18" s="3336"/>
      <c r="W18" s="3336"/>
      <c r="X18" s="3336"/>
      <c r="Y18" s="3337"/>
      <c r="Z18" s="3281"/>
      <c r="AA18" s="3282"/>
      <c r="AB18" s="3282"/>
      <c r="AC18" s="3282"/>
      <c r="AD18" s="3282"/>
      <c r="AE18" s="3282"/>
      <c r="AF18" s="3283"/>
      <c r="AG18" s="3120" t="s">
        <v>1432</v>
      </c>
      <c r="AH18" s="3121"/>
      <c r="AI18" s="3121"/>
      <c r="AJ18" s="3121"/>
      <c r="AK18" s="3121"/>
      <c r="AL18" s="3121"/>
      <c r="AM18" s="3121"/>
      <c r="AN18" s="3121"/>
      <c r="AO18" s="3121"/>
      <c r="AP18" s="3122"/>
      <c r="AQ18" s="3123" t="s">
        <v>246</v>
      </c>
      <c r="AR18" s="3124"/>
      <c r="AS18" s="3124"/>
      <c r="AT18" s="3124"/>
      <c r="AU18" s="3124"/>
      <c r="AV18" s="3124"/>
      <c r="AW18" s="3124"/>
      <c r="AX18" s="3124"/>
      <c r="AY18" s="3124"/>
      <c r="AZ18" s="3124"/>
      <c r="BA18" s="3124"/>
      <c r="BB18" s="3124"/>
      <c r="BC18" s="3124"/>
      <c r="BD18" s="3124"/>
      <c r="BE18" s="3124"/>
      <c r="BF18" s="3124"/>
      <c r="BG18" s="3124"/>
      <c r="BH18" s="3124"/>
      <c r="BI18" s="3125"/>
      <c r="BJ18" s="3146"/>
      <c r="BK18" s="3147"/>
      <c r="BL18" s="3147"/>
      <c r="BM18" s="3148"/>
      <c r="BN18" s="1007"/>
    </row>
    <row r="19" spans="1:66" ht="54" customHeight="1">
      <c r="A19" s="3318"/>
      <c r="B19" s="3281"/>
      <c r="C19" s="3282"/>
      <c r="D19" s="3282"/>
      <c r="E19" s="3282"/>
      <c r="F19" s="3282"/>
      <c r="G19" s="3282"/>
      <c r="H19" s="3282"/>
      <c r="I19" s="3283"/>
      <c r="J19" s="3290"/>
      <c r="K19" s="3291"/>
      <c r="L19" s="3291"/>
      <c r="M19" s="3291"/>
      <c r="N19" s="3292"/>
      <c r="O19" s="3196"/>
      <c r="P19" s="3197"/>
      <c r="Q19" s="3197"/>
      <c r="R19" s="3198"/>
      <c r="S19" s="3335"/>
      <c r="T19" s="3336"/>
      <c r="U19" s="3336"/>
      <c r="V19" s="3336"/>
      <c r="W19" s="3336"/>
      <c r="X19" s="3336"/>
      <c r="Y19" s="3337"/>
      <c r="Z19" s="3281"/>
      <c r="AA19" s="3282"/>
      <c r="AB19" s="3282"/>
      <c r="AC19" s="3282"/>
      <c r="AD19" s="3282"/>
      <c r="AE19" s="3282"/>
      <c r="AF19" s="3283"/>
      <c r="AG19" s="3120" t="s">
        <v>252</v>
      </c>
      <c r="AH19" s="3121"/>
      <c r="AI19" s="3121"/>
      <c r="AJ19" s="3121"/>
      <c r="AK19" s="3121"/>
      <c r="AL19" s="3121"/>
      <c r="AM19" s="3121"/>
      <c r="AN19" s="3121"/>
      <c r="AO19" s="3121"/>
      <c r="AP19" s="3122"/>
      <c r="AQ19" s="3269" t="s">
        <v>1433</v>
      </c>
      <c r="AR19" s="3124"/>
      <c r="AS19" s="3124"/>
      <c r="AT19" s="3124"/>
      <c r="AU19" s="3124"/>
      <c r="AV19" s="3124"/>
      <c r="AW19" s="3124"/>
      <c r="AX19" s="3124"/>
      <c r="AY19" s="3124"/>
      <c r="AZ19" s="3124"/>
      <c r="BA19" s="3124"/>
      <c r="BB19" s="3124"/>
      <c r="BC19" s="3124"/>
      <c r="BD19" s="3124"/>
      <c r="BE19" s="3124"/>
      <c r="BF19" s="3124"/>
      <c r="BG19" s="3124"/>
      <c r="BH19" s="3124"/>
      <c r="BI19" s="3125"/>
      <c r="BJ19" s="3146"/>
      <c r="BK19" s="3147"/>
      <c r="BL19" s="3147"/>
      <c r="BM19" s="3148"/>
      <c r="BN19" s="1007"/>
    </row>
    <row r="20" spans="1:66" ht="15" customHeight="1">
      <c r="A20" s="3318"/>
      <c r="B20" s="3281"/>
      <c r="C20" s="3282"/>
      <c r="D20" s="3282"/>
      <c r="E20" s="3282"/>
      <c r="F20" s="3282"/>
      <c r="G20" s="3282"/>
      <c r="H20" s="3282"/>
      <c r="I20" s="3283"/>
      <c r="J20" s="3290"/>
      <c r="K20" s="3291"/>
      <c r="L20" s="3291"/>
      <c r="M20" s="3291"/>
      <c r="N20" s="3292"/>
      <c r="O20" s="3196"/>
      <c r="P20" s="3197"/>
      <c r="Q20" s="3197"/>
      <c r="R20" s="3198"/>
      <c r="S20" s="3335"/>
      <c r="T20" s="3336"/>
      <c r="U20" s="3336"/>
      <c r="V20" s="3336"/>
      <c r="W20" s="3336"/>
      <c r="X20" s="3336"/>
      <c r="Y20" s="3337"/>
      <c r="Z20" s="3281"/>
      <c r="AA20" s="3282"/>
      <c r="AB20" s="3282"/>
      <c r="AC20" s="3282"/>
      <c r="AD20" s="3282"/>
      <c r="AE20" s="3282"/>
      <c r="AF20" s="3283"/>
      <c r="AG20" s="3120" t="s">
        <v>1434</v>
      </c>
      <c r="AH20" s="3121"/>
      <c r="AI20" s="3121"/>
      <c r="AJ20" s="3121"/>
      <c r="AK20" s="3121"/>
      <c r="AL20" s="3121"/>
      <c r="AM20" s="3121"/>
      <c r="AN20" s="3121"/>
      <c r="AO20" s="3121"/>
      <c r="AP20" s="3122"/>
      <c r="AQ20" s="3123" t="s">
        <v>253</v>
      </c>
      <c r="AR20" s="3124"/>
      <c r="AS20" s="3124"/>
      <c r="AT20" s="3124"/>
      <c r="AU20" s="3124"/>
      <c r="AV20" s="3124"/>
      <c r="AW20" s="3124"/>
      <c r="AX20" s="3124"/>
      <c r="AY20" s="3124"/>
      <c r="AZ20" s="3124"/>
      <c r="BA20" s="3124"/>
      <c r="BB20" s="3124"/>
      <c r="BC20" s="3124"/>
      <c r="BD20" s="3124"/>
      <c r="BE20" s="3124"/>
      <c r="BF20" s="3124"/>
      <c r="BG20" s="3124"/>
      <c r="BH20" s="3124"/>
      <c r="BI20" s="3125"/>
      <c r="BJ20" s="3146"/>
      <c r="BK20" s="3147"/>
      <c r="BL20" s="3147"/>
      <c r="BM20" s="3148"/>
      <c r="BN20" s="1007"/>
    </row>
    <row r="21" spans="1:66" ht="15" customHeight="1">
      <c r="A21" s="3318"/>
      <c r="B21" s="3281"/>
      <c r="C21" s="3282"/>
      <c r="D21" s="3282"/>
      <c r="E21" s="3282"/>
      <c r="F21" s="3282"/>
      <c r="G21" s="3282"/>
      <c r="H21" s="3282"/>
      <c r="I21" s="3283"/>
      <c r="J21" s="3290"/>
      <c r="K21" s="3291"/>
      <c r="L21" s="3291"/>
      <c r="M21" s="3291"/>
      <c r="N21" s="3292"/>
      <c r="O21" s="3196"/>
      <c r="P21" s="3197"/>
      <c r="Q21" s="3197"/>
      <c r="R21" s="3198"/>
      <c r="S21" s="3335"/>
      <c r="T21" s="3336"/>
      <c r="U21" s="3336"/>
      <c r="V21" s="3336"/>
      <c r="W21" s="3336"/>
      <c r="X21" s="3336"/>
      <c r="Y21" s="3337"/>
      <c r="Z21" s="3281"/>
      <c r="AA21" s="3282"/>
      <c r="AB21" s="3282"/>
      <c r="AC21" s="3282"/>
      <c r="AD21" s="3282"/>
      <c r="AE21" s="3282"/>
      <c r="AF21" s="3283"/>
      <c r="AG21" s="3120" t="s">
        <v>254</v>
      </c>
      <c r="AH21" s="3121"/>
      <c r="AI21" s="3121"/>
      <c r="AJ21" s="3121"/>
      <c r="AK21" s="3121"/>
      <c r="AL21" s="3121"/>
      <c r="AM21" s="3121"/>
      <c r="AN21" s="3121"/>
      <c r="AO21" s="3121"/>
      <c r="AP21" s="3122"/>
      <c r="AQ21" s="3123" t="s">
        <v>255</v>
      </c>
      <c r="AR21" s="3124"/>
      <c r="AS21" s="3124"/>
      <c r="AT21" s="3124"/>
      <c r="AU21" s="3124"/>
      <c r="AV21" s="3124"/>
      <c r="AW21" s="3124"/>
      <c r="AX21" s="3124"/>
      <c r="AY21" s="3124"/>
      <c r="AZ21" s="3124"/>
      <c r="BA21" s="3124"/>
      <c r="BB21" s="3124"/>
      <c r="BC21" s="3124"/>
      <c r="BD21" s="3124"/>
      <c r="BE21" s="3124"/>
      <c r="BF21" s="3124"/>
      <c r="BG21" s="3124"/>
      <c r="BH21" s="3124"/>
      <c r="BI21" s="3125"/>
      <c r="BJ21" s="3146"/>
      <c r="BK21" s="3147"/>
      <c r="BL21" s="3147"/>
      <c r="BM21" s="3148"/>
      <c r="BN21" s="1007"/>
    </row>
    <row r="22" spans="1:66" ht="41" customHeight="1">
      <c r="A22" s="3318"/>
      <c r="B22" s="3281"/>
      <c r="C22" s="3282"/>
      <c r="D22" s="3282"/>
      <c r="E22" s="3282"/>
      <c r="F22" s="3282"/>
      <c r="G22" s="3282"/>
      <c r="H22" s="3282"/>
      <c r="I22" s="3283"/>
      <c r="J22" s="3290"/>
      <c r="K22" s="3291"/>
      <c r="L22" s="3291"/>
      <c r="M22" s="3291"/>
      <c r="N22" s="3292"/>
      <c r="O22" s="3196"/>
      <c r="P22" s="3197"/>
      <c r="Q22" s="3197"/>
      <c r="R22" s="3198"/>
      <c r="S22" s="3335"/>
      <c r="T22" s="3336"/>
      <c r="U22" s="3336"/>
      <c r="V22" s="3336"/>
      <c r="W22" s="3336"/>
      <c r="X22" s="3336"/>
      <c r="Y22" s="3337"/>
      <c r="Z22" s="3281"/>
      <c r="AA22" s="3282"/>
      <c r="AB22" s="3282"/>
      <c r="AC22" s="3282"/>
      <c r="AD22" s="3282"/>
      <c r="AE22" s="3282"/>
      <c r="AF22" s="3283"/>
      <c r="AG22" s="3120" t="s">
        <v>1435</v>
      </c>
      <c r="AH22" s="3121"/>
      <c r="AI22" s="3121"/>
      <c r="AJ22" s="3121"/>
      <c r="AK22" s="3121"/>
      <c r="AL22" s="3121"/>
      <c r="AM22" s="3121"/>
      <c r="AN22" s="3121"/>
      <c r="AO22" s="3121"/>
      <c r="AP22" s="3122"/>
      <c r="AQ22" s="3269" t="s">
        <v>1436</v>
      </c>
      <c r="AR22" s="3270"/>
      <c r="AS22" s="3270"/>
      <c r="AT22" s="3270"/>
      <c r="AU22" s="3270"/>
      <c r="AV22" s="3270"/>
      <c r="AW22" s="3270"/>
      <c r="AX22" s="3270"/>
      <c r="AY22" s="3270"/>
      <c r="AZ22" s="3270"/>
      <c r="BA22" s="3270"/>
      <c r="BB22" s="3270"/>
      <c r="BC22" s="3270"/>
      <c r="BD22" s="3270"/>
      <c r="BE22" s="3270"/>
      <c r="BF22" s="3270"/>
      <c r="BG22" s="3270"/>
      <c r="BH22" s="3270"/>
      <c r="BI22" s="3271"/>
      <c r="BJ22" s="3146"/>
      <c r="BK22" s="3147"/>
      <c r="BL22" s="3147"/>
      <c r="BM22" s="3148"/>
      <c r="BN22" s="1007"/>
    </row>
    <row r="23" spans="1:66" ht="15" customHeight="1">
      <c r="A23" s="3318"/>
      <c r="B23" s="3281"/>
      <c r="C23" s="3282"/>
      <c r="D23" s="3282"/>
      <c r="E23" s="3282"/>
      <c r="F23" s="3282"/>
      <c r="G23" s="3282"/>
      <c r="H23" s="3282"/>
      <c r="I23" s="3283"/>
      <c r="J23" s="3290"/>
      <c r="K23" s="3291"/>
      <c r="L23" s="3291"/>
      <c r="M23" s="3291"/>
      <c r="N23" s="3292"/>
      <c r="O23" s="3196"/>
      <c r="P23" s="3197"/>
      <c r="Q23" s="3197"/>
      <c r="R23" s="3198"/>
      <c r="S23" s="3335"/>
      <c r="T23" s="3336"/>
      <c r="U23" s="3336"/>
      <c r="V23" s="3336"/>
      <c r="W23" s="3336"/>
      <c r="X23" s="3336"/>
      <c r="Y23" s="3337"/>
      <c r="Z23" s="3281"/>
      <c r="AA23" s="3282"/>
      <c r="AB23" s="3282"/>
      <c r="AC23" s="3282"/>
      <c r="AD23" s="3282"/>
      <c r="AE23" s="3282"/>
      <c r="AF23" s="3283"/>
      <c r="AG23" s="3120" t="s">
        <v>1437</v>
      </c>
      <c r="AH23" s="3121"/>
      <c r="AI23" s="3121"/>
      <c r="AJ23" s="3121"/>
      <c r="AK23" s="3121"/>
      <c r="AL23" s="3121"/>
      <c r="AM23" s="3121"/>
      <c r="AN23" s="3121"/>
      <c r="AO23" s="3121"/>
      <c r="AP23" s="3122"/>
      <c r="AQ23" s="3123" t="s">
        <v>244</v>
      </c>
      <c r="AR23" s="3124"/>
      <c r="AS23" s="3124"/>
      <c r="AT23" s="3124"/>
      <c r="AU23" s="3124"/>
      <c r="AV23" s="3124"/>
      <c r="AW23" s="3124"/>
      <c r="AX23" s="3124"/>
      <c r="AY23" s="3124"/>
      <c r="AZ23" s="3124"/>
      <c r="BA23" s="3124"/>
      <c r="BB23" s="3124"/>
      <c r="BC23" s="3124"/>
      <c r="BD23" s="3124"/>
      <c r="BE23" s="3124"/>
      <c r="BF23" s="3124"/>
      <c r="BG23" s="3124"/>
      <c r="BH23" s="3124"/>
      <c r="BI23" s="3125"/>
      <c r="BJ23" s="3146"/>
      <c r="BK23" s="3147"/>
      <c r="BL23" s="3147"/>
      <c r="BM23" s="3148"/>
      <c r="BN23" s="1007"/>
    </row>
    <row r="24" spans="1:66" ht="15" customHeight="1">
      <c r="A24" s="3318"/>
      <c r="B24" s="3281"/>
      <c r="C24" s="3282"/>
      <c r="D24" s="3282"/>
      <c r="E24" s="3282"/>
      <c r="F24" s="3282"/>
      <c r="G24" s="3282"/>
      <c r="H24" s="3282"/>
      <c r="I24" s="3283"/>
      <c r="J24" s="3290"/>
      <c r="K24" s="3291"/>
      <c r="L24" s="3291"/>
      <c r="M24" s="3291"/>
      <c r="N24" s="3292"/>
      <c r="O24" s="3196"/>
      <c r="P24" s="3197"/>
      <c r="Q24" s="3197"/>
      <c r="R24" s="3198"/>
      <c r="S24" s="3335"/>
      <c r="T24" s="3336"/>
      <c r="U24" s="3336"/>
      <c r="V24" s="3336"/>
      <c r="W24" s="3336"/>
      <c r="X24" s="3336"/>
      <c r="Y24" s="3337"/>
      <c r="Z24" s="3281"/>
      <c r="AA24" s="3282"/>
      <c r="AB24" s="3282"/>
      <c r="AC24" s="3282"/>
      <c r="AD24" s="3282"/>
      <c r="AE24" s="3282"/>
      <c r="AF24" s="3283"/>
      <c r="AG24" s="3120" t="s">
        <v>256</v>
      </c>
      <c r="AH24" s="3121"/>
      <c r="AI24" s="3121"/>
      <c r="AJ24" s="3121"/>
      <c r="AK24" s="3121"/>
      <c r="AL24" s="3121"/>
      <c r="AM24" s="3121"/>
      <c r="AN24" s="3121"/>
      <c r="AO24" s="3121"/>
      <c r="AP24" s="3122"/>
      <c r="AQ24" s="3123" t="s">
        <v>246</v>
      </c>
      <c r="AR24" s="3124"/>
      <c r="AS24" s="3124"/>
      <c r="AT24" s="3124"/>
      <c r="AU24" s="3124"/>
      <c r="AV24" s="3124"/>
      <c r="AW24" s="3124"/>
      <c r="AX24" s="3124"/>
      <c r="AY24" s="3124"/>
      <c r="AZ24" s="3124"/>
      <c r="BA24" s="3124"/>
      <c r="BB24" s="3124"/>
      <c r="BC24" s="3124"/>
      <c r="BD24" s="3124"/>
      <c r="BE24" s="3124"/>
      <c r="BF24" s="3124"/>
      <c r="BG24" s="3124"/>
      <c r="BH24" s="3124"/>
      <c r="BI24" s="3125"/>
      <c r="BJ24" s="3146"/>
      <c r="BK24" s="3147"/>
      <c r="BL24" s="3147"/>
      <c r="BM24" s="3148"/>
      <c r="BN24" s="1007"/>
    </row>
    <row r="25" spans="1:66" ht="15" customHeight="1">
      <c r="A25" s="3318"/>
      <c r="B25" s="3281"/>
      <c r="C25" s="3282"/>
      <c r="D25" s="3282"/>
      <c r="E25" s="3282"/>
      <c r="F25" s="3282"/>
      <c r="G25" s="3282"/>
      <c r="H25" s="3282"/>
      <c r="I25" s="3283"/>
      <c r="J25" s="3290"/>
      <c r="K25" s="3291"/>
      <c r="L25" s="3291"/>
      <c r="M25" s="3291"/>
      <c r="N25" s="3292"/>
      <c r="O25" s="3196"/>
      <c r="P25" s="3197"/>
      <c r="Q25" s="3197"/>
      <c r="R25" s="3198"/>
      <c r="S25" s="3335"/>
      <c r="T25" s="3336"/>
      <c r="U25" s="3336"/>
      <c r="V25" s="3336"/>
      <c r="W25" s="3336"/>
      <c r="X25" s="3336"/>
      <c r="Y25" s="3337"/>
      <c r="Z25" s="3281"/>
      <c r="AA25" s="3282"/>
      <c r="AB25" s="3282"/>
      <c r="AC25" s="3282"/>
      <c r="AD25" s="3282"/>
      <c r="AE25" s="3282"/>
      <c r="AF25" s="3283"/>
      <c r="AG25" s="3120" t="s">
        <v>1438</v>
      </c>
      <c r="AH25" s="3121"/>
      <c r="AI25" s="3121"/>
      <c r="AJ25" s="3121"/>
      <c r="AK25" s="3121"/>
      <c r="AL25" s="3121"/>
      <c r="AM25" s="3121"/>
      <c r="AN25" s="3121"/>
      <c r="AO25" s="3121"/>
      <c r="AP25" s="3122"/>
      <c r="AQ25" s="3123" t="s">
        <v>246</v>
      </c>
      <c r="AR25" s="3124"/>
      <c r="AS25" s="3124"/>
      <c r="AT25" s="3124"/>
      <c r="AU25" s="3124"/>
      <c r="AV25" s="3124"/>
      <c r="AW25" s="3124"/>
      <c r="AX25" s="3124"/>
      <c r="AY25" s="3124"/>
      <c r="AZ25" s="3124"/>
      <c r="BA25" s="3124"/>
      <c r="BB25" s="3124"/>
      <c r="BC25" s="3124"/>
      <c r="BD25" s="3124"/>
      <c r="BE25" s="3124"/>
      <c r="BF25" s="3124"/>
      <c r="BG25" s="3124"/>
      <c r="BH25" s="3124"/>
      <c r="BI25" s="3125"/>
      <c r="BJ25" s="3146"/>
      <c r="BK25" s="3147"/>
      <c r="BL25" s="3147"/>
      <c r="BM25" s="3148"/>
      <c r="BN25" s="1007"/>
    </row>
    <row r="26" spans="1:66" ht="15" customHeight="1">
      <c r="A26" s="3318"/>
      <c r="B26" s="3281"/>
      <c r="C26" s="3282"/>
      <c r="D26" s="3282"/>
      <c r="E26" s="3282"/>
      <c r="F26" s="3282"/>
      <c r="G26" s="3282"/>
      <c r="H26" s="3282"/>
      <c r="I26" s="3283"/>
      <c r="J26" s="3290"/>
      <c r="K26" s="3291"/>
      <c r="L26" s="3291"/>
      <c r="M26" s="3291"/>
      <c r="N26" s="3292"/>
      <c r="O26" s="3196"/>
      <c r="P26" s="3197"/>
      <c r="Q26" s="3197"/>
      <c r="R26" s="3198"/>
      <c r="S26" s="3335"/>
      <c r="T26" s="3336"/>
      <c r="U26" s="3336"/>
      <c r="V26" s="3336"/>
      <c r="W26" s="3336"/>
      <c r="X26" s="3336"/>
      <c r="Y26" s="3337"/>
      <c r="Z26" s="3281"/>
      <c r="AA26" s="3282"/>
      <c r="AB26" s="3282"/>
      <c r="AC26" s="3282"/>
      <c r="AD26" s="3282"/>
      <c r="AE26" s="3282"/>
      <c r="AF26" s="3283"/>
      <c r="AG26" s="3120" t="s">
        <v>269</v>
      </c>
      <c r="AH26" s="3121"/>
      <c r="AI26" s="3121"/>
      <c r="AJ26" s="3121"/>
      <c r="AK26" s="3121"/>
      <c r="AL26" s="3121"/>
      <c r="AM26" s="3121"/>
      <c r="AN26" s="3121"/>
      <c r="AO26" s="3121"/>
      <c r="AP26" s="3122"/>
      <c r="AQ26" s="3123" t="s">
        <v>246</v>
      </c>
      <c r="AR26" s="3124"/>
      <c r="AS26" s="3124"/>
      <c r="AT26" s="3124"/>
      <c r="AU26" s="3124"/>
      <c r="AV26" s="3124"/>
      <c r="AW26" s="3124"/>
      <c r="AX26" s="3124"/>
      <c r="AY26" s="3124"/>
      <c r="AZ26" s="3124"/>
      <c r="BA26" s="3124"/>
      <c r="BB26" s="3124"/>
      <c r="BC26" s="3124"/>
      <c r="BD26" s="3124"/>
      <c r="BE26" s="3124"/>
      <c r="BF26" s="3124"/>
      <c r="BG26" s="3124"/>
      <c r="BH26" s="3124"/>
      <c r="BI26" s="3125"/>
      <c r="BJ26" s="3146"/>
      <c r="BK26" s="3147"/>
      <c r="BL26" s="3147"/>
      <c r="BM26" s="3148"/>
      <c r="BN26" s="1007"/>
    </row>
    <row r="27" spans="1:66" ht="15" customHeight="1">
      <c r="A27" s="3318"/>
      <c r="B27" s="3281"/>
      <c r="C27" s="3282"/>
      <c r="D27" s="3282"/>
      <c r="E27" s="3282"/>
      <c r="F27" s="3282"/>
      <c r="G27" s="3282"/>
      <c r="H27" s="3282"/>
      <c r="I27" s="3283"/>
      <c r="J27" s="3290"/>
      <c r="K27" s="3291"/>
      <c r="L27" s="3291"/>
      <c r="M27" s="3291"/>
      <c r="N27" s="3292"/>
      <c r="O27" s="3196"/>
      <c r="P27" s="3197"/>
      <c r="Q27" s="3197"/>
      <c r="R27" s="3198"/>
      <c r="S27" s="3335"/>
      <c r="T27" s="3336"/>
      <c r="U27" s="3336"/>
      <c r="V27" s="3336"/>
      <c r="W27" s="3336"/>
      <c r="X27" s="3336"/>
      <c r="Y27" s="3337"/>
      <c r="Z27" s="3281"/>
      <c r="AA27" s="3282"/>
      <c r="AB27" s="3282"/>
      <c r="AC27" s="3282"/>
      <c r="AD27" s="3282"/>
      <c r="AE27" s="3282"/>
      <c r="AF27" s="3283"/>
      <c r="AG27" s="3120" t="s">
        <v>1439</v>
      </c>
      <c r="AH27" s="3121"/>
      <c r="AI27" s="3121"/>
      <c r="AJ27" s="3121"/>
      <c r="AK27" s="3121"/>
      <c r="AL27" s="3121"/>
      <c r="AM27" s="3121"/>
      <c r="AN27" s="3121"/>
      <c r="AO27" s="3121"/>
      <c r="AP27" s="3122"/>
      <c r="AQ27" s="3123" t="s">
        <v>246</v>
      </c>
      <c r="AR27" s="3124"/>
      <c r="AS27" s="3124"/>
      <c r="AT27" s="3124"/>
      <c r="AU27" s="3124"/>
      <c r="AV27" s="3124"/>
      <c r="AW27" s="3124"/>
      <c r="AX27" s="3124"/>
      <c r="AY27" s="3124"/>
      <c r="AZ27" s="3124"/>
      <c r="BA27" s="3124"/>
      <c r="BB27" s="3124"/>
      <c r="BC27" s="3124"/>
      <c r="BD27" s="3124"/>
      <c r="BE27" s="3124"/>
      <c r="BF27" s="3124"/>
      <c r="BG27" s="3124"/>
      <c r="BH27" s="3124"/>
      <c r="BI27" s="3125"/>
      <c r="BJ27" s="3146"/>
      <c r="BK27" s="3147"/>
      <c r="BL27" s="3147"/>
      <c r="BM27" s="3148"/>
      <c r="BN27" s="1007"/>
    </row>
    <row r="28" spans="1:66" ht="15" customHeight="1">
      <c r="A28" s="3318"/>
      <c r="B28" s="3281"/>
      <c r="C28" s="3282"/>
      <c r="D28" s="3282"/>
      <c r="E28" s="3282"/>
      <c r="F28" s="3282"/>
      <c r="G28" s="3282"/>
      <c r="H28" s="3282"/>
      <c r="I28" s="3283"/>
      <c r="J28" s="3290"/>
      <c r="K28" s="3291"/>
      <c r="L28" s="3291"/>
      <c r="M28" s="3291"/>
      <c r="N28" s="3292"/>
      <c r="O28" s="3196"/>
      <c r="P28" s="3197"/>
      <c r="Q28" s="3197"/>
      <c r="R28" s="3198"/>
      <c r="S28" s="3335"/>
      <c r="T28" s="3336"/>
      <c r="U28" s="3336"/>
      <c r="V28" s="3336"/>
      <c r="W28" s="3336"/>
      <c r="X28" s="3336"/>
      <c r="Y28" s="3337"/>
      <c r="Z28" s="3281"/>
      <c r="AA28" s="3282"/>
      <c r="AB28" s="3282"/>
      <c r="AC28" s="3282"/>
      <c r="AD28" s="3282"/>
      <c r="AE28" s="3282"/>
      <c r="AF28" s="3283"/>
      <c r="AG28" s="3120" t="s">
        <v>257</v>
      </c>
      <c r="AH28" s="3121"/>
      <c r="AI28" s="3121"/>
      <c r="AJ28" s="3121"/>
      <c r="AK28" s="3121"/>
      <c r="AL28" s="3121"/>
      <c r="AM28" s="3121"/>
      <c r="AN28" s="3121"/>
      <c r="AO28" s="3121"/>
      <c r="AP28" s="3122"/>
      <c r="AQ28" s="3123" t="s">
        <v>246</v>
      </c>
      <c r="AR28" s="3124"/>
      <c r="AS28" s="3124"/>
      <c r="AT28" s="3124"/>
      <c r="AU28" s="3124"/>
      <c r="AV28" s="3124"/>
      <c r="AW28" s="3124"/>
      <c r="AX28" s="3124"/>
      <c r="AY28" s="3124"/>
      <c r="AZ28" s="3124"/>
      <c r="BA28" s="3124"/>
      <c r="BB28" s="3124"/>
      <c r="BC28" s="3124"/>
      <c r="BD28" s="3124"/>
      <c r="BE28" s="3124"/>
      <c r="BF28" s="3124"/>
      <c r="BG28" s="3124"/>
      <c r="BH28" s="3124"/>
      <c r="BI28" s="3125"/>
      <c r="BJ28" s="3146"/>
      <c r="BK28" s="3147"/>
      <c r="BL28" s="3147"/>
      <c r="BM28" s="3148"/>
      <c r="BN28" s="1007"/>
    </row>
    <row r="29" spans="1:66" ht="15" customHeight="1">
      <c r="A29" s="3318"/>
      <c r="B29" s="3281"/>
      <c r="C29" s="3282"/>
      <c r="D29" s="3282"/>
      <c r="E29" s="3282"/>
      <c r="F29" s="3282"/>
      <c r="G29" s="3282"/>
      <c r="H29" s="3282"/>
      <c r="I29" s="3283"/>
      <c r="J29" s="3290"/>
      <c r="K29" s="3291"/>
      <c r="L29" s="3291"/>
      <c r="M29" s="3291"/>
      <c r="N29" s="3292"/>
      <c r="O29" s="3196"/>
      <c r="P29" s="3197"/>
      <c r="Q29" s="3197"/>
      <c r="R29" s="3198"/>
      <c r="S29" s="3335"/>
      <c r="T29" s="3336"/>
      <c r="U29" s="3336"/>
      <c r="V29" s="3336"/>
      <c r="W29" s="3336"/>
      <c r="X29" s="3336"/>
      <c r="Y29" s="3337"/>
      <c r="Z29" s="3281"/>
      <c r="AA29" s="3282"/>
      <c r="AB29" s="3282"/>
      <c r="AC29" s="3282"/>
      <c r="AD29" s="3282"/>
      <c r="AE29" s="3282"/>
      <c r="AF29" s="3283"/>
      <c r="AG29" s="3120" t="s">
        <v>1440</v>
      </c>
      <c r="AH29" s="3121"/>
      <c r="AI29" s="3121"/>
      <c r="AJ29" s="3121"/>
      <c r="AK29" s="3121"/>
      <c r="AL29" s="3121"/>
      <c r="AM29" s="3121"/>
      <c r="AN29" s="3121"/>
      <c r="AO29" s="3121"/>
      <c r="AP29" s="3122"/>
      <c r="AQ29" s="3123" t="s">
        <v>1428</v>
      </c>
      <c r="AR29" s="3124"/>
      <c r="AS29" s="3124"/>
      <c r="AT29" s="3124"/>
      <c r="AU29" s="3124"/>
      <c r="AV29" s="3124"/>
      <c r="AW29" s="3124"/>
      <c r="AX29" s="3124"/>
      <c r="AY29" s="3124"/>
      <c r="AZ29" s="3124"/>
      <c r="BA29" s="3124"/>
      <c r="BB29" s="3124"/>
      <c r="BC29" s="3124"/>
      <c r="BD29" s="3124"/>
      <c r="BE29" s="3124"/>
      <c r="BF29" s="3124"/>
      <c r="BG29" s="3124"/>
      <c r="BH29" s="3124"/>
      <c r="BI29" s="3125"/>
      <c r="BJ29" s="3146"/>
      <c r="BK29" s="3147"/>
      <c r="BL29" s="3147"/>
      <c r="BM29" s="3148"/>
      <c r="BN29" s="1007"/>
    </row>
    <row r="30" spans="1:66" ht="15" customHeight="1">
      <c r="A30" s="3318"/>
      <c r="B30" s="3281"/>
      <c r="C30" s="3282"/>
      <c r="D30" s="3282"/>
      <c r="E30" s="3282"/>
      <c r="F30" s="3282"/>
      <c r="G30" s="3282"/>
      <c r="H30" s="3282"/>
      <c r="I30" s="3283"/>
      <c r="J30" s="3290"/>
      <c r="K30" s="3291"/>
      <c r="L30" s="3291"/>
      <c r="M30" s="3291"/>
      <c r="N30" s="3292"/>
      <c r="O30" s="3196"/>
      <c r="P30" s="3197"/>
      <c r="Q30" s="3197"/>
      <c r="R30" s="3198"/>
      <c r="S30" s="3335"/>
      <c r="T30" s="3336"/>
      <c r="U30" s="3336"/>
      <c r="V30" s="3336"/>
      <c r="W30" s="3336"/>
      <c r="X30" s="3336"/>
      <c r="Y30" s="3337"/>
      <c r="Z30" s="3281"/>
      <c r="AA30" s="3282"/>
      <c r="AB30" s="3282"/>
      <c r="AC30" s="3282"/>
      <c r="AD30" s="3282"/>
      <c r="AE30" s="3282"/>
      <c r="AF30" s="3283"/>
      <c r="AG30" s="3120" t="s">
        <v>1441</v>
      </c>
      <c r="AH30" s="3121"/>
      <c r="AI30" s="3121"/>
      <c r="AJ30" s="3121"/>
      <c r="AK30" s="3121"/>
      <c r="AL30" s="3121"/>
      <c r="AM30" s="3121"/>
      <c r="AN30" s="3121"/>
      <c r="AO30" s="3121"/>
      <c r="AP30" s="3122"/>
      <c r="AQ30" s="3123" t="s">
        <v>1442</v>
      </c>
      <c r="AR30" s="3124"/>
      <c r="AS30" s="3124"/>
      <c r="AT30" s="3124"/>
      <c r="AU30" s="3124"/>
      <c r="AV30" s="3124"/>
      <c r="AW30" s="3124"/>
      <c r="AX30" s="3124"/>
      <c r="AY30" s="3124"/>
      <c r="AZ30" s="3124"/>
      <c r="BA30" s="3124"/>
      <c r="BB30" s="3124"/>
      <c r="BC30" s="3124"/>
      <c r="BD30" s="3124"/>
      <c r="BE30" s="3124"/>
      <c r="BF30" s="3124"/>
      <c r="BG30" s="3124"/>
      <c r="BH30" s="3124"/>
      <c r="BI30" s="3125"/>
      <c r="BJ30" s="3146"/>
      <c r="BK30" s="3147"/>
      <c r="BL30" s="3147"/>
      <c r="BM30" s="3148"/>
      <c r="BN30" s="1007"/>
    </row>
    <row r="31" spans="1:66" ht="15" customHeight="1">
      <c r="A31" s="3318"/>
      <c r="B31" s="3281"/>
      <c r="C31" s="3282"/>
      <c r="D31" s="3282"/>
      <c r="E31" s="3282"/>
      <c r="F31" s="3282"/>
      <c r="G31" s="3282"/>
      <c r="H31" s="3282"/>
      <c r="I31" s="3283"/>
      <c r="J31" s="3290"/>
      <c r="K31" s="3291"/>
      <c r="L31" s="3291"/>
      <c r="M31" s="3291"/>
      <c r="N31" s="3292"/>
      <c r="O31" s="3196"/>
      <c r="P31" s="3197"/>
      <c r="Q31" s="3197"/>
      <c r="R31" s="3198"/>
      <c r="S31" s="3335"/>
      <c r="T31" s="3336"/>
      <c r="U31" s="3336"/>
      <c r="V31" s="3336"/>
      <c r="W31" s="3336"/>
      <c r="X31" s="3336"/>
      <c r="Y31" s="3337"/>
      <c r="Z31" s="3281"/>
      <c r="AA31" s="3282"/>
      <c r="AB31" s="3282"/>
      <c r="AC31" s="3282"/>
      <c r="AD31" s="3282"/>
      <c r="AE31" s="3282"/>
      <c r="AF31" s="3283"/>
      <c r="AG31" s="3120" t="s">
        <v>1443</v>
      </c>
      <c r="AH31" s="3121"/>
      <c r="AI31" s="3121"/>
      <c r="AJ31" s="3121"/>
      <c r="AK31" s="3121"/>
      <c r="AL31" s="3121"/>
      <c r="AM31" s="3121"/>
      <c r="AN31" s="3121"/>
      <c r="AO31" s="3121"/>
      <c r="AP31" s="3122"/>
      <c r="AQ31" s="3123" t="s">
        <v>1428</v>
      </c>
      <c r="AR31" s="3124"/>
      <c r="AS31" s="3124"/>
      <c r="AT31" s="3124"/>
      <c r="AU31" s="3124"/>
      <c r="AV31" s="3124"/>
      <c r="AW31" s="3124"/>
      <c r="AX31" s="3124"/>
      <c r="AY31" s="3124"/>
      <c r="AZ31" s="3124"/>
      <c r="BA31" s="3124"/>
      <c r="BB31" s="3124"/>
      <c r="BC31" s="3124"/>
      <c r="BD31" s="3124"/>
      <c r="BE31" s="3124"/>
      <c r="BF31" s="3124"/>
      <c r="BG31" s="3124"/>
      <c r="BH31" s="3124"/>
      <c r="BI31" s="3125"/>
      <c r="BJ31" s="3443"/>
      <c r="BK31" s="3444"/>
      <c r="BL31" s="3444"/>
      <c r="BM31" s="3445"/>
    </row>
    <row r="32" spans="1:66" ht="15" customHeight="1">
      <c r="A32" s="3318"/>
      <c r="B32" s="3281"/>
      <c r="C32" s="3282"/>
      <c r="D32" s="3282"/>
      <c r="E32" s="3282"/>
      <c r="F32" s="3282"/>
      <c r="G32" s="3282"/>
      <c r="H32" s="3282"/>
      <c r="I32" s="3283"/>
      <c r="J32" s="3290"/>
      <c r="K32" s="3291"/>
      <c r="L32" s="3291"/>
      <c r="M32" s="3291"/>
      <c r="N32" s="3292"/>
      <c r="O32" s="3196"/>
      <c r="P32" s="3197"/>
      <c r="Q32" s="3197"/>
      <c r="R32" s="3198"/>
      <c r="S32" s="3335"/>
      <c r="T32" s="3336"/>
      <c r="U32" s="3336"/>
      <c r="V32" s="3336"/>
      <c r="W32" s="3336"/>
      <c r="X32" s="3336"/>
      <c r="Y32" s="3337"/>
      <c r="Z32" s="3281"/>
      <c r="AA32" s="3282"/>
      <c r="AB32" s="3282"/>
      <c r="AC32" s="3282"/>
      <c r="AD32" s="3282"/>
      <c r="AE32" s="3282"/>
      <c r="AF32" s="3283"/>
      <c r="AG32" s="3120" t="s">
        <v>1444</v>
      </c>
      <c r="AH32" s="3121"/>
      <c r="AI32" s="3121"/>
      <c r="AJ32" s="3121"/>
      <c r="AK32" s="3121"/>
      <c r="AL32" s="3121"/>
      <c r="AM32" s="3121"/>
      <c r="AN32" s="3121"/>
      <c r="AO32" s="3121"/>
      <c r="AP32" s="3122"/>
      <c r="AQ32" s="3123" t="s">
        <v>1428</v>
      </c>
      <c r="AR32" s="3124"/>
      <c r="AS32" s="3124"/>
      <c r="AT32" s="3124"/>
      <c r="AU32" s="3124"/>
      <c r="AV32" s="3124"/>
      <c r="AW32" s="3124"/>
      <c r="AX32" s="3124"/>
      <c r="AY32" s="3124"/>
      <c r="AZ32" s="3124"/>
      <c r="BA32" s="3124"/>
      <c r="BB32" s="3124"/>
      <c r="BC32" s="3124"/>
      <c r="BD32" s="3124"/>
      <c r="BE32" s="3124"/>
      <c r="BF32" s="3124"/>
      <c r="BG32" s="3124"/>
      <c r="BH32" s="3124"/>
      <c r="BI32" s="3125"/>
      <c r="BJ32" s="3146"/>
      <c r="BK32" s="3147"/>
      <c r="BL32" s="3147"/>
      <c r="BM32" s="3148"/>
      <c r="BN32" s="1007"/>
    </row>
    <row r="33" spans="1:66" ht="15" customHeight="1">
      <c r="A33" s="3318"/>
      <c r="B33" s="3281"/>
      <c r="C33" s="3282"/>
      <c r="D33" s="3282"/>
      <c r="E33" s="3282"/>
      <c r="F33" s="3282"/>
      <c r="G33" s="3282"/>
      <c r="H33" s="3282"/>
      <c r="I33" s="3283"/>
      <c r="J33" s="3290"/>
      <c r="K33" s="3291"/>
      <c r="L33" s="3291"/>
      <c r="M33" s="3291"/>
      <c r="N33" s="3292"/>
      <c r="O33" s="3196"/>
      <c r="P33" s="3197"/>
      <c r="Q33" s="3197"/>
      <c r="R33" s="3198"/>
      <c r="S33" s="3335"/>
      <c r="T33" s="3336"/>
      <c r="U33" s="3336"/>
      <c r="V33" s="3336"/>
      <c r="W33" s="3336"/>
      <c r="X33" s="3336"/>
      <c r="Y33" s="3337"/>
      <c r="Z33" s="3281"/>
      <c r="AA33" s="3282"/>
      <c r="AB33" s="3282"/>
      <c r="AC33" s="3282"/>
      <c r="AD33" s="3282"/>
      <c r="AE33" s="3282"/>
      <c r="AF33" s="3283"/>
      <c r="AG33" s="3120" t="s">
        <v>1445</v>
      </c>
      <c r="AH33" s="3121"/>
      <c r="AI33" s="3121"/>
      <c r="AJ33" s="3121"/>
      <c r="AK33" s="3121"/>
      <c r="AL33" s="3121"/>
      <c r="AM33" s="3121"/>
      <c r="AN33" s="3121"/>
      <c r="AO33" s="3121"/>
      <c r="AP33" s="3122"/>
      <c r="AQ33" s="3123" t="s">
        <v>1446</v>
      </c>
      <c r="AR33" s="3124"/>
      <c r="AS33" s="3124"/>
      <c r="AT33" s="3124"/>
      <c r="AU33" s="3124"/>
      <c r="AV33" s="3124"/>
      <c r="AW33" s="3124"/>
      <c r="AX33" s="3124"/>
      <c r="AY33" s="3124"/>
      <c r="AZ33" s="3124"/>
      <c r="BA33" s="3124"/>
      <c r="BB33" s="3124"/>
      <c r="BC33" s="3124"/>
      <c r="BD33" s="3124"/>
      <c r="BE33" s="3124"/>
      <c r="BF33" s="3124"/>
      <c r="BG33" s="3124"/>
      <c r="BH33" s="3124"/>
      <c r="BI33" s="3125"/>
      <c r="BJ33" s="3443"/>
      <c r="BK33" s="3444"/>
      <c r="BL33" s="3444"/>
      <c r="BM33" s="3445"/>
    </row>
    <row r="34" spans="1:66" ht="15" customHeight="1">
      <c r="A34" s="3318"/>
      <c r="B34" s="3281"/>
      <c r="C34" s="3282"/>
      <c r="D34" s="3282"/>
      <c r="E34" s="3282"/>
      <c r="F34" s="3282"/>
      <c r="G34" s="3282"/>
      <c r="H34" s="3282"/>
      <c r="I34" s="3283"/>
      <c r="J34" s="3290"/>
      <c r="K34" s="3291"/>
      <c r="L34" s="3291"/>
      <c r="M34" s="3291"/>
      <c r="N34" s="3292"/>
      <c r="O34" s="3196"/>
      <c r="P34" s="3197"/>
      <c r="Q34" s="3197"/>
      <c r="R34" s="3198"/>
      <c r="S34" s="3335"/>
      <c r="T34" s="3336"/>
      <c r="U34" s="3336"/>
      <c r="V34" s="3336"/>
      <c r="W34" s="3336"/>
      <c r="X34" s="3336"/>
      <c r="Y34" s="3337"/>
      <c r="Z34" s="3281"/>
      <c r="AA34" s="3282"/>
      <c r="AB34" s="3282"/>
      <c r="AC34" s="3282"/>
      <c r="AD34" s="3282"/>
      <c r="AE34" s="3282"/>
      <c r="AF34" s="3283"/>
      <c r="AG34" s="3120" t="s">
        <v>1447</v>
      </c>
      <c r="AH34" s="3121"/>
      <c r="AI34" s="3121"/>
      <c r="AJ34" s="3121"/>
      <c r="AK34" s="3121"/>
      <c r="AL34" s="3121"/>
      <c r="AM34" s="3121"/>
      <c r="AN34" s="3121"/>
      <c r="AO34" s="3121"/>
      <c r="AP34" s="3122"/>
      <c r="AQ34" s="3123" t="s">
        <v>1428</v>
      </c>
      <c r="AR34" s="3124"/>
      <c r="AS34" s="3124"/>
      <c r="AT34" s="3124"/>
      <c r="AU34" s="3124"/>
      <c r="AV34" s="3124"/>
      <c r="AW34" s="3124"/>
      <c r="AX34" s="3124"/>
      <c r="AY34" s="3124"/>
      <c r="AZ34" s="3124"/>
      <c r="BA34" s="3124"/>
      <c r="BB34" s="3124"/>
      <c r="BC34" s="3124"/>
      <c r="BD34" s="3124"/>
      <c r="BE34" s="3124"/>
      <c r="BF34" s="3124"/>
      <c r="BG34" s="3124"/>
      <c r="BH34" s="3124"/>
      <c r="BI34" s="3125"/>
      <c r="BJ34" s="3146"/>
      <c r="BK34" s="3147"/>
      <c r="BL34" s="3147"/>
      <c r="BM34" s="3148"/>
      <c r="BN34" s="1007"/>
    </row>
    <row r="35" spans="1:66" ht="15" customHeight="1">
      <c r="A35" s="3318"/>
      <c r="B35" s="3281"/>
      <c r="C35" s="3282"/>
      <c r="D35" s="3282"/>
      <c r="E35" s="3282"/>
      <c r="F35" s="3282"/>
      <c r="G35" s="3282"/>
      <c r="H35" s="3282"/>
      <c r="I35" s="3283"/>
      <c r="J35" s="3290"/>
      <c r="K35" s="3291"/>
      <c r="L35" s="3291"/>
      <c r="M35" s="3291"/>
      <c r="N35" s="3292"/>
      <c r="O35" s="3196"/>
      <c r="P35" s="3197"/>
      <c r="Q35" s="3197"/>
      <c r="R35" s="3198"/>
      <c r="S35" s="3335"/>
      <c r="T35" s="3336"/>
      <c r="U35" s="3336"/>
      <c r="V35" s="3336"/>
      <c r="W35" s="3336"/>
      <c r="X35" s="3336"/>
      <c r="Y35" s="3337"/>
      <c r="Z35" s="3281"/>
      <c r="AA35" s="3282"/>
      <c r="AB35" s="3282"/>
      <c r="AC35" s="3282"/>
      <c r="AD35" s="3282"/>
      <c r="AE35" s="3282"/>
      <c r="AF35" s="3283"/>
      <c r="AG35" s="3120" t="s">
        <v>258</v>
      </c>
      <c r="AH35" s="3121"/>
      <c r="AI35" s="3121"/>
      <c r="AJ35" s="3121"/>
      <c r="AK35" s="3121"/>
      <c r="AL35" s="3121"/>
      <c r="AM35" s="3121"/>
      <c r="AN35" s="3121"/>
      <c r="AO35" s="3121"/>
      <c r="AP35" s="3122"/>
      <c r="AQ35" s="3123" t="s">
        <v>246</v>
      </c>
      <c r="AR35" s="3124"/>
      <c r="AS35" s="3124"/>
      <c r="AT35" s="3124"/>
      <c r="AU35" s="3124"/>
      <c r="AV35" s="3124"/>
      <c r="AW35" s="3124"/>
      <c r="AX35" s="3124"/>
      <c r="AY35" s="3124"/>
      <c r="AZ35" s="3124"/>
      <c r="BA35" s="3124"/>
      <c r="BB35" s="3124"/>
      <c r="BC35" s="3124"/>
      <c r="BD35" s="3124"/>
      <c r="BE35" s="3124"/>
      <c r="BF35" s="3124"/>
      <c r="BG35" s="3124"/>
      <c r="BH35" s="3124"/>
      <c r="BI35" s="3125"/>
      <c r="BJ35" s="3146"/>
      <c r="BK35" s="3147"/>
      <c r="BL35" s="3147"/>
      <c r="BM35" s="3148"/>
      <c r="BN35" s="1007"/>
    </row>
    <row r="36" spans="1:66" ht="15" customHeight="1">
      <c r="A36" s="3318"/>
      <c r="B36" s="3281"/>
      <c r="C36" s="3282"/>
      <c r="D36" s="3282"/>
      <c r="E36" s="3282"/>
      <c r="F36" s="3282"/>
      <c r="G36" s="3282"/>
      <c r="H36" s="3282"/>
      <c r="I36" s="3283"/>
      <c r="J36" s="3290"/>
      <c r="K36" s="3291"/>
      <c r="L36" s="3291"/>
      <c r="M36" s="3291"/>
      <c r="N36" s="3292"/>
      <c r="O36" s="3196"/>
      <c r="P36" s="3197"/>
      <c r="Q36" s="3197"/>
      <c r="R36" s="3198"/>
      <c r="S36" s="3335"/>
      <c r="T36" s="3336"/>
      <c r="U36" s="3336"/>
      <c r="V36" s="3336"/>
      <c r="W36" s="3336"/>
      <c r="X36" s="3336"/>
      <c r="Y36" s="3337"/>
      <c r="Z36" s="3281"/>
      <c r="AA36" s="3282"/>
      <c r="AB36" s="3282"/>
      <c r="AC36" s="3282"/>
      <c r="AD36" s="3282"/>
      <c r="AE36" s="3282"/>
      <c r="AF36" s="3283"/>
      <c r="AG36" s="3120" t="s">
        <v>259</v>
      </c>
      <c r="AH36" s="3121"/>
      <c r="AI36" s="3121"/>
      <c r="AJ36" s="3121"/>
      <c r="AK36" s="3121"/>
      <c r="AL36" s="3121"/>
      <c r="AM36" s="3121"/>
      <c r="AN36" s="3121"/>
      <c r="AO36" s="3121"/>
      <c r="AP36" s="3122"/>
      <c r="AQ36" s="3123" t="s">
        <v>246</v>
      </c>
      <c r="AR36" s="3124"/>
      <c r="AS36" s="3124"/>
      <c r="AT36" s="3124"/>
      <c r="AU36" s="3124"/>
      <c r="AV36" s="3124"/>
      <c r="AW36" s="3124"/>
      <c r="AX36" s="3124"/>
      <c r="AY36" s="3124"/>
      <c r="AZ36" s="3124"/>
      <c r="BA36" s="3124"/>
      <c r="BB36" s="3124"/>
      <c r="BC36" s="3124"/>
      <c r="BD36" s="3124"/>
      <c r="BE36" s="3124"/>
      <c r="BF36" s="3124"/>
      <c r="BG36" s="3124"/>
      <c r="BH36" s="3124"/>
      <c r="BI36" s="3125"/>
      <c r="BJ36" s="3146"/>
      <c r="BK36" s="3147"/>
      <c r="BL36" s="3147"/>
      <c r="BM36" s="3148"/>
      <c r="BN36" s="1007"/>
    </row>
    <row r="37" spans="1:66" ht="15" customHeight="1">
      <c r="A37" s="3318"/>
      <c r="B37" s="3281"/>
      <c r="C37" s="3282"/>
      <c r="D37" s="3282"/>
      <c r="E37" s="3282"/>
      <c r="F37" s="3282"/>
      <c r="G37" s="3282"/>
      <c r="H37" s="3282"/>
      <c r="I37" s="3283"/>
      <c r="J37" s="3290"/>
      <c r="K37" s="3291"/>
      <c r="L37" s="3291"/>
      <c r="M37" s="3291"/>
      <c r="N37" s="3292"/>
      <c r="O37" s="3196"/>
      <c r="P37" s="3197"/>
      <c r="Q37" s="3197"/>
      <c r="R37" s="3198"/>
      <c r="S37" s="3335"/>
      <c r="T37" s="3336"/>
      <c r="U37" s="3336"/>
      <c r="V37" s="3336"/>
      <c r="W37" s="3336"/>
      <c r="X37" s="3336"/>
      <c r="Y37" s="3337"/>
      <c r="Z37" s="3281"/>
      <c r="AA37" s="3282"/>
      <c r="AB37" s="3282"/>
      <c r="AC37" s="3282"/>
      <c r="AD37" s="3282"/>
      <c r="AE37" s="3282"/>
      <c r="AF37" s="3283"/>
      <c r="AG37" s="3120" t="s">
        <v>1448</v>
      </c>
      <c r="AH37" s="3121"/>
      <c r="AI37" s="3121"/>
      <c r="AJ37" s="3121"/>
      <c r="AK37" s="3121"/>
      <c r="AL37" s="3121"/>
      <c r="AM37" s="3121"/>
      <c r="AN37" s="3121"/>
      <c r="AO37" s="3121"/>
      <c r="AP37" s="3122"/>
      <c r="AQ37" s="3123" t="s">
        <v>246</v>
      </c>
      <c r="AR37" s="3124"/>
      <c r="AS37" s="3124"/>
      <c r="AT37" s="3124"/>
      <c r="AU37" s="3124"/>
      <c r="AV37" s="3124"/>
      <c r="AW37" s="3124"/>
      <c r="AX37" s="3124"/>
      <c r="AY37" s="3124"/>
      <c r="AZ37" s="3124"/>
      <c r="BA37" s="3124"/>
      <c r="BB37" s="3124"/>
      <c r="BC37" s="3124"/>
      <c r="BD37" s="3124"/>
      <c r="BE37" s="3124"/>
      <c r="BF37" s="3124"/>
      <c r="BG37" s="3124"/>
      <c r="BH37" s="3124"/>
      <c r="BI37" s="3125"/>
      <c r="BJ37" s="3146"/>
      <c r="BK37" s="3147"/>
      <c r="BL37" s="3147"/>
      <c r="BM37" s="3148"/>
      <c r="BN37" s="1007"/>
    </row>
    <row r="38" spans="1:66" ht="50" customHeight="1">
      <c r="A38" s="3318"/>
      <c r="B38" s="3281"/>
      <c r="C38" s="3282"/>
      <c r="D38" s="3282"/>
      <c r="E38" s="3282"/>
      <c r="F38" s="3282"/>
      <c r="G38" s="3282"/>
      <c r="H38" s="3282"/>
      <c r="I38" s="3283"/>
      <c r="J38" s="3290"/>
      <c r="K38" s="3291"/>
      <c r="L38" s="3291"/>
      <c r="M38" s="3291"/>
      <c r="N38" s="3292"/>
      <c r="O38" s="3196"/>
      <c r="P38" s="3197"/>
      <c r="Q38" s="3197"/>
      <c r="R38" s="3198"/>
      <c r="S38" s="3335"/>
      <c r="T38" s="3336"/>
      <c r="U38" s="3336"/>
      <c r="V38" s="3336"/>
      <c r="W38" s="3336"/>
      <c r="X38" s="3336"/>
      <c r="Y38" s="3337"/>
      <c r="Z38" s="3281"/>
      <c r="AA38" s="3282"/>
      <c r="AB38" s="3282"/>
      <c r="AC38" s="3282"/>
      <c r="AD38" s="3282"/>
      <c r="AE38" s="3282"/>
      <c r="AF38" s="3283"/>
      <c r="AG38" s="3120" t="s">
        <v>1449</v>
      </c>
      <c r="AH38" s="3121"/>
      <c r="AI38" s="3121"/>
      <c r="AJ38" s="3121"/>
      <c r="AK38" s="3121"/>
      <c r="AL38" s="3121"/>
      <c r="AM38" s="3121"/>
      <c r="AN38" s="3121"/>
      <c r="AO38" s="3121"/>
      <c r="AP38" s="3122"/>
      <c r="AQ38" s="3266" t="s">
        <v>1450</v>
      </c>
      <c r="AR38" s="3267"/>
      <c r="AS38" s="3267"/>
      <c r="AT38" s="3267"/>
      <c r="AU38" s="3267"/>
      <c r="AV38" s="3267"/>
      <c r="AW38" s="3267"/>
      <c r="AX38" s="3267"/>
      <c r="AY38" s="3267"/>
      <c r="AZ38" s="3267"/>
      <c r="BA38" s="3267"/>
      <c r="BB38" s="3267"/>
      <c r="BC38" s="3267"/>
      <c r="BD38" s="3267"/>
      <c r="BE38" s="3267"/>
      <c r="BF38" s="3267"/>
      <c r="BG38" s="3267"/>
      <c r="BH38" s="3267"/>
      <c r="BI38" s="3268"/>
      <c r="BJ38" s="3146"/>
      <c r="BK38" s="3147"/>
      <c r="BL38" s="3147"/>
      <c r="BM38" s="3148"/>
      <c r="BN38" s="1007"/>
    </row>
    <row r="39" spans="1:66" ht="15" customHeight="1">
      <c r="A39" s="3318"/>
      <c r="B39" s="3281"/>
      <c r="C39" s="3282"/>
      <c r="D39" s="3282"/>
      <c r="E39" s="3282"/>
      <c r="F39" s="3282"/>
      <c r="G39" s="3282"/>
      <c r="H39" s="3282"/>
      <c r="I39" s="3283"/>
      <c r="J39" s="3290"/>
      <c r="K39" s="3291"/>
      <c r="L39" s="3291"/>
      <c r="M39" s="3291"/>
      <c r="N39" s="3292"/>
      <c r="O39" s="3196"/>
      <c r="P39" s="3197"/>
      <c r="Q39" s="3197"/>
      <c r="R39" s="3198"/>
      <c r="S39" s="3335"/>
      <c r="T39" s="3336"/>
      <c r="U39" s="3336"/>
      <c r="V39" s="3336"/>
      <c r="W39" s="3336"/>
      <c r="X39" s="3336"/>
      <c r="Y39" s="3337"/>
      <c r="Z39" s="3281"/>
      <c r="AA39" s="3282"/>
      <c r="AB39" s="3282"/>
      <c r="AC39" s="3282"/>
      <c r="AD39" s="3282"/>
      <c r="AE39" s="3282"/>
      <c r="AF39" s="3283"/>
      <c r="AG39" s="3120" t="s">
        <v>1451</v>
      </c>
      <c r="AH39" s="3121"/>
      <c r="AI39" s="3121"/>
      <c r="AJ39" s="3121"/>
      <c r="AK39" s="3121"/>
      <c r="AL39" s="3121"/>
      <c r="AM39" s="3121"/>
      <c r="AN39" s="3121"/>
      <c r="AO39" s="3121"/>
      <c r="AP39" s="3122"/>
      <c r="AQ39" s="3123" t="s">
        <v>260</v>
      </c>
      <c r="AR39" s="3124"/>
      <c r="AS39" s="3124"/>
      <c r="AT39" s="3124"/>
      <c r="AU39" s="3124"/>
      <c r="AV39" s="3124"/>
      <c r="AW39" s="3124"/>
      <c r="AX39" s="3124"/>
      <c r="AY39" s="3124"/>
      <c r="AZ39" s="3124"/>
      <c r="BA39" s="3124"/>
      <c r="BB39" s="3124"/>
      <c r="BC39" s="3124"/>
      <c r="BD39" s="3124"/>
      <c r="BE39" s="3124"/>
      <c r="BF39" s="3124"/>
      <c r="BG39" s="3124"/>
      <c r="BH39" s="3124"/>
      <c r="BI39" s="3125"/>
      <c r="BJ39" s="3146"/>
      <c r="BK39" s="3147"/>
      <c r="BL39" s="3147"/>
      <c r="BM39" s="3148"/>
      <c r="BN39" s="1007"/>
    </row>
    <row r="40" spans="1:66" ht="15" customHeight="1">
      <c r="A40" s="3318"/>
      <c r="B40" s="3281"/>
      <c r="C40" s="3282"/>
      <c r="D40" s="3282"/>
      <c r="E40" s="3282"/>
      <c r="F40" s="3282"/>
      <c r="G40" s="3282"/>
      <c r="H40" s="3282"/>
      <c r="I40" s="3283"/>
      <c r="J40" s="3290"/>
      <c r="K40" s="3291"/>
      <c r="L40" s="3291"/>
      <c r="M40" s="3291"/>
      <c r="N40" s="3292"/>
      <c r="O40" s="3196"/>
      <c r="P40" s="3197"/>
      <c r="Q40" s="3197"/>
      <c r="R40" s="3198"/>
      <c r="S40" s="3335"/>
      <c r="T40" s="3336"/>
      <c r="U40" s="3336"/>
      <c r="V40" s="3336"/>
      <c r="W40" s="3336"/>
      <c r="X40" s="3336"/>
      <c r="Y40" s="3337"/>
      <c r="Z40" s="3281"/>
      <c r="AA40" s="3282"/>
      <c r="AB40" s="3282"/>
      <c r="AC40" s="3282"/>
      <c r="AD40" s="3282"/>
      <c r="AE40" s="3282"/>
      <c r="AF40" s="3283"/>
      <c r="AG40" s="3120" t="s">
        <v>261</v>
      </c>
      <c r="AH40" s="3121"/>
      <c r="AI40" s="3121"/>
      <c r="AJ40" s="3121"/>
      <c r="AK40" s="3121"/>
      <c r="AL40" s="3121"/>
      <c r="AM40" s="3121"/>
      <c r="AN40" s="3121"/>
      <c r="AO40" s="3121"/>
      <c r="AP40" s="3122"/>
      <c r="AQ40" s="3123" t="s">
        <v>262</v>
      </c>
      <c r="AR40" s="3124"/>
      <c r="AS40" s="3124"/>
      <c r="AT40" s="3124"/>
      <c r="AU40" s="3124"/>
      <c r="AV40" s="3124"/>
      <c r="AW40" s="3124"/>
      <c r="AX40" s="3124"/>
      <c r="AY40" s="3124"/>
      <c r="AZ40" s="3124"/>
      <c r="BA40" s="3124"/>
      <c r="BB40" s="3124"/>
      <c r="BC40" s="3124"/>
      <c r="BD40" s="3124"/>
      <c r="BE40" s="3124"/>
      <c r="BF40" s="3124"/>
      <c r="BG40" s="3124"/>
      <c r="BH40" s="3124"/>
      <c r="BI40" s="3125"/>
      <c r="BJ40" s="3146"/>
      <c r="BK40" s="3147"/>
      <c r="BL40" s="3147"/>
      <c r="BM40" s="3148"/>
      <c r="BN40" s="1007"/>
    </row>
    <row r="41" spans="1:66" ht="15" customHeight="1">
      <c r="A41" s="3318"/>
      <c r="B41" s="3281"/>
      <c r="C41" s="3282"/>
      <c r="D41" s="3282"/>
      <c r="E41" s="3282"/>
      <c r="F41" s="3282"/>
      <c r="G41" s="3282"/>
      <c r="H41" s="3282"/>
      <c r="I41" s="3283"/>
      <c r="J41" s="3290"/>
      <c r="K41" s="3291"/>
      <c r="L41" s="3291"/>
      <c r="M41" s="3291"/>
      <c r="N41" s="3292"/>
      <c r="O41" s="3196"/>
      <c r="P41" s="3197"/>
      <c r="Q41" s="3197"/>
      <c r="R41" s="3198"/>
      <c r="S41" s="3335"/>
      <c r="T41" s="3336"/>
      <c r="U41" s="3336"/>
      <c r="V41" s="3336"/>
      <c r="W41" s="3336"/>
      <c r="X41" s="3336"/>
      <c r="Y41" s="3337"/>
      <c r="Z41" s="3281"/>
      <c r="AA41" s="3282"/>
      <c r="AB41" s="3282"/>
      <c r="AC41" s="3282"/>
      <c r="AD41" s="3282"/>
      <c r="AE41" s="3282"/>
      <c r="AF41" s="3283"/>
      <c r="AG41" s="3120" t="s">
        <v>263</v>
      </c>
      <c r="AH41" s="3121"/>
      <c r="AI41" s="3121"/>
      <c r="AJ41" s="3121"/>
      <c r="AK41" s="3121"/>
      <c r="AL41" s="3121"/>
      <c r="AM41" s="3121"/>
      <c r="AN41" s="3121"/>
      <c r="AO41" s="3121"/>
      <c r="AP41" s="3122"/>
      <c r="AQ41" s="3123" t="s">
        <v>262</v>
      </c>
      <c r="AR41" s="3124"/>
      <c r="AS41" s="3124"/>
      <c r="AT41" s="3124"/>
      <c r="AU41" s="3124"/>
      <c r="AV41" s="3124"/>
      <c r="AW41" s="3124"/>
      <c r="AX41" s="3124"/>
      <c r="AY41" s="3124"/>
      <c r="AZ41" s="3124"/>
      <c r="BA41" s="3124"/>
      <c r="BB41" s="3124"/>
      <c r="BC41" s="3124"/>
      <c r="BD41" s="3124"/>
      <c r="BE41" s="3124"/>
      <c r="BF41" s="3124"/>
      <c r="BG41" s="3124"/>
      <c r="BH41" s="3124"/>
      <c r="BI41" s="3125"/>
      <c r="BJ41" s="3146"/>
      <c r="BK41" s="3147"/>
      <c r="BL41" s="3147"/>
      <c r="BM41" s="3148"/>
      <c r="BN41" s="1007"/>
    </row>
    <row r="42" spans="1:66" ht="15" customHeight="1">
      <c r="A42" s="3318"/>
      <c r="B42" s="3281"/>
      <c r="C42" s="3282"/>
      <c r="D42" s="3282"/>
      <c r="E42" s="3282"/>
      <c r="F42" s="3282"/>
      <c r="G42" s="3282"/>
      <c r="H42" s="3282"/>
      <c r="I42" s="3283"/>
      <c r="J42" s="3290"/>
      <c r="K42" s="3291"/>
      <c r="L42" s="3291"/>
      <c r="M42" s="3291"/>
      <c r="N42" s="3292"/>
      <c r="O42" s="3196"/>
      <c r="P42" s="3197"/>
      <c r="Q42" s="3197"/>
      <c r="R42" s="3198"/>
      <c r="S42" s="3335"/>
      <c r="T42" s="3336"/>
      <c r="U42" s="3336"/>
      <c r="V42" s="3336"/>
      <c r="W42" s="3336"/>
      <c r="X42" s="3336"/>
      <c r="Y42" s="3337"/>
      <c r="Z42" s="3281"/>
      <c r="AA42" s="3282"/>
      <c r="AB42" s="3282"/>
      <c r="AC42" s="3282"/>
      <c r="AD42" s="3282"/>
      <c r="AE42" s="3282"/>
      <c r="AF42" s="3283"/>
      <c r="AG42" s="3120" t="s">
        <v>1452</v>
      </c>
      <c r="AH42" s="3121"/>
      <c r="AI42" s="3121"/>
      <c r="AJ42" s="3121"/>
      <c r="AK42" s="3121"/>
      <c r="AL42" s="3121"/>
      <c r="AM42" s="3121"/>
      <c r="AN42" s="3121"/>
      <c r="AO42" s="3121"/>
      <c r="AP42" s="3122"/>
      <c r="AQ42" s="3123" t="s">
        <v>264</v>
      </c>
      <c r="AR42" s="3124"/>
      <c r="AS42" s="3124"/>
      <c r="AT42" s="3124"/>
      <c r="AU42" s="3124"/>
      <c r="AV42" s="3124"/>
      <c r="AW42" s="3124"/>
      <c r="AX42" s="3124"/>
      <c r="AY42" s="3124"/>
      <c r="AZ42" s="3124"/>
      <c r="BA42" s="3124"/>
      <c r="BB42" s="3124"/>
      <c r="BC42" s="3124"/>
      <c r="BD42" s="3124"/>
      <c r="BE42" s="3124"/>
      <c r="BF42" s="3124"/>
      <c r="BG42" s="3124"/>
      <c r="BH42" s="3124"/>
      <c r="BI42" s="3125"/>
      <c r="BJ42" s="3146"/>
      <c r="BK42" s="3147"/>
      <c r="BL42" s="3147"/>
      <c r="BM42" s="3148"/>
      <c r="BN42" s="1007"/>
    </row>
    <row r="43" spans="1:66" ht="15" customHeight="1">
      <c r="A43" s="3318"/>
      <c r="B43" s="3281"/>
      <c r="C43" s="3282"/>
      <c r="D43" s="3282"/>
      <c r="E43" s="3282"/>
      <c r="F43" s="3282"/>
      <c r="G43" s="3282"/>
      <c r="H43" s="3282"/>
      <c r="I43" s="3283"/>
      <c r="J43" s="3290"/>
      <c r="K43" s="3291"/>
      <c r="L43" s="3291"/>
      <c r="M43" s="3291"/>
      <c r="N43" s="3292"/>
      <c r="O43" s="3196"/>
      <c r="P43" s="3197"/>
      <c r="Q43" s="3197"/>
      <c r="R43" s="3198"/>
      <c r="S43" s="3335"/>
      <c r="T43" s="3336"/>
      <c r="U43" s="3336"/>
      <c r="V43" s="3336"/>
      <c r="W43" s="3336"/>
      <c r="X43" s="3336"/>
      <c r="Y43" s="3337"/>
      <c r="Z43" s="3281"/>
      <c r="AA43" s="3282"/>
      <c r="AB43" s="3282"/>
      <c r="AC43" s="3282"/>
      <c r="AD43" s="3282"/>
      <c r="AE43" s="3282"/>
      <c r="AF43" s="3283"/>
      <c r="AG43" s="3120" t="s">
        <v>1453</v>
      </c>
      <c r="AH43" s="3441"/>
      <c r="AI43" s="3441"/>
      <c r="AJ43" s="3441"/>
      <c r="AK43" s="3441"/>
      <c r="AL43" s="3441"/>
      <c r="AM43" s="3441"/>
      <c r="AN43" s="3441"/>
      <c r="AO43" s="3441"/>
      <c r="AP43" s="3442"/>
      <c r="AQ43" s="3123" t="s">
        <v>246</v>
      </c>
      <c r="AR43" s="3446"/>
      <c r="AS43" s="3446"/>
      <c r="AT43" s="3446"/>
      <c r="AU43" s="3446"/>
      <c r="AV43" s="3446"/>
      <c r="AW43" s="3446"/>
      <c r="AX43" s="3446"/>
      <c r="AY43" s="3446"/>
      <c r="AZ43" s="3446"/>
      <c r="BA43" s="3446"/>
      <c r="BB43" s="3446"/>
      <c r="BC43" s="3446"/>
      <c r="BD43" s="3446"/>
      <c r="BE43" s="3446"/>
      <c r="BF43" s="3446"/>
      <c r="BG43" s="3446"/>
      <c r="BH43" s="3446"/>
      <c r="BI43" s="3447"/>
      <c r="BJ43" s="3443"/>
      <c r="BK43" s="3444"/>
      <c r="BL43" s="3444"/>
      <c r="BM43" s="3445"/>
    </row>
    <row r="44" spans="1:66" ht="15" customHeight="1">
      <c r="A44" s="3318"/>
      <c r="B44" s="3281"/>
      <c r="C44" s="3282"/>
      <c r="D44" s="3282"/>
      <c r="E44" s="3282"/>
      <c r="F44" s="3282"/>
      <c r="G44" s="3282"/>
      <c r="H44" s="3282"/>
      <c r="I44" s="3283"/>
      <c r="J44" s="3290"/>
      <c r="K44" s="3291"/>
      <c r="L44" s="3291"/>
      <c r="M44" s="3291"/>
      <c r="N44" s="3292"/>
      <c r="O44" s="3196"/>
      <c r="P44" s="3197"/>
      <c r="Q44" s="3197"/>
      <c r="R44" s="3198"/>
      <c r="S44" s="3335"/>
      <c r="T44" s="3336"/>
      <c r="U44" s="3336"/>
      <c r="V44" s="3336"/>
      <c r="W44" s="3336"/>
      <c r="X44" s="3336"/>
      <c r="Y44" s="3337"/>
      <c r="Z44" s="3281"/>
      <c r="AA44" s="3282"/>
      <c r="AB44" s="3282"/>
      <c r="AC44" s="3282"/>
      <c r="AD44" s="3282"/>
      <c r="AE44" s="3282"/>
      <c r="AF44" s="3283"/>
      <c r="AG44" s="3120" t="s">
        <v>265</v>
      </c>
      <c r="AH44" s="3121"/>
      <c r="AI44" s="3121"/>
      <c r="AJ44" s="3121"/>
      <c r="AK44" s="3121"/>
      <c r="AL44" s="3121"/>
      <c r="AM44" s="3121"/>
      <c r="AN44" s="3121"/>
      <c r="AO44" s="3121"/>
      <c r="AP44" s="3122"/>
      <c r="AQ44" s="3123" t="s">
        <v>266</v>
      </c>
      <c r="AR44" s="3124"/>
      <c r="AS44" s="3124"/>
      <c r="AT44" s="3124"/>
      <c r="AU44" s="3124"/>
      <c r="AV44" s="3124"/>
      <c r="AW44" s="3124"/>
      <c r="AX44" s="3124"/>
      <c r="AY44" s="3124"/>
      <c r="AZ44" s="3124"/>
      <c r="BA44" s="3124"/>
      <c r="BB44" s="3124"/>
      <c r="BC44" s="3124"/>
      <c r="BD44" s="3124"/>
      <c r="BE44" s="3124"/>
      <c r="BF44" s="3124"/>
      <c r="BG44" s="3124"/>
      <c r="BH44" s="3124"/>
      <c r="BI44" s="3125"/>
      <c r="BJ44" s="3146"/>
      <c r="BK44" s="3147"/>
      <c r="BL44" s="3147"/>
      <c r="BM44" s="3148"/>
      <c r="BN44" s="1007"/>
    </row>
    <row r="45" spans="1:66" ht="15" customHeight="1">
      <c r="A45" s="3318"/>
      <c r="B45" s="3284"/>
      <c r="C45" s="3285"/>
      <c r="D45" s="3285"/>
      <c r="E45" s="3285"/>
      <c r="F45" s="3285"/>
      <c r="G45" s="3285"/>
      <c r="H45" s="3285"/>
      <c r="I45" s="3286"/>
      <c r="J45" s="3326"/>
      <c r="K45" s="3327"/>
      <c r="L45" s="3327"/>
      <c r="M45" s="3327"/>
      <c r="N45" s="3328"/>
      <c r="O45" s="3199"/>
      <c r="P45" s="3200"/>
      <c r="Q45" s="3200"/>
      <c r="R45" s="3201"/>
      <c r="S45" s="3338"/>
      <c r="T45" s="3339"/>
      <c r="U45" s="3339"/>
      <c r="V45" s="3339"/>
      <c r="W45" s="3339"/>
      <c r="X45" s="3339"/>
      <c r="Y45" s="3340"/>
      <c r="Z45" s="3284"/>
      <c r="AA45" s="3285"/>
      <c r="AB45" s="3285"/>
      <c r="AC45" s="3285"/>
      <c r="AD45" s="3285"/>
      <c r="AE45" s="3285"/>
      <c r="AF45" s="3286"/>
      <c r="AG45" s="3120" t="s">
        <v>1454</v>
      </c>
      <c r="AH45" s="3121"/>
      <c r="AI45" s="3121"/>
      <c r="AJ45" s="3121"/>
      <c r="AK45" s="3121"/>
      <c r="AL45" s="3121"/>
      <c r="AM45" s="3121"/>
      <c r="AN45" s="3121"/>
      <c r="AO45" s="3121"/>
      <c r="AP45" s="3122"/>
      <c r="AQ45" s="3123" t="s">
        <v>266</v>
      </c>
      <c r="AR45" s="3124"/>
      <c r="AS45" s="3124"/>
      <c r="AT45" s="3124"/>
      <c r="AU45" s="3124"/>
      <c r="AV45" s="3124"/>
      <c r="AW45" s="3124"/>
      <c r="AX45" s="3124"/>
      <c r="AY45" s="3124"/>
      <c r="AZ45" s="3124"/>
      <c r="BA45" s="3124"/>
      <c r="BB45" s="3124"/>
      <c r="BC45" s="3124"/>
      <c r="BD45" s="3124"/>
      <c r="BE45" s="3124"/>
      <c r="BF45" s="3124"/>
      <c r="BG45" s="3124"/>
      <c r="BH45" s="3124"/>
      <c r="BI45" s="3125"/>
      <c r="BJ45" s="3146"/>
      <c r="BK45" s="3147"/>
      <c r="BL45" s="3147"/>
      <c r="BM45" s="3148"/>
      <c r="BN45" s="1007"/>
    </row>
    <row r="46" spans="1:66" ht="15" customHeight="1">
      <c r="A46" s="3318"/>
      <c r="B46" s="3347" t="s">
        <v>1455</v>
      </c>
      <c r="C46" s="3348"/>
      <c r="D46" s="3348"/>
      <c r="E46" s="3348"/>
      <c r="F46" s="3348"/>
      <c r="G46" s="3348"/>
      <c r="H46" s="3348"/>
      <c r="I46" s="3349"/>
      <c r="J46" s="3356"/>
      <c r="K46" s="3357"/>
      <c r="L46" s="3357"/>
      <c r="M46" s="3357"/>
      <c r="N46" s="3358"/>
      <c r="O46" s="3365"/>
      <c r="P46" s="3366"/>
      <c r="Q46" s="3366"/>
      <c r="R46" s="3367"/>
      <c r="S46" s="3374" t="s">
        <v>267</v>
      </c>
      <c r="T46" s="3375"/>
      <c r="U46" s="3375"/>
      <c r="V46" s="3375"/>
      <c r="W46" s="3375"/>
      <c r="X46" s="3375"/>
      <c r="Y46" s="3376"/>
      <c r="Z46" s="3383"/>
      <c r="AA46" s="3384"/>
      <c r="AB46" s="3384"/>
      <c r="AC46" s="3384"/>
      <c r="AD46" s="3384"/>
      <c r="AE46" s="3384"/>
      <c r="AF46" s="3385"/>
      <c r="AG46" s="3423" t="s">
        <v>268</v>
      </c>
      <c r="AH46" s="3191"/>
      <c r="AI46" s="3191"/>
      <c r="AJ46" s="3191"/>
      <c r="AK46" s="3191"/>
      <c r="AL46" s="3191"/>
      <c r="AM46" s="3191"/>
      <c r="AN46" s="3191"/>
      <c r="AO46" s="3191"/>
      <c r="AP46" s="3192"/>
      <c r="AQ46" s="3392" t="s">
        <v>246</v>
      </c>
      <c r="AR46" s="3150"/>
      <c r="AS46" s="3150"/>
      <c r="AT46" s="3150"/>
      <c r="AU46" s="3150"/>
      <c r="AV46" s="3150"/>
      <c r="AW46" s="3150"/>
      <c r="AX46" s="3150"/>
      <c r="AY46" s="3150"/>
      <c r="AZ46" s="3150"/>
      <c r="BA46" s="3150"/>
      <c r="BB46" s="3150"/>
      <c r="BC46" s="3150"/>
      <c r="BD46" s="3150"/>
      <c r="BE46" s="3150"/>
      <c r="BF46" s="3150"/>
      <c r="BG46" s="3150"/>
      <c r="BH46" s="3150"/>
      <c r="BI46" s="3151"/>
      <c r="BJ46" s="3424"/>
      <c r="BK46" s="3425"/>
      <c r="BL46" s="3425"/>
      <c r="BM46" s="3426"/>
      <c r="BN46" s="1007"/>
    </row>
    <row r="47" spans="1:66" ht="15" customHeight="1">
      <c r="A47" s="3318"/>
      <c r="B47" s="3350"/>
      <c r="C47" s="3351"/>
      <c r="D47" s="3351"/>
      <c r="E47" s="3351"/>
      <c r="F47" s="3351"/>
      <c r="G47" s="3351"/>
      <c r="H47" s="3351"/>
      <c r="I47" s="3352"/>
      <c r="J47" s="3359"/>
      <c r="K47" s="3360"/>
      <c r="L47" s="3360"/>
      <c r="M47" s="3360"/>
      <c r="N47" s="3361"/>
      <c r="O47" s="3368"/>
      <c r="P47" s="3369"/>
      <c r="Q47" s="3369"/>
      <c r="R47" s="3370"/>
      <c r="S47" s="3377"/>
      <c r="T47" s="3378"/>
      <c r="U47" s="3378"/>
      <c r="V47" s="3378"/>
      <c r="W47" s="3378"/>
      <c r="X47" s="3378"/>
      <c r="Y47" s="3379"/>
      <c r="Z47" s="3386"/>
      <c r="AA47" s="3387"/>
      <c r="AB47" s="3387"/>
      <c r="AC47" s="3387"/>
      <c r="AD47" s="3387"/>
      <c r="AE47" s="3387"/>
      <c r="AF47" s="3388"/>
      <c r="AG47" s="3120" t="s">
        <v>249</v>
      </c>
      <c r="AH47" s="3121"/>
      <c r="AI47" s="3121"/>
      <c r="AJ47" s="3121"/>
      <c r="AK47" s="3121"/>
      <c r="AL47" s="3121"/>
      <c r="AM47" s="3121"/>
      <c r="AN47" s="3121"/>
      <c r="AO47" s="3121"/>
      <c r="AP47" s="3122"/>
      <c r="AQ47" s="3123" t="s">
        <v>246</v>
      </c>
      <c r="AR47" s="3124"/>
      <c r="AS47" s="3124"/>
      <c r="AT47" s="3124"/>
      <c r="AU47" s="3124"/>
      <c r="AV47" s="3124"/>
      <c r="AW47" s="3124"/>
      <c r="AX47" s="3124"/>
      <c r="AY47" s="3124"/>
      <c r="AZ47" s="3124"/>
      <c r="BA47" s="3124"/>
      <c r="BB47" s="3124"/>
      <c r="BC47" s="3124"/>
      <c r="BD47" s="3124"/>
      <c r="BE47" s="3124"/>
      <c r="BF47" s="3124"/>
      <c r="BG47" s="3124"/>
      <c r="BH47" s="3124"/>
      <c r="BI47" s="3125"/>
      <c r="BJ47" s="3424"/>
      <c r="BK47" s="3425"/>
      <c r="BL47" s="3425"/>
      <c r="BM47" s="3426"/>
      <c r="BN47" s="1007"/>
    </row>
    <row r="48" spans="1:66" ht="15" customHeight="1">
      <c r="A48" s="3318"/>
      <c r="B48" s="3350"/>
      <c r="C48" s="3351"/>
      <c r="D48" s="3351"/>
      <c r="E48" s="3351"/>
      <c r="F48" s="3351"/>
      <c r="G48" s="3351"/>
      <c r="H48" s="3351"/>
      <c r="I48" s="3352"/>
      <c r="J48" s="3359"/>
      <c r="K48" s="3360"/>
      <c r="L48" s="3360"/>
      <c r="M48" s="3360"/>
      <c r="N48" s="3361"/>
      <c r="O48" s="3368"/>
      <c r="P48" s="3369"/>
      <c r="Q48" s="3369"/>
      <c r="R48" s="3370"/>
      <c r="S48" s="3377"/>
      <c r="T48" s="3378"/>
      <c r="U48" s="3378"/>
      <c r="V48" s="3378"/>
      <c r="W48" s="3378"/>
      <c r="X48" s="3378"/>
      <c r="Y48" s="3379"/>
      <c r="Z48" s="3386"/>
      <c r="AA48" s="3387"/>
      <c r="AB48" s="3387"/>
      <c r="AC48" s="3387"/>
      <c r="AD48" s="3387"/>
      <c r="AE48" s="3387"/>
      <c r="AF48" s="3388"/>
      <c r="AG48" s="3120" t="s">
        <v>1426</v>
      </c>
      <c r="AH48" s="3121"/>
      <c r="AI48" s="3121"/>
      <c r="AJ48" s="3121"/>
      <c r="AK48" s="3121"/>
      <c r="AL48" s="3121"/>
      <c r="AM48" s="3121"/>
      <c r="AN48" s="3121"/>
      <c r="AO48" s="3121"/>
      <c r="AP48" s="3122"/>
      <c r="AQ48" s="3123" t="s">
        <v>250</v>
      </c>
      <c r="AR48" s="3124"/>
      <c r="AS48" s="3124"/>
      <c r="AT48" s="3124"/>
      <c r="AU48" s="3124"/>
      <c r="AV48" s="3124"/>
      <c r="AW48" s="3124"/>
      <c r="AX48" s="3124"/>
      <c r="AY48" s="3124"/>
      <c r="AZ48" s="3124"/>
      <c r="BA48" s="3124"/>
      <c r="BB48" s="3124"/>
      <c r="BC48" s="3124"/>
      <c r="BD48" s="3124"/>
      <c r="BE48" s="3124"/>
      <c r="BF48" s="3124"/>
      <c r="BG48" s="3124"/>
      <c r="BH48" s="3124"/>
      <c r="BI48" s="3125"/>
      <c r="BJ48" s="3424"/>
      <c r="BK48" s="3425"/>
      <c r="BL48" s="3425"/>
      <c r="BM48" s="3426"/>
      <c r="BN48" s="1007"/>
    </row>
    <row r="49" spans="1:66" ht="15" customHeight="1">
      <c r="A49" s="3318"/>
      <c r="B49" s="3350"/>
      <c r="C49" s="3351"/>
      <c r="D49" s="3351"/>
      <c r="E49" s="3351"/>
      <c r="F49" s="3351"/>
      <c r="G49" s="3351"/>
      <c r="H49" s="3351"/>
      <c r="I49" s="3352"/>
      <c r="J49" s="3359"/>
      <c r="K49" s="3360"/>
      <c r="L49" s="3360"/>
      <c r="M49" s="3360"/>
      <c r="N49" s="3361"/>
      <c r="O49" s="3368"/>
      <c r="P49" s="3369"/>
      <c r="Q49" s="3369"/>
      <c r="R49" s="3370"/>
      <c r="S49" s="3377"/>
      <c r="T49" s="3378"/>
      <c r="U49" s="3378"/>
      <c r="V49" s="3378"/>
      <c r="W49" s="3378"/>
      <c r="X49" s="3378"/>
      <c r="Y49" s="3379"/>
      <c r="Z49" s="3386"/>
      <c r="AA49" s="3387"/>
      <c r="AB49" s="3387"/>
      <c r="AC49" s="3387"/>
      <c r="AD49" s="3387"/>
      <c r="AE49" s="3387"/>
      <c r="AF49" s="3388"/>
      <c r="AG49" s="3120" t="s">
        <v>1427</v>
      </c>
      <c r="AH49" s="3121"/>
      <c r="AI49" s="3121"/>
      <c r="AJ49" s="3121"/>
      <c r="AK49" s="3121"/>
      <c r="AL49" s="3121"/>
      <c r="AM49" s="3121"/>
      <c r="AN49" s="3121"/>
      <c r="AO49" s="3121"/>
      <c r="AP49" s="3122"/>
      <c r="AQ49" s="3123" t="s">
        <v>1428</v>
      </c>
      <c r="AR49" s="3124"/>
      <c r="AS49" s="3124"/>
      <c r="AT49" s="3124"/>
      <c r="AU49" s="3124"/>
      <c r="AV49" s="3124"/>
      <c r="AW49" s="3124"/>
      <c r="AX49" s="3124"/>
      <c r="AY49" s="3124"/>
      <c r="AZ49" s="3124"/>
      <c r="BA49" s="3124"/>
      <c r="BB49" s="3124"/>
      <c r="BC49" s="3124"/>
      <c r="BD49" s="3124"/>
      <c r="BE49" s="3124"/>
      <c r="BF49" s="3124"/>
      <c r="BG49" s="3124"/>
      <c r="BH49" s="3124"/>
      <c r="BI49" s="3125"/>
      <c r="BJ49" s="3146"/>
      <c r="BK49" s="3147"/>
      <c r="BL49" s="3147"/>
      <c r="BM49" s="3148"/>
      <c r="BN49" s="1007"/>
    </row>
    <row r="50" spans="1:66" ht="15" customHeight="1">
      <c r="A50" s="3318"/>
      <c r="B50" s="3350"/>
      <c r="C50" s="3351"/>
      <c r="D50" s="3351"/>
      <c r="E50" s="3351"/>
      <c r="F50" s="3351"/>
      <c r="G50" s="3351"/>
      <c r="H50" s="3351"/>
      <c r="I50" s="3352"/>
      <c r="J50" s="3359"/>
      <c r="K50" s="3360"/>
      <c r="L50" s="3360"/>
      <c r="M50" s="3360"/>
      <c r="N50" s="3361"/>
      <c r="O50" s="3368"/>
      <c r="P50" s="3369"/>
      <c r="Q50" s="3369"/>
      <c r="R50" s="3370"/>
      <c r="S50" s="3377"/>
      <c r="T50" s="3378"/>
      <c r="U50" s="3378"/>
      <c r="V50" s="3378"/>
      <c r="W50" s="3378"/>
      <c r="X50" s="3378"/>
      <c r="Y50" s="3379"/>
      <c r="Z50" s="3386"/>
      <c r="AA50" s="3387"/>
      <c r="AB50" s="3387"/>
      <c r="AC50" s="3387"/>
      <c r="AD50" s="3387"/>
      <c r="AE50" s="3387"/>
      <c r="AF50" s="3388"/>
      <c r="AG50" s="3120" t="s">
        <v>1429</v>
      </c>
      <c r="AH50" s="3121"/>
      <c r="AI50" s="3121"/>
      <c r="AJ50" s="3121"/>
      <c r="AK50" s="3121"/>
      <c r="AL50" s="3121"/>
      <c r="AM50" s="3121"/>
      <c r="AN50" s="3121"/>
      <c r="AO50" s="3121"/>
      <c r="AP50" s="3122"/>
      <c r="AQ50" s="3123" t="s">
        <v>1428</v>
      </c>
      <c r="AR50" s="3124"/>
      <c r="AS50" s="3124"/>
      <c r="AT50" s="3124"/>
      <c r="AU50" s="3124"/>
      <c r="AV50" s="3124"/>
      <c r="AW50" s="3124"/>
      <c r="AX50" s="3124"/>
      <c r="AY50" s="3124"/>
      <c r="AZ50" s="3124"/>
      <c r="BA50" s="3124"/>
      <c r="BB50" s="3124"/>
      <c r="BC50" s="3124"/>
      <c r="BD50" s="3124"/>
      <c r="BE50" s="3124"/>
      <c r="BF50" s="3124"/>
      <c r="BG50" s="3124"/>
      <c r="BH50" s="3124"/>
      <c r="BI50" s="3125"/>
      <c r="BJ50" s="3144"/>
      <c r="BK50" s="3144"/>
      <c r="BL50" s="3144"/>
      <c r="BM50" s="3145"/>
      <c r="BN50" s="1007"/>
    </row>
    <row r="51" spans="1:66" ht="15" customHeight="1">
      <c r="A51" s="3318"/>
      <c r="B51" s="3350"/>
      <c r="C51" s="3351"/>
      <c r="D51" s="3351"/>
      <c r="E51" s="3351"/>
      <c r="F51" s="3351"/>
      <c r="G51" s="3351"/>
      <c r="H51" s="3351"/>
      <c r="I51" s="3352"/>
      <c r="J51" s="3359"/>
      <c r="K51" s="3360"/>
      <c r="L51" s="3360"/>
      <c r="M51" s="3360"/>
      <c r="N51" s="3361"/>
      <c r="O51" s="3368"/>
      <c r="P51" s="3369"/>
      <c r="Q51" s="3369"/>
      <c r="R51" s="3370"/>
      <c r="S51" s="3377"/>
      <c r="T51" s="3378"/>
      <c r="U51" s="3378"/>
      <c r="V51" s="3378"/>
      <c r="W51" s="3378"/>
      <c r="X51" s="3378"/>
      <c r="Y51" s="3379"/>
      <c r="Z51" s="3386"/>
      <c r="AA51" s="3387"/>
      <c r="AB51" s="3387"/>
      <c r="AC51" s="3387"/>
      <c r="AD51" s="3387"/>
      <c r="AE51" s="3387"/>
      <c r="AF51" s="3388"/>
      <c r="AG51" s="3120" t="s">
        <v>1430</v>
      </c>
      <c r="AH51" s="3121"/>
      <c r="AI51" s="3121"/>
      <c r="AJ51" s="3121"/>
      <c r="AK51" s="3121"/>
      <c r="AL51" s="3121"/>
      <c r="AM51" s="3121"/>
      <c r="AN51" s="3121"/>
      <c r="AO51" s="3121"/>
      <c r="AP51" s="3122"/>
      <c r="AQ51" s="3123" t="s">
        <v>246</v>
      </c>
      <c r="AR51" s="3124"/>
      <c r="AS51" s="3124"/>
      <c r="AT51" s="3124"/>
      <c r="AU51" s="3124"/>
      <c r="AV51" s="3124"/>
      <c r="AW51" s="3124"/>
      <c r="AX51" s="3124"/>
      <c r="AY51" s="3124"/>
      <c r="AZ51" s="3124"/>
      <c r="BA51" s="3124"/>
      <c r="BB51" s="3124"/>
      <c r="BC51" s="3124"/>
      <c r="BD51" s="3124"/>
      <c r="BE51" s="3124"/>
      <c r="BF51" s="3124"/>
      <c r="BG51" s="3124"/>
      <c r="BH51" s="3124"/>
      <c r="BI51" s="3125"/>
      <c r="BJ51" s="3144"/>
      <c r="BK51" s="3144"/>
      <c r="BL51" s="3144"/>
      <c r="BM51" s="3145"/>
      <c r="BN51" s="1007"/>
    </row>
    <row r="52" spans="1:66" ht="15" customHeight="1">
      <c r="A52" s="3318"/>
      <c r="B52" s="3350"/>
      <c r="C52" s="3351"/>
      <c r="D52" s="3351"/>
      <c r="E52" s="3351"/>
      <c r="F52" s="3351"/>
      <c r="G52" s="3351"/>
      <c r="H52" s="3351"/>
      <c r="I52" s="3352"/>
      <c r="J52" s="3359"/>
      <c r="K52" s="3360"/>
      <c r="L52" s="3360"/>
      <c r="M52" s="3360"/>
      <c r="N52" s="3361"/>
      <c r="O52" s="3368"/>
      <c r="P52" s="3369"/>
      <c r="Q52" s="3369"/>
      <c r="R52" s="3370"/>
      <c r="S52" s="3377"/>
      <c r="T52" s="3378"/>
      <c r="U52" s="3378"/>
      <c r="V52" s="3378"/>
      <c r="W52" s="3378"/>
      <c r="X52" s="3378"/>
      <c r="Y52" s="3379"/>
      <c r="Z52" s="3386"/>
      <c r="AA52" s="3387"/>
      <c r="AB52" s="3387"/>
      <c r="AC52" s="3387"/>
      <c r="AD52" s="3387"/>
      <c r="AE52" s="3387"/>
      <c r="AF52" s="3388"/>
      <c r="AG52" s="3120" t="s">
        <v>1431</v>
      </c>
      <c r="AH52" s="3121"/>
      <c r="AI52" s="3121"/>
      <c r="AJ52" s="3121"/>
      <c r="AK52" s="3121"/>
      <c r="AL52" s="3121"/>
      <c r="AM52" s="3121"/>
      <c r="AN52" s="3121"/>
      <c r="AO52" s="3121"/>
      <c r="AP52" s="3122"/>
      <c r="AQ52" s="3123" t="s">
        <v>246</v>
      </c>
      <c r="AR52" s="3124"/>
      <c r="AS52" s="3124"/>
      <c r="AT52" s="3124"/>
      <c r="AU52" s="3124"/>
      <c r="AV52" s="3124"/>
      <c r="AW52" s="3124"/>
      <c r="AX52" s="3124"/>
      <c r="AY52" s="3124"/>
      <c r="AZ52" s="3124"/>
      <c r="BA52" s="3124"/>
      <c r="BB52" s="3124"/>
      <c r="BC52" s="3124"/>
      <c r="BD52" s="3124"/>
      <c r="BE52" s="3124"/>
      <c r="BF52" s="3124"/>
      <c r="BG52" s="3124"/>
      <c r="BH52" s="3124"/>
      <c r="BI52" s="3125"/>
      <c r="BJ52" s="3146"/>
      <c r="BK52" s="3147"/>
      <c r="BL52" s="3147"/>
      <c r="BM52" s="3148"/>
      <c r="BN52" s="1007"/>
    </row>
    <row r="53" spans="1:66" ht="15" customHeight="1">
      <c r="A53" s="3318"/>
      <c r="B53" s="3350"/>
      <c r="C53" s="3351"/>
      <c r="D53" s="3351"/>
      <c r="E53" s="3351"/>
      <c r="F53" s="3351"/>
      <c r="G53" s="3351"/>
      <c r="H53" s="3351"/>
      <c r="I53" s="3352"/>
      <c r="J53" s="3359"/>
      <c r="K53" s="3360"/>
      <c r="L53" s="3360"/>
      <c r="M53" s="3360"/>
      <c r="N53" s="3361"/>
      <c r="O53" s="3368"/>
      <c r="P53" s="3369"/>
      <c r="Q53" s="3369"/>
      <c r="R53" s="3370"/>
      <c r="S53" s="3377"/>
      <c r="T53" s="3378"/>
      <c r="U53" s="3378"/>
      <c r="V53" s="3378"/>
      <c r="W53" s="3378"/>
      <c r="X53" s="3378"/>
      <c r="Y53" s="3379"/>
      <c r="Z53" s="3386"/>
      <c r="AA53" s="3387"/>
      <c r="AB53" s="3387"/>
      <c r="AC53" s="3387"/>
      <c r="AD53" s="3387"/>
      <c r="AE53" s="3387"/>
      <c r="AF53" s="3388"/>
      <c r="AG53" s="3120" t="s">
        <v>1432</v>
      </c>
      <c r="AH53" s="3121"/>
      <c r="AI53" s="3121"/>
      <c r="AJ53" s="3121"/>
      <c r="AK53" s="3121"/>
      <c r="AL53" s="3121"/>
      <c r="AM53" s="3121"/>
      <c r="AN53" s="3121"/>
      <c r="AO53" s="3121"/>
      <c r="AP53" s="3122"/>
      <c r="AQ53" s="3123" t="s">
        <v>246</v>
      </c>
      <c r="AR53" s="3124"/>
      <c r="AS53" s="3124"/>
      <c r="AT53" s="3124"/>
      <c r="AU53" s="3124"/>
      <c r="AV53" s="3124"/>
      <c r="AW53" s="3124"/>
      <c r="AX53" s="3124"/>
      <c r="AY53" s="3124"/>
      <c r="AZ53" s="3124"/>
      <c r="BA53" s="3124"/>
      <c r="BB53" s="3124"/>
      <c r="BC53" s="3124"/>
      <c r="BD53" s="3124"/>
      <c r="BE53" s="3124"/>
      <c r="BF53" s="3124"/>
      <c r="BG53" s="3124"/>
      <c r="BH53" s="3124"/>
      <c r="BI53" s="3125"/>
      <c r="BJ53" s="3146"/>
      <c r="BK53" s="3147"/>
      <c r="BL53" s="3147"/>
      <c r="BM53" s="3148"/>
      <c r="BN53" s="1007"/>
    </row>
    <row r="54" spans="1:66" ht="15" customHeight="1">
      <c r="A54" s="3318"/>
      <c r="B54" s="3350"/>
      <c r="C54" s="3351"/>
      <c r="D54" s="3351"/>
      <c r="E54" s="3351"/>
      <c r="F54" s="3351"/>
      <c r="G54" s="3351"/>
      <c r="H54" s="3351"/>
      <c r="I54" s="3352"/>
      <c r="J54" s="3359"/>
      <c r="K54" s="3360"/>
      <c r="L54" s="3360"/>
      <c r="M54" s="3360"/>
      <c r="N54" s="3361"/>
      <c r="O54" s="3368"/>
      <c r="P54" s="3369"/>
      <c r="Q54" s="3369"/>
      <c r="R54" s="3370"/>
      <c r="S54" s="3377"/>
      <c r="T54" s="3378"/>
      <c r="U54" s="3378"/>
      <c r="V54" s="3378"/>
      <c r="W54" s="3378"/>
      <c r="X54" s="3378"/>
      <c r="Y54" s="3379"/>
      <c r="Z54" s="3386"/>
      <c r="AA54" s="3387"/>
      <c r="AB54" s="3387"/>
      <c r="AC54" s="3387"/>
      <c r="AD54" s="3387"/>
      <c r="AE54" s="3387"/>
      <c r="AF54" s="3388"/>
      <c r="AG54" s="3120" t="s">
        <v>254</v>
      </c>
      <c r="AH54" s="3121"/>
      <c r="AI54" s="3121"/>
      <c r="AJ54" s="3121"/>
      <c r="AK54" s="3121"/>
      <c r="AL54" s="3121"/>
      <c r="AM54" s="3121"/>
      <c r="AN54" s="3121"/>
      <c r="AO54" s="3121"/>
      <c r="AP54" s="3122"/>
      <c r="AQ54" s="3123" t="s">
        <v>255</v>
      </c>
      <c r="AR54" s="3124"/>
      <c r="AS54" s="3124"/>
      <c r="AT54" s="3124"/>
      <c r="AU54" s="3124"/>
      <c r="AV54" s="3124"/>
      <c r="AW54" s="3124"/>
      <c r="AX54" s="3124"/>
      <c r="AY54" s="3124"/>
      <c r="AZ54" s="3124"/>
      <c r="BA54" s="3124"/>
      <c r="BB54" s="3124"/>
      <c r="BC54" s="3124"/>
      <c r="BD54" s="3124"/>
      <c r="BE54" s="3124"/>
      <c r="BF54" s="3124"/>
      <c r="BG54" s="3124"/>
      <c r="BH54" s="3124"/>
      <c r="BI54" s="3125"/>
      <c r="BJ54" s="3424"/>
      <c r="BK54" s="3425"/>
      <c r="BL54" s="3425"/>
      <c r="BM54" s="3426"/>
      <c r="BN54" s="1007"/>
    </row>
    <row r="55" spans="1:66" ht="15" customHeight="1">
      <c r="A55" s="3318"/>
      <c r="B55" s="3350"/>
      <c r="C55" s="3351"/>
      <c r="D55" s="3351"/>
      <c r="E55" s="3351"/>
      <c r="F55" s="3351"/>
      <c r="G55" s="3351"/>
      <c r="H55" s="3351"/>
      <c r="I55" s="3352"/>
      <c r="J55" s="3359"/>
      <c r="K55" s="3360"/>
      <c r="L55" s="3360"/>
      <c r="M55" s="3360"/>
      <c r="N55" s="3361"/>
      <c r="O55" s="3368"/>
      <c r="P55" s="3369"/>
      <c r="Q55" s="3369"/>
      <c r="R55" s="3370"/>
      <c r="S55" s="3377"/>
      <c r="T55" s="3378"/>
      <c r="U55" s="3378"/>
      <c r="V55" s="3378"/>
      <c r="W55" s="3378"/>
      <c r="X55" s="3378"/>
      <c r="Y55" s="3379"/>
      <c r="Z55" s="3386"/>
      <c r="AA55" s="3387"/>
      <c r="AB55" s="3387"/>
      <c r="AC55" s="3387"/>
      <c r="AD55" s="3387"/>
      <c r="AE55" s="3387"/>
      <c r="AF55" s="3388"/>
      <c r="AG55" s="3120" t="s">
        <v>1437</v>
      </c>
      <c r="AH55" s="3121"/>
      <c r="AI55" s="3121"/>
      <c r="AJ55" s="3121"/>
      <c r="AK55" s="3121"/>
      <c r="AL55" s="3121"/>
      <c r="AM55" s="3121"/>
      <c r="AN55" s="3121"/>
      <c r="AO55" s="3121"/>
      <c r="AP55" s="3122"/>
      <c r="AQ55" s="3123" t="s">
        <v>244</v>
      </c>
      <c r="AR55" s="3124"/>
      <c r="AS55" s="3124"/>
      <c r="AT55" s="3124"/>
      <c r="AU55" s="3124"/>
      <c r="AV55" s="3124"/>
      <c r="AW55" s="3124"/>
      <c r="AX55" s="3124"/>
      <c r="AY55" s="3124"/>
      <c r="AZ55" s="3124"/>
      <c r="BA55" s="3124"/>
      <c r="BB55" s="3124"/>
      <c r="BC55" s="3124"/>
      <c r="BD55" s="3124"/>
      <c r="BE55" s="3124"/>
      <c r="BF55" s="3124"/>
      <c r="BG55" s="3124"/>
      <c r="BH55" s="3124"/>
      <c r="BI55" s="3125"/>
      <c r="BJ55" s="3146"/>
      <c r="BK55" s="3147"/>
      <c r="BL55" s="3147"/>
      <c r="BM55" s="3148"/>
      <c r="BN55" s="1007"/>
    </row>
    <row r="56" spans="1:66" ht="15" customHeight="1">
      <c r="A56" s="3318"/>
      <c r="B56" s="3350"/>
      <c r="C56" s="3351"/>
      <c r="D56" s="3351"/>
      <c r="E56" s="3351"/>
      <c r="F56" s="3351"/>
      <c r="G56" s="3351"/>
      <c r="H56" s="3351"/>
      <c r="I56" s="3352"/>
      <c r="J56" s="3359"/>
      <c r="K56" s="3360"/>
      <c r="L56" s="3360"/>
      <c r="M56" s="3360"/>
      <c r="N56" s="3361"/>
      <c r="O56" s="3368"/>
      <c r="P56" s="3369"/>
      <c r="Q56" s="3369"/>
      <c r="R56" s="3370"/>
      <c r="S56" s="3377"/>
      <c r="T56" s="3378"/>
      <c r="U56" s="3378"/>
      <c r="V56" s="3378"/>
      <c r="W56" s="3378"/>
      <c r="X56" s="3378"/>
      <c r="Y56" s="3379"/>
      <c r="Z56" s="3386"/>
      <c r="AA56" s="3387"/>
      <c r="AB56" s="3387"/>
      <c r="AC56" s="3387"/>
      <c r="AD56" s="3387"/>
      <c r="AE56" s="3387"/>
      <c r="AF56" s="3388"/>
      <c r="AG56" s="3120" t="s">
        <v>269</v>
      </c>
      <c r="AH56" s="3121"/>
      <c r="AI56" s="3121"/>
      <c r="AJ56" s="3121"/>
      <c r="AK56" s="3121"/>
      <c r="AL56" s="3121"/>
      <c r="AM56" s="3121"/>
      <c r="AN56" s="3121"/>
      <c r="AO56" s="3121"/>
      <c r="AP56" s="3122"/>
      <c r="AQ56" s="3123" t="s">
        <v>246</v>
      </c>
      <c r="AR56" s="3124"/>
      <c r="AS56" s="3124"/>
      <c r="AT56" s="3124"/>
      <c r="AU56" s="3124"/>
      <c r="AV56" s="3124"/>
      <c r="AW56" s="3124"/>
      <c r="AX56" s="3124"/>
      <c r="AY56" s="3124"/>
      <c r="AZ56" s="3124"/>
      <c r="BA56" s="3124"/>
      <c r="BB56" s="3124"/>
      <c r="BC56" s="3124"/>
      <c r="BD56" s="3124"/>
      <c r="BE56" s="3124"/>
      <c r="BF56" s="3124"/>
      <c r="BG56" s="3124"/>
      <c r="BH56" s="3124"/>
      <c r="BI56" s="3125"/>
      <c r="BJ56" s="3424"/>
      <c r="BK56" s="3425"/>
      <c r="BL56" s="3425"/>
      <c r="BM56" s="3426"/>
      <c r="BN56" s="1007"/>
    </row>
    <row r="57" spans="1:66" ht="15" customHeight="1">
      <c r="A57" s="3318"/>
      <c r="B57" s="3350"/>
      <c r="C57" s="3351"/>
      <c r="D57" s="3351"/>
      <c r="E57" s="3351"/>
      <c r="F57" s="3351"/>
      <c r="G57" s="3351"/>
      <c r="H57" s="3351"/>
      <c r="I57" s="3352"/>
      <c r="J57" s="3359"/>
      <c r="K57" s="3360"/>
      <c r="L57" s="3360"/>
      <c r="M57" s="3360"/>
      <c r="N57" s="3361"/>
      <c r="O57" s="3368"/>
      <c r="P57" s="3369"/>
      <c r="Q57" s="3369"/>
      <c r="R57" s="3370"/>
      <c r="S57" s="3377"/>
      <c r="T57" s="3378"/>
      <c r="U57" s="3378"/>
      <c r="V57" s="3378"/>
      <c r="W57" s="3378"/>
      <c r="X57" s="3378"/>
      <c r="Y57" s="3379"/>
      <c r="Z57" s="3386"/>
      <c r="AA57" s="3387"/>
      <c r="AB57" s="3387"/>
      <c r="AC57" s="3387"/>
      <c r="AD57" s="3387"/>
      <c r="AE57" s="3387"/>
      <c r="AF57" s="3388"/>
      <c r="AG57" s="3120" t="s">
        <v>1439</v>
      </c>
      <c r="AH57" s="3121"/>
      <c r="AI57" s="3121"/>
      <c r="AJ57" s="3121"/>
      <c r="AK57" s="3121"/>
      <c r="AL57" s="3121"/>
      <c r="AM57" s="3121"/>
      <c r="AN57" s="3121"/>
      <c r="AO57" s="3121"/>
      <c r="AP57" s="3122"/>
      <c r="AQ57" s="3123" t="s">
        <v>246</v>
      </c>
      <c r="AR57" s="3124"/>
      <c r="AS57" s="3124"/>
      <c r="AT57" s="3124"/>
      <c r="AU57" s="3124"/>
      <c r="AV57" s="3124"/>
      <c r="AW57" s="3124"/>
      <c r="AX57" s="3124"/>
      <c r="AY57" s="3124"/>
      <c r="AZ57" s="3124"/>
      <c r="BA57" s="3124"/>
      <c r="BB57" s="3124"/>
      <c r="BC57" s="3124"/>
      <c r="BD57" s="3124"/>
      <c r="BE57" s="3124"/>
      <c r="BF57" s="3124"/>
      <c r="BG57" s="3124"/>
      <c r="BH57" s="3124"/>
      <c r="BI57" s="3125"/>
      <c r="BJ57" s="3146"/>
      <c r="BK57" s="3147"/>
      <c r="BL57" s="3147"/>
      <c r="BM57" s="3148"/>
      <c r="BN57" s="1007"/>
    </row>
    <row r="58" spans="1:66" ht="15" customHeight="1">
      <c r="A58" s="3318"/>
      <c r="B58" s="3350"/>
      <c r="C58" s="3351"/>
      <c r="D58" s="3351"/>
      <c r="E58" s="3351"/>
      <c r="F58" s="3351"/>
      <c r="G58" s="3351"/>
      <c r="H58" s="3351"/>
      <c r="I58" s="3352"/>
      <c r="J58" s="3359"/>
      <c r="K58" s="3360"/>
      <c r="L58" s="3360"/>
      <c r="M58" s="3360"/>
      <c r="N58" s="3361"/>
      <c r="O58" s="3368"/>
      <c r="P58" s="3369"/>
      <c r="Q58" s="3369"/>
      <c r="R58" s="3370"/>
      <c r="S58" s="3377"/>
      <c r="T58" s="3378"/>
      <c r="U58" s="3378"/>
      <c r="V58" s="3378"/>
      <c r="W58" s="3378"/>
      <c r="X58" s="3378"/>
      <c r="Y58" s="3379"/>
      <c r="Z58" s="3386"/>
      <c r="AA58" s="3387"/>
      <c r="AB58" s="3387"/>
      <c r="AC58" s="3387"/>
      <c r="AD58" s="3387"/>
      <c r="AE58" s="3387"/>
      <c r="AF58" s="3388"/>
      <c r="AG58" s="3120" t="s">
        <v>1447</v>
      </c>
      <c r="AH58" s="3121"/>
      <c r="AI58" s="3121"/>
      <c r="AJ58" s="3121"/>
      <c r="AK58" s="3121"/>
      <c r="AL58" s="3121"/>
      <c r="AM58" s="3121"/>
      <c r="AN58" s="3121"/>
      <c r="AO58" s="3121"/>
      <c r="AP58" s="3122"/>
      <c r="AQ58" s="3123" t="s">
        <v>1428</v>
      </c>
      <c r="AR58" s="3124"/>
      <c r="AS58" s="3124"/>
      <c r="AT58" s="3124"/>
      <c r="AU58" s="3124"/>
      <c r="AV58" s="3124"/>
      <c r="AW58" s="3124"/>
      <c r="AX58" s="3124"/>
      <c r="AY58" s="3124"/>
      <c r="AZ58" s="3124"/>
      <c r="BA58" s="3124"/>
      <c r="BB58" s="3124"/>
      <c r="BC58" s="3124"/>
      <c r="BD58" s="3124"/>
      <c r="BE58" s="3124"/>
      <c r="BF58" s="3124"/>
      <c r="BG58" s="3124"/>
      <c r="BH58" s="3124"/>
      <c r="BI58" s="3125"/>
      <c r="BJ58" s="3146"/>
      <c r="BK58" s="3147"/>
      <c r="BL58" s="3147"/>
      <c r="BM58" s="3148"/>
      <c r="BN58" s="1007"/>
    </row>
    <row r="59" spans="1:66" ht="15" customHeight="1">
      <c r="A59" s="3318"/>
      <c r="B59" s="3350"/>
      <c r="C59" s="3351"/>
      <c r="D59" s="3351"/>
      <c r="E59" s="3351"/>
      <c r="F59" s="3351"/>
      <c r="G59" s="3351"/>
      <c r="H59" s="3351"/>
      <c r="I59" s="3352"/>
      <c r="J59" s="3359"/>
      <c r="K59" s="3360"/>
      <c r="L59" s="3360"/>
      <c r="M59" s="3360"/>
      <c r="N59" s="3361"/>
      <c r="O59" s="3368"/>
      <c r="P59" s="3369"/>
      <c r="Q59" s="3369"/>
      <c r="R59" s="3370"/>
      <c r="S59" s="3377"/>
      <c r="T59" s="3378"/>
      <c r="U59" s="3378"/>
      <c r="V59" s="3378"/>
      <c r="W59" s="3378"/>
      <c r="X59" s="3378"/>
      <c r="Y59" s="3379"/>
      <c r="Z59" s="3386"/>
      <c r="AA59" s="3387"/>
      <c r="AB59" s="3387"/>
      <c r="AC59" s="3387"/>
      <c r="AD59" s="3387"/>
      <c r="AE59" s="3387"/>
      <c r="AF59" s="3388"/>
      <c r="AG59" s="3120" t="s">
        <v>270</v>
      </c>
      <c r="AH59" s="3121"/>
      <c r="AI59" s="3121"/>
      <c r="AJ59" s="3121"/>
      <c r="AK59" s="3121"/>
      <c r="AL59" s="3121"/>
      <c r="AM59" s="3121"/>
      <c r="AN59" s="3121"/>
      <c r="AO59" s="3121"/>
      <c r="AP59" s="3122"/>
      <c r="AQ59" s="3123" t="s">
        <v>271</v>
      </c>
      <c r="AR59" s="3124"/>
      <c r="AS59" s="3124"/>
      <c r="AT59" s="3124"/>
      <c r="AU59" s="3124"/>
      <c r="AV59" s="3124"/>
      <c r="AW59" s="3124"/>
      <c r="AX59" s="3124"/>
      <c r="AY59" s="3124"/>
      <c r="AZ59" s="3124"/>
      <c r="BA59" s="3124"/>
      <c r="BB59" s="3124"/>
      <c r="BC59" s="3124"/>
      <c r="BD59" s="3124"/>
      <c r="BE59" s="3124"/>
      <c r="BF59" s="3124"/>
      <c r="BG59" s="3124"/>
      <c r="BH59" s="3124"/>
      <c r="BI59" s="3125"/>
      <c r="BJ59" s="3424"/>
      <c r="BK59" s="3425"/>
      <c r="BL59" s="3425"/>
      <c r="BM59" s="3426"/>
      <c r="BN59" s="1007"/>
    </row>
    <row r="60" spans="1:66" ht="15" customHeight="1">
      <c r="A60" s="3318"/>
      <c r="B60" s="3350"/>
      <c r="C60" s="3351"/>
      <c r="D60" s="3351"/>
      <c r="E60" s="3351"/>
      <c r="F60" s="3351"/>
      <c r="G60" s="3351"/>
      <c r="H60" s="3351"/>
      <c r="I60" s="3352"/>
      <c r="J60" s="3359"/>
      <c r="K60" s="3360"/>
      <c r="L60" s="3360"/>
      <c r="M60" s="3360"/>
      <c r="N60" s="3361"/>
      <c r="O60" s="3368"/>
      <c r="P60" s="3369"/>
      <c r="Q60" s="3369"/>
      <c r="R60" s="3370"/>
      <c r="S60" s="3377"/>
      <c r="T60" s="3378"/>
      <c r="U60" s="3378"/>
      <c r="V60" s="3378"/>
      <c r="W60" s="3378"/>
      <c r="X60" s="3378"/>
      <c r="Y60" s="3379"/>
      <c r="Z60" s="3386"/>
      <c r="AA60" s="3387"/>
      <c r="AB60" s="3387"/>
      <c r="AC60" s="3387"/>
      <c r="AD60" s="3387"/>
      <c r="AE60" s="3387"/>
      <c r="AF60" s="3388"/>
      <c r="AG60" s="3120" t="s">
        <v>257</v>
      </c>
      <c r="AH60" s="3121"/>
      <c r="AI60" s="3121"/>
      <c r="AJ60" s="3121"/>
      <c r="AK60" s="3121"/>
      <c r="AL60" s="3121"/>
      <c r="AM60" s="3121"/>
      <c r="AN60" s="3121"/>
      <c r="AO60" s="3121"/>
      <c r="AP60" s="3122"/>
      <c r="AQ60" s="3123" t="s">
        <v>246</v>
      </c>
      <c r="AR60" s="3124"/>
      <c r="AS60" s="3124"/>
      <c r="AT60" s="3124"/>
      <c r="AU60" s="3124"/>
      <c r="AV60" s="3124"/>
      <c r="AW60" s="3124"/>
      <c r="AX60" s="3124"/>
      <c r="AY60" s="3124"/>
      <c r="AZ60" s="3124"/>
      <c r="BA60" s="3124"/>
      <c r="BB60" s="3124"/>
      <c r="BC60" s="3124"/>
      <c r="BD60" s="3124"/>
      <c r="BE60" s="3124"/>
      <c r="BF60" s="3124"/>
      <c r="BG60" s="3124"/>
      <c r="BH60" s="3124"/>
      <c r="BI60" s="3125"/>
      <c r="BJ60" s="3424"/>
      <c r="BK60" s="3425"/>
      <c r="BL60" s="3425"/>
      <c r="BM60" s="3426"/>
      <c r="BN60" s="1007"/>
    </row>
    <row r="61" spans="1:66" ht="15" customHeight="1">
      <c r="A61" s="3318"/>
      <c r="B61" s="3350"/>
      <c r="C61" s="3351"/>
      <c r="D61" s="3351"/>
      <c r="E61" s="3351"/>
      <c r="F61" s="3351"/>
      <c r="G61" s="3351"/>
      <c r="H61" s="3351"/>
      <c r="I61" s="3352"/>
      <c r="J61" s="3359"/>
      <c r="K61" s="3360"/>
      <c r="L61" s="3360"/>
      <c r="M61" s="3360"/>
      <c r="N61" s="3361"/>
      <c r="O61" s="3368"/>
      <c r="P61" s="3369"/>
      <c r="Q61" s="3369"/>
      <c r="R61" s="3370"/>
      <c r="S61" s="3377"/>
      <c r="T61" s="3378"/>
      <c r="U61" s="3378"/>
      <c r="V61" s="3378"/>
      <c r="W61" s="3378"/>
      <c r="X61" s="3378"/>
      <c r="Y61" s="3379"/>
      <c r="Z61" s="3386"/>
      <c r="AA61" s="3387"/>
      <c r="AB61" s="3387"/>
      <c r="AC61" s="3387"/>
      <c r="AD61" s="3387"/>
      <c r="AE61" s="3387"/>
      <c r="AF61" s="3388"/>
      <c r="AG61" s="3120" t="s">
        <v>258</v>
      </c>
      <c r="AH61" s="3121"/>
      <c r="AI61" s="3121"/>
      <c r="AJ61" s="3121"/>
      <c r="AK61" s="3121"/>
      <c r="AL61" s="3121"/>
      <c r="AM61" s="3121"/>
      <c r="AN61" s="3121"/>
      <c r="AO61" s="3121"/>
      <c r="AP61" s="3122"/>
      <c r="AQ61" s="3123" t="s">
        <v>246</v>
      </c>
      <c r="AR61" s="3124"/>
      <c r="AS61" s="3124"/>
      <c r="AT61" s="3124"/>
      <c r="AU61" s="3124"/>
      <c r="AV61" s="3124"/>
      <c r="AW61" s="3124"/>
      <c r="AX61" s="3124"/>
      <c r="AY61" s="3124"/>
      <c r="AZ61" s="3124"/>
      <c r="BA61" s="3124"/>
      <c r="BB61" s="3124"/>
      <c r="BC61" s="3124"/>
      <c r="BD61" s="3124"/>
      <c r="BE61" s="3124"/>
      <c r="BF61" s="3124"/>
      <c r="BG61" s="3124"/>
      <c r="BH61" s="3124"/>
      <c r="BI61" s="3125"/>
      <c r="BJ61" s="3424"/>
      <c r="BK61" s="3425"/>
      <c r="BL61" s="3425"/>
      <c r="BM61" s="3426"/>
      <c r="BN61" s="1007"/>
    </row>
    <row r="62" spans="1:66" ht="15" customHeight="1">
      <c r="A62" s="3318"/>
      <c r="B62" s="3350"/>
      <c r="C62" s="3351"/>
      <c r="D62" s="3351"/>
      <c r="E62" s="3351"/>
      <c r="F62" s="3351"/>
      <c r="G62" s="3351"/>
      <c r="H62" s="3351"/>
      <c r="I62" s="3352"/>
      <c r="J62" s="3359"/>
      <c r="K62" s="3360"/>
      <c r="L62" s="3360"/>
      <c r="M62" s="3360"/>
      <c r="N62" s="3361"/>
      <c r="O62" s="3368"/>
      <c r="P62" s="3369"/>
      <c r="Q62" s="3369"/>
      <c r="R62" s="3370"/>
      <c r="S62" s="3377"/>
      <c r="T62" s="3378"/>
      <c r="U62" s="3378"/>
      <c r="V62" s="3378"/>
      <c r="W62" s="3378"/>
      <c r="X62" s="3378"/>
      <c r="Y62" s="3379"/>
      <c r="Z62" s="3386"/>
      <c r="AA62" s="3387"/>
      <c r="AB62" s="3387"/>
      <c r="AC62" s="3387"/>
      <c r="AD62" s="3387"/>
      <c r="AE62" s="3387"/>
      <c r="AF62" s="3388"/>
      <c r="AG62" s="3120" t="s">
        <v>259</v>
      </c>
      <c r="AH62" s="3121"/>
      <c r="AI62" s="3121"/>
      <c r="AJ62" s="3121"/>
      <c r="AK62" s="3121"/>
      <c r="AL62" s="3121"/>
      <c r="AM62" s="3121"/>
      <c r="AN62" s="3121"/>
      <c r="AO62" s="3121"/>
      <c r="AP62" s="3122"/>
      <c r="AQ62" s="3123" t="s">
        <v>246</v>
      </c>
      <c r="AR62" s="3124"/>
      <c r="AS62" s="3124"/>
      <c r="AT62" s="3124"/>
      <c r="AU62" s="3124"/>
      <c r="AV62" s="3124"/>
      <c r="AW62" s="3124"/>
      <c r="AX62" s="3124"/>
      <c r="AY62" s="3124"/>
      <c r="AZ62" s="3124"/>
      <c r="BA62" s="3124"/>
      <c r="BB62" s="3124"/>
      <c r="BC62" s="3124"/>
      <c r="BD62" s="3124"/>
      <c r="BE62" s="3124"/>
      <c r="BF62" s="3124"/>
      <c r="BG62" s="3124"/>
      <c r="BH62" s="3124"/>
      <c r="BI62" s="3125"/>
      <c r="BJ62" s="3424"/>
      <c r="BK62" s="3425"/>
      <c r="BL62" s="3425"/>
      <c r="BM62" s="3426"/>
      <c r="BN62" s="1007"/>
    </row>
    <row r="63" spans="1:66" ht="15" customHeight="1">
      <c r="A63" s="3318"/>
      <c r="B63" s="3350"/>
      <c r="C63" s="3351"/>
      <c r="D63" s="3351"/>
      <c r="E63" s="3351"/>
      <c r="F63" s="3351"/>
      <c r="G63" s="3351"/>
      <c r="H63" s="3351"/>
      <c r="I63" s="3352"/>
      <c r="J63" s="3359"/>
      <c r="K63" s="3360"/>
      <c r="L63" s="3360"/>
      <c r="M63" s="3360"/>
      <c r="N63" s="3361"/>
      <c r="O63" s="3368"/>
      <c r="P63" s="3369"/>
      <c r="Q63" s="3369"/>
      <c r="R63" s="3370"/>
      <c r="S63" s="3377"/>
      <c r="T63" s="3378"/>
      <c r="U63" s="3378"/>
      <c r="V63" s="3378"/>
      <c r="W63" s="3378"/>
      <c r="X63" s="3378"/>
      <c r="Y63" s="3379"/>
      <c r="Z63" s="3386"/>
      <c r="AA63" s="3387"/>
      <c r="AB63" s="3387"/>
      <c r="AC63" s="3387"/>
      <c r="AD63" s="3387"/>
      <c r="AE63" s="3387"/>
      <c r="AF63" s="3388"/>
      <c r="AG63" s="3120" t="s">
        <v>1448</v>
      </c>
      <c r="AH63" s="3121"/>
      <c r="AI63" s="3121"/>
      <c r="AJ63" s="3121"/>
      <c r="AK63" s="3121"/>
      <c r="AL63" s="3121"/>
      <c r="AM63" s="3121"/>
      <c r="AN63" s="3121"/>
      <c r="AO63" s="3121"/>
      <c r="AP63" s="3122"/>
      <c r="AQ63" s="3123" t="s">
        <v>246</v>
      </c>
      <c r="AR63" s="3124"/>
      <c r="AS63" s="3124"/>
      <c r="AT63" s="3124"/>
      <c r="AU63" s="3124"/>
      <c r="AV63" s="3124"/>
      <c r="AW63" s="3124"/>
      <c r="AX63" s="3124"/>
      <c r="AY63" s="3124"/>
      <c r="AZ63" s="3124"/>
      <c r="BA63" s="3124"/>
      <c r="BB63" s="3124"/>
      <c r="BC63" s="3124"/>
      <c r="BD63" s="3124"/>
      <c r="BE63" s="3124"/>
      <c r="BF63" s="3124"/>
      <c r="BG63" s="3124"/>
      <c r="BH63" s="3124"/>
      <c r="BI63" s="3125"/>
      <c r="BJ63" s="3424"/>
      <c r="BK63" s="3425"/>
      <c r="BL63" s="3425"/>
      <c r="BM63" s="3426"/>
      <c r="BN63" s="1007"/>
    </row>
    <row r="64" spans="1:66" ht="63" customHeight="1">
      <c r="A64" s="3318"/>
      <c r="B64" s="3350"/>
      <c r="C64" s="3351"/>
      <c r="D64" s="3351"/>
      <c r="E64" s="3351"/>
      <c r="F64" s="3351"/>
      <c r="G64" s="3351"/>
      <c r="H64" s="3351"/>
      <c r="I64" s="3352"/>
      <c r="J64" s="3359"/>
      <c r="K64" s="3360"/>
      <c r="L64" s="3360"/>
      <c r="M64" s="3360"/>
      <c r="N64" s="3361"/>
      <c r="O64" s="3368"/>
      <c r="P64" s="3369"/>
      <c r="Q64" s="3369"/>
      <c r="R64" s="3370"/>
      <c r="S64" s="3377"/>
      <c r="T64" s="3378"/>
      <c r="U64" s="3378"/>
      <c r="V64" s="3378"/>
      <c r="W64" s="3378"/>
      <c r="X64" s="3378"/>
      <c r="Y64" s="3379"/>
      <c r="Z64" s="3386"/>
      <c r="AA64" s="3387"/>
      <c r="AB64" s="3387"/>
      <c r="AC64" s="3387"/>
      <c r="AD64" s="3387"/>
      <c r="AE64" s="3387"/>
      <c r="AF64" s="3388"/>
      <c r="AG64" s="3120" t="s">
        <v>1449</v>
      </c>
      <c r="AH64" s="3121"/>
      <c r="AI64" s="3121"/>
      <c r="AJ64" s="3121"/>
      <c r="AK64" s="3121"/>
      <c r="AL64" s="3121"/>
      <c r="AM64" s="3121"/>
      <c r="AN64" s="3121"/>
      <c r="AO64" s="3121"/>
      <c r="AP64" s="3122"/>
      <c r="AQ64" s="3266" t="s">
        <v>1450</v>
      </c>
      <c r="AR64" s="3267"/>
      <c r="AS64" s="3267"/>
      <c r="AT64" s="3267"/>
      <c r="AU64" s="3267"/>
      <c r="AV64" s="3267"/>
      <c r="AW64" s="3267"/>
      <c r="AX64" s="3267"/>
      <c r="AY64" s="3267"/>
      <c r="AZ64" s="3267"/>
      <c r="BA64" s="3267"/>
      <c r="BB64" s="3267"/>
      <c r="BC64" s="3267"/>
      <c r="BD64" s="3267"/>
      <c r="BE64" s="3267"/>
      <c r="BF64" s="3267"/>
      <c r="BG64" s="3267"/>
      <c r="BH64" s="3267"/>
      <c r="BI64" s="3268"/>
      <c r="BJ64" s="3424"/>
      <c r="BK64" s="3425"/>
      <c r="BL64" s="3425"/>
      <c r="BM64" s="3426"/>
      <c r="BN64" s="1007"/>
    </row>
    <row r="65" spans="1:66" ht="15" customHeight="1">
      <c r="A65" s="3318"/>
      <c r="B65" s="3350"/>
      <c r="C65" s="3351"/>
      <c r="D65" s="3351"/>
      <c r="E65" s="3351"/>
      <c r="F65" s="3351"/>
      <c r="G65" s="3351"/>
      <c r="H65" s="3351"/>
      <c r="I65" s="3352"/>
      <c r="J65" s="3359"/>
      <c r="K65" s="3360"/>
      <c r="L65" s="3360"/>
      <c r="M65" s="3360"/>
      <c r="N65" s="3361"/>
      <c r="O65" s="3368"/>
      <c r="P65" s="3369"/>
      <c r="Q65" s="3369"/>
      <c r="R65" s="3370"/>
      <c r="S65" s="3377"/>
      <c r="T65" s="3378"/>
      <c r="U65" s="3378"/>
      <c r="V65" s="3378"/>
      <c r="W65" s="3378"/>
      <c r="X65" s="3378"/>
      <c r="Y65" s="3379"/>
      <c r="Z65" s="3386"/>
      <c r="AA65" s="3387"/>
      <c r="AB65" s="3387"/>
      <c r="AC65" s="3387"/>
      <c r="AD65" s="3387"/>
      <c r="AE65" s="3387"/>
      <c r="AF65" s="3388"/>
      <c r="AG65" s="3120" t="s">
        <v>1451</v>
      </c>
      <c r="AH65" s="3121"/>
      <c r="AI65" s="3121"/>
      <c r="AJ65" s="3121"/>
      <c r="AK65" s="3121"/>
      <c r="AL65" s="3121"/>
      <c r="AM65" s="3121"/>
      <c r="AN65" s="3121"/>
      <c r="AO65" s="3121"/>
      <c r="AP65" s="3122"/>
      <c r="AQ65" s="3123" t="s">
        <v>260</v>
      </c>
      <c r="AR65" s="3124"/>
      <c r="AS65" s="3124"/>
      <c r="AT65" s="3124"/>
      <c r="AU65" s="3124"/>
      <c r="AV65" s="3124"/>
      <c r="AW65" s="3124"/>
      <c r="AX65" s="3124"/>
      <c r="AY65" s="3124"/>
      <c r="AZ65" s="3124"/>
      <c r="BA65" s="3124"/>
      <c r="BB65" s="3124"/>
      <c r="BC65" s="3124"/>
      <c r="BD65" s="3124"/>
      <c r="BE65" s="3124"/>
      <c r="BF65" s="3124"/>
      <c r="BG65" s="3124"/>
      <c r="BH65" s="3124"/>
      <c r="BI65" s="3125"/>
      <c r="BJ65" s="3424"/>
      <c r="BK65" s="3425"/>
      <c r="BL65" s="3425"/>
      <c r="BM65" s="3426"/>
      <c r="BN65" s="1007"/>
    </row>
    <row r="66" spans="1:66" ht="15" customHeight="1">
      <c r="A66" s="3318"/>
      <c r="B66" s="3350"/>
      <c r="C66" s="3351"/>
      <c r="D66" s="3351"/>
      <c r="E66" s="3351"/>
      <c r="F66" s="3351"/>
      <c r="G66" s="3351"/>
      <c r="H66" s="3351"/>
      <c r="I66" s="3352"/>
      <c r="J66" s="3359"/>
      <c r="K66" s="3360"/>
      <c r="L66" s="3360"/>
      <c r="M66" s="3360"/>
      <c r="N66" s="3361"/>
      <c r="O66" s="3368"/>
      <c r="P66" s="3369"/>
      <c r="Q66" s="3369"/>
      <c r="R66" s="3370"/>
      <c r="S66" s="3377"/>
      <c r="T66" s="3378"/>
      <c r="U66" s="3378"/>
      <c r="V66" s="3378"/>
      <c r="W66" s="3378"/>
      <c r="X66" s="3378"/>
      <c r="Y66" s="3379"/>
      <c r="Z66" s="3386"/>
      <c r="AA66" s="3387"/>
      <c r="AB66" s="3387"/>
      <c r="AC66" s="3387"/>
      <c r="AD66" s="3387"/>
      <c r="AE66" s="3387"/>
      <c r="AF66" s="3388"/>
      <c r="AG66" s="3120" t="s">
        <v>261</v>
      </c>
      <c r="AH66" s="3121"/>
      <c r="AI66" s="3121"/>
      <c r="AJ66" s="3121"/>
      <c r="AK66" s="3121"/>
      <c r="AL66" s="3121"/>
      <c r="AM66" s="3121"/>
      <c r="AN66" s="3121"/>
      <c r="AO66" s="3121"/>
      <c r="AP66" s="3122"/>
      <c r="AQ66" s="3123" t="s">
        <v>262</v>
      </c>
      <c r="AR66" s="3124"/>
      <c r="AS66" s="3124"/>
      <c r="AT66" s="3124"/>
      <c r="AU66" s="3124"/>
      <c r="AV66" s="3124"/>
      <c r="AW66" s="3124"/>
      <c r="AX66" s="3124"/>
      <c r="AY66" s="3124"/>
      <c r="AZ66" s="3124"/>
      <c r="BA66" s="3124"/>
      <c r="BB66" s="3124"/>
      <c r="BC66" s="3124"/>
      <c r="BD66" s="3124"/>
      <c r="BE66" s="3124"/>
      <c r="BF66" s="3124"/>
      <c r="BG66" s="3124"/>
      <c r="BH66" s="3124"/>
      <c r="BI66" s="3125"/>
      <c r="BJ66" s="3424"/>
      <c r="BK66" s="3425"/>
      <c r="BL66" s="3425"/>
      <c r="BM66" s="3426"/>
      <c r="BN66" s="1007"/>
    </row>
    <row r="67" spans="1:66" ht="15" customHeight="1">
      <c r="A67" s="3318"/>
      <c r="B67" s="3353"/>
      <c r="C67" s="3354"/>
      <c r="D67" s="3354"/>
      <c r="E67" s="3354"/>
      <c r="F67" s="3354"/>
      <c r="G67" s="3354"/>
      <c r="H67" s="3354"/>
      <c r="I67" s="3355"/>
      <c r="J67" s="3362"/>
      <c r="K67" s="3363"/>
      <c r="L67" s="3363"/>
      <c r="M67" s="3363"/>
      <c r="N67" s="3364"/>
      <c r="O67" s="3371"/>
      <c r="P67" s="3372"/>
      <c r="Q67" s="3372"/>
      <c r="R67" s="3373"/>
      <c r="S67" s="3380"/>
      <c r="T67" s="3381"/>
      <c r="U67" s="3381"/>
      <c r="V67" s="3381"/>
      <c r="W67" s="3381"/>
      <c r="X67" s="3381"/>
      <c r="Y67" s="3382"/>
      <c r="Z67" s="3389"/>
      <c r="AA67" s="3390"/>
      <c r="AB67" s="3390"/>
      <c r="AC67" s="3390"/>
      <c r="AD67" s="3390"/>
      <c r="AE67" s="3390"/>
      <c r="AF67" s="3391"/>
      <c r="AG67" s="3120" t="s">
        <v>265</v>
      </c>
      <c r="AH67" s="3121"/>
      <c r="AI67" s="3121"/>
      <c r="AJ67" s="3121"/>
      <c r="AK67" s="3121"/>
      <c r="AL67" s="3121"/>
      <c r="AM67" s="3121"/>
      <c r="AN67" s="3121"/>
      <c r="AO67" s="3121"/>
      <c r="AP67" s="3122"/>
      <c r="AQ67" s="3123" t="s">
        <v>266</v>
      </c>
      <c r="AR67" s="3124"/>
      <c r="AS67" s="3124"/>
      <c r="AT67" s="3124"/>
      <c r="AU67" s="3124"/>
      <c r="AV67" s="3124"/>
      <c r="AW67" s="3124"/>
      <c r="AX67" s="3124"/>
      <c r="AY67" s="3124"/>
      <c r="AZ67" s="3124"/>
      <c r="BA67" s="3124"/>
      <c r="BB67" s="3124"/>
      <c r="BC67" s="3124"/>
      <c r="BD67" s="3124"/>
      <c r="BE67" s="3124"/>
      <c r="BF67" s="3124"/>
      <c r="BG67" s="3124"/>
      <c r="BH67" s="3124"/>
      <c r="BI67" s="3125"/>
      <c r="BJ67" s="3424"/>
      <c r="BK67" s="3425"/>
      <c r="BL67" s="3425"/>
      <c r="BM67" s="3426"/>
      <c r="BN67" s="1007"/>
    </row>
    <row r="68" spans="1:66" ht="15" customHeight="1">
      <c r="A68" s="3318"/>
      <c r="B68" s="3196" t="s">
        <v>1456</v>
      </c>
      <c r="C68" s="3197"/>
      <c r="D68" s="3197"/>
      <c r="E68" s="3197"/>
      <c r="F68" s="3197"/>
      <c r="G68" s="3197"/>
      <c r="H68" s="3197"/>
      <c r="I68" s="3198"/>
      <c r="J68" s="3205"/>
      <c r="K68" s="3206"/>
      <c r="L68" s="3206"/>
      <c r="M68" s="3206"/>
      <c r="N68" s="3207"/>
      <c r="O68" s="3196"/>
      <c r="P68" s="3197"/>
      <c r="Q68" s="3197"/>
      <c r="R68" s="3198"/>
      <c r="S68" s="3272"/>
      <c r="T68" s="3273"/>
      <c r="U68" s="3273"/>
      <c r="V68" s="3273"/>
      <c r="W68" s="3273"/>
      <c r="X68" s="3273"/>
      <c r="Y68" s="3274"/>
      <c r="Z68" s="3196"/>
      <c r="AA68" s="3197"/>
      <c r="AB68" s="3197"/>
      <c r="AC68" s="3197"/>
      <c r="AD68" s="3197"/>
      <c r="AE68" s="3197"/>
      <c r="AF68" s="3198"/>
      <c r="AG68" s="3120" t="s">
        <v>245</v>
      </c>
      <c r="AH68" s="3121"/>
      <c r="AI68" s="3121"/>
      <c r="AJ68" s="3121"/>
      <c r="AK68" s="3121"/>
      <c r="AL68" s="3121"/>
      <c r="AM68" s="3121"/>
      <c r="AN68" s="3121"/>
      <c r="AO68" s="3121"/>
      <c r="AP68" s="3122"/>
      <c r="AQ68" s="3123" t="s">
        <v>246</v>
      </c>
      <c r="AR68" s="3124"/>
      <c r="AS68" s="3124"/>
      <c r="AT68" s="3124"/>
      <c r="AU68" s="3124"/>
      <c r="AV68" s="3124"/>
      <c r="AW68" s="3124"/>
      <c r="AX68" s="3124"/>
      <c r="AY68" s="3124"/>
      <c r="AZ68" s="3124"/>
      <c r="BA68" s="3124"/>
      <c r="BB68" s="3124"/>
      <c r="BC68" s="3124"/>
      <c r="BD68" s="3124"/>
      <c r="BE68" s="3124"/>
      <c r="BF68" s="3124"/>
      <c r="BG68" s="3124"/>
      <c r="BH68" s="3124"/>
      <c r="BI68" s="3125"/>
      <c r="BJ68" s="3146"/>
      <c r="BK68" s="3147"/>
      <c r="BL68" s="3147"/>
      <c r="BM68" s="3148"/>
      <c r="BN68" s="1007"/>
    </row>
    <row r="69" spans="1:66" ht="15" customHeight="1">
      <c r="A69" s="3318"/>
      <c r="B69" s="3196"/>
      <c r="C69" s="3197"/>
      <c r="D69" s="3197"/>
      <c r="E69" s="3197"/>
      <c r="F69" s="3197"/>
      <c r="G69" s="3197"/>
      <c r="H69" s="3197"/>
      <c r="I69" s="3198"/>
      <c r="J69" s="3205"/>
      <c r="K69" s="3206"/>
      <c r="L69" s="3206"/>
      <c r="M69" s="3206"/>
      <c r="N69" s="3207"/>
      <c r="O69" s="3196"/>
      <c r="P69" s="3197"/>
      <c r="Q69" s="3197"/>
      <c r="R69" s="3198"/>
      <c r="S69" s="3272"/>
      <c r="T69" s="3273"/>
      <c r="U69" s="3273"/>
      <c r="V69" s="3273"/>
      <c r="W69" s="3273"/>
      <c r="X69" s="3273"/>
      <c r="Y69" s="3274"/>
      <c r="Z69" s="3196"/>
      <c r="AA69" s="3197"/>
      <c r="AB69" s="3197"/>
      <c r="AC69" s="3197"/>
      <c r="AD69" s="3197"/>
      <c r="AE69" s="3197"/>
      <c r="AF69" s="3198"/>
      <c r="AG69" s="3120" t="s">
        <v>249</v>
      </c>
      <c r="AH69" s="3121"/>
      <c r="AI69" s="3121"/>
      <c r="AJ69" s="3121"/>
      <c r="AK69" s="3121"/>
      <c r="AL69" s="3121"/>
      <c r="AM69" s="3121"/>
      <c r="AN69" s="3121"/>
      <c r="AO69" s="3121"/>
      <c r="AP69" s="3122"/>
      <c r="AQ69" s="3123" t="s">
        <v>246</v>
      </c>
      <c r="AR69" s="3124"/>
      <c r="AS69" s="3124"/>
      <c r="AT69" s="3124"/>
      <c r="AU69" s="3124"/>
      <c r="AV69" s="3124"/>
      <c r="AW69" s="3124"/>
      <c r="AX69" s="3124"/>
      <c r="AY69" s="3124"/>
      <c r="AZ69" s="3124"/>
      <c r="BA69" s="3124"/>
      <c r="BB69" s="3124"/>
      <c r="BC69" s="3124"/>
      <c r="BD69" s="3124"/>
      <c r="BE69" s="3124"/>
      <c r="BF69" s="3124"/>
      <c r="BG69" s="3124"/>
      <c r="BH69" s="3124"/>
      <c r="BI69" s="3125"/>
      <c r="BJ69" s="3146"/>
      <c r="BK69" s="3147"/>
      <c r="BL69" s="3147"/>
      <c r="BM69" s="3148"/>
      <c r="BN69" s="1007"/>
    </row>
    <row r="70" spans="1:66" ht="15" customHeight="1">
      <c r="A70" s="3318"/>
      <c r="B70" s="3196"/>
      <c r="C70" s="3197"/>
      <c r="D70" s="3197"/>
      <c r="E70" s="3197"/>
      <c r="F70" s="3197"/>
      <c r="G70" s="3197"/>
      <c r="H70" s="3197"/>
      <c r="I70" s="3198"/>
      <c r="J70" s="3205"/>
      <c r="K70" s="3206"/>
      <c r="L70" s="3206"/>
      <c r="M70" s="3206"/>
      <c r="N70" s="3207"/>
      <c r="O70" s="3196"/>
      <c r="P70" s="3197"/>
      <c r="Q70" s="3197"/>
      <c r="R70" s="3198"/>
      <c r="S70" s="3272"/>
      <c r="T70" s="3273"/>
      <c r="U70" s="3273"/>
      <c r="V70" s="3273"/>
      <c r="W70" s="3273"/>
      <c r="X70" s="3273"/>
      <c r="Y70" s="3274"/>
      <c r="Z70" s="3196"/>
      <c r="AA70" s="3197"/>
      <c r="AB70" s="3197"/>
      <c r="AC70" s="3197"/>
      <c r="AD70" s="3197"/>
      <c r="AE70" s="3197"/>
      <c r="AF70" s="3198"/>
      <c r="AG70" s="3120" t="s">
        <v>1426</v>
      </c>
      <c r="AH70" s="3121"/>
      <c r="AI70" s="3121"/>
      <c r="AJ70" s="3121"/>
      <c r="AK70" s="3121"/>
      <c r="AL70" s="3121"/>
      <c r="AM70" s="3121"/>
      <c r="AN70" s="3121"/>
      <c r="AO70" s="3121"/>
      <c r="AP70" s="3122"/>
      <c r="AQ70" s="3123" t="s">
        <v>250</v>
      </c>
      <c r="AR70" s="3124"/>
      <c r="AS70" s="3124"/>
      <c r="AT70" s="3124"/>
      <c r="AU70" s="3124"/>
      <c r="AV70" s="3124"/>
      <c r="AW70" s="3124"/>
      <c r="AX70" s="3124"/>
      <c r="AY70" s="3124"/>
      <c r="AZ70" s="3124"/>
      <c r="BA70" s="3124"/>
      <c r="BB70" s="3124"/>
      <c r="BC70" s="3124"/>
      <c r="BD70" s="3124"/>
      <c r="BE70" s="3124"/>
      <c r="BF70" s="3124"/>
      <c r="BG70" s="3124"/>
      <c r="BH70" s="3124"/>
      <c r="BI70" s="3125"/>
      <c r="BJ70" s="3146"/>
      <c r="BK70" s="3147"/>
      <c r="BL70" s="3147"/>
      <c r="BM70" s="3148"/>
      <c r="BN70" s="1007"/>
    </row>
    <row r="71" spans="1:66" ht="15" customHeight="1">
      <c r="A71" s="3318"/>
      <c r="B71" s="3196"/>
      <c r="C71" s="3197"/>
      <c r="D71" s="3197"/>
      <c r="E71" s="3197"/>
      <c r="F71" s="3197"/>
      <c r="G71" s="3197"/>
      <c r="H71" s="3197"/>
      <c r="I71" s="3198"/>
      <c r="J71" s="3205"/>
      <c r="K71" s="3206"/>
      <c r="L71" s="3206"/>
      <c r="M71" s="3206"/>
      <c r="N71" s="3207"/>
      <c r="O71" s="3196"/>
      <c r="P71" s="3197"/>
      <c r="Q71" s="3197"/>
      <c r="R71" s="3198"/>
      <c r="S71" s="3272"/>
      <c r="T71" s="3273"/>
      <c r="U71" s="3273"/>
      <c r="V71" s="3273"/>
      <c r="W71" s="3273"/>
      <c r="X71" s="3273"/>
      <c r="Y71" s="3274"/>
      <c r="Z71" s="3196"/>
      <c r="AA71" s="3197"/>
      <c r="AB71" s="3197"/>
      <c r="AC71" s="3197"/>
      <c r="AD71" s="3197"/>
      <c r="AE71" s="3197"/>
      <c r="AF71" s="3198"/>
      <c r="AG71" s="3120" t="s">
        <v>247</v>
      </c>
      <c r="AH71" s="3121"/>
      <c r="AI71" s="3121"/>
      <c r="AJ71" s="3121"/>
      <c r="AK71" s="3121"/>
      <c r="AL71" s="3121"/>
      <c r="AM71" s="3121"/>
      <c r="AN71" s="3121"/>
      <c r="AO71" s="3121"/>
      <c r="AP71" s="3122"/>
      <c r="AQ71" s="3123" t="s">
        <v>246</v>
      </c>
      <c r="AR71" s="3124"/>
      <c r="AS71" s="3124"/>
      <c r="AT71" s="3124"/>
      <c r="AU71" s="3124"/>
      <c r="AV71" s="3124"/>
      <c r="AW71" s="3124"/>
      <c r="AX71" s="3124"/>
      <c r="AY71" s="3124"/>
      <c r="AZ71" s="3124"/>
      <c r="BA71" s="3124"/>
      <c r="BB71" s="3124"/>
      <c r="BC71" s="3124"/>
      <c r="BD71" s="3124"/>
      <c r="BE71" s="3124"/>
      <c r="BF71" s="3124"/>
      <c r="BG71" s="3124"/>
      <c r="BH71" s="3124"/>
      <c r="BI71" s="3125"/>
      <c r="BJ71" s="3146"/>
      <c r="BK71" s="3147"/>
      <c r="BL71" s="3147"/>
      <c r="BM71" s="3148"/>
      <c r="BN71" s="1007"/>
    </row>
    <row r="72" spans="1:66" ht="15" customHeight="1">
      <c r="A72" s="3318"/>
      <c r="B72" s="3196"/>
      <c r="C72" s="3197"/>
      <c r="D72" s="3197"/>
      <c r="E72" s="3197"/>
      <c r="F72" s="3197"/>
      <c r="G72" s="3197"/>
      <c r="H72" s="3197"/>
      <c r="I72" s="3198"/>
      <c r="J72" s="3205"/>
      <c r="K72" s="3206"/>
      <c r="L72" s="3206"/>
      <c r="M72" s="3206"/>
      <c r="N72" s="3207"/>
      <c r="O72" s="3196"/>
      <c r="P72" s="3197"/>
      <c r="Q72" s="3197"/>
      <c r="R72" s="3198"/>
      <c r="S72" s="3272"/>
      <c r="T72" s="3273"/>
      <c r="U72" s="3273"/>
      <c r="V72" s="3273"/>
      <c r="W72" s="3273"/>
      <c r="X72" s="3273"/>
      <c r="Y72" s="3274"/>
      <c r="Z72" s="3196"/>
      <c r="AA72" s="3197"/>
      <c r="AB72" s="3197"/>
      <c r="AC72" s="3197"/>
      <c r="AD72" s="3197"/>
      <c r="AE72" s="3197"/>
      <c r="AF72" s="3198"/>
      <c r="AG72" s="3427" t="s">
        <v>272</v>
      </c>
      <c r="AH72" s="3428"/>
      <c r="AI72" s="3428"/>
      <c r="AJ72" s="3428"/>
      <c r="AK72" s="3428"/>
      <c r="AL72" s="3428"/>
      <c r="AM72" s="3428"/>
      <c r="AN72" s="3428"/>
      <c r="AO72" s="3428"/>
      <c r="AP72" s="3429"/>
      <c r="AQ72" s="3123" t="s">
        <v>246</v>
      </c>
      <c r="AR72" s="3124"/>
      <c r="AS72" s="3124"/>
      <c r="AT72" s="3124"/>
      <c r="AU72" s="3124"/>
      <c r="AV72" s="3124"/>
      <c r="AW72" s="3124"/>
      <c r="AX72" s="3124"/>
      <c r="AY72" s="3124"/>
      <c r="AZ72" s="3124"/>
      <c r="BA72" s="3124"/>
      <c r="BB72" s="3124"/>
      <c r="BC72" s="3124"/>
      <c r="BD72" s="3124"/>
      <c r="BE72" s="3124"/>
      <c r="BF72" s="3124"/>
      <c r="BG72" s="3124"/>
      <c r="BH72" s="3124"/>
      <c r="BI72" s="3125"/>
      <c r="BJ72" s="3146"/>
      <c r="BK72" s="3147"/>
      <c r="BL72" s="3147"/>
      <c r="BM72" s="3148"/>
      <c r="BN72" s="1007"/>
    </row>
    <row r="73" spans="1:66" ht="15" customHeight="1">
      <c r="A73" s="3318"/>
      <c r="B73" s="3196"/>
      <c r="C73" s="3197"/>
      <c r="D73" s="3197"/>
      <c r="E73" s="3197"/>
      <c r="F73" s="3197"/>
      <c r="G73" s="3197"/>
      <c r="H73" s="3197"/>
      <c r="I73" s="3198"/>
      <c r="J73" s="3205"/>
      <c r="K73" s="3206"/>
      <c r="L73" s="3206"/>
      <c r="M73" s="3206"/>
      <c r="N73" s="3207"/>
      <c r="O73" s="3196"/>
      <c r="P73" s="3197"/>
      <c r="Q73" s="3197"/>
      <c r="R73" s="3198"/>
      <c r="S73" s="3272"/>
      <c r="T73" s="3273"/>
      <c r="U73" s="3273"/>
      <c r="V73" s="3273"/>
      <c r="W73" s="3273"/>
      <c r="X73" s="3273"/>
      <c r="Y73" s="3274"/>
      <c r="Z73" s="3196"/>
      <c r="AA73" s="3197"/>
      <c r="AB73" s="3197"/>
      <c r="AC73" s="3197"/>
      <c r="AD73" s="3197"/>
      <c r="AE73" s="3197"/>
      <c r="AF73" s="3198"/>
      <c r="AG73" s="3120" t="s">
        <v>251</v>
      </c>
      <c r="AH73" s="3121"/>
      <c r="AI73" s="3121"/>
      <c r="AJ73" s="3121"/>
      <c r="AK73" s="3121"/>
      <c r="AL73" s="3121"/>
      <c r="AM73" s="3121"/>
      <c r="AN73" s="3121"/>
      <c r="AO73" s="3121"/>
      <c r="AP73" s="3122"/>
      <c r="AQ73" s="3123" t="s">
        <v>246</v>
      </c>
      <c r="AR73" s="3124"/>
      <c r="AS73" s="3124"/>
      <c r="AT73" s="3124"/>
      <c r="AU73" s="3124"/>
      <c r="AV73" s="3124"/>
      <c r="AW73" s="3124"/>
      <c r="AX73" s="3124"/>
      <c r="AY73" s="3124"/>
      <c r="AZ73" s="3124"/>
      <c r="BA73" s="3124"/>
      <c r="BB73" s="3124"/>
      <c r="BC73" s="3124"/>
      <c r="BD73" s="3124"/>
      <c r="BE73" s="3124"/>
      <c r="BF73" s="3124"/>
      <c r="BG73" s="3124"/>
      <c r="BH73" s="3124"/>
      <c r="BI73" s="3125"/>
      <c r="BJ73" s="3146"/>
      <c r="BK73" s="3147"/>
      <c r="BL73" s="3147"/>
      <c r="BM73" s="3148"/>
      <c r="BN73" s="1007"/>
    </row>
    <row r="74" spans="1:66" ht="15" customHeight="1">
      <c r="A74" s="3318"/>
      <c r="B74" s="3196"/>
      <c r="C74" s="3197"/>
      <c r="D74" s="3197"/>
      <c r="E74" s="3197"/>
      <c r="F74" s="3197"/>
      <c r="G74" s="3197"/>
      <c r="H74" s="3197"/>
      <c r="I74" s="3198"/>
      <c r="J74" s="3205"/>
      <c r="K74" s="3206"/>
      <c r="L74" s="3206"/>
      <c r="M74" s="3206"/>
      <c r="N74" s="3207"/>
      <c r="O74" s="3196"/>
      <c r="P74" s="3197"/>
      <c r="Q74" s="3197"/>
      <c r="R74" s="3198"/>
      <c r="S74" s="3272"/>
      <c r="T74" s="3273"/>
      <c r="U74" s="3273"/>
      <c r="V74" s="3273"/>
      <c r="W74" s="3273"/>
      <c r="X74" s="3273"/>
      <c r="Y74" s="3274"/>
      <c r="Z74" s="3196"/>
      <c r="AA74" s="3197"/>
      <c r="AB74" s="3197"/>
      <c r="AC74" s="3197"/>
      <c r="AD74" s="3197"/>
      <c r="AE74" s="3197"/>
      <c r="AF74" s="3198"/>
      <c r="AG74" s="3120" t="s">
        <v>1457</v>
      </c>
      <c r="AH74" s="3121"/>
      <c r="AI74" s="3121"/>
      <c r="AJ74" s="3121"/>
      <c r="AK74" s="3121"/>
      <c r="AL74" s="3121"/>
      <c r="AM74" s="3121"/>
      <c r="AN74" s="3121"/>
      <c r="AO74" s="3121"/>
      <c r="AP74" s="3122"/>
      <c r="AQ74" s="3123" t="s">
        <v>1428</v>
      </c>
      <c r="AR74" s="3124"/>
      <c r="AS74" s="3124"/>
      <c r="AT74" s="3124"/>
      <c r="AU74" s="3124"/>
      <c r="AV74" s="3124"/>
      <c r="AW74" s="3124"/>
      <c r="AX74" s="3124"/>
      <c r="AY74" s="3124"/>
      <c r="AZ74" s="3124"/>
      <c r="BA74" s="3124"/>
      <c r="BB74" s="3124"/>
      <c r="BC74" s="3124"/>
      <c r="BD74" s="3124"/>
      <c r="BE74" s="3124"/>
      <c r="BF74" s="3124"/>
      <c r="BG74" s="3124"/>
      <c r="BH74" s="3124"/>
      <c r="BI74" s="3125"/>
      <c r="BJ74" s="3146"/>
      <c r="BK74" s="3147"/>
      <c r="BL74" s="3147"/>
      <c r="BM74" s="3148"/>
      <c r="BN74" s="1007"/>
    </row>
    <row r="75" spans="1:66" ht="15" customHeight="1">
      <c r="A75" s="3318"/>
      <c r="B75" s="3196"/>
      <c r="C75" s="3197"/>
      <c r="D75" s="3197"/>
      <c r="E75" s="3197"/>
      <c r="F75" s="3197"/>
      <c r="G75" s="3197"/>
      <c r="H75" s="3197"/>
      <c r="I75" s="3198"/>
      <c r="J75" s="3205"/>
      <c r="K75" s="3206"/>
      <c r="L75" s="3206"/>
      <c r="M75" s="3206"/>
      <c r="N75" s="3207"/>
      <c r="O75" s="3196"/>
      <c r="P75" s="3197"/>
      <c r="Q75" s="3197"/>
      <c r="R75" s="3198"/>
      <c r="S75" s="3272"/>
      <c r="T75" s="3273"/>
      <c r="U75" s="3273"/>
      <c r="V75" s="3273"/>
      <c r="W75" s="3273"/>
      <c r="X75" s="3273"/>
      <c r="Y75" s="3274"/>
      <c r="Z75" s="3196"/>
      <c r="AA75" s="3197"/>
      <c r="AB75" s="3197"/>
      <c r="AC75" s="3197"/>
      <c r="AD75" s="3197"/>
      <c r="AE75" s="3197"/>
      <c r="AF75" s="3198"/>
      <c r="AG75" s="3120" t="s">
        <v>1429</v>
      </c>
      <c r="AH75" s="3121"/>
      <c r="AI75" s="3121"/>
      <c r="AJ75" s="3121"/>
      <c r="AK75" s="3121"/>
      <c r="AL75" s="3121"/>
      <c r="AM75" s="3121"/>
      <c r="AN75" s="3121"/>
      <c r="AO75" s="3121"/>
      <c r="AP75" s="3122"/>
      <c r="AQ75" s="3123" t="s">
        <v>1428</v>
      </c>
      <c r="AR75" s="3124"/>
      <c r="AS75" s="3124"/>
      <c r="AT75" s="3124"/>
      <c r="AU75" s="3124"/>
      <c r="AV75" s="3124"/>
      <c r="AW75" s="3124"/>
      <c r="AX75" s="3124"/>
      <c r="AY75" s="3124"/>
      <c r="AZ75" s="3124"/>
      <c r="BA75" s="3124"/>
      <c r="BB75" s="3124"/>
      <c r="BC75" s="3124"/>
      <c r="BD75" s="3124"/>
      <c r="BE75" s="3124"/>
      <c r="BF75" s="3124"/>
      <c r="BG75" s="3124"/>
      <c r="BH75" s="3124"/>
      <c r="BI75" s="3125"/>
      <c r="BJ75" s="3144"/>
      <c r="BK75" s="3144"/>
      <c r="BL75" s="3144"/>
      <c r="BM75" s="3145"/>
      <c r="BN75" s="1007"/>
    </row>
    <row r="76" spans="1:66" ht="15" customHeight="1">
      <c r="A76" s="3318"/>
      <c r="B76" s="3196"/>
      <c r="C76" s="3197"/>
      <c r="D76" s="3197"/>
      <c r="E76" s="3197"/>
      <c r="F76" s="3197"/>
      <c r="G76" s="3197"/>
      <c r="H76" s="3197"/>
      <c r="I76" s="3198"/>
      <c r="J76" s="3205"/>
      <c r="K76" s="3206"/>
      <c r="L76" s="3206"/>
      <c r="M76" s="3206"/>
      <c r="N76" s="3207"/>
      <c r="O76" s="3196"/>
      <c r="P76" s="3197"/>
      <c r="Q76" s="3197"/>
      <c r="R76" s="3198"/>
      <c r="S76" s="3272"/>
      <c r="T76" s="3273"/>
      <c r="U76" s="3273"/>
      <c r="V76" s="3273"/>
      <c r="W76" s="3273"/>
      <c r="X76" s="3273"/>
      <c r="Y76" s="3274"/>
      <c r="Z76" s="3196"/>
      <c r="AA76" s="3197"/>
      <c r="AB76" s="3197"/>
      <c r="AC76" s="3197"/>
      <c r="AD76" s="3197"/>
      <c r="AE76" s="3197"/>
      <c r="AF76" s="3198"/>
      <c r="AG76" s="3120" t="s">
        <v>1430</v>
      </c>
      <c r="AH76" s="3121"/>
      <c r="AI76" s="3121"/>
      <c r="AJ76" s="3121"/>
      <c r="AK76" s="3121"/>
      <c r="AL76" s="3121"/>
      <c r="AM76" s="3121"/>
      <c r="AN76" s="3121"/>
      <c r="AO76" s="3121"/>
      <c r="AP76" s="3122"/>
      <c r="AQ76" s="3123" t="s">
        <v>246</v>
      </c>
      <c r="AR76" s="3124"/>
      <c r="AS76" s="3124"/>
      <c r="AT76" s="3124"/>
      <c r="AU76" s="3124"/>
      <c r="AV76" s="3124"/>
      <c r="AW76" s="3124"/>
      <c r="AX76" s="3124"/>
      <c r="AY76" s="3124"/>
      <c r="AZ76" s="3124"/>
      <c r="BA76" s="3124"/>
      <c r="BB76" s="3124"/>
      <c r="BC76" s="3124"/>
      <c r="BD76" s="3124"/>
      <c r="BE76" s="3124"/>
      <c r="BF76" s="3124"/>
      <c r="BG76" s="3124"/>
      <c r="BH76" s="3124"/>
      <c r="BI76" s="3125"/>
      <c r="BJ76" s="3144"/>
      <c r="BK76" s="3144"/>
      <c r="BL76" s="3144"/>
      <c r="BM76" s="3145"/>
      <c r="BN76" s="1007"/>
    </row>
    <row r="77" spans="1:66" ht="15" customHeight="1">
      <c r="A77" s="3318"/>
      <c r="B77" s="3196"/>
      <c r="C77" s="3197"/>
      <c r="D77" s="3197"/>
      <c r="E77" s="3197"/>
      <c r="F77" s="3197"/>
      <c r="G77" s="3197"/>
      <c r="H77" s="3197"/>
      <c r="I77" s="3198"/>
      <c r="J77" s="3205"/>
      <c r="K77" s="3206"/>
      <c r="L77" s="3206"/>
      <c r="M77" s="3206"/>
      <c r="N77" s="3207"/>
      <c r="O77" s="3196"/>
      <c r="P77" s="3197"/>
      <c r="Q77" s="3197"/>
      <c r="R77" s="3198"/>
      <c r="S77" s="3272"/>
      <c r="T77" s="3273"/>
      <c r="U77" s="3273"/>
      <c r="V77" s="3273"/>
      <c r="W77" s="3273"/>
      <c r="X77" s="3273"/>
      <c r="Y77" s="3274"/>
      <c r="Z77" s="3196"/>
      <c r="AA77" s="3197"/>
      <c r="AB77" s="3197"/>
      <c r="AC77" s="3197"/>
      <c r="AD77" s="3197"/>
      <c r="AE77" s="3197"/>
      <c r="AF77" s="3198"/>
      <c r="AG77" s="3120" t="s">
        <v>1431</v>
      </c>
      <c r="AH77" s="3121"/>
      <c r="AI77" s="3121"/>
      <c r="AJ77" s="3121"/>
      <c r="AK77" s="3121"/>
      <c r="AL77" s="3121"/>
      <c r="AM77" s="3121"/>
      <c r="AN77" s="3121"/>
      <c r="AO77" s="3121"/>
      <c r="AP77" s="3122"/>
      <c r="AQ77" s="3123" t="s">
        <v>246</v>
      </c>
      <c r="AR77" s="3124"/>
      <c r="AS77" s="3124"/>
      <c r="AT77" s="3124"/>
      <c r="AU77" s="3124"/>
      <c r="AV77" s="3124"/>
      <c r="AW77" s="3124"/>
      <c r="AX77" s="3124"/>
      <c r="AY77" s="3124"/>
      <c r="AZ77" s="3124"/>
      <c r="BA77" s="3124"/>
      <c r="BB77" s="3124"/>
      <c r="BC77" s="3124"/>
      <c r="BD77" s="3124"/>
      <c r="BE77" s="3124"/>
      <c r="BF77" s="3124"/>
      <c r="BG77" s="3124"/>
      <c r="BH77" s="3124"/>
      <c r="BI77" s="3125"/>
      <c r="BJ77" s="3146"/>
      <c r="BK77" s="3147"/>
      <c r="BL77" s="3147"/>
      <c r="BM77" s="3148"/>
      <c r="BN77" s="1007"/>
    </row>
    <row r="78" spans="1:66" ht="15" customHeight="1">
      <c r="A78" s="3318"/>
      <c r="B78" s="3196"/>
      <c r="C78" s="3197"/>
      <c r="D78" s="3197"/>
      <c r="E78" s="3197"/>
      <c r="F78" s="3197"/>
      <c r="G78" s="3197"/>
      <c r="H78" s="3197"/>
      <c r="I78" s="3198"/>
      <c r="J78" s="3205"/>
      <c r="K78" s="3206"/>
      <c r="L78" s="3206"/>
      <c r="M78" s="3206"/>
      <c r="N78" s="3207"/>
      <c r="O78" s="3196"/>
      <c r="P78" s="3197"/>
      <c r="Q78" s="3197"/>
      <c r="R78" s="3198"/>
      <c r="S78" s="3272"/>
      <c r="T78" s="3273"/>
      <c r="U78" s="3273"/>
      <c r="V78" s="3273"/>
      <c r="W78" s="3273"/>
      <c r="X78" s="3273"/>
      <c r="Y78" s="3274"/>
      <c r="Z78" s="3196"/>
      <c r="AA78" s="3197"/>
      <c r="AB78" s="3197"/>
      <c r="AC78" s="3197"/>
      <c r="AD78" s="3197"/>
      <c r="AE78" s="3197"/>
      <c r="AF78" s="3198"/>
      <c r="AG78" s="3120" t="s">
        <v>1458</v>
      </c>
      <c r="AH78" s="3121"/>
      <c r="AI78" s="3121"/>
      <c r="AJ78" s="3121"/>
      <c r="AK78" s="3121"/>
      <c r="AL78" s="3121"/>
      <c r="AM78" s="3121"/>
      <c r="AN78" s="3121"/>
      <c r="AO78" s="3121"/>
      <c r="AP78" s="3122"/>
      <c r="AQ78" s="3123" t="s">
        <v>246</v>
      </c>
      <c r="AR78" s="3124"/>
      <c r="AS78" s="3124"/>
      <c r="AT78" s="3124"/>
      <c r="AU78" s="3124"/>
      <c r="AV78" s="3124"/>
      <c r="AW78" s="3124"/>
      <c r="AX78" s="3124"/>
      <c r="AY78" s="3124"/>
      <c r="AZ78" s="3124"/>
      <c r="BA78" s="3124"/>
      <c r="BB78" s="3124"/>
      <c r="BC78" s="3124"/>
      <c r="BD78" s="3124"/>
      <c r="BE78" s="3124"/>
      <c r="BF78" s="3124"/>
      <c r="BG78" s="3124"/>
      <c r="BH78" s="3124"/>
      <c r="BI78" s="3125"/>
      <c r="BJ78" s="3146"/>
      <c r="BK78" s="3147"/>
      <c r="BL78" s="3147"/>
      <c r="BM78" s="3148"/>
      <c r="BN78" s="1007"/>
    </row>
    <row r="79" spans="1:66" ht="76.5" customHeight="1">
      <c r="A79" s="3318"/>
      <c r="B79" s="3196"/>
      <c r="C79" s="3197"/>
      <c r="D79" s="3197"/>
      <c r="E79" s="3197"/>
      <c r="F79" s="3197"/>
      <c r="G79" s="3197"/>
      <c r="H79" s="3197"/>
      <c r="I79" s="3198"/>
      <c r="J79" s="3205"/>
      <c r="K79" s="3206"/>
      <c r="L79" s="3206"/>
      <c r="M79" s="3206"/>
      <c r="N79" s="3207"/>
      <c r="O79" s="3196"/>
      <c r="P79" s="3197"/>
      <c r="Q79" s="3197"/>
      <c r="R79" s="3198"/>
      <c r="S79" s="3272"/>
      <c r="T79" s="3273"/>
      <c r="U79" s="3273"/>
      <c r="V79" s="3273"/>
      <c r="W79" s="3273"/>
      <c r="X79" s="3273"/>
      <c r="Y79" s="3274"/>
      <c r="Z79" s="3196"/>
      <c r="AA79" s="3197"/>
      <c r="AB79" s="3197"/>
      <c r="AC79" s="3197"/>
      <c r="AD79" s="3197"/>
      <c r="AE79" s="3197"/>
      <c r="AF79" s="3198"/>
      <c r="AG79" s="3120" t="s">
        <v>252</v>
      </c>
      <c r="AH79" s="3121"/>
      <c r="AI79" s="3121"/>
      <c r="AJ79" s="3121"/>
      <c r="AK79" s="3121"/>
      <c r="AL79" s="3121"/>
      <c r="AM79" s="3121"/>
      <c r="AN79" s="3121"/>
      <c r="AO79" s="3121"/>
      <c r="AP79" s="3122"/>
      <c r="AQ79" s="3269" t="s">
        <v>1433</v>
      </c>
      <c r="AR79" s="3124"/>
      <c r="AS79" s="3124"/>
      <c r="AT79" s="3124"/>
      <c r="AU79" s="3124"/>
      <c r="AV79" s="3124"/>
      <c r="AW79" s="3124"/>
      <c r="AX79" s="3124"/>
      <c r="AY79" s="3124"/>
      <c r="AZ79" s="3124"/>
      <c r="BA79" s="3124"/>
      <c r="BB79" s="3124"/>
      <c r="BC79" s="3124"/>
      <c r="BD79" s="3124"/>
      <c r="BE79" s="3124"/>
      <c r="BF79" s="3124"/>
      <c r="BG79" s="3124"/>
      <c r="BH79" s="3124"/>
      <c r="BI79" s="3125"/>
      <c r="BJ79" s="3146"/>
      <c r="BK79" s="3147"/>
      <c r="BL79" s="3147"/>
      <c r="BM79" s="3148"/>
      <c r="BN79" s="1007"/>
    </row>
    <row r="80" spans="1:66" ht="15" customHeight="1">
      <c r="A80" s="3318"/>
      <c r="B80" s="3196"/>
      <c r="C80" s="3197"/>
      <c r="D80" s="3197"/>
      <c r="E80" s="3197"/>
      <c r="F80" s="3197"/>
      <c r="G80" s="3197"/>
      <c r="H80" s="3197"/>
      <c r="I80" s="3198"/>
      <c r="J80" s="3205"/>
      <c r="K80" s="3206"/>
      <c r="L80" s="3206"/>
      <c r="M80" s="3206"/>
      <c r="N80" s="3207"/>
      <c r="O80" s="3196"/>
      <c r="P80" s="3197"/>
      <c r="Q80" s="3197"/>
      <c r="R80" s="3198"/>
      <c r="S80" s="3272"/>
      <c r="T80" s="3273"/>
      <c r="U80" s="3273"/>
      <c r="V80" s="3273"/>
      <c r="W80" s="3273"/>
      <c r="X80" s="3273"/>
      <c r="Y80" s="3274"/>
      <c r="Z80" s="3196"/>
      <c r="AA80" s="3197"/>
      <c r="AB80" s="3197"/>
      <c r="AC80" s="3197"/>
      <c r="AD80" s="3197"/>
      <c r="AE80" s="3197"/>
      <c r="AF80" s="3198"/>
      <c r="AG80" s="3120" t="s">
        <v>1434</v>
      </c>
      <c r="AH80" s="3121"/>
      <c r="AI80" s="3121"/>
      <c r="AJ80" s="3121"/>
      <c r="AK80" s="3121"/>
      <c r="AL80" s="3121"/>
      <c r="AM80" s="3121"/>
      <c r="AN80" s="3121"/>
      <c r="AO80" s="3121"/>
      <c r="AP80" s="3122"/>
      <c r="AQ80" s="3123" t="s">
        <v>253</v>
      </c>
      <c r="AR80" s="3124"/>
      <c r="AS80" s="3124"/>
      <c r="AT80" s="3124"/>
      <c r="AU80" s="3124"/>
      <c r="AV80" s="3124"/>
      <c r="AW80" s="3124"/>
      <c r="AX80" s="3124"/>
      <c r="AY80" s="3124"/>
      <c r="AZ80" s="3124"/>
      <c r="BA80" s="3124"/>
      <c r="BB80" s="3124"/>
      <c r="BC80" s="3124"/>
      <c r="BD80" s="3124"/>
      <c r="BE80" s="3124"/>
      <c r="BF80" s="3124"/>
      <c r="BG80" s="3124"/>
      <c r="BH80" s="3124"/>
      <c r="BI80" s="3125"/>
      <c r="BJ80" s="3146"/>
      <c r="BK80" s="3147"/>
      <c r="BL80" s="3147"/>
      <c r="BM80" s="3148"/>
      <c r="BN80" s="1007"/>
    </row>
    <row r="81" spans="1:66" ht="15" customHeight="1">
      <c r="A81" s="3318"/>
      <c r="B81" s="3196"/>
      <c r="C81" s="3197"/>
      <c r="D81" s="3197"/>
      <c r="E81" s="3197"/>
      <c r="F81" s="3197"/>
      <c r="G81" s="3197"/>
      <c r="H81" s="3197"/>
      <c r="I81" s="3198"/>
      <c r="J81" s="3205"/>
      <c r="K81" s="3206"/>
      <c r="L81" s="3206"/>
      <c r="M81" s="3206"/>
      <c r="N81" s="3207"/>
      <c r="O81" s="3196"/>
      <c r="P81" s="3197"/>
      <c r="Q81" s="3197"/>
      <c r="R81" s="3198"/>
      <c r="S81" s="3272"/>
      <c r="T81" s="3273"/>
      <c r="U81" s="3273"/>
      <c r="V81" s="3273"/>
      <c r="W81" s="3273"/>
      <c r="X81" s="3273"/>
      <c r="Y81" s="3274"/>
      <c r="Z81" s="3196"/>
      <c r="AA81" s="3197"/>
      <c r="AB81" s="3197"/>
      <c r="AC81" s="3197"/>
      <c r="AD81" s="3197"/>
      <c r="AE81" s="3197"/>
      <c r="AF81" s="3198"/>
      <c r="AG81" s="3120" t="s">
        <v>254</v>
      </c>
      <c r="AH81" s="3121"/>
      <c r="AI81" s="3121"/>
      <c r="AJ81" s="3121"/>
      <c r="AK81" s="3121"/>
      <c r="AL81" s="3121"/>
      <c r="AM81" s="3121"/>
      <c r="AN81" s="3121"/>
      <c r="AO81" s="3121"/>
      <c r="AP81" s="3122"/>
      <c r="AQ81" s="3123" t="s">
        <v>255</v>
      </c>
      <c r="AR81" s="3124"/>
      <c r="AS81" s="3124"/>
      <c r="AT81" s="3124"/>
      <c r="AU81" s="3124"/>
      <c r="AV81" s="3124"/>
      <c r="AW81" s="3124"/>
      <c r="AX81" s="3124"/>
      <c r="AY81" s="3124"/>
      <c r="AZ81" s="3124"/>
      <c r="BA81" s="3124"/>
      <c r="BB81" s="3124"/>
      <c r="BC81" s="3124"/>
      <c r="BD81" s="3124"/>
      <c r="BE81" s="3124"/>
      <c r="BF81" s="3124"/>
      <c r="BG81" s="3124"/>
      <c r="BH81" s="3124"/>
      <c r="BI81" s="3125"/>
      <c r="BJ81" s="3146"/>
      <c r="BK81" s="3147"/>
      <c r="BL81" s="3147"/>
      <c r="BM81" s="3148"/>
      <c r="BN81" s="1007"/>
    </row>
    <row r="82" spans="1:66" ht="15" customHeight="1">
      <c r="A82" s="3318"/>
      <c r="B82" s="3196"/>
      <c r="C82" s="3197"/>
      <c r="D82" s="3197"/>
      <c r="E82" s="3197"/>
      <c r="F82" s="3197"/>
      <c r="G82" s="3197"/>
      <c r="H82" s="3197"/>
      <c r="I82" s="3198"/>
      <c r="J82" s="3205"/>
      <c r="K82" s="3206"/>
      <c r="L82" s="3206"/>
      <c r="M82" s="3206"/>
      <c r="N82" s="3207"/>
      <c r="O82" s="3196"/>
      <c r="P82" s="3197"/>
      <c r="Q82" s="3197"/>
      <c r="R82" s="3198"/>
      <c r="S82" s="3272"/>
      <c r="T82" s="3273"/>
      <c r="U82" s="3273"/>
      <c r="V82" s="3273"/>
      <c r="W82" s="3273"/>
      <c r="X82" s="3273"/>
      <c r="Y82" s="3274"/>
      <c r="Z82" s="3196"/>
      <c r="AA82" s="3197"/>
      <c r="AB82" s="3197"/>
      <c r="AC82" s="3197"/>
      <c r="AD82" s="3197"/>
      <c r="AE82" s="3197"/>
      <c r="AF82" s="3198"/>
      <c r="AG82" s="3120" t="s">
        <v>256</v>
      </c>
      <c r="AH82" s="3121"/>
      <c r="AI82" s="3121"/>
      <c r="AJ82" s="3121"/>
      <c r="AK82" s="3121"/>
      <c r="AL82" s="3121"/>
      <c r="AM82" s="3121"/>
      <c r="AN82" s="3121"/>
      <c r="AO82" s="3121"/>
      <c r="AP82" s="3122"/>
      <c r="AQ82" s="3123" t="s">
        <v>1459</v>
      </c>
      <c r="AR82" s="3124"/>
      <c r="AS82" s="3124"/>
      <c r="AT82" s="3124"/>
      <c r="AU82" s="3124"/>
      <c r="AV82" s="3124"/>
      <c r="AW82" s="3124"/>
      <c r="AX82" s="3124"/>
      <c r="AY82" s="3124"/>
      <c r="AZ82" s="3124"/>
      <c r="BA82" s="3124"/>
      <c r="BB82" s="3124"/>
      <c r="BC82" s="3124"/>
      <c r="BD82" s="3124"/>
      <c r="BE82" s="3124"/>
      <c r="BF82" s="3124"/>
      <c r="BG82" s="3124"/>
      <c r="BH82" s="3124"/>
      <c r="BI82" s="3125"/>
      <c r="BJ82" s="3146"/>
      <c r="BK82" s="3147"/>
      <c r="BL82" s="3147"/>
      <c r="BM82" s="3148"/>
      <c r="BN82" s="1007"/>
    </row>
    <row r="83" spans="1:66" ht="15" customHeight="1">
      <c r="A83" s="3318"/>
      <c r="B83" s="3196"/>
      <c r="C83" s="3197"/>
      <c r="D83" s="3197"/>
      <c r="E83" s="3197"/>
      <c r="F83" s="3197"/>
      <c r="G83" s="3197"/>
      <c r="H83" s="3197"/>
      <c r="I83" s="3198"/>
      <c r="J83" s="3205"/>
      <c r="K83" s="3206"/>
      <c r="L83" s="3206"/>
      <c r="M83" s="3206"/>
      <c r="N83" s="3207"/>
      <c r="O83" s="3196"/>
      <c r="P83" s="3197"/>
      <c r="Q83" s="3197"/>
      <c r="R83" s="3198"/>
      <c r="S83" s="3272"/>
      <c r="T83" s="3273"/>
      <c r="U83" s="3273"/>
      <c r="V83" s="3273"/>
      <c r="W83" s="3273"/>
      <c r="X83" s="3273"/>
      <c r="Y83" s="3274"/>
      <c r="Z83" s="3196"/>
      <c r="AA83" s="3197"/>
      <c r="AB83" s="3197"/>
      <c r="AC83" s="3197"/>
      <c r="AD83" s="3197"/>
      <c r="AE83" s="3197"/>
      <c r="AF83" s="3198"/>
      <c r="AG83" s="3120" t="s">
        <v>269</v>
      </c>
      <c r="AH83" s="3121"/>
      <c r="AI83" s="3121"/>
      <c r="AJ83" s="3121"/>
      <c r="AK83" s="3121"/>
      <c r="AL83" s="3121"/>
      <c r="AM83" s="3121"/>
      <c r="AN83" s="3121"/>
      <c r="AO83" s="3121"/>
      <c r="AP83" s="3122"/>
      <c r="AQ83" s="3123" t="s">
        <v>246</v>
      </c>
      <c r="AR83" s="3124"/>
      <c r="AS83" s="3124"/>
      <c r="AT83" s="3124"/>
      <c r="AU83" s="3124"/>
      <c r="AV83" s="3124"/>
      <c r="AW83" s="3124"/>
      <c r="AX83" s="3124"/>
      <c r="AY83" s="3124"/>
      <c r="AZ83" s="3124"/>
      <c r="BA83" s="3124"/>
      <c r="BB83" s="3124"/>
      <c r="BC83" s="3124"/>
      <c r="BD83" s="3124"/>
      <c r="BE83" s="3124"/>
      <c r="BF83" s="3124"/>
      <c r="BG83" s="3124"/>
      <c r="BH83" s="3124"/>
      <c r="BI83" s="3125"/>
      <c r="BJ83" s="3146"/>
      <c r="BK83" s="3147"/>
      <c r="BL83" s="3147"/>
      <c r="BM83" s="3148"/>
      <c r="BN83" s="1007"/>
    </row>
    <row r="84" spans="1:66" ht="15" customHeight="1">
      <c r="A84" s="3318"/>
      <c r="B84" s="3196"/>
      <c r="C84" s="3197"/>
      <c r="D84" s="3197"/>
      <c r="E84" s="3197"/>
      <c r="F84" s="3197"/>
      <c r="G84" s="3197"/>
      <c r="H84" s="3197"/>
      <c r="I84" s="3198"/>
      <c r="J84" s="3205"/>
      <c r="K84" s="3206"/>
      <c r="L84" s="3206"/>
      <c r="M84" s="3206"/>
      <c r="N84" s="3207"/>
      <c r="O84" s="3196"/>
      <c r="P84" s="3197"/>
      <c r="Q84" s="3197"/>
      <c r="R84" s="3198"/>
      <c r="S84" s="3272"/>
      <c r="T84" s="3273"/>
      <c r="U84" s="3273"/>
      <c r="V84" s="3273"/>
      <c r="W84" s="3273"/>
      <c r="X84" s="3273"/>
      <c r="Y84" s="3274"/>
      <c r="Z84" s="3196"/>
      <c r="AA84" s="3197"/>
      <c r="AB84" s="3197"/>
      <c r="AC84" s="3197"/>
      <c r="AD84" s="3197"/>
      <c r="AE84" s="3197"/>
      <c r="AF84" s="3198"/>
      <c r="AG84" s="3120" t="s">
        <v>1439</v>
      </c>
      <c r="AH84" s="3121"/>
      <c r="AI84" s="3121"/>
      <c r="AJ84" s="3121"/>
      <c r="AK84" s="3121"/>
      <c r="AL84" s="3121"/>
      <c r="AM84" s="3121"/>
      <c r="AN84" s="3121"/>
      <c r="AO84" s="3121"/>
      <c r="AP84" s="3122"/>
      <c r="AQ84" s="3123" t="s">
        <v>246</v>
      </c>
      <c r="AR84" s="3124"/>
      <c r="AS84" s="3124"/>
      <c r="AT84" s="3124"/>
      <c r="AU84" s="3124"/>
      <c r="AV84" s="3124"/>
      <c r="AW84" s="3124"/>
      <c r="AX84" s="3124"/>
      <c r="AY84" s="3124"/>
      <c r="AZ84" s="3124"/>
      <c r="BA84" s="3124"/>
      <c r="BB84" s="3124"/>
      <c r="BC84" s="3124"/>
      <c r="BD84" s="3124"/>
      <c r="BE84" s="3124"/>
      <c r="BF84" s="3124"/>
      <c r="BG84" s="3124"/>
      <c r="BH84" s="3124"/>
      <c r="BI84" s="3125"/>
      <c r="BJ84" s="3146"/>
      <c r="BK84" s="3147"/>
      <c r="BL84" s="3147"/>
      <c r="BM84" s="3148"/>
      <c r="BN84" s="1007"/>
    </row>
    <row r="85" spans="1:66" ht="15" customHeight="1">
      <c r="A85" s="3318"/>
      <c r="B85" s="3196"/>
      <c r="C85" s="3197"/>
      <c r="D85" s="3197"/>
      <c r="E85" s="3197"/>
      <c r="F85" s="3197"/>
      <c r="G85" s="3197"/>
      <c r="H85" s="3197"/>
      <c r="I85" s="3198"/>
      <c r="J85" s="3205"/>
      <c r="K85" s="3206"/>
      <c r="L85" s="3206"/>
      <c r="M85" s="3206"/>
      <c r="N85" s="3207"/>
      <c r="O85" s="3196"/>
      <c r="P85" s="3197"/>
      <c r="Q85" s="3197"/>
      <c r="R85" s="3198"/>
      <c r="S85" s="3272"/>
      <c r="T85" s="3273"/>
      <c r="U85" s="3273"/>
      <c r="V85" s="3273"/>
      <c r="W85" s="3273"/>
      <c r="X85" s="3273"/>
      <c r="Y85" s="3274"/>
      <c r="Z85" s="3196"/>
      <c r="AA85" s="3197"/>
      <c r="AB85" s="3197"/>
      <c r="AC85" s="3197"/>
      <c r="AD85" s="3197"/>
      <c r="AE85" s="3197"/>
      <c r="AF85" s="3198"/>
      <c r="AG85" s="3120" t="s">
        <v>257</v>
      </c>
      <c r="AH85" s="3121"/>
      <c r="AI85" s="3121"/>
      <c r="AJ85" s="3121"/>
      <c r="AK85" s="3121"/>
      <c r="AL85" s="3121"/>
      <c r="AM85" s="3121"/>
      <c r="AN85" s="3121"/>
      <c r="AO85" s="3121"/>
      <c r="AP85" s="3122"/>
      <c r="AQ85" s="3123" t="s">
        <v>246</v>
      </c>
      <c r="AR85" s="3124"/>
      <c r="AS85" s="3124"/>
      <c r="AT85" s="3124"/>
      <c r="AU85" s="3124"/>
      <c r="AV85" s="3124"/>
      <c r="AW85" s="3124"/>
      <c r="AX85" s="3124"/>
      <c r="AY85" s="3124"/>
      <c r="AZ85" s="3124"/>
      <c r="BA85" s="3124"/>
      <c r="BB85" s="3124"/>
      <c r="BC85" s="3124"/>
      <c r="BD85" s="3124"/>
      <c r="BE85" s="3124"/>
      <c r="BF85" s="3124"/>
      <c r="BG85" s="3124"/>
      <c r="BH85" s="3124"/>
      <c r="BI85" s="3125"/>
      <c r="BJ85" s="3146"/>
      <c r="BK85" s="3147"/>
      <c r="BL85" s="3147"/>
      <c r="BM85" s="3148"/>
      <c r="BN85" s="1007"/>
    </row>
    <row r="86" spans="1:66" ht="15" customHeight="1">
      <c r="A86" s="3318"/>
      <c r="B86" s="3196"/>
      <c r="C86" s="3197"/>
      <c r="D86" s="3197"/>
      <c r="E86" s="3197"/>
      <c r="F86" s="3197"/>
      <c r="G86" s="3197"/>
      <c r="H86" s="3197"/>
      <c r="I86" s="3198"/>
      <c r="J86" s="3205"/>
      <c r="K86" s="3206"/>
      <c r="L86" s="3206"/>
      <c r="M86" s="3206"/>
      <c r="N86" s="3207"/>
      <c r="O86" s="3196"/>
      <c r="P86" s="3197"/>
      <c r="Q86" s="3197"/>
      <c r="R86" s="3198"/>
      <c r="S86" s="3272"/>
      <c r="T86" s="3273"/>
      <c r="U86" s="3273"/>
      <c r="V86" s="3273"/>
      <c r="W86" s="3273"/>
      <c r="X86" s="3273"/>
      <c r="Y86" s="3274"/>
      <c r="Z86" s="3196"/>
      <c r="AA86" s="3197"/>
      <c r="AB86" s="3197"/>
      <c r="AC86" s="3197"/>
      <c r="AD86" s="3197"/>
      <c r="AE86" s="3197"/>
      <c r="AF86" s="3198"/>
      <c r="AG86" s="3120" t="s">
        <v>1440</v>
      </c>
      <c r="AH86" s="3121"/>
      <c r="AI86" s="3121"/>
      <c r="AJ86" s="3121"/>
      <c r="AK86" s="3121"/>
      <c r="AL86" s="3121"/>
      <c r="AM86" s="3121"/>
      <c r="AN86" s="3121"/>
      <c r="AO86" s="3121"/>
      <c r="AP86" s="3122"/>
      <c r="AQ86" s="3123" t="s">
        <v>1428</v>
      </c>
      <c r="AR86" s="3124"/>
      <c r="AS86" s="3124"/>
      <c r="AT86" s="3124"/>
      <c r="AU86" s="3124"/>
      <c r="AV86" s="3124"/>
      <c r="AW86" s="3124"/>
      <c r="AX86" s="3124"/>
      <c r="AY86" s="3124"/>
      <c r="AZ86" s="3124"/>
      <c r="BA86" s="3124"/>
      <c r="BB86" s="3124"/>
      <c r="BC86" s="3124"/>
      <c r="BD86" s="3124"/>
      <c r="BE86" s="3124"/>
      <c r="BF86" s="3124"/>
      <c r="BG86" s="3124"/>
      <c r="BH86" s="3124"/>
      <c r="BI86" s="3125"/>
      <c r="BJ86" s="3146"/>
      <c r="BK86" s="3147"/>
      <c r="BL86" s="3147"/>
      <c r="BM86" s="3148"/>
      <c r="BN86" s="1007"/>
    </row>
    <row r="87" spans="1:66" ht="15" customHeight="1">
      <c r="A87" s="3318"/>
      <c r="B87" s="3196"/>
      <c r="C87" s="3197"/>
      <c r="D87" s="3197"/>
      <c r="E87" s="3197"/>
      <c r="F87" s="3197"/>
      <c r="G87" s="3197"/>
      <c r="H87" s="3197"/>
      <c r="I87" s="3198"/>
      <c r="J87" s="3205"/>
      <c r="K87" s="3206"/>
      <c r="L87" s="3206"/>
      <c r="M87" s="3206"/>
      <c r="N87" s="3207"/>
      <c r="O87" s="3196"/>
      <c r="P87" s="3197"/>
      <c r="Q87" s="3197"/>
      <c r="R87" s="3198"/>
      <c r="S87" s="3272"/>
      <c r="T87" s="3273"/>
      <c r="U87" s="3273"/>
      <c r="V87" s="3273"/>
      <c r="W87" s="3273"/>
      <c r="X87" s="3273"/>
      <c r="Y87" s="3274"/>
      <c r="Z87" s="3196"/>
      <c r="AA87" s="3197"/>
      <c r="AB87" s="3197"/>
      <c r="AC87" s="3197"/>
      <c r="AD87" s="3197"/>
      <c r="AE87" s="3197"/>
      <c r="AF87" s="3198"/>
      <c r="AG87" s="3120" t="s">
        <v>1443</v>
      </c>
      <c r="AH87" s="3121"/>
      <c r="AI87" s="3121"/>
      <c r="AJ87" s="3121"/>
      <c r="AK87" s="3121"/>
      <c r="AL87" s="3121"/>
      <c r="AM87" s="3121"/>
      <c r="AN87" s="3121"/>
      <c r="AO87" s="3121"/>
      <c r="AP87" s="3122"/>
      <c r="AQ87" s="3123" t="s">
        <v>1428</v>
      </c>
      <c r="AR87" s="3124"/>
      <c r="AS87" s="3124"/>
      <c r="AT87" s="3124"/>
      <c r="AU87" s="3124"/>
      <c r="AV87" s="3124"/>
      <c r="AW87" s="3124"/>
      <c r="AX87" s="3124"/>
      <c r="AY87" s="3124"/>
      <c r="AZ87" s="3124"/>
      <c r="BA87" s="3124"/>
      <c r="BB87" s="3124"/>
      <c r="BC87" s="3124"/>
      <c r="BD87" s="3124"/>
      <c r="BE87" s="3124"/>
      <c r="BF87" s="3124"/>
      <c r="BG87" s="3124"/>
      <c r="BH87" s="3124"/>
      <c r="BI87" s="3125"/>
      <c r="BJ87" s="3443"/>
      <c r="BK87" s="3444"/>
      <c r="BL87" s="3444"/>
      <c r="BM87" s="3445"/>
    </row>
    <row r="88" spans="1:66" ht="15" customHeight="1">
      <c r="A88" s="3318"/>
      <c r="B88" s="3196"/>
      <c r="C88" s="3197"/>
      <c r="D88" s="3197"/>
      <c r="E88" s="3197"/>
      <c r="F88" s="3197"/>
      <c r="G88" s="3197"/>
      <c r="H88" s="3197"/>
      <c r="I88" s="3198"/>
      <c r="J88" s="3205"/>
      <c r="K88" s="3206"/>
      <c r="L88" s="3206"/>
      <c r="M88" s="3206"/>
      <c r="N88" s="3207"/>
      <c r="O88" s="3196"/>
      <c r="P88" s="3197"/>
      <c r="Q88" s="3197"/>
      <c r="R88" s="3198"/>
      <c r="S88" s="3272"/>
      <c r="T88" s="3273"/>
      <c r="U88" s="3273"/>
      <c r="V88" s="3273"/>
      <c r="W88" s="3273"/>
      <c r="X88" s="3273"/>
      <c r="Y88" s="3274"/>
      <c r="Z88" s="3196"/>
      <c r="AA88" s="3197"/>
      <c r="AB88" s="3197"/>
      <c r="AC88" s="3197"/>
      <c r="AD88" s="3197"/>
      <c r="AE88" s="3197"/>
      <c r="AF88" s="3198"/>
      <c r="AG88" s="3120" t="s">
        <v>1460</v>
      </c>
      <c r="AH88" s="3121"/>
      <c r="AI88" s="3121"/>
      <c r="AJ88" s="3121"/>
      <c r="AK88" s="3121"/>
      <c r="AL88" s="3121"/>
      <c r="AM88" s="3121"/>
      <c r="AN88" s="3121"/>
      <c r="AO88" s="3121"/>
      <c r="AP88" s="3122"/>
      <c r="AQ88" s="3123" t="s">
        <v>1428</v>
      </c>
      <c r="AR88" s="3124"/>
      <c r="AS88" s="3124"/>
      <c r="AT88" s="3124"/>
      <c r="AU88" s="3124"/>
      <c r="AV88" s="3124"/>
      <c r="AW88" s="3124"/>
      <c r="AX88" s="3124"/>
      <c r="AY88" s="3124"/>
      <c r="AZ88" s="3124"/>
      <c r="BA88" s="3124"/>
      <c r="BB88" s="3124"/>
      <c r="BC88" s="3124"/>
      <c r="BD88" s="3124"/>
      <c r="BE88" s="3124"/>
      <c r="BF88" s="3124"/>
      <c r="BG88" s="3124"/>
      <c r="BH88" s="3124"/>
      <c r="BI88" s="3125"/>
      <c r="BJ88" s="3146"/>
      <c r="BK88" s="3147"/>
      <c r="BL88" s="3147"/>
      <c r="BM88" s="3148"/>
      <c r="BN88" s="1007"/>
    </row>
    <row r="89" spans="1:66" ht="15" customHeight="1">
      <c r="A89" s="3318"/>
      <c r="B89" s="3196"/>
      <c r="C89" s="3197"/>
      <c r="D89" s="3197"/>
      <c r="E89" s="3197"/>
      <c r="F89" s="3197"/>
      <c r="G89" s="3197"/>
      <c r="H89" s="3197"/>
      <c r="I89" s="3198"/>
      <c r="J89" s="3205"/>
      <c r="K89" s="3206"/>
      <c r="L89" s="3206"/>
      <c r="M89" s="3206"/>
      <c r="N89" s="3207"/>
      <c r="O89" s="3196"/>
      <c r="P89" s="3197"/>
      <c r="Q89" s="3197"/>
      <c r="R89" s="3198"/>
      <c r="S89" s="3272"/>
      <c r="T89" s="3273"/>
      <c r="U89" s="3273"/>
      <c r="V89" s="3273"/>
      <c r="W89" s="3273"/>
      <c r="X89" s="3273"/>
      <c r="Y89" s="3274"/>
      <c r="Z89" s="3196"/>
      <c r="AA89" s="3197"/>
      <c r="AB89" s="3197"/>
      <c r="AC89" s="3197"/>
      <c r="AD89" s="3197"/>
      <c r="AE89" s="3197"/>
      <c r="AF89" s="3198"/>
      <c r="AG89" s="3120" t="s">
        <v>1444</v>
      </c>
      <c r="AH89" s="3121"/>
      <c r="AI89" s="3121"/>
      <c r="AJ89" s="3121"/>
      <c r="AK89" s="3121"/>
      <c r="AL89" s="3121"/>
      <c r="AM89" s="3121"/>
      <c r="AN89" s="3121"/>
      <c r="AO89" s="3121"/>
      <c r="AP89" s="3122"/>
      <c r="AQ89" s="3123" t="s">
        <v>1428</v>
      </c>
      <c r="AR89" s="3124"/>
      <c r="AS89" s="3124"/>
      <c r="AT89" s="3124"/>
      <c r="AU89" s="3124"/>
      <c r="AV89" s="3124"/>
      <c r="AW89" s="3124"/>
      <c r="AX89" s="3124"/>
      <c r="AY89" s="3124"/>
      <c r="AZ89" s="3124"/>
      <c r="BA89" s="3124"/>
      <c r="BB89" s="3124"/>
      <c r="BC89" s="3124"/>
      <c r="BD89" s="3124"/>
      <c r="BE89" s="3124"/>
      <c r="BF89" s="3124"/>
      <c r="BG89" s="3124"/>
      <c r="BH89" s="3124"/>
      <c r="BI89" s="3125"/>
      <c r="BJ89" s="3146"/>
      <c r="BK89" s="3147"/>
      <c r="BL89" s="3147"/>
      <c r="BM89" s="3148"/>
      <c r="BN89" s="1007"/>
    </row>
    <row r="90" spans="1:66" ht="15" customHeight="1">
      <c r="A90" s="3318"/>
      <c r="B90" s="3196"/>
      <c r="C90" s="3197"/>
      <c r="D90" s="3197"/>
      <c r="E90" s="3197"/>
      <c r="F90" s="3197"/>
      <c r="G90" s="3197"/>
      <c r="H90" s="3197"/>
      <c r="I90" s="3198"/>
      <c r="J90" s="3205"/>
      <c r="K90" s="3206"/>
      <c r="L90" s="3206"/>
      <c r="M90" s="3206"/>
      <c r="N90" s="3207"/>
      <c r="O90" s="3196"/>
      <c r="P90" s="3197"/>
      <c r="Q90" s="3197"/>
      <c r="R90" s="3198"/>
      <c r="S90" s="3272"/>
      <c r="T90" s="3273"/>
      <c r="U90" s="3273"/>
      <c r="V90" s="3273"/>
      <c r="W90" s="3273"/>
      <c r="X90" s="3273"/>
      <c r="Y90" s="3274"/>
      <c r="Z90" s="3196"/>
      <c r="AA90" s="3197"/>
      <c r="AB90" s="3197"/>
      <c r="AC90" s="3197"/>
      <c r="AD90" s="3197"/>
      <c r="AE90" s="3197"/>
      <c r="AF90" s="3198"/>
      <c r="AG90" s="3120" t="s">
        <v>1445</v>
      </c>
      <c r="AH90" s="3121"/>
      <c r="AI90" s="3121"/>
      <c r="AJ90" s="3121"/>
      <c r="AK90" s="3121"/>
      <c r="AL90" s="3121"/>
      <c r="AM90" s="3121"/>
      <c r="AN90" s="3121"/>
      <c r="AO90" s="3121"/>
      <c r="AP90" s="3122"/>
      <c r="AQ90" s="3123" t="s">
        <v>1428</v>
      </c>
      <c r="AR90" s="3124"/>
      <c r="AS90" s="3124"/>
      <c r="AT90" s="3124"/>
      <c r="AU90" s="3124"/>
      <c r="AV90" s="3124"/>
      <c r="AW90" s="3124"/>
      <c r="AX90" s="3124"/>
      <c r="AY90" s="3124"/>
      <c r="AZ90" s="3124"/>
      <c r="BA90" s="3124"/>
      <c r="BB90" s="3124"/>
      <c r="BC90" s="3124"/>
      <c r="BD90" s="3124"/>
      <c r="BE90" s="3124"/>
      <c r="BF90" s="3124"/>
      <c r="BG90" s="3124"/>
      <c r="BH90" s="3124"/>
      <c r="BI90" s="3125"/>
      <c r="BJ90" s="3443"/>
      <c r="BK90" s="3444"/>
      <c r="BL90" s="3444"/>
      <c r="BM90" s="3445"/>
    </row>
    <row r="91" spans="1:66" ht="15" customHeight="1">
      <c r="A91" s="3318"/>
      <c r="B91" s="3196"/>
      <c r="C91" s="3197"/>
      <c r="D91" s="3197"/>
      <c r="E91" s="3197"/>
      <c r="F91" s="3197"/>
      <c r="G91" s="3197"/>
      <c r="H91" s="3197"/>
      <c r="I91" s="3198"/>
      <c r="J91" s="3205"/>
      <c r="K91" s="3206"/>
      <c r="L91" s="3206"/>
      <c r="M91" s="3206"/>
      <c r="N91" s="3207"/>
      <c r="O91" s="3196"/>
      <c r="P91" s="3197"/>
      <c r="Q91" s="3197"/>
      <c r="R91" s="3198"/>
      <c r="S91" s="3272"/>
      <c r="T91" s="3273"/>
      <c r="U91" s="3273"/>
      <c r="V91" s="3273"/>
      <c r="W91" s="3273"/>
      <c r="X91" s="3273"/>
      <c r="Y91" s="3274"/>
      <c r="Z91" s="3196"/>
      <c r="AA91" s="3197"/>
      <c r="AB91" s="3197"/>
      <c r="AC91" s="3197"/>
      <c r="AD91" s="3197"/>
      <c r="AE91" s="3197"/>
      <c r="AF91" s="3198"/>
      <c r="AG91" s="3120" t="s">
        <v>1447</v>
      </c>
      <c r="AH91" s="3121"/>
      <c r="AI91" s="3121"/>
      <c r="AJ91" s="3121"/>
      <c r="AK91" s="3121"/>
      <c r="AL91" s="3121"/>
      <c r="AM91" s="3121"/>
      <c r="AN91" s="3121"/>
      <c r="AO91" s="3121"/>
      <c r="AP91" s="3122"/>
      <c r="AQ91" s="3123" t="s">
        <v>1428</v>
      </c>
      <c r="AR91" s="3124"/>
      <c r="AS91" s="3124"/>
      <c r="AT91" s="3124"/>
      <c r="AU91" s="3124"/>
      <c r="AV91" s="3124"/>
      <c r="AW91" s="3124"/>
      <c r="AX91" s="3124"/>
      <c r="AY91" s="3124"/>
      <c r="AZ91" s="3124"/>
      <c r="BA91" s="3124"/>
      <c r="BB91" s="3124"/>
      <c r="BC91" s="3124"/>
      <c r="BD91" s="3124"/>
      <c r="BE91" s="3124"/>
      <c r="BF91" s="3124"/>
      <c r="BG91" s="3124"/>
      <c r="BH91" s="3124"/>
      <c r="BI91" s="3125"/>
      <c r="BJ91" s="3146"/>
      <c r="BK91" s="3147"/>
      <c r="BL91" s="3147"/>
      <c r="BM91" s="3148"/>
      <c r="BN91" s="1007"/>
    </row>
    <row r="92" spans="1:66" ht="15" customHeight="1">
      <c r="A92" s="3318"/>
      <c r="B92" s="3196"/>
      <c r="C92" s="3197"/>
      <c r="D92" s="3197"/>
      <c r="E92" s="3197"/>
      <c r="F92" s="3197"/>
      <c r="G92" s="3197"/>
      <c r="H92" s="3197"/>
      <c r="I92" s="3198"/>
      <c r="J92" s="3205"/>
      <c r="K92" s="3206"/>
      <c r="L92" s="3206"/>
      <c r="M92" s="3206"/>
      <c r="N92" s="3207"/>
      <c r="O92" s="3196"/>
      <c r="P92" s="3197"/>
      <c r="Q92" s="3197"/>
      <c r="R92" s="3198"/>
      <c r="S92" s="3272"/>
      <c r="T92" s="3273"/>
      <c r="U92" s="3273"/>
      <c r="V92" s="3273"/>
      <c r="W92" s="3273"/>
      <c r="X92" s="3273"/>
      <c r="Y92" s="3274"/>
      <c r="Z92" s="3196"/>
      <c r="AA92" s="3197"/>
      <c r="AB92" s="3197"/>
      <c r="AC92" s="3197"/>
      <c r="AD92" s="3197"/>
      <c r="AE92" s="3197"/>
      <c r="AF92" s="3198"/>
      <c r="AG92" s="3120" t="s">
        <v>258</v>
      </c>
      <c r="AH92" s="3121"/>
      <c r="AI92" s="3121"/>
      <c r="AJ92" s="3121"/>
      <c r="AK92" s="3121"/>
      <c r="AL92" s="3121"/>
      <c r="AM92" s="3121"/>
      <c r="AN92" s="3121"/>
      <c r="AO92" s="3121"/>
      <c r="AP92" s="3122"/>
      <c r="AQ92" s="3123" t="s">
        <v>246</v>
      </c>
      <c r="AR92" s="3124"/>
      <c r="AS92" s="3124"/>
      <c r="AT92" s="3124"/>
      <c r="AU92" s="3124"/>
      <c r="AV92" s="3124"/>
      <c r="AW92" s="3124"/>
      <c r="AX92" s="3124"/>
      <c r="AY92" s="3124"/>
      <c r="AZ92" s="3124"/>
      <c r="BA92" s="3124"/>
      <c r="BB92" s="3124"/>
      <c r="BC92" s="3124"/>
      <c r="BD92" s="3124"/>
      <c r="BE92" s="3124"/>
      <c r="BF92" s="3124"/>
      <c r="BG92" s="3124"/>
      <c r="BH92" s="3124"/>
      <c r="BI92" s="3125"/>
      <c r="BJ92" s="3146"/>
      <c r="BK92" s="3147"/>
      <c r="BL92" s="3147"/>
      <c r="BM92" s="3148"/>
      <c r="BN92" s="1007"/>
    </row>
    <row r="93" spans="1:66" ht="15" customHeight="1">
      <c r="A93" s="3318"/>
      <c r="B93" s="3196"/>
      <c r="C93" s="3197"/>
      <c r="D93" s="3197"/>
      <c r="E93" s="3197"/>
      <c r="F93" s="3197"/>
      <c r="G93" s="3197"/>
      <c r="H93" s="3197"/>
      <c r="I93" s="3198"/>
      <c r="J93" s="3205"/>
      <c r="K93" s="3206"/>
      <c r="L93" s="3206"/>
      <c r="M93" s="3206"/>
      <c r="N93" s="3207"/>
      <c r="O93" s="3196"/>
      <c r="P93" s="3197"/>
      <c r="Q93" s="3197"/>
      <c r="R93" s="3198"/>
      <c r="S93" s="3272"/>
      <c r="T93" s="3273"/>
      <c r="U93" s="3273"/>
      <c r="V93" s="3273"/>
      <c r="W93" s="3273"/>
      <c r="X93" s="3273"/>
      <c r="Y93" s="3274"/>
      <c r="Z93" s="3196"/>
      <c r="AA93" s="3197"/>
      <c r="AB93" s="3197"/>
      <c r="AC93" s="3197"/>
      <c r="AD93" s="3197"/>
      <c r="AE93" s="3197"/>
      <c r="AF93" s="3198"/>
      <c r="AG93" s="3120" t="s">
        <v>259</v>
      </c>
      <c r="AH93" s="3121"/>
      <c r="AI93" s="3121"/>
      <c r="AJ93" s="3121"/>
      <c r="AK93" s="3121"/>
      <c r="AL93" s="3121"/>
      <c r="AM93" s="3121"/>
      <c r="AN93" s="3121"/>
      <c r="AO93" s="3121"/>
      <c r="AP93" s="3122"/>
      <c r="AQ93" s="3123" t="s">
        <v>246</v>
      </c>
      <c r="AR93" s="3124"/>
      <c r="AS93" s="3124"/>
      <c r="AT93" s="3124"/>
      <c r="AU93" s="3124"/>
      <c r="AV93" s="3124"/>
      <c r="AW93" s="3124"/>
      <c r="AX93" s="3124"/>
      <c r="AY93" s="3124"/>
      <c r="AZ93" s="3124"/>
      <c r="BA93" s="3124"/>
      <c r="BB93" s="3124"/>
      <c r="BC93" s="3124"/>
      <c r="BD93" s="3124"/>
      <c r="BE93" s="3124"/>
      <c r="BF93" s="3124"/>
      <c r="BG93" s="3124"/>
      <c r="BH93" s="3124"/>
      <c r="BI93" s="3125"/>
      <c r="BJ93" s="3146"/>
      <c r="BK93" s="3147"/>
      <c r="BL93" s="3147"/>
      <c r="BM93" s="3148"/>
      <c r="BN93" s="1007"/>
    </row>
    <row r="94" spans="1:66" ht="15" customHeight="1">
      <c r="A94" s="3318"/>
      <c r="B94" s="3196"/>
      <c r="C94" s="3197"/>
      <c r="D94" s="3197"/>
      <c r="E94" s="3197"/>
      <c r="F94" s="3197"/>
      <c r="G94" s="3197"/>
      <c r="H94" s="3197"/>
      <c r="I94" s="3198"/>
      <c r="J94" s="3205"/>
      <c r="K94" s="3206"/>
      <c r="L94" s="3206"/>
      <c r="M94" s="3206"/>
      <c r="N94" s="3207"/>
      <c r="O94" s="3196"/>
      <c r="P94" s="3197"/>
      <c r="Q94" s="3197"/>
      <c r="R94" s="3198"/>
      <c r="S94" s="3272"/>
      <c r="T94" s="3273"/>
      <c r="U94" s="3273"/>
      <c r="V94" s="3273"/>
      <c r="W94" s="3273"/>
      <c r="X94" s="3273"/>
      <c r="Y94" s="3274"/>
      <c r="Z94" s="3196"/>
      <c r="AA94" s="3197"/>
      <c r="AB94" s="3197"/>
      <c r="AC94" s="3197"/>
      <c r="AD94" s="3197"/>
      <c r="AE94" s="3197"/>
      <c r="AF94" s="3198"/>
      <c r="AG94" s="3120" t="s">
        <v>1448</v>
      </c>
      <c r="AH94" s="3121"/>
      <c r="AI94" s="3121"/>
      <c r="AJ94" s="3121"/>
      <c r="AK94" s="3121"/>
      <c r="AL94" s="3121"/>
      <c r="AM94" s="3121"/>
      <c r="AN94" s="3121"/>
      <c r="AO94" s="3121"/>
      <c r="AP94" s="3122"/>
      <c r="AQ94" s="3123" t="s">
        <v>246</v>
      </c>
      <c r="AR94" s="3124"/>
      <c r="AS94" s="3124"/>
      <c r="AT94" s="3124"/>
      <c r="AU94" s="3124"/>
      <c r="AV94" s="3124"/>
      <c r="AW94" s="3124"/>
      <c r="AX94" s="3124"/>
      <c r="AY94" s="3124"/>
      <c r="AZ94" s="3124"/>
      <c r="BA94" s="3124"/>
      <c r="BB94" s="3124"/>
      <c r="BC94" s="3124"/>
      <c r="BD94" s="3124"/>
      <c r="BE94" s="3124"/>
      <c r="BF94" s="3124"/>
      <c r="BG94" s="3124"/>
      <c r="BH94" s="3124"/>
      <c r="BI94" s="3125"/>
      <c r="BJ94" s="3146"/>
      <c r="BK94" s="3147"/>
      <c r="BL94" s="3147"/>
      <c r="BM94" s="3148"/>
      <c r="BN94" s="1007"/>
    </row>
    <row r="95" spans="1:66" ht="63" customHeight="1">
      <c r="A95" s="3318"/>
      <c r="B95" s="3196"/>
      <c r="C95" s="3197"/>
      <c r="D95" s="3197"/>
      <c r="E95" s="3197"/>
      <c r="F95" s="3197"/>
      <c r="G95" s="3197"/>
      <c r="H95" s="3197"/>
      <c r="I95" s="3198"/>
      <c r="J95" s="3205"/>
      <c r="K95" s="3206"/>
      <c r="L95" s="3206"/>
      <c r="M95" s="3206"/>
      <c r="N95" s="3207"/>
      <c r="O95" s="3196"/>
      <c r="P95" s="3197"/>
      <c r="Q95" s="3197"/>
      <c r="R95" s="3198"/>
      <c r="S95" s="3272"/>
      <c r="T95" s="3273"/>
      <c r="U95" s="3273"/>
      <c r="V95" s="3273"/>
      <c r="W95" s="3273"/>
      <c r="X95" s="3273"/>
      <c r="Y95" s="3274"/>
      <c r="Z95" s="3196"/>
      <c r="AA95" s="3197"/>
      <c r="AB95" s="3197"/>
      <c r="AC95" s="3197"/>
      <c r="AD95" s="3197"/>
      <c r="AE95" s="3197"/>
      <c r="AF95" s="3198"/>
      <c r="AG95" s="3120" t="s">
        <v>1449</v>
      </c>
      <c r="AH95" s="3121"/>
      <c r="AI95" s="3121"/>
      <c r="AJ95" s="3121"/>
      <c r="AK95" s="3121"/>
      <c r="AL95" s="3121"/>
      <c r="AM95" s="3121"/>
      <c r="AN95" s="3121"/>
      <c r="AO95" s="3121"/>
      <c r="AP95" s="3122"/>
      <c r="AQ95" s="3266" t="s">
        <v>1450</v>
      </c>
      <c r="AR95" s="3267"/>
      <c r="AS95" s="3267"/>
      <c r="AT95" s="3267"/>
      <c r="AU95" s="3267"/>
      <c r="AV95" s="3267"/>
      <c r="AW95" s="3267"/>
      <c r="AX95" s="3267"/>
      <c r="AY95" s="3267"/>
      <c r="AZ95" s="3267"/>
      <c r="BA95" s="3267"/>
      <c r="BB95" s="3267"/>
      <c r="BC95" s="3267"/>
      <c r="BD95" s="3267"/>
      <c r="BE95" s="3267"/>
      <c r="BF95" s="3267"/>
      <c r="BG95" s="3267"/>
      <c r="BH95" s="3267"/>
      <c r="BI95" s="3268"/>
      <c r="BJ95" s="3146"/>
      <c r="BK95" s="3147"/>
      <c r="BL95" s="3147"/>
      <c r="BM95" s="3148"/>
      <c r="BN95" s="1007"/>
    </row>
    <row r="96" spans="1:66" ht="15" customHeight="1">
      <c r="A96" s="3318"/>
      <c r="B96" s="3196"/>
      <c r="C96" s="3197"/>
      <c r="D96" s="3197"/>
      <c r="E96" s="3197"/>
      <c r="F96" s="3197"/>
      <c r="G96" s="3197"/>
      <c r="H96" s="3197"/>
      <c r="I96" s="3198"/>
      <c r="J96" s="3205"/>
      <c r="K96" s="3206"/>
      <c r="L96" s="3206"/>
      <c r="M96" s="3206"/>
      <c r="N96" s="3207"/>
      <c r="O96" s="3196"/>
      <c r="P96" s="3197"/>
      <c r="Q96" s="3197"/>
      <c r="R96" s="3198"/>
      <c r="S96" s="3272"/>
      <c r="T96" s="3273"/>
      <c r="U96" s="3273"/>
      <c r="V96" s="3273"/>
      <c r="W96" s="3273"/>
      <c r="X96" s="3273"/>
      <c r="Y96" s="3274"/>
      <c r="Z96" s="3196"/>
      <c r="AA96" s="3197"/>
      <c r="AB96" s="3197"/>
      <c r="AC96" s="3197"/>
      <c r="AD96" s="3197"/>
      <c r="AE96" s="3197"/>
      <c r="AF96" s="3198"/>
      <c r="AG96" s="3120" t="s">
        <v>1451</v>
      </c>
      <c r="AH96" s="3121"/>
      <c r="AI96" s="3121"/>
      <c r="AJ96" s="3121"/>
      <c r="AK96" s="3121"/>
      <c r="AL96" s="3121"/>
      <c r="AM96" s="3121"/>
      <c r="AN96" s="3121"/>
      <c r="AO96" s="3121"/>
      <c r="AP96" s="3122"/>
      <c r="AQ96" s="3123" t="s">
        <v>260</v>
      </c>
      <c r="AR96" s="3124"/>
      <c r="AS96" s="3124"/>
      <c r="AT96" s="3124"/>
      <c r="AU96" s="3124"/>
      <c r="AV96" s="3124"/>
      <c r="AW96" s="3124"/>
      <c r="AX96" s="3124"/>
      <c r="AY96" s="3124"/>
      <c r="AZ96" s="3124"/>
      <c r="BA96" s="3124"/>
      <c r="BB96" s="3124"/>
      <c r="BC96" s="3124"/>
      <c r="BD96" s="3124"/>
      <c r="BE96" s="3124"/>
      <c r="BF96" s="3124"/>
      <c r="BG96" s="3124"/>
      <c r="BH96" s="3124"/>
      <c r="BI96" s="3125"/>
      <c r="BJ96" s="3146"/>
      <c r="BK96" s="3147"/>
      <c r="BL96" s="3147"/>
      <c r="BM96" s="3148"/>
      <c r="BN96" s="1007"/>
    </row>
    <row r="97" spans="1:66" ht="15" customHeight="1">
      <c r="A97" s="3318"/>
      <c r="B97" s="3196"/>
      <c r="C97" s="3197"/>
      <c r="D97" s="3197"/>
      <c r="E97" s="3197"/>
      <c r="F97" s="3197"/>
      <c r="G97" s="3197"/>
      <c r="H97" s="3197"/>
      <c r="I97" s="3198"/>
      <c r="J97" s="3205"/>
      <c r="K97" s="3206"/>
      <c r="L97" s="3206"/>
      <c r="M97" s="3206"/>
      <c r="N97" s="3207"/>
      <c r="O97" s="3196"/>
      <c r="P97" s="3197"/>
      <c r="Q97" s="3197"/>
      <c r="R97" s="3198"/>
      <c r="S97" s="3272"/>
      <c r="T97" s="3273"/>
      <c r="U97" s="3273"/>
      <c r="V97" s="3273"/>
      <c r="W97" s="3273"/>
      <c r="X97" s="3273"/>
      <c r="Y97" s="3274"/>
      <c r="Z97" s="3196"/>
      <c r="AA97" s="3197"/>
      <c r="AB97" s="3197"/>
      <c r="AC97" s="3197"/>
      <c r="AD97" s="3197"/>
      <c r="AE97" s="3197"/>
      <c r="AF97" s="3198"/>
      <c r="AG97" s="3120" t="s">
        <v>261</v>
      </c>
      <c r="AH97" s="3121"/>
      <c r="AI97" s="3121"/>
      <c r="AJ97" s="3121"/>
      <c r="AK97" s="3121"/>
      <c r="AL97" s="3121"/>
      <c r="AM97" s="3121"/>
      <c r="AN97" s="3121"/>
      <c r="AO97" s="3121"/>
      <c r="AP97" s="3122"/>
      <c r="AQ97" s="3123" t="s">
        <v>262</v>
      </c>
      <c r="AR97" s="3124"/>
      <c r="AS97" s="3124"/>
      <c r="AT97" s="3124"/>
      <c r="AU97" s="3124"/>
      <c r="AV97" s="3124"/>
      <c r="AW97" s="3124"/>
      <c r="AX97" s="3124"/>
      <c r="AY97" s="3124"/>
      <c r="AZ97" s="3124"/>
      <c r="BA97" s="3124"/>
      <c r="BB97" s="3124"/>
      <c r="BC97" s="3124"/>
      <c r="BD97" s="3124"/>
      <c r="BE97" s="3124"/>
      <c r="BF97" s="3124"/>
      <c r="BG97" s="3124"/>
      <c r="BH97" s="3124"/>
      <c r="BI97" s="3125"/>
      <c r="BJ97" s="3146"/>
      <c r="BK97" s="3147"/>
      <c r="BL97" s="3147"/>
      <c r="BM97" s="3148"/>
      <c r="BN97" s="1007"/>
    </row>
    <row r="98" spans="1:66" ht="15" customHeight="1">
      <c r="A98" s="3318"/>
      <c r="B98" s="3196"/>
      <c r="C98" s="3197"/>
      <c r="D98" s="3197"/>
      <c r="E98" s="3197"/>
      <c r="F98" s="3197"/>
      <c r="G98" s="3197"/>
      <c r="H98" s="3197"/>
      <c r="I98" s="3198"/>
      <c r="J98" s="3205"/>
      <c r="K98" s="3206"/>
      <c r="L98" s="3206"/>
      <c r="M98" s="3206"/>
      <c r="N98" s="3207"/>
      <c r="O98" s="3196"/>
      <c r="P98" s="3197"/>
      <c r="Q98" s="3197"/>
      <c r="R98" s="3198"/>
      <c r="S98" s="3272"/>
      <c r="T98" s="3273"/>
      <c r="U98" s="3273"/>
      <c r="V98" s="3273"/>
      <c r="W98" s="3273"/>
      <c r="X98" s="3273"/>
      <c r="Y98" s="3274"/>
      <c r="Z98" s="3196"/>
      <c r="AA98" s="3197"/>
      <c r="AB98" s="3197"/>
      <c r="AC98" s="3197"/>
      <c r="AD98" s="3197"/>
      <c r="AE98" s="3197"/>
      <c r="AF98" s="3198"/>
      <c r="AG98" s="3120" t="s">
        <v>263</v>
      </c>
      <c r="AH98" s="3121"/>
      <c r="AI98" s="3121"/>
      <c r="AJ98" s="3121"/>
      <c r="AK98" s="3121"/>
      <c r="AL98" s="3121"/>
      <c r="AM98" s="3121"/>
      <c r="AN98" s="3121"/>
      <c r="AO98" s="3121"/>
      <c r="AP98" s="3122"/>
      <c r="AQ98" s="3123" t="s">
        <v>262</v>
      </c>
      <c r="AR98" s="3124"/>
      <c r="AS98" s="3124"/>
      <c r="AT98" s="3124"/>
      <c r="AU98" s="3124"/>
      <c r="AV98" s="3124"/>
      <c r="AW98" s="3124"/>
      <c r="AX98" s="3124"/>
      <c r="AY98" s="3124"/>
      <c r="AZ98" s="3124"/>
      <c r="BA98" s="3124"/>
      <c r="BB98" s="3124"/>
      <c r="BC98" s="3124"/>
      <c r="BD98" s="3124"/>
      <c r="BE98" s="3124"/>
      <c r="BF98" s="3124"/>
      <c r="BG98" s="3124"/>
      <c r="BH98" s="3124"/>
      <c r="BI98" s="3125"/>
      <c r="BJ98" s="3146"/>
      <c r="BK98" s="3147"/>
      <c r="BL98" s="3147"/>
      <c r="BM98" s="3148"/>
      <c r="BN98" s="1007"/>
    </row>
    <row r="99" spans="1:66" ht="15" customHeight="1">
      <c r="A99" s="3318"/>
      <c r="B99" s="3196"/>
      <c r="C99" s="3197"/>
      <c r="D99" s="3197"/>
      <c r="E99" s="3197"/>
      <c r="F99" s="3197"/>
      <c r="G99" s="3197"/>
      <c r="H99" s="3197"/>
      <c r="I99" s="3198"/>
      <c r="J99" s="3205"/>
      <c r="K99" s="3206"/>
      <c r="L99" s="3206"/>
      <c r="M99" s="3206"/>
      <c r="N99" s="3207"/>
      <c r="O99" s="3196"/>
      <c r="P99" s="3197"/>
      <c r="Q99" s="3197"/>
      <c r="R99" s="3198"/>
      <c r="S99" s="3272"/>
      <c r="T99" s="3273"/>
      <c r="U99" s="3273"/>
      <c r="V99" s="3273"/>
      <c r="W99" s="3273"/>
      <c r="X99" s="3273"/>
      <c r="Y99" s="3274"/>
      <c r="Z99" s="3196"/>
      <c r="AA99" s="3197"/>
      <c r="AB99" s="3197"/>
      <c r="AC99" s="3197"/>
      <c r="AD99" s="3197"/>
      <c r="AE99" s="3197"/>
      <c r="AF99" s="3198"/>
      <c r="AG99" s="3120" t="s">
        <v>1452</v>
      </c>
      <c r="AH99" s="3121"/>
      <c r="AI99" s="3121"/>
      <c r="AJ99" s="3121"/>
      <c r="AK99" s="3121"/>
      <c r="AL99" s="3121"/>
      <c r="AM99" s="3121"/>
      <c r="AN99" s="3121"/>
      <c r="AO99" s="3121"/>
      <c r="AP99" s="3122"/>
      <c r="AQ99" s="3123" t="s">
        <v>264</v>
      </c>
      <c r="AR99" s="3124"/>
      <c r="AS99" s="3124"/>
      <c r="AT99" s="3124"/>
      <c r="AU99" s="3124"/>
      <c r="AV99" s="3124"/>
      <c r="AW99" s="3124"/>
      <c r="AX99" s="3124"/>
      <c r="AY99" s="3124"/>
      <c r="AZ99" s="3124"/>
      <c r="BA99" s="3124"/>
      <c r="BB99" s="3124"/>
      <c r="BC99" s="3124"/>
      <c r="BD99" s="3124"/>
      <c r="BE99" s="3124"/>
      <c r="BF99" s="3124"/>
      <c r="BG99" s="3124"/>
      <c r="BH99" s="3124"/>
      <c r="BI99" s="3125"/>
      <c r="BJ99" s="3146"/>
      <c r="BK99" s="3147"/>
      <c r="BL99" s="3147"/>
      <c r="BM99" s="3148"/>
      <c r="BN99" s="1007"/>
    </row>
    <row r="100" spans="1:66" ht="15" customHeight="1">
      <c r="A100" s="3318"/>
      <c r="B100" s="3196"/>
      <c r="C100" s="3197"/>
      <c r="D100" s="3197"/>
      <c r="E100" s="3197"/>
      <c r="F100" s="3197"/>
      <c r="G100" s="3197"/>
      <c r="H100" s="3197"/>
      <c r="I100" s="3198"/>
      <c r="J100" s="3205"/>
      <c r="K100" s="3206"/>
      <c r="L100" s="3206"/>
      <c r="M100" s="3206"/>
      <c r="N100" s="3207"/>
      <c r="O100" s="3196"/>
      <c r="P100" s="3197"/>
      <c r="Q100" s="3197"/>
      <c r="R100" s="3198"/>
      <c r="S100" s="3272"/>
      <c r="T100" s="3273"/>
      <c r="U100" s="3273"/>
      <c r="V100" s="3273"/>
      <c r="W100" s="3273"/>
      <c r="X100" s="3273"/>
      <c r="Y100" s="3274"/>
      <c r="Z100" s="3196"/>
      <c r="AA100" s="3197"/>
      <c r="AB100" s="3197"/>
      <c r="AC100" s="3197"/>
      <c r="AD100" s="3197"/>
      <c r="AE100" s="3197"/>
      <c r="AF100" s="3198"/>
      <c r="AG100" s="3120" t="s">
        <v>1453</v>
      </c>
      <c r="AH100" s="3441"/>
      <c r="AI100" s="3441"/>
      <c r="AJ100" s="3441"/>
      <c r="AK100" s="3441"/>
      <c r="AL100" s="3441"/>
      <c r="AM100" s="3441"/>
      <c r="AN100" s="3441"/>
      <c r="AO100" s="3441"/>
      <c r="AP100" s="3442"/>
      <c r="AQ100" s="3123" t="s">
        <v>246</v>
      </c>
      <c r="AR100" s="3124"/>
      <c r="AS100" s="3124"/>
      <c r="AT100" s="3124"/>
      <c r="AU100" s="3124"/>
      <c r="AV100" s="3124"/>
      <c r="AW100" s="3124"/>
      <c r="AX100" s="3124"/>
      <c r="AY100" s="3124"/>
      <c r="AZ100" s="3124"/>
      <c r="BA100" s="3124"/>
      <c r="BB100" s="3124"/>
      <c r="BC100" s="3124"/>
      <c r="BD100" s="3124"/>
      <c r="BE100" s="3124"/>
      <c r="BF100" s="3124"/>
      <c r="BG100" s="3124"/>
      <c r="BH100" s="3124"/>
      <c r="BI100" s="3125"/>
      <c r="BJ100" s="3443"/>
      <c r="BK100" s="3444"/>
      <c r="BL100" s="3444"/>
      <c r="BM100" s="3445"/>
    </row>
    <row r="101" spans="1:66" ht="15" customHeight="1">
      <c r="A101" s="3318"/>
      <c r="B101" s="3199"/>
      <c r="C101" s="3200"/>
      <c r="D101" s="3200"/>
      <c r="E101" s="3200"/>
      <c r="F101" s="3200"/>
      <c r="G101" s="3200"/>
      <c r="H101" s="3200"/>
      <c r="I101" s="3201"/>
      <c r="J101" s="3208"/>
      <c r="K101" s="3209"/>
      <c r="L101" s="3209"/>
      <c r="M101" s="3209"/>
      <c r="N101" s="3210"/>
      <c r="O101" s="3199"/>
      <c r="P101" s="3200"/>
      <c r="Q101" s="3200"/>
      <c r="R101" s="3201"/>
      <c r="S101" s="3275"/>
      <c r="T101" s="3276"/>
      <c r="U101" s="3276"/>
      <c r="V101" s="3276"/>
      <c r="W101" s="3276"/>
      <c r="X101" s="3276"/>
      <c r="Y101" s="3277"/>
      <c r="Z101" s="3199"/>
      <c r="AA101" s="3200"/>
      <c r="AB101" s="3200"/>
      <c r="AC101" s="3200"/>
      <c r="AD101" s="3200"/>
      <c r="AE101" s="3200"/>
      <c r="AF101" s="3201"/>
      <c r="AG101" s="3120" t="s">
        <v>265</v>
      </c>
      <c r="AH101" s="3121"/>
      <c r="AI101" s="3121"/>
      <c r="AJ101" s="3121"/>
      <c r="AK101" s="3121"/>
      <c r="AL101" s="3121"/>
      <c r="AM101" s="3121"/>
      <c r="AN101" s="3121"/>
      <c r="AO101" s="3121"/>
      <c r="AP101" s="3122"/>
      <c r="AQ101" s="3123" t="s">
        <v>266</v>
      </c>
      <c r="AR101" s="3124"/>
      <c r="AS101" s="3124"/>
      <c r="AT101" s="3124"/>
      <c r="AU101" s="3124"/>
      <c r="AV101" s="3124"/>
      <c r="AW101" s="3124"/>
      <c r="AX101" s="3124"/>
      <c r="AY101" s="3124"/>
      <c r="AZ101" s="3124"/>
      <c r="BA101" s="3124"/>
      <c r="BB101" s="3124"/>
      <c r="BC101" s="3124"/>
      <c r="BD101" s="3124"/>
      <c r="BE101" s="3124"/>
      <c r="BF101" s="3124"/>
      <c r="BG101" s="3124"/>
      <c r="BH101" s="3124"/>
      <c r="BI101" s="3125"/>
      <c r="BJ101" s="3146"/>
      <c r="BK101" s="3147"/>
      <c r="BL101" s="3147"/>
      <c r="BM101" s="3148"/>
      <c r="BN101" s="1007"/>
    </row>
    <row r="102" spans="1:66" ht="15" customHeight="1">
      <c r="A102" s="3318"/>
      <c r="B102" s="3278" t="s">
        <v>273</v>
      </c>
      <c r="C102" s="3279"/>
      <c r="D102" s="3279"/>
      <c r="E102" s="3279"/>
      <c r="F102" s="3279"/>
      <c r="G102" s="3279"/>
      <c r="H102" s="3279"/>
      <c r="I102" s="3280"/>
      <c r="J102" s="3287"/>
      <c r="K102" s="3288"/>
      <c r="L102" s="3288"/>
      <c r="M102" s="3288"/>
      <c r="N102" s="3289"/>
      <c r="O102" s="3211"/>
      <c r="P102" s="3212"/>
      <c r="Q102" s="3212"/>
      <c r="R102" s="3213"/>
      <c r="S102" s="3296"/>
      <c r="T102" s="3297"/>
      <c r="U102" s="3297"/>
      <c r="V102" s="3297"/>
      <c r="W102" s="3297"/>
      <c r="X102" s="3297"/>
      <c r="Y102" s="3298"/>
      <c r="Z102" s="3172"/>
      <c r="AA102" s="3173"/>
      <c r="AB102" s="3173"/>
      <c r="AC102" s="3173"/>
      <c r="AD102" s="3173"/>
      <c r="AE102" s="3173"/>
      <c r="AF102" s="3174"/>
      <c r="AG102" s="3190" t="s">
        <v>274</v>
      </c>
      <c r="AH102" s="3191"/>
      <c r="AI102" s="3191"/>
      <c r="AJ102" s="3191"/>
      <c r="AK102" s="3191"/>
      <c r="AL102" s="3191"/>
      <c r="AM102" s="3191"/>
      <c r="AN102" s="3191"/>
      <c r="AO102" s="3191"/>
      <c r="AP102" s="3192"/>
      <c r="AQ102" s="3392" t="s">
        <v>246</v>
      </c>
      <c r="AR102" s="3150"/>
      <c r="AS102" s="3150"/>
      <c r="AT102" s="3150"/>
      <c r="AU102" s="3150"/>
      <c r="AV102" s="3150"/>
      <c r="AW102" s="3150"/>
      <c r="AX102" s="3150"/>
      <c r="AY102" s="3150"/>
      <c r="AZ102" s="3150"/>
      <c r="BA102" s="3150"/>
      <c r="BB102" s="3150"/>
      <c r="BC102" s="3150"/>
      <c r="BD102" s="3150"/>
      <c r="BE102" s="3150"/>
      <c r="BF102" s="3150"/>
      <c r="BG102" s="3150"/>
      <c r="BH102" s="3150"/>
      <c r="BI102" s="3151"/>
      <c r="BJ102" s="3146"/>
      <c r="BK102" s="3147"/>
      <c r="BL102" s="3147"/>
      <c r="BM102" s="3148"/>
      <c r="BN102" s="1007"/>
    </row>
    <row r="103" spans="1:66" ht="15" customHeight="1">
      <c r="A103" s="3318"/>
      <c r="B103" s="3281"/>
      <c r="C103" s="3282"/>
      <c r="D103" s="3282"/>
      <c r="E103" s="3282"/>
      <c r="F103" s="3282"/>
      <c r="G103" s="3282"/>
      <c r="H103" s="3282"/>
      <c r="I103" s="3283"/>
      <c r="J103" s="3290"/>
      <c r="K103" s="3291"/>
      <c r="L103" s="3291"/>
      <c r="M103" s="3291"/>
      <c r="N103" s="3292"/>
      <c r="O103" s="3214"/>
      <c r="P103" s="3215"/>
      <c r="Q103" s="3215"/>
      <c r="R103" s="3216"/>
      <c r="S103" s="3299"/>
      <c r="T103" s="3300"/>
      <c r="U103" s="3300"/>
      <c r="V103" s="3300"/>
      <c r="W103" s="3300"/>
      <c r="X103" s="3300"/>
      <c r="Y103" s="3301"/>
      <c r="Z103" s="3175"/>
      <c r="AA103" s="3176"/>
      <c r="AB103" s="3176"/>
      <c r="AC103" s="3176"/>
      <c r="AD103" s="3176"/>
      <c r="AE103" s="3176"/>
      <c r="AF103" s="3177"/>
      <c r="AG103" s="3430" t="s">
        <v>272</v>
      </c>
      <c r="AH103" s="3431"/>
      <c r="AI103" s="3431"/>
      <c r="AJ103" s="3431"/>
      <c r="AK103" s="3431"/>
      <c r="AL103" s="3431"/>
      <c r="AM103" s="3431"/>
      <c r="AN103" s="3431"/>
      <c r="AO103" s="3431"/>
      <c r="AP103" s="3432"/>
      <c r="AQ103" s="3392" t="s">
        <v>246</v>
      </c>
      <c r="AR103" s="3150"/>
      <c r="AS103" s="3150"/>
      <c r="AT103" s="3150"/>
      <c r="AU103" s="3150"/>
      <c r="AV103" s="3150"/>
      <c r="AW103" s="3150"/>
      <c r="AX103" s="3150"/>
      <c r="AY103" s="3150"/>
      <c r="AZ103" s="3150"/>
      <c r="BA103" s="3150"/>
      <c r="BB103" s="3150"/>
      <c r="BC103" s="3150"/>
      <c r="BD103" s="3150"/>
      <c r="BE103" s="3150"/>
      <c r="BF103" s="3150"/>
      <c r="BG103" s="3150"/>
      <c r="BH103" s="3150"/>
      <c r="BI103" s="3151"/>
      <c r="BJ103" s="3146"/>
      <c r="BK103" s="3147"/>
      <c r="BL103" s="3147"/>
      <c r="BM103" s="3148"/>
      <c r="BN103" s="1007"/>
    </row>
    <row r="104" spans="1:66" ht="15" customHeight="1">
      <c r="A104" s="3318"/>
      <c r="B104" s="3281"/>
      <c r="C104" s="3282"/>
      <c r="D104" s="3282"/>
      <c r="E104" s="3282"/>
      <c r="F104" s="3282"/>
      <c r="G104" s="3282"/>
      <c r="H104" s="3282"/>
      <c r="I104" s="3283"/>
      <c r="J104" s="3290"/>
      <c r="K104" s="3291"/>
      <c r="L104" s="3291"/>
      <c r="M104" s="3291"/>
      <c r="N104" s="3292"/>
      <c r="O104" s="3214"/>
      <c r="P104" s="3215"/>
      <c r="Q104" s="3215"/>
      <c r="R104" s="3216"/>
      <c r="S104" s="3299"/>
      <c r="T104" s="3300"/>
      <c r="U104" s="3300"/>
      <c r="V104" s="3300"/>
      <c r="W104" s="3300"/>
      <c r="X104" s="3300"/>
      <c r="Y104" s="3301"/>
      <c r="Z104" s="3175"/>
      <c r="AA104" s="3176"/>
      <c r="AB104" s="3176"/>
      <c r="AC104" s="3176"/>
      <c r="AD104" s="3176"/>
      <c r="AE104" s="3176"/>
      <c r="AF104" s="3177"/>
      <c r="AG104" s="3427" t="s">
        <v>1461</v>
      </c>
      <c r="AH104" s="3428"/>
      <c r="AI104" s="3428"/>
      <c r="AJ104" s="3428"/>
      <c r="AK104" s="3428"/>
      <c r="AL104" s="3428"/>
      <c r="AM104" s="3428"/>
      <c r="AN104" s="3428"/>
      <c r="AO104" s="3428"/>
      <c r="AP104" s="3429"/>
      <c r="AQ104" s="3123" t="s">
        <v>246</v>
      </c>
      <c r="AR104" s="3124"/>
      <c r="AS104" s="3124"/>
      <c r="AT104" s="3124"/>
      <c r="AU104" s="3124"/>
      <c r="AV104" s="3124"/>
      <c r="AW104" s="3124"/>
      <c r="AX104" s="3124"/>
      <c r="AY104" s="3124"/>
      <c r="AZ104" s="3124"/>
      <c r="BA104" s="3124"/>
      <c r="BB104" s="3124"/>
      <c r="BC104" s="3124"/>
      <c r="BD104" s="3124"/>
      <c r="BE104" s="3124"/>
      <c r="BF104" s="3124"/>
      <c r="BG104" s="3124"/>
      <c r="BH104" s="3124"/>
      <c r="BI104" s="3125"/>
      <c r="BJ104" s="3424"/>
      <c r="BK104" s="3425"/>
      <c r="BL104" s="3425"/>
      <c r="BM104" s="3426"/>
      <c r="BN104" s="1007"/>
    </row>
    <row r="105" spans="1:66" ht="15" customHeight="1">
      <c r="A105" s="3318"/>
      <c r="B105" s="3281"/>
      <c r="C105" s="3282"/>
      <c r="D105" s="3282"/>
      <c r="E105" s="3282"/>
      <c r="F105" s="3282"/>
      <c r="G105" s="3282"/>
      <c r="H105" s="3282"/>
      <c r="I105" s="3283"/>
      <c r="J105" s="3290"/>
      <c r="K105" s="3291"/>
      <c r="L105" s="3291"/>
      <c r="M105" s="3291"/>
      <c r="N105" s="3292"/>
      <c r="O105" s="3214"/>
      <c r="P105" s="3215"/>
      <c r="Q105" s="3215"/>
      <c r="R105" s="3216"/>
      <c r="S105" s="3299"/>
      <c r="T105" s="3300"/>
      <c r="U105" s="3300"/>
      <c r="V105" s="3300"/>
      <c r="W105" s="3300"/>
      <c r="X105" s="3300"/>
      <c r="Y105" s="3301"/>
      <c r="Z105" s="3175"/>
      <c r="AA105" s="3176"/>
      <c r="AB105" s="3176"/>
      <c r="AC105" s="3176"/>
      <c r="AD105" s="3176"/>
      <c r="AE105" s="3176"/>
      <c r="AF105" s="3177"/>
      <c r="AG105" s="3120" t="s">
        <v>1429</v>
      </c>
      <c r="AH105" s="3121"/>
      <c r="AI105" s="3121"/>
      <c r="AJ105" s="3121"/>
      <c r="AK105" s="3121"/>
      <c r="AL105" s="3121"/>
      <c r="AM105" s="3121"/>
      <c r="AN105" s="3121"/>
      <c r="AO105" s="3121"/>
      <c r="AP105" s="3122"/>
      <c r="AQ105" s="3123" t="s">
        <v>1428</v>
      </c>
      <c r="AR105" s="3124"/>
      <c r="AS105" s="3124"/>
      <c r="AT105" s="3124"/>
      <c r="AU105" s="3124"/>
      <c r="AV105" s="3124"/>
      <c r="AW105" s="3124"/>
      <c r="AX105" s="3124"/>
      <c r="AY105" s="3124"/>
      <c r="AZ105" s="3124"/>
      <c r="BA105" s="3124"/>
      <c r="BB105" s="3124"/>
      <c r="BC105" s="3124"/>
      <c r="BD105" s="3124"/>
      <c r="BE105" s="3124"/>
      <c r="BF105" s="3124"/>
      <c r="BG105" s="3124"/>
      <c r="BH105" s="3124"/>
      <c r="BI105" s="3125"/>
      <c r="BJ105" s="3144"/>
      <c r="BK105" s="3144"/>
      <c r="BL105" s="3144"/>
      <c r="BM105" s="3145"/>
      <c r="BN105" s="1007"/>
    </row>
    <row r="106" spans="1:66" ht="15" customHeight="1">
      <c r="A106" s="3318"/>
      <c r="B106" s="3281"/>
      <c r="C106" s="3282"/>
      <c r="D106" s="3282"/>
      <c r="E106" s="3282"/>
      <c r="F106" s="3282"/>
      <c r="G106" s="3282"/>
      <c r="H106" s="3282"/>
      <c r="I106" s="3283"/>
      <c r="J106" s="3290"/>
      <c r="K106" s="3291"/>
      <c r="L106" s="3291"/>
      <c r="M106" s="3291"/>
      <c r="N106" s="3292"/>
      <c r="O106" s="3214"/>
      <c r="P106" s="3215"/>
      <c r="Q106" s="3215"/>
      <c r="R106" s="3216"/>
      <c r="S106" s="3299"/>
      <c r="T106" s="3300"/>
      <c r="U106" s="3300"/>
      <c r="V106" s="3300"/>
      <c r="W106" s="3300"/>
      <c r="X106" s="3300"/>
      <c r="Y106" s="3301"/>
      <c r="Z106" s="3175"/>
      <c r="AA106" s="3176"/>
      <c r="AB106" s="3176"/>
      <c r="AC106" s="3176"/>
      <c r="AD106" s="3176"/>
      <c r="AE106" s="3176"/>
      <c r="AF106" s="3177"/>
      <c r="AG106" s="3120" t="s">
        <v>1430</v>
      </c>
      <c r="AH106" s="3121"/>
      <c r="AI106" s="3121"/>
      <c r="AJ106" s="3121"/>
      <c r="AK106" s="3121"/>
      <c r="AL106" s="3121"/>
      <c r="AM106" s="3121"/>
      <c r="AN106" s="3121"/>
      <c r="AO106" s="3121"/>
      <c r="AP106" s="3122"/>
      <c r="AQ106" s="3123" t="s">
        <v>246</v>
      </c>
      <c r="AR106" s="3124"/>
      <c r="AS106" s="3124"/>
      <c r="AT106" s="3124"/>
      <c r="AU106" s="3124"/>
      <c r="AV106" s="3124"/>
      <c r="AW106" s="3124"/>
      <c r="AX106" s="3124"/>
      <c r="AY106" s="3124"/>
      <c r="AZ106" s="3124"/>
      <c r="BA106" s="3124"/>
      <c r="BB106" s="3124"/>
      <c r="BC106" s="3124"/>
      <c r="BD106" s="3124"/>
      <c r="BE106" s="3124"/>
      <c r="BF106" s="3124"/>
      <c r="BG106" s="3124"/>
      <c r="BH106" s="3124"/>
      <c r="BI106" s="3125"/>
      <c r="BJ106" s="3144"/>
      <c r="BK106" s="3144"/>
      <c r="BL106" s="3144"/>
      <c r="BM106" s="3145"/>
      <c r="BN106" s="1007"/>
    </row>
    <row r="107" spans="1:66" ht="15" customHeight="1">
      <c r="A107" s="3318"/>
      <c r="B107" s="3281"/>
      <c r="C107" s="3282"/>
      <c r="D107" s="3282"/>
      <c r="E107" s="3282"/>
      <c r="F107" s="3282"/>
      <c r="G107" s="3282"/>
      <c r="H107" s="3282"/>
      <c r="I107" s="3283"/>
      <c r="J107" s="3290"/>
      <c r="K107" s="3291"/>
      <c r="L107" s="3291"/>
      <c r="M107" s="3291"/>
      <c r="N107" s="3292"/>
      <c r="O107" s="3214"/>
      <c r="P107" s="3215"/>
      <c r="Q107" s="3215"/>
      <c r="R107" s="3216"/>
      <c r="S107" s="3299"/>
      <c r="T107" s="3300"/>
      <c r="U107" s="3300"/>
      <c r="V107" s="3300"/>
      <c r="W107" s="3300"/>
      <c r="X107" s="3300"/>
      <c r="Y107" s="3301"/>
      <c r="Z107" s="3175"/>
      <c r="AA107" s="3176"/>
      <c r="AB107" s="3176"/>
      <c r="AC107" s="3176"/>
      <c r="AD107" s="3176"/>
      <c r="AE107" s="3176"/>
      <c r="AF107" s="3177"/>
      <c r="AG107" s="3120" t="s">
        <v>1462</v>
      </c>
      <c r="AH107" s="3121"/>
      <c r="AI107" s="3121"/>
      <c r="AJ107" s="3121"/>
      <c r="AK107" s="3121"/>
      <c r="AL107" s="3121"/>
      <c r="AM107" s="3121"/>
      <c r="AN107" s="3121"/>
      <c r="AO107" s="3121"/>
      <c r="AP107" s="3122"/>
      <c r="AQ107" s="3123" t="s">
        <v>246</v>
      </c>
      <c r="AR107" s="3124"/>
      <c r="AS107" s="3124"/>
      <c r="AT107" s="3124"/>
      <c r="AU107" s="3124"/>
      <c r="AV107" s="3124"/>
      <c r="AW107" s="3124"/>
      <c r="AX107" s="3124"/>
      <c r="AY107" s="3124"/>
      <c r="AZ107" s="3124"/>
      <c r="BA107" s="3124"/>
      <c r="BB107" s="3124"/>
      <c r="BC107" s="3124"/>
      <c r="BD107" s="3124"/>
      <c r="BE107" s="3124"/>
      <c r="BF107" s="3124"/>
      <c r="BG107" s="3124"/>
      <c r="BH107" s="3124"/>
      <c r="BI107" s="3125"/>
      <c r="BJ107" s="3146"/>
      <c r="BK107" s="3147"/>
      <c r="BL107" s="3147"/>
      <c r="BM107" s="3148"/>
      <c r="BN107" s="1007"/>
    </row>
    <row r="108" spans="1:66" ht="15" customHeight="1">
      <c r="A108" s="3318"/>
      <c r="B108" s="3281"/>
      <c r="C108" s="3282"/>
      <c r="D108" s="3282"/>
      <c r="E108" s="3282"/>
      <c r="F108" s="3282"/>
      <c r="G108" s="3282"/>
      <c r="H108" s="3282"/>
      <c r="I108" s="3283"/>
      <c r="J108" s="3290"/>
      <c r="K108" s="3291"/>
      <c r="L108" s="3291"/>
      <c r="M108" s="3291"/>
      <c r="N108" s="3292"/>
      <c r="O108" s="3214"/>
      <c r="P108" s="3215"/>
      <c r="Q108" s="3215"/>
      <c r="R108" s="3216"/>
      <c r="S108" s="3299"/>
      <c r="T108" s="3300"/>
      <c r="U108" s="3300"/>
      <c r="V108" s="3300"/>
      <c r="W108" s="3300"/>
      <c r="X108" s="3300"/>
      <c r="Y108" s="3301"/>
      <c r="Z108" s="3175"/>
      <c r="AA108" s="3176"/>
      <c r="AB108" s="3176"/>
      <c r="AC108" s="3176"/>
      <c r="AD108" s="3176"/>
      <c r="AE108" s="3176"/>
      <c r="AF108" s="3177"/>
      <c r="AG108" s="3120" t="s">
        <v>1458</v>
      </c>
      <c r="AH108" s="3121"/>
      <c r="AI108" s="3121"/>
      <c r="AJ108" s="3121"/>
      <c r="AK108" s="3121"/>
      <c r="AL108" s="3121"/>
      <c r="AM108" s="3121"/>
      <c r="AN108" s="3121"/>
      <c r="AO108" s="3121"/>
      <c r="AP108" s="3122"/>
      <c r="AQ108" s="3123" t="s">
        <v>246</v>
      </c>
      <c r="AR108" s="3124"/>
      <c r="AS108" s="3124"/>
      <c r="AT108" s="3124"/>
      <c r="AU108" s="3124"/>
      <c r="AV108" s="3124"/>
      <c r="AW108" s="3124"/>
      <c r="AX108" s="3124"/>
      <c r="AY108" s="3124"/>
      <c r="AZ108" s="3124"/>
      <c r="BA108" s="3124"/>
      <c r="BB108" s="3124"/>
      <c r="BC108" s="3124"/>
      <c r="BD108" s="3124"/>
      <c r="BE108" s="3124"/>
      <c r="BF108" s="3124"/>
      <c r="BG108" s="3124"/>
      <c r="BH108" s="3124"/>
      <c r="BI108" s="3125"/>
      <c r="BJ108" s="3436"/>
      <c r="BK108" s="3437"/>
      <c r="BL108" s="3437"/>
      <c r="BM108" s="3438"/>
      <c r="BN108" s="1007"/>
    </row>
    <row r="109" spans="1:66" s="1007" customFormat="1" ht="15" customHeight="1">
      <c r="A109" s="3318"/>
      <c r="B109" s="3281"/>
      <c r="C109" s="3282"/>
      <c r="D109" s="3282"/>
      <c r="E109" s="3282"/>
      <c r="F109" s="3282"/>
      <c r="G109" s="3282"/>
      <c r="H109" s="3282"/>
      <c r="I109" s="3283"/>
      <c r="J109" s="3290"/>
      <c r="K109" s="3291"/>
      <c r="L109" s="3291"/>
      <c r="M109" s="3291"/>
      <c r="N109" s="3292"/>
      <c r="O109" s="3214"/>
      <c r="P109" s="3215"/>
      <c r="Q109" s="3215"/>
      <c r="R109" s="3216"/>
      <c r="S109" s="3299"/>
      <c r="T109" s="3300"/>
      <c r="U109" s="3300"/>
      <c r="V109" s="3300"/>
      <c r="W109" s="3300"/>
      <c r="X109" s="3300"/>
      <c r="Y109" s="3301"/>
      <c r="Z109" s="3175"/>
      <c r="AA109" s="3176"/>
      <c r="AB109" s="3176"/>
      <c r="AC109" s="3176"/>
      <c r="AD109" s="3176"/>
      <c r="AE109" s="3176"/>
      <c r="AF109" s="3177"/>
      <c r="AG109" s="3439" t="s">
        <v>1463</v>
      </c>
      <c r="AH109" s="3439"/>
      <c r="AI109" s="3439"/>
      <c r="AJ109" s="3439"/>
      <c r="AK109" s="3439"/>
      <c r="AL109" s="3439"/>
      <c r="AM109" s="3439"/>
      <c r="AN109" s="3439"/>
      <c r="AO109" s="3439"/>
      <c r="AP109" s="3439"/>
      <c r="AQ109" s="3440" t="s">
        <v>246</v>
      </c>
      <c r="AR109" s="3440"/>
      <c r="AS109" s="3440"/>
      <c r="AT109" s="3440"/>
      <c r="AU109" s="3440"/>
      <c r="AV109" s="3440"/>
      <c r="AW109" s="3440"/>
      <c r="AX109" s="3440"/>
      <c r="AY109" s="3440"/>
      <c r="AZ109" s="3440"/>
      <c r="BA109" s="3440"/>
      <c r="BB109" s="3440"/>
      <c r="BC109" s="3440"/>
      <c r="BD109" s="3440"/>
      <c r="BE109" s="3440"/>
      <c r="BF109" s="3440"/>
      <c r="BG109" s="3440"/>
      <c r="BH109" s="3440"/>
      <c r="BI109" s="3440"/>
      <c r="BJ109" s="3436"/>
      <c r="BK109" s="3437"/>
      <c r="BL109" s="3437"/>
      <c r="BM109" s="3438"/>
    </row>
    <row r="110" spans="1:66" ht="15" customHeight="1">
      <c r="A110" s="3318"/>
      <c r="B110" s="3281"/>
      <c r="C110" s="3282"/>
      <c r="D110" s="3282"/>
      <c r="E110" s="3282"/>
      <c r="F110" s="3282"/>
      <c r="G110" s="3282"/>
      <c r="H110" s="3282"/>
      <c r="I110" s="3283"/>
      <c r="J110" s="3290"/>
      <c r="K110" s="3291"/>
      <c r="L110" s="3291"/>
      <c r="M110" s="3291"/>
      <c r="N110" s="3292"/>
      <c r="O110" s="3214"/>
      <c r="P110" s="3215"/>
      <c r="Q110" s="3215"/>
      <c r="R110" s="3216"/>
      <c r="S110" s="3299"/>
      <c r="T110" s="3300"/>
      <c r="U110" s="3300"/>
      <c r="V110" s="3300"/>
      <c r="W110" s="3300"/>
      <c r="X110" s="3300"/>
      <c r="Y110" s="3301"/>
      <c r="Z110" s="3175"/>
      <c r="AA110" s="3176"/>
      <c r="AB110" s="3176"/>
      <c r="AC110" s="3176"/>
      <c r="AD110" s="3176"/>
      <c r="AE110" s="3176"/>
      <c r="AF110" s="3177"/>
      <c r="AG110" s="3439" t="s">
        <v>256</v>
      </c>
      <c r="AH110" s="3439"/>
      <c r="AI110" s="3439"/>
      <c r="AJ110" s="3439"/>
      <c r="AK110" s="3439"/>
      <c r="AL110" s="3439"/>
      <c r="AM110" s="3439"/>
      <c r="AN110" s="3439"/>
      <c r="AO110" s="3439"/>
      <c r="AP110" s="3439"/>
      <c r="AQ110" s="3440" t="s">
        <v>246</v>
      </c>
      <c r="AR110" s="3440"/>
      <c r="AS110" s="3440"/>
      <c r="AT110" s="3440"/>
      <c r="AU110" s="3440"/>
      <c r="AV110" s="3440"/>
      <c r="AW110" s="3440"/>
      <c r="AX110" s="3440"/>
      <c r="AY110" s="3440"/>
      <c r="AZ110" s="3440"/>
      <c r="BA110" s="3440"/>
      <c r="BB110" s="3440"/>
      <c r="BC110" s="3440"/>
      <c r="BD110" s="3440"/>
      <c r="BE110" s="3440"/>
      <c r="BF110" s="3440"/>
      <c r="BG110" s="3440"/>
      <c r="BH110" s="3440"/>
      <c r="BI110" s="3440"/>
      <c r="BJ110" s="3436"/>
      <c r="BK110" s="3437"/>
      <c r="BL110" s="3437"/>
      <c r="BM110" s="3438"/>
      <c r="BN110" s="1007"/>
    </row>
    <row r="111" spans="1:66" ht="15" customHeight="1">
      <c r="A111" s="3318"/>
      <c r="B111" s="3281"/>
      <c r="C111" s="3282"/>
      <c r="D111" s="3282"/>
      <c r="E111" s="3282"/>
      <c r="F111" s="3282"/>
      <c r="G111" s="3282"/>
      <c r="H111" s="3282"/>
      <c r="I111" s="3283"/>
      <c r="J111" s="3290"/>
      <c r="K111" s="3291"/>
      <c r="L111" s="3291"/>
      <c r="M111" s="3291"/>
      <c r="N111" s="3292"/>
      <c r="O111" s="3214"/>
      <c r="P111" s="3215"/>
      <c r="Q111" s="3215"/>
      <c r="R111" s="3216"/>
      <c r="S111" s="3299"/>
      <c r="T111" s="3300"/>
      <c r="U111" s="3300"/>
      <c r="V111" s="3300"/>
      <c r="W111" s="3300"/>
      <c r="X111" s="3300"/>
      <c r="Y111" s="3301"/>
      <c r="Z111" s="3175"/>
      <c r="AA111" s="3176"/>
      <c r="AB111" s="3176"/>
      <c r="AC111" s="3176"/>
      <c r="AD111" s="3176"/>
      <c r="AE111" s="3176"/>
      <c r="AF111" s="3177"/>
      <c r="AG111" s="3120" t="s">
        <v>258</v>
      </c>
      <c r="AH111" s="3121"/>
      <c r="AI111" s="3121"/>
      <c r="AJ111" s="3121"/>
      <c r="AK111" s="3121"/>
      <c r="AL111" s="3121"/>
      <c r="AM111" s="3121"/>
      <c r="AN111" s="3121"/>
      <c r="AO111" s="3121"/>
      <c r="AP111" s="3122"/>
      <c r="AQ111" s="3123" t="s">
        <v>246</v>
      </c>
      <c r="AR111" s="3124"/>
      <c r="AS111" s="3124"/>
      <c r="AT111" s="3124"/>
      <c r="AU111" s="3124"/>
      <c r="AV111" s="3124"/>
      <c r="AW111" s="3124"/>
      <c r="AX111" s="3124"/>
      <c r="AY111" s="3124"/>
      <c r="AZ111" s="3124"/>
      <c r="BA111" s="3124"/>
      <c r="BB111" s="3124"/>
      <c r="BC111" s="3124"/>
      <c r="BD111" s="3124"/>
      <c r="BE111" s="3124"/>
      <c r="BF111" s="3124"/>
      <c r="BG111" s="3124"/>
      <c r="BH111" s="3124"/>
      <c r="BI111" s="3125"/>
      <c r="BJ111" s="3146"/>
      <c r="BK111" s="3147"/>
      <c r="BL111" s="3147"/>
      <c r="BM111" s="3148"/>
      <c r="BN111" s="1007"/>
    </row>
    <row r="112" spans="1:66" ht="15" customHeight="1">
      <c r="A112" s="3318"/>
      <c r="B112" s="3281"/>
      <c r="C112" s="3282"/>
      <c r="D112" s="3282"/>
      <c r="E112" s="3282"/>
      <c r="F112" s="3282"/>
      <c r="G112" s="3282"/>
      <c r="H112" s="3282"/>
      <c r="I112" s="3283"/>
      <c r="J112" s="3290"/>
      <c r="K112" s="3291"/>
      <c r="L112" s="3291"/>
      <c r="M112" s="3291"/>
      <c r="N112" s="3292"/>
      <c r="O112" s="3214"/>
      <c r="P112" s="3215"/>
      <c r="Q112" s="3215"/>
      <c r="R112" s="3216"/>
      <c r="S112" s="3299"/>
      <c r="T112" s="3300"/>
      <c r="U112" s="3300"/>
      <c r="V112" s="3300"/>
      <c r="W112" s="3300"/>
      <c r="X112" s="3300"/>
      <c r="Y112" s="3301"/>
      <c r="Z112" s="3175"/>
      <c r="AA112" s="3176"/>
      <c r="AB112" s="3176"/>
      <c r="AC112" s="3176"/>
      <c r="AD112" s="3176"/>
      <c r="AE112" s="3176"/>
      <c r="AF112" s="3177"/>
      <c r="AG112" s="3120" t="s">
        <v>259</v>
      </c>
      <c r="AH112" s="3121"/>
      <c r="AI112" s="3121"/>
      <c r="AJ112" s="3121"/>
      <c r="AK112" s="3121"/>
      <c r="AL112" s="3121"/>
      <c r="AM112" s="3121"/>
      <c r="AN112" s="3121"/>
      <c r="AO112" s="3121"/>
      <c r="AP112" s="3122"/>
      <c r="AQ112" s="3123" t="s">
        <v>246</v>
      </c>
      <c r="AR112" s="3124"/>
      <c r="AS112" s="3124"/>
      <c r="AT112" s="3124"/>
      <c r="AU112" s="3124"/>
      <c r="AV112" s="3124"/>
      <c r="AW112" s="3124"/>
      <c r="AX112" s="3124"/>
      <c r="AY112" s="3124"/>
      <c r="AZ112" s="3124"/>
      <c r="BA112" s="3124"/>
      <c r="BB112" s="3124"/>
      <c r="BC112" s="3124"/>
      <c r="BD112" s="3124"/>
      <c r="BE112" s="3124"/>
      <c r="BF112" s="3124"/>
      <c r="BG112" s="3124"/>
      <c r="BH112" s="3124"/>
      <c r="BI112" s="3125"/>
      <c r="BJ112" s="3146"/>
      <c r="BK112" s="3147"/>
      <c r="BL112" s="3147"/>
      <c r="BM112" s="3148"/>
      <c r="BN112" s="1007"/>
    </row>
    <row r="113" spans="1:66" ht="15" customHeight="1">
      <c r="A113" s="3318"/>
      <c r="B113" s="3281"/>
      <c r="C113" s="3282"/>
      <c r="D113" s="3282"/>
      <c r="E113" s="3282"/>
      <c r="F113" s="3282"/>
      <c r="G113" s="3282"/>
      <c r="H113" s="3282"/>
      <c r="I113" s="3283"/>
      <c r="J113" s="3290"/>
      <c r="K113" s="3291"/>
      <c r="L113" s="3291"/>
      <c r="M113" s="3291"/>
      <c r="N113" s="3292"/>
      <c r="O113" s="3214"/>
      <c r="P113" s="3215"/>
      <c r="Q113" s="3215"/>
      <c r="R113" s="3216"/>
      <c r="S113" s="3299"/>
      <c r="T113" s="3300"/>
      <c r="U113" s="3300"/>
      <c r="V113" s="3300"/>
      <c r="W113" s="3300"/>
      <c r="X113" s="3300"/>
      <c r="Y113" s="3301"/>
      <c r="Z113" s="3175"/>
      <c r="AA113" s="3176"/>
      <c r="AB113" s="3176"/>
      <c r="AC113" s="3176"/>
      <c r="AD113" s="3176"/>
      <c r="AE113" s="3176"/>
      <c r="AF113" s="3177"/>
      <c r="AG113" s="3120" t="s">
        <v>1448</v>
      </c>
      <c r="AH113" s="3121"/>
      <c r="AI113" s="3121"/>
      <c r="AJ113" s="3121"/>
      <c r="AK113" s="3121"/>
      <c r="AL113" s="3121"/>
      <c r="AM113" s="3121"/>
      <c r="AN113" s="3121"/>
      <c r="AO113" s="3121"/>
      <c r="AP113" s="3122"/>
      <c r="AQ113" s="3123" t="s">
        <v>246</v>
      </c>
      <c r="AR113" s="3124"/>
      <c r="AS113" s="3124"/>
      <c r="AT113" s="3124"/>
      <c r="AU113" s="3124"/>
      <c r="AV113" s="3124"/>
      <c r="AW113" s="3124"/>
      <c r="AX113" s="3124"/>
      <c r="AY113" s="3124"/>
      <c r="AZ113" s="3124"/>
      <c r="BA113" s="3124"/>
      <c r="BB113" s="3124"/>
      <c r="BC113" s="3124"/>
      <c r="BD113" s="3124"/>
      <c r="BE113" s="3124"/>
      <c r="BF113" s="3124"/>
      <c r="BG113" s="3124"/>
      <c r="BH113" s="3124"/>
      <c r="BI113" s="3125"/>
      <c r="BJ113" s="3146"/>
      <c r="BK113" s="3147"/>
      <c r="BL113" s="3147"/>
      <c r="BM113" s="3148"/>
      <c r="BN113" s="1007"/>
    </row>
    <row r="114" spans="1:66" ht="63" customHeight="1">
      <c r="A114" s="3318"/>
      <c r="B114" s="3281"/>
      <c r="C114" s="3282"/>
      <c r="D114" s="3282"/>
      <c r="E114" s="3282"/>
      <c r="F114" s="3282"/>
      <c r="G114" s="3282"/>
      <c r="H114" s="3282"/>
      <c r="I114" s="3283"/>
      <c r="J114" s="3290"/>
      <c r="K114" s="3291"/>
      <c r="L114" s="3291"/>
      <c r="M114" s="3291"/>
      <c r="N114" s="3292"/>
      <c r="O114" s="3214"/>
      <c r="P114" s="3215"/>
      <c r="Q114" s="3215"/>
      <c r="R114" s="3216"/>
      <c r="S114" s="3299"/>
      <c r="T114" s="3300"/>
      <c r="U114" s="3300"/>
      <c r="V114" s="3300"/>
      <c r="W114" s="3300"/>
      <c r="X114" s="3300"/>
      <c r="Y114" s="3301"/>
      <c r="Z114" s="3175"/>
      <c r="AA114" s="3176"/>
      <c r="AB114" s="3176"/>
      <c r="AC114" s="3176"/>
      <c r="AD114" s="3176"/>
      <c r="AE114" s="3176"/>
      <c r="AF114" s="3177"/>
      <c r="AG114" s="3120" t="s">
        <v>1449</v>
      </c>
      <c r="AH114" s="3121"/>
      <c r="AI114" s="3121"/>
      <c r="AJ114" s="3121"/>
      <c r="AK114" s="3121"/>
      <c r="AL114" s="3121"/>
      <c r="AM114" s="3121"/>
      <c r="AN114" s="3121"/>
      <c r="AO114" s="3121"/>
      <c r="AP114" s="3122"/>
      <c r="AQ114" s="3266" t="s">
        <v>1450</v>
      </c>
      <c r="AR114" s="3267"/>
      <c r="AS114" s="3267"/>
      <c r="AT114" s="3267"/>
      <c r="AU114" s="3267"/>
      <c r="AV114" s="3267"/>
      <c r="AW114" s="3267"/>
      <c r="AX114" s="3267"/>
      <c r="AY114" s="3267"/>
      <c r="AZ114" s="3267"/>
      <c r="BA114" s="3267"/>
      <c r="BB114" s="3267"/>
      <c r="BC114" s="3267"/>
      <c r="BD114" s="3267"/>
      <c r="BE114" s="3267"/>
      <c r="BF114" s="3267"/>
      <c r="BG114" s="3267"/>
      <c r="BH114" s="3267"/>
      <c r="BI114" s="3268"/>
      <c r="BJ114" s="3146"/>
      <c r="BK114" s="3147"/>
      <c r="BL114" s="3147"/>
      <c r="BM114" s="3148"/>
      <c r="BN114" s="1007"/>
    </row>
    <row r="115" spans="1:66" ht="15" customHeight="1">
      <c r="A115" s="3318"/>
      <c r="B115" s="3281"/>
      <c r="C115" s="3282"/>
      <c r="D115" s="3282"/>
      <c r="E115" s="3282"/>
      <c r="F115" s="3282"/>
      <c r="G115" s="3282"/>
      <c r="H115" s="3282"/>
      <c r="I115" s="3283"/>
      <c r="J115" s="3290"/>
      <c r="K115" s="3291"/>
      <c r="L115" s="3291"/>
      <c r="M115" s="3291"/>
      <c r="N115" s="3292"/>
      <c r="O115" s="3214"/>
      <c r="P115" s="3215"/>
      <c r="Q115" s="3215"/>
      <c r="R115" s="3216"/>
      <c r="S115" s="3299"/>
      <c r="T115" s="3300"/>
      <c r="U115" s="3300"/>
      <c r="V115" s="3300"/>
      <c r="W115" s="3300"/>
      <c r="X115" s="3300"/>
      <c r="Y115" s="3301"/>
      <c r="Z115" s="3175"/>
      <c r="AA115" s="3176"/>
      <c r="AB115" s="3176"/>
      <c r="AC115" s="3176"/>
      <c r="AD115" s="3176"/>
      <c r="AE115" s="3176"/>
      <c r="AF115" s="3177"/>
      <c r="AG115" s="3423" t="s">
        <v>261</v>
      </c>
      <c r="AH115" s="3191"/>
      <c r="AI115" s="3191"/>
      <c r="AJ115" s="3191"/>
      <c r="AK115" s="3191"/>
      <c r="AL115" s="3191"/>
      <c r="AM115" s="3191"/>
      <c r="AN115" s="3191"/>
      <c r="AO115" s="3191"/>
      <c r="AP115" s="3192"/>
      <c r="AQ115" s="3392" t="s">
        <v>262</v>
      </c>
      <c r="AR115" s="3150"/>
      <c r="AS115" s="3150"/>
      <c r="AT115" s="3150"/>
      <c r="AU115" s="3150"/>
      <c r="AV115" s="3150"/>
      <c r="AW115" s="3150"/>
      <c r="AX115" s="3150"/>
      <c r="AY115" s="3150"/>
      <c r="AZ115" s="3150"/>
      <c r="BA115" s="3150"/>
      <c r="BB115" s="3150"/>
      <c r="BC115" s="3150"/>
      <c r="BD115" s="3150"/>
      <c r="BE115" s="3150"/>
      <c r="BF115" s="3150"/>
      <c r="BG115" s="3150"/>
      <c r="BH115" s="3150"/>
      <c r="BI115" s="3151"/>
      <c r="BJ115" s="3146"/>
      <c r="BK115" s="3147"/>
      <c r="BL115" s="3147"/>
      <c r="BM115" s="3148"/>
      <c r="BN115" s="1007"/>
    </row>
    <row r="116" spans="1:66" ht="15" customHeight="1">
      <c r="A116" s="3318"/>
      <c r="B116" s="3284"/>
      <c r="C116" s="3285"/>
      <c r="D116" s="3285"/>
      <c r="E116" s="3285"/>
      <c r="F116" s="3285"/>
      <c r="G116" s="3285"/>
      <c r="H116" s="3285"/>
      <c r="I116" s="3286"/>
      <c r="J116" s="3293"/>
      <c r="K116" s="3294"/>
      <c r="L116" s="3294"/>
      <c r="M116" s="3294"/>
      <c r="N116" s="3295"/>
      <c r="O116" s="3217"/>
      <c r="P116" s="3218"/>
      <c r="Q116" s="3218"/>
      <c r="R116" s="3219"/>
      <c r="S116" s="3302"/>
      <c r="T116" s="3303"/>
      <c r="U116" s="3303"/>
      <c r="V116" s="3303"/>
      <c r="W116" s="3303"/>
      <c r="X116" s="3303"/>
      <c r="Y116" s="3304"/>
      <c r="Z116" s="3305"/>
      <c r="AA116" s="3306"/>
      <c r="AB116" s="3306"/>
      <c r="AC116" s="3306"/>
      <c r="AD116" s="3306"/>
      <c r="AE116" s="3306"/>
      <c r="AF116" s="3307"/>
      <c r="AG116" s="3423" t="s">
        <v>265</v>
      </c>
      <c r="AH116" s="3191"/>
      <c r="AI116" s="3191"/>
      <c r="AJ116" s="3191"/>
      <c r="AK116" s="3191"/>
      <c r="AL116" s="3191"/>
      <c r="AM116" s="3191"/>
      <c r="AN116" s="3191"/>
      <c r="AO116" s="3191"/>
      <c r="AP116" s="3192"/>
      <c r="AQ116" s="3392" t="s">
        <v>266</v>
      </c>
      <c r="AR116" s="3150"/>
      <c r="AS116" s="3150"/>
      <c r="AT116" s="3150"/>
      <c r="AU116" s="3150"/>
      <c r="AV116" s="3150"/>
      <c r="AW116" s="3150"/>
      <c r="AX116" s="3150"/>
      <c r="AY116" s="3150"/>
      <c r="AZ116" s="3150"/>
      <c r="BA116" s="3150"/>
      <c r="BB116" s="3150"/>
      <c r="BC116" s="3150"/>
      <c r="BD116" s="3150"/>
      <c r="BE116" s="3150"/>
      <c r="BF116" s="3150"/>
      <c r="BG116" s="3150"/>
      <c r="BH116" s="3150"/>
      <c r="BI116" s="3151"/>
      <c r="BJ116" s="3146"/>
      <c r="BK116" s="3147"/>
      <c r="BL116" s="3147"/>
      <c r="BM116" s="3148"/>
      <c r="BN116" s="1007"/>
    </row>
    <row r="117" spans="1:66" ht="15" customHeight="1">
      <c r="A117" s="3318"/>
      <c r="B117" s="3193" t="s">
        <v>275</v>
      </c>
      <c r="C117" s="3194"/>
      <c r="D117" s="3194"/>
      <c r="E117" s="3194"/>
      <c r="F117" s="3194"/>
      <c r="G117" s="3194"/>
      <c r="H117" s="3194"/>
      <c r="I117" s="3195"/>
      <c r="J117" s="3308"/>
      <c r="K117" s="3309"/>
      <c r="L117" s="3309"/>
      <c r="M117" s="3309"/>
      <c r="N117" s="3310"/>
      <c r="O117" s="3172"/>
      <c r="P117" s="3173"/>
      <c r="Q117" s="3173"/>
      <c r="R117" s="3174"/>
      <c r="S117" s="3296"/>
      <c r="T117" s="3297"/>
      <c r="U117" s="3297"/>
      <c r="V117" s="3297"/>
      <c r="W117" s="3297"/>
      <c r="X117" s="3297"/>
      <c r="Y117" s="3298"/>
      <c r="Z117" s="3172"/>
      <c r="AA117" s="3173"/>
      <c r="AB117" s="3173"/>
      <c r="AC117" s="3173"/>
      <c r="AD117" s="3173"/>
      <c r="AE117" s="3173"/>
      <c r="AF117" s="3174"/>
      <c r="AG117" s="3190" t="s">
        <v>274</v>
      </c>
      <c r="AH117" s="3191"/>
      <c r="AI117" s="3191"/>
      <c r="AJ117" s="3191"/>
      <c r="AK117" s="3191"/>
      <c r="AL117" s="3191"/>
      <c r="AM117" s="3191"/>
      <c r="AN117" s="3191"/>
      <c r="AO117" s="3191"/>
      <c r="AP117" s="3192"/>
      <c r="AQ117" s="3392" t="s">
        <v>246</v>
      </c>
      <c r="AR117" s="3150"/>
      <c r="AS117" s="3150"/>
      <c r="AT117" s="3150"/>
      <c r="AU117" s="3150"/>
      <c r="AV117" s="3150"/>
      <c r="AW117" s="3150"/>
      <c r="AX117" s="3150"/>
      <c r="AY117" s="3150"/>
      <c r="AZ117" s="3150"/>
      <c r="BA117" s="3150"/>
      <c r="BB117" s="3150"/>
      <c r="BC117" s="3150"/>
      <c r="BD117" s="3150"/>
      <c r="BE117" s="3150"/>
      <c r="BF117" s="3150"/>
      <c r="BG117" s="3150"/>
      <c r="BH117" s="3150"/>
      <c r="BI117" s="3151"/>
      <c r="BJ117" s="3146"/>
      <c r="BK117" s="3147"/>
      <c r="BL117" s="3147"/>
      <c r="BM117" s="3148"/>
      <c r="BN117" s="1007"/>
    </row>
    <row r="118" spans="1:66" ht="15" customHeight="1">
      <c r="A118" s="3318"/>
      <c r="B118" s="3196"/>
      <c r="C118" s="3197"/>
      <c r="D118" s="3197"/>
      <c r="E118" s="3197"/>
      <c r="F118" s="3197"/>
      <c r="G118" s="3197"/>
      <c r="H118" s="3197"/>
      <c r="I118" s="3198"/>
      <c r="J118" s="3311"/>
      <c r="K118" s="3312"/>
      <c r="L118" s="3312"/>
      <c r="M118" s="3312"/>
      <c r="N118" s="3313"/>
      <c r="O118" s="3175"/>
      <c r="P118" s="3176"/>
      <c r="Q118" s="3176"/>
      <c r="R118" s="3177"/>
      <c r="S118" s="3299"/>
      <c r="T118" s="3300"/>
      <c r="U118" s="3300"/>
      <c r="V118" s="3300"/>
      <c r="W118" s="3300"/>
      <c r="X118" s="3300"/>
      <c r="Y118" s="3301"/>
      <c r="Z118" s="3175"/>
      <c r="AA118" s="3176"/>
      <c r="AB118" s="3176"/>
      <c r="AC118" s="3176"/>
      <c r="AD118" s="3176"/>
      <c r="AE118" s="3176"/>
      <c r="AF118" s="3177"/>
      <c r="AG118" s="3430" t="s">
        <v>272</v>
      </c>
      <c r="AH118" s="3431"/>
      <c r="AI118" s="3431"/>
      <c r="AJ118" s="3431"/>
      <c r="AK118" s="3431"/>
      <c r="AL118" s="3431"/>
      <c r="AM118" s="3431"/>
      <c r="AN118" s="3431"/>
      <c r="AO118" s="3431"/>
      <c r="AP118" s="3432"/>
      <c r="AQ118" s="3433" t="s">
        <v>246</v>
      </c>
      <c r="AR118" s="3434"/>
      <c r="AS118" s="3434"/>
      <c r="AT118" s="3434"/>
      <c r="AU118" s="3434"/>
      <c r="AV118" s="3434"/>
      <c r="AW118" s="3434"/>
      <c r="AX118" s="3434"/>
      <c r="AY118" s="3434"/>
      <c r="AZ118" s="3434"/>
      <c r="BA118" s="3434"/>
      <c r="BB118" s="3434"/>
      <c r="BC118" s="3434"/>
      <c r="BD118" s="3434"/>
      <c r="BE118" s="3434"/>
      <c r="BF118" s="3434"/>
      <c r="BG118" s="3434"/>
      <c r="BH118" s="3434"/>
      <c r="BI118" s="3435"/>
      <c r="BJ118" s="3436"/>
      <c r="BK118" s="3437"/>
      <c r="BL118" s="3437"/>
      <c r="BM118" s="3438"/>
      <c r="BN118" s="1007"/>
    </row>
    <row r="119" spans="1:66" ht="15" customHeight="1">
      <c r="A119" s="3318"/>
      <c r="B119" s="3196"/>
      <c r="C119" s="3197"/>
      <c r="D119" s="3197"/>
      <c r="E119" s="3197"/>
      <c r="F119" s="3197"/>
      <c r="G119" s="3197"/>
      <c r="H119" s="3197"/>
      <c r="I119" s="3198"/>
      <c r="J119" s="3311"/>
      <c r="K119" s="3312"/>
      <c r="L119" s="3312"/>
      <c r="M119" s="3312"/>
      <c r="N119" s="3313"/>
      <c r="O119" s="3175"/>
      <c r="P119" s="3176"/>
      <c r="Q119" s="3176"/>
      <c r="R119" s="3177"/>
      <c r="S119" s="3299"/>
      <c r="T119" s="3300"/>
      <c r="U119" s="3300"/>
      <c r="V119" s="3300"/>
      <c r="W119" s="3300"/>
      <c r="X119" s="3300"/>
      <c r="Y119" s="3301"/>
      <c r="Z119" s="3175"/>
      <c r="AA119" s="3176"/>
      <c r="AB119" s="3176"/>
      <c r="AC119" s="3176"/>
      <c r="AD119" s="3176"/>
      <c r="AE119" s="3176"/>
      <c r="AF119" s="3177"/>
      <c r="AG119" s="3120" t="s">
        <v>1457</v>
      </c>
      <c r="AH119" s="3121"/>
      <c r="AI119" s="3121"/>
      <c r="AJ119" s="3121"/>
      <c r="AK119" s="3121"/>
      <c r="AL119" s="3121"/>
      <c r="AM119" s="3121"/>
      <c r="AN119" s="3121"/>
      <c r="AO119" s="3121"/>
      <c r="AP119" s="3122"/>
      <c r="AQ119" s="3123" t="s">
        <v>1428</v>
      </c>
      <c r="AR119" s="3124"/>
      <c r="AS119" s="3124"/>
      <c r="AT119" s="3124"/>
      <c r="AU119" s="3124"/>
      <c r="AV119" s="3124"/>
      <c r="AW119" s="3124"/>
      <c r="AX119" s="3124"/>
      <c r="AY119" s="3124"/>
      <c r="AZ119" s="3124"/>
      <c r="BA119" s="3124"/>
      <c r="BB119" s="3124"/>
      <c r="BC119" s="3124"/>
      <c r="BD119" s="3124"/>
      <c r="BE119" s="3124"/>
      <c r="BF119" s="3124"/>
      <c r="BG119" s="3124"/>
      <c r="BH119" s="3124"/>
      <c r="BI119" s="3125"/>
      <c r="BJ119" s="3146"/>
      <c r="BK119" s="3147"/>
      <c r="BL119" s="3147"/>
      <c r="BM119" s="3148"/>
      <c r="BN119" s="1007"/>
    </row>
    <row r="120" spans="1:66" ht="15" customHeight="1">
      <c r="A120" s="3318"/>
      <c r="B120" s="3196"/>
      <c r="C120" s="3197"/>
      <c r="D120" s="3197"/>
      <c r="E120" s="3197"/>
      <c r="F120" s="3197"/>
      <c r="G120" s="3197"/>
      <c r="H120" s="3197"/>
      <c r="I120" s="3198"/>
      <c r="J120" s="3311"/>
      <c r="K120" s="3312"/>
      <c r="L120" s="3312"/>
      <c r="M120" s="3312"/>
      <c r="N120" s="3313"/>
      <c r="O120" s="3175"/>
      <c r="P120" s="3176"/>
      <c r="Q120" s="3176"/>
      <c r="R120" s="3177"/>
      <c r="S120" s="3299"/>
      <c r="T120" s="3300"/>
      <c r="U120" s="3300"/>
      <c r="V120" s="3300"/>
      <c r="W120" s="3300"/>
      <c r="X120" s="3300"/>
      <c r="Y120" s="3301"/>
      <c r="Z120" s="3175"/>
      <c r="AA120" s="3176"/>
      <c r="AB120" s="3176"/>
      <c r="AC120" s="3176"/>
      <c r="AD120" s="3176"/>
      <c r="AE120" s="3176"/>
      <c r="AF120" s="3177"/>
      <c r="AG120" s="3120" t="s">
        <v>1429</v>
      </c>
      <c r="AH120" s="3121"/>
      <c r="AI120" s="3121"/>
      <c r="AJ120" s="3121"/>
      <c r="AK120" s="3121"/>
      <c r="AL120" s="3121"/>
      <c r="AM120" s="3121"/>
      <c r="AN120" s="3121"/>
      <c r="AO120" s="3121"/>
      <c r="AP120" s="3122"/>
      <c r="AQ120" s="3123" t="s">
        <v>1428</v>
      </c>
      <c r="AR120" s="3124"/>
      <c r="AS120" s="3124"/>
      <c r="AT120" s="3124"/>
      <c r="AU120" s="3124"/>
      <c r="AV120" s="3124"/>
      <c r="AW120" s="3124"/>
      <c r="AX120" s="3124"/>
      <c r="AY120" s="3124"/>
      <c r="AZ120" s="3124"/>
      <c r="BA120" s="3124"/>
      <c r="BB120" s="3124"/>
      <c r="BC120" s="3124"/>
      <c r="BD120" s="3124"/>
      <c r="BE120" s="3124"/>
      <c r="BF120" s="3124"/>
      <c r="BG120" s="3124"/>
      <c r="BH120" s="3124"/>
      <c r="BI120" s="3125"/>
      <c r="BJ120" s="3144"/>
      <c r="BK120" s="3144"/>
      <c r="BL120" s="3144"/>
      <c r="BM120" s="3145"/>
      <c r="BN120" s="1007"/>
    </row>
    <row r="121" spans="1:66" ht="15" customHeight="1">
      <c r="A121" s="3318"/>
      <c r="B121" s="3196"/>
      <c r="C121" s="3197"/>
      <c r="D121" s="3197"/>
      <c r="E121" s="3197"/>
      <c r="F121" s="3197"/>
      <c r="G121" s="3197"/>
      <c r="H121" s="3197"/>
      <c r="I121" s="3198"/>
      <c r="J121" s="3311"/>
      <c r="K121" s="3312"/>
      <c r="L121" s="3312"/>
      <c r="M121" s="3312"/>
      <c r="N121" s="3313"/>
      <c r="O121" s="3175"/>
      <c r="P121" s="3176"/>
      <c r="Q121" s="3176"/>
      <c r="R121" s="3177"/>
      <c r="S121" s="3299"/>
      <c r="T121" s="3300"/>
      <c r="U121" s="3300"/>
      <c r="V121" s="3300"/>
      <c r="W121" s="3300"/>
      <c r="X121" s="3300"/>
      <c r="Y121" s="3301"/>
      <c r="Z121" s="3175"/>
      <c r="AA121" s="3176"/>
      <c r="AB121" s="3176"/>
      <c r="AC121" s="3176"/>
      <c r="AD121" s="3176"/>
      <c r="AE121" s="3176"/>
      <c r="AF121" s="3177"/>
      <c r="AG121" s="3120" t="s">
        <v>1430</v>
      </c>
      <c r="AH121" s="3121"/>
      <c r="AI121" s="3121"/>
      <c r="AJ121" s="3121"/>
      <c r="AK121" s="3121"/>
      <c r="AL121" s="3121"/>
      <c r="AM121" s="3121"/>
      <c r="AN121" s="3121"/>
      <c r="AO121" s="3121"/>
      <c r="AP121" s="3122"/>
      <c r="AQ121" s="3123" t="s">
        <v>246</v>
      </c>
      <c r="AR121" s="3124"/>
      <c r="AS121" s="3124"/>
      <c r="AT121" s="3124"/>
      <c r="AU121" s="3124"/>
      <c r="AV121" s="3124"/>
      <c r="AW121" s="3124"/>
      <c r="AX121" s="3124"/>
      <c r="AY121" s="3124"/>
      <c r="AZ121" s="3124"/>
      <c r="BA121" s="3124"/>
      <c r="BB121" s="3124"/>
      <c r="BC121" s="3124"/>
      <c r="BD121" s="3124"/>
      <c r="BE121" s="3124"/>
      <c r="BF121" s="3124"/>
      <c r="BG121" s="3124"/>
      <c r="BH121" s="3124"/>
      <c r="BI121" s="3125"/>
      <c r="BJ121" s="3144"/>
      <c r="BK121" s="3144"/>
      <c r="BL121" s="3144"/>
      <c r="BM121" s="3145"/>
      <c r="BN121" s="1007"/>
    </row>
    <row r="122" spans="1:66" ht="15" customHeight="1">
      <c r="A122" s="3318"/>
      <c r="B122" s="3196"/>
      <c r="C122" s="3197"/>
      <c r="D122" s="3197"/>
      <c r="E122" s="3197"/>
      <c r="F122" s="3197"/>
      <c r="G122" s="3197"/>
      <c r="H122" s="3197"/>
      <c r="I122" s="3198"/>
      <c r="J122" s="3311"/>
      <c r="K122" s="3312"/>
      <c r="L122" s="3312"/>
      <c r="M122" s="3312"/>
      <c r="N122" s="3313"/>
      <c r="O122" s="3175"/>
      <c r="P122" s="3176"/>
      <c r="Q122" s="3176"/>
      <c r="R122" s="3177"/>
      <c r="S122" s="3299"/>
      <c r="T122" s="3300"/>
      <c r="U122" s="3300"/>
      <c r="V122" s="3300"/>
      <c r="W122" s="3300"/>
      <c r="X122" s="3300"/>
      <c r="Y122" s="3301"/>
      <c r="Z122" s="3175"/>
      <c r="AA122" s="3176"/>
      <c r="AB122" s="3176"/>
      <c r="AC122" s="3176"/>
      <c r="AD122" s="3176"/>
      <c r="AE122" s="3176"/>
      <c r="AF122" s="3177"/>
      <c r="AG122" s="3120" t="s">
        <v>1462</v>
      </c>
      <c r="AH122" s="3121"/>
      <c r="AI122" s="3121"/>
      <c r="AJ122" s="3121"/>
      <c r="AK122" s="3121"/>
      <c r="AL122" s="3121"/>
      <c r="AM122" s="3121"/>
      <c r="AN122" s="3121"/>
      <c r="AO122" s="3121"/>
      <c r="AP122" s="3122"/>
      <c r="AQ122" s="3123" t="s">
        <v>246</v>
      </c>
      <c r="AR122" s="3124"/>
      <c r="AS122" s="3124"/>
      <c r="AT122" s="3124"/>
      <c r="AU122" s="3124"/>
      <c r="AV122" s="3124"/>
      <c r="AW122" s="3124"/>
      <c r="AX122" s="3124"/>
      <c r="AY122" s="3124"/>
      <c r="AZ122" s="3124"/>
      <c r="BA122" s="3124"/>
      <c r="BB122" s="3124"/>
      <c r="BC122" s="3124"/>
      <c r="BD122" s="3124"/>
      <c r="BE122" s="3124"/>
      <c r="BF122" s="3124"/>
      <c r="BG122" s="3124"/>
      <c r="BH122" s="3124"/>
      <c r="BI122" s="3125"/>
      <c r="BJ122" s="3146"/>
      <c r="BK122" s="3147"/>
      <c r="BL122" s="3147"/>
      <c r="BM122" s="3148"/>
      <c r="BN122" s="1007"/>
    </row>
    <row r="123" spans="1:66" ht="15" customHeight="1">
      <c r="A123" s="3318"/>
      <c r="B123" s="3196"/>
      <c r="C123" s="3197"/>
      <c r="D123" s="3197"/>
      <c r="E123" s="3197"/>
      <c r="F123" s="3197"/>
      <c r="G123" s="3197"/>
      <c r="H123" s="3197"/>
      <c r="I123" s="3198"/>
      <c r="J123" s="3311"/>
      <c r="K123" s="3312"/>
      <c r="L123" s="3312"/>
      <c r="M123" s="3312"/>
      <c r="N123" s="3313"/>
      <c r="O123" s="3175"/>
      <c r="P123" s="3176"/>
      <c r="Q123" s="3176"/>
      <c r="R123" s="3177"/>
      <c r="S123" s="3299"/>
      <c r="T123" s="3300"/>
      <c r="U123" s="3300"/>
      <c r="V123" s="3300"/>
      <c r="W123" s="3300"/>
      <c r="X123" s="3300"/>
      <c r="Y123" s="3301"/>
      <c r="Z123" s="3175"/>
      <c r="AA123" s="3176"/>
      <c r="AB123" s="3176"/>
      <c r="AC123" s="3176"/>
      <c r="AD123" s="3176"/>
      <c r="AE123" s="3176"/>
      <c r="AF123" s="3177"/>
      <c r="AG123" s="3120" t="s">
        <v>1458</v>
      </c>
      <c r="AH123" s="3121"/>
      <c r="AI123" s="3121"/>
      <c r="AJ123" s="3121"/>
      <c r="AK123" s="3121"/>
      <c r="AL123" s="3121"/>
      <c r="AM123" s="3121"/>
      <c r="AN123" s="3121"/>
      <c r="AO123" s="3121"/>
      <c r="AP123" s="3122"/>
      <c r="AQ123" s="3123" t="s">
        <v>246</v>
      </c>
      <c r="AR123" s="3124"/>
      <c r="AS123" s="3124"/>
      <c r="AT123" s="3124"/>
      <c r="AU123" s="3124"/>
      <c r="AV123" s="3124"/>
      <c r="AW123" s="3124"/>
      <c r="AX123" s="3124"/>
      <c r="AY123" s="3124"/>
      <c r="AZ123" s="3124"/>
      <c r="BA123" s="3124"/>
      <c r="BB123" s="3124"/>
      <c r="BC123" s="3124"/>
      <c r="BD123" s="3124"/>
      <c r="BE123" s="3124"/>
      <c r="BF123" s="3124"/>
      <c r="BG123" s="3124"/>
      <c r="BH123" s="3124"/>
      <c r="BI123" s="3125"/>
      <c r="BJ123" s="3146"/>
      <c r="BK123" s="3147"/>
      <c r="BL123" s="3147"/>
      <c r="BM123" s="3148"/>
      <c r="BN123" s="1007"/>
    </row>
    <row r="124" spans="1:66" ht="15" customHeight="1">
      <c r="A124" s="3318"/>
      <c r="B124" s="3196"/>
      <c r="C124" s="3197"/>
      <c r="D124" s="3197"/>
      <c r="E124" s="3197"/>
      <c r="F124" s="3197"/>
      <c r="G124" s="3197"/>
      <c r="H124" s="3197"/>
      <c r="I124" s="3198"/>
      <c r="J124" s="3311"/>
      <c r="K124" s="3312"/>
      <c r="L124" s="3312"/>
      <c r="M124" s="3312"/>
      <c r="N124" s="3313"/>
      <c r="O124" s="3175"/>
      <c r="P124" s="3176"/>
      <c r="Q124" s="3176"/>
      <c r="R124" s="3177"/>
      <c r="S124" s="3299"/>
      <c r="T124" s="3300"/>
      <c r="U124" s="3300"/>
      <c r="V124" s="3300"/>
      <c r="W124" s="3300"/>
      <c r="X124" s="3300"/>
      <c r="Y124" s="3301"/>
      <c r="Z124" s="3175"/>
      <c r="AA124" s="3176"/>
      <c r="AB124" s="3176"/>
      <c r="AC124" s="3176"/>
      <c r="AD124" s="3176"/>
      <c r="AE124" s="3176"/>
      <c r="AF124" s="3177"/>
      <c r="AG124" s="3427" t="s">
        <v>1464</v>
      </c>
      <c r="AH124" s="3428"/>
      <c r="AI124" s="3428"/>
      <c r="AJ124" s="3428"/>
      <c r="AK124" s="3428"/>
      <c r="AL124" s="3428"/>
      <c r="AM124" s="3428"/>
      <c r="AN124" s="3428"/>
      <c r="AO124" s="3428"/>
      <c r="AP124" s="3429"/>
      <c r="AQ124" s="3123" t="s">
        <v>246</v>
      </c>
      <c r="AR124" s="3124"/>
      <c r="AS124" s="3124"/>
      <c r="AT124" s="3124"/>
      <c r="AU124" s="3124"/>
      <c r="AV124" s="3124"/>
      <c r="AW124" s="3124"/>
      <c r="AX124" s="3124"/>
      <c r="AY124" s="3124"/>
      <c r="AZ124" s="3124"/>
      <c r="BA124" s="3124"/>
      <c r="BB124" s="3124"/>
      <c r="BC124" s="3124"/>
      <c r="BD124" s="3124"/>
      <c r="BE124" s="3124"/>
      <c r="BF124" s="3124"/>
      <c r="BG124" s="3124"/>
      <c r="BH124" s="3124"/>
      <c r="BI124" s="3125"/>
      <c r="BJ124" s="3424"/>
      <c r="BK124" s="3425"/>
      <c r="BL124" s="3425"/>
      <c r="BM124" s="3426"/>
      <c r="BN124" s="1007"/>
    </row>
    <row r="125" spans="1:66" ht="15" customHeight="1">
      <c r="A125" s="3318"/>
      <c r="B125" s="3196"/>
      <c r="C125" s="3197"/>
      <c r="D125" s="3197"/>
      <c r="E125" s="3197"/>
      <c r="F125" s="3197"/>
      <c r="G125" s="3197"/>
      <c r="H125" s="3197"/>
      <c r="I125" s="3198"/>
      <c r="J125" s="3311"/>
      <c r="K125" s="3312"/>
      <c r="L125" s="3312"/>
      <c r="M125" s="3312"/>
      <c r="N125" s="3313"/>
      <c r="O125" s="3175"/>
      <c r="P125" s="3176"/>
      <c r="Q125" s="3176"/>
      <c r="R125" s="3177"/>
      <c r="S125" s="3299"/>
      <c r="T125" s="3300"/>
      <c r="U125" s="3300"/>
      <c r="V125" s="3300"/>
      <c r="W125" s="3300"/>
      <c r="X125" s="3300"/>
      <c r="Y125" s="3301"/>
      <c r="Z125" s="3175"/>
      <c r="AA125" s="3176"/>
      <c r="AB125" s="3176"/>
      <c r="AC125" s="3176"/>
      <c r="AD125" s="3176"/>
      <c r="AE125" s="3176"/>
      <c r="AF125" s="3177"/>
      <c r="AG125" s="3120" t="s">
        <v>256</v>
      </c>
      <c r="AH125" s="3121"/>
      <c r="AI125" s="3121"/>
      <c r="AJ125" s="3121"/>
      <c r="AK125" s="3121"/>
      <c r="AL125" s="3121"/>
      <c r="AM125" s="3121"/>
      <c r="AN125" s="3121"/>
      <c r="AO125" s="3121"/>
      <c r="AP125" s="3122"/>
      <c r="AQ125" s="3123" t="s">
        <v>246</v>
      </c>
      <c r="AR125" s="3124"/>
      <c r="AS125" s="3124"/>
      <c r="AT125" s="3124"/>
      <c r="AU125" s="3124"/>
      <c r="AV125" s="3124"/>
      <c r="AW125" s="3124"/>
      <c r="AX125" s="3124"/>
      <c r="AY125" s="3124"/>
      <c r="AZ125" s="3124"/>
      <c r="BA125" s="3124"/>
      <c r="BB125" s="3124"/>
      <c r="BC125" s="3124"/>
      <c r="BD125" s="3124"/>
      <c r="BE125" s="3124"/>
      <c r="BF125" s="3124"/>
      <c r="BG125" s="3124"/>
      <c r="BH125" s="3124"/>
      <c r="BI125" s="3125"/>
      <c r="BJ125" s="3146"/>
      <c r="BK125" s="3147"/>
      <c r="BL125" s="3147"/>
      <c r="BM125" s="3148"/>
      <c r="BN125" s="1007"/>
    </row>
    <row r="126" spans="1:66" ht="15" customHeight="1">
      <c r="A126" s="3318"/>
      <c r="B126" s="3196"/>
      <c r="C126" s="3197"/>
      <c r="D126" s="3197"/>
      <c r="E126" s="3197"/>
      <c r="F126" s="3197"/>
      <c r="G126" s="3197"/>
      <c r="H126" s="3197"/>
      <c r="I126" s="3198"/>
      <c r="J126" s="3311"/>
      <c r="K126" s="3312"/>
      <c r="L126" s="3312"/>
      <c r="M126" s="3312"/>
      <c r="N126" s="3313"/>
      <c r="O126" s="3175"/>
      <c r="P126" s="3176"/>
      <c r="Q126" s="3176"/>
      <c r="R126" s="3177"/>
      <c r="S126" s="3299"/>
      <c r="T126" s="3300"/>
      <c r="U126" s="3300"/>
      <c r="V126" s="3300"/>
      <c r="W126" s="3300"/>
      <c r="X126" s="3300"/>
      <c r="Y126" s="3301"/>
      <c r="Z126" s="3175"/>
      <c r="AA126" s="3176"/>
      <c r="AB126" s="3176"/>
      <c r="AC126" s="3176"/>
      <c r="AD126" s="3176"/>
      <c r="AE126" s="3176"/>
      <c r="AF126" s="3177"/>
      <c r="AG126" s="3120" t="s">
        <v>258</v>
      </c>
      <c r="AH126" s="3121"/>
      <c r="AI126" s="3121"/>
      <c r="AJ126" s="3121"/>
      <c r="AK126" s="3121"/>
      <c r="AL126" s="3121"/>
      <c r="AM126" s="3121"/>
      <c r="AN126" s="3121"/>
      <c r="AO126" s="3121"/>
      <c r="AP126" s="3122"/>
      <c r="AQ126" s="3123" t="s">
        <v>246</v>
      </c>
      <c r="AR126" s="3124"/>
      <c r="AS126" s="3124"/>
      <c r="AT126" s="3124"/>
      <c r="AU126" s="3124"/>
      <c r="AV126" s="3124"/>
      <c r="AW126" s="3124"/>
      <c r="AX126" s="3124"/>
      <c r="AY126" s="3124"/>
      <c r="AZ126" s="3124"/>
      <c r="BA126" s="3124"/>
      <c r="BB126" s="3124"/>
      <c r="BC126" s="3124"/>
      <c r="BD126" s="3124"/>
      <c r="BE126" s="3124"/>
      <c r="BF126" s="3124"/>
      <c r="BG126" s="3124"/>
      <c r="BH126" s="3124"/>
      <c r="BI126" s="3125"/>
      <c r="BJ126" s="3146"/>
      <c r="BK126" s="3147"/>
      <c r="BL126" s="3147"/>
      <c r="BM126" s="3148"/>
      <c r="BN126" s="1007"/>
    </row>
    <row r="127" spans="1:66" ht="15" customHeight="1">
      <c r="A127" s="3318"/>
      <c r="B127" s="3196"/>
      <c r="C127" s="3197"/>
      <c r="D127" s="3197"/>
      <c r="E127" s="3197"/>
      <c r="F127" s="3197"/>
      <c r="G127" s="3197"/>
      <c r="H127" s="3197"/>
      <c r="I127" s="3198"/>
      <c r="J127" s="3311"/>
      <c r="K127" s="3312"/>
      <c r="L127" s="3312"/>
      <c r="M127" s="3312"/>
      <c r="N127" s="3313"/>
      <c r="O127" s="3175"/>
      <c r="P127" s="3176"/>
      <c r="Q127" s="3176"/>
      <c r="R127" s="3177"/>
      <c r="S127" s="3299"/>
      <c r="T127" s="3300"/>
      <c r="U127" s="3300"/>
      <c r="V127" s="3300"/>
      <c r="W127" s="3300"/>
      <c r="X127" s="3300"/>
      <c r="Y127" s="3301"/>
      <c r="Z127" s="3175"/>
      <c r="AA127" s="3176"/>
      <c r="AB127" s="3176"/>
      <c r="AC127" s="3176"/>
      <c r="AD127" s="3176"/>
      <c r="AE127" s="3176"/>
      <c r="AF127" s="3177"/>
      <c r="AG127" s="3120" t="s">
        <v>259</v>
      </c>
      <c r="AH127" s="3121"/>
      <c r="AI127" s="3121"/>
      <c r="AJ127" s="3121"/>
      <c r="AK127" s="3121"/>
      <c r="AL127" s="3121"/>
      <c r="AM127" s="3121"/>
      <c r="AN127" s="3121"/>
      <c r="AO127" s="3121"/>
      <c r="AP127" s="3122"/>
      <c r="AQ127" s="3123" t="s">
        <v>246</v>
      </c>
      <c r="AR127" s="3124"/>
      <c r="AS127" s="3124"/>
      <c r="AT127" s="3124"/>
      <c r="AU127" s="3124"/>
      <c r="AV127" s="3124"/>
      <c r="AW127" s="3124"/>
      <c r="AX127" s="3124"/>
      <c r="AY127" s="3124"/>
      <c r="AZ127" s="3124"/>
      <c r="BA127" s="3124"/>
      <c r="BB127" s="3124"/>
      <c r="BC127" s="3124"/>
      <c r="BD127" s="3124"/>
      <c r="BE127" s="3124"/>
      <c r="BF127" s="3124"/>
      <c r="BG127" s="3124"/>
      <c r="BH127" s="3124"/>
      <c r="BI127" s="3125"/>
      <c r="BJ127" s="3146"/>
      <c r="BK127" s="3147"/>
      <c r="BL127" s="3147"/>
      <c r="BM127" s="3148"/>
      <c r="BN127" s="1007"/>
    </row>
    <row r="128" spans="1:66" ht="15" customHeight="1">
      <c r="A128" s="3318"/>
      <c r="B128" s="3196"/>
      <c r="C128" s="3197"/>
      <c r="D128" s="3197"/>
      <c r="E128" s="3197"/>
      <c r="F128" s="3197"/>
      <c r="G128" s="3197"/>
      <c r="H128" s="3197"/>
      <c r="I128" s="3198"/>
      <c r="J128" s="3311"/>
      <c r="K128" s="3312"/>
      <c r="L128" s="3312"/>
      <c r="M128" s="3312"/>
      <c r="N128" s="3313"/>
      <c r="O128" s="3175"/>
      <c r="P128" s="3176"/>
      <c r="Q128" s="3176"/>
      <c r="R128" s="3177"/>
      <c r="S128" s="3299"/>
      <c r="T128" s="3300"/>
      <c r="U128" s="3300"/>
      <c r="V128" s="3300"/>
      <c r="W128" s="3300"/>
      <c r="X128" s="3300"/>
      <c r="Y128" s="3301"/>
      <c r="Z128" s="3175"/>
      <c r="AA128" s="3176"/>
      <c r="AB128" s="3176"/>
      <c r="AC128" s="3176"/>
      <c r="AD128" s="3176"/>
      <c r="AE128" s="3176"/>
      <c r="AF128" s="3177"/>
      <c r="AG128" s="3120" t="s">
        <v>1448</v>
      </c>
      <c r="AH128" s="3121"/>
      <c r="AI128" s="3121"/>
      <c r="AJ128" s="3121"/>
      <c r="AK128" s="3121"/>
      <c r="AL128" s="3121"/>
      <c r="AM128" s="3121"/>
      <c r="AN128" s="3121"/>
      <c r="AO128" s="3121"/>
      <c r="AP128" s="3122"/>
      <c r="AQ128" s="3123" t="s">
        <v>246</v>
      </c>
      <c r="AR128" s="3124"/>
      <c r="AS128" s="3124"/>
      <c r="AT128" s="3124"/>
      <c r="AU128" s="3124"/>
      <c r="AV128" s="3124"/>
      <c r="AW128" s="3124"/>
      <c r="AX128" s="3124"/>
      <c r="AY128" s="3124"/>
      <c r="AZ128" s="3124"/>
      <c r="BA128" s="3124"/>
      <c r="BB128" s="3124"/>
      <c r="BC128" s="3124"/>
      <c r="BD128" s="3124"/>
      <c r="BE128" s="3124"/>
      <c r="BF128" s="3124"/>
      <c r="BG128" s="3124"/>
      <c r="BH128" s="3124"/>
      <c r="BI128" s="3125"/>
      <c r="BJ128" s="3146"/>
      <c r="BK128" s="3147"/>
      <c r="BL128" s="3147"/>
      <c r="BM128" s="3148"/>
      <c r="BN128" s="1007"/>
    </row>
    <row r="129" spans="1:66" ht="63" customHeight="1">
      <c r="A129" s="3318"/>
      <c r="B129" s="3196"/>
      <c r="C129" s="3197"/>
      <c r="D129" s="3197"/>
      <c r="E129" s="3197"/>
      <c r="F129" s="3197"/>
      <c r="G129" s="3197"/>
      <c r="H129" s="3197"/>
      <c r="I129" s="3198"/>
      <c r="J129" s="3311"/>
      <c r="K129" s="3312"/>
      <c r="L129" s="3312"/>
      <c r="M129" s="3312"/>
      <c r="N129" s="3313"/>
      <c r="O129" s="3175"/>
      <c r="P129" s="3176"/>
      <c r="Q129" s="3176"/>
      <c r="R129" s="3177"/>
      <c r="S129" s="3299"/>
      <c r="T129" s="3300"/>
      <c r="U129" s="3300"/>
      <c r="V129" s="3300"/>
      <c r="W129" s="3300"/>
      <c r="X129" s="3300"/>
      <c r="Y129" s="3301"/>
      <c r="Z129" s="3175"/>
      <c r="AA129" s="3176"/>
      <c r="AB129" s="3176"/>
      <c r="AC129" s="3176"/>
      <c r="AD129" s="3176"/>
      <c r="AE129" s="3176"/>
      <c r="AF129" s="3177"/>
      <c r="AG129" s="3120" t="s">
        <v>1449</v>
      </c>
      <c r="AH129" s="3121"/>
      <c r="AI129" s="3121"/>
      <c r="AJ129" s="3121"/>
      <c r="AK129" s="3121"/>
      <c r="AL129" s="3121"/>
      <c r="AM129" s="3121"/>
      <c r="AN129" s="3121"/>
      <c r="AO129" s="3121"/>
      <c r="AP129" s="3122"/>
      <c r="AQ129" s="3266" t="s">
        <v>1450</v>
      </c>
      <c r="AR129" s="3267"/>
      <c r="AS129" s="3267"/>
      <c r="AT129" s="3267"/>
      <c r="AU129" s="3267"/>
      <c r="AV129" s="3267"/>
      <c r="AW129" s="3267"/>
      <c r="AX129" s="3267"/>
      <c r="AY129" s="3267"/>
      <c r="AZ129" s="3267"/>
      <c r="BA129" s="3267"/>
      <c r="BB129" s="3267"/>
      <c r="BC129" s="3267"/>
      <c r="BD129" s="3267"/>
      <c r="BE129" s="3267"/>
      <c r="BF129" s="3267"/>
      <c r="BG129" s="3267"/>
      <c r="BH129" s="3267"/>
      <c r="BI129" s="3268"/>
      <c r="BJ129" s="3146"/>
      <c r="BK129" s="3147"/>
      <c r="BL129" s="3147"/>
      <c r="BM129" s="3148"/>
      <c r="BN129" s="1007"/>
    </row>
    <row r="130" spans="1:66" ht="15" customHeight="1">
      <c r="A130" s="3318"/>
      <c r="B130" s="3196"/>
      <c r="C130" s="3197"/>
      <c r="D130" s="3197"/>
      <c r="E130" s="3197"/>
      <c r="F130" s="3197"/>
      <c r="G130" s="3197"/>
      <c r="H130" s="3197"/>
      <c r="I130" s="3198"/>
      <c r="J130" s="3311"/>
      <c r="K130" s="3312"/>
      <c r="L130" s="3312"/>
      <c r="M130" s="3312"/>
      <c r="N130" s="3313"/>
      <c r="O130" s="3175"/>
      <c r="P130" s="3176"/>
      <c r="Q130" s="3176"/>
      <c r="R130" s="3177"/>
      <c r="S130" s="3299"/>
      <c r="T130" s="3300"/>
      <c r="U130" s="3300"/>
      <c r="V130" s="3300"/>
      <c r="W130" s="3300"/>
      <c r="X130" s="3300"/>
      <c r="Y130" s="3301"/>
      <c r="Z130" s="3175"/>
      <c r="AA130" s="3176"/>
      <c r="AB130" s="3176"/>
      <c r="AC130" s="3176"/>
      <c r="AD130" s="3176"/>
      <c r="AE130" s="3176"/>
      <c r="AF130" s="3177"/>
      <c r="AG130" s="3423" t="s">
        <v>261</v>
      </c>
      <c r="AH130" s="3191"/>
      <c r="AI130" s="3191"/>
      <c r="AJ130" s="3191"/>
      <c r="AK130" s="3191"/>
      <c r="AL130" s="3191"/>
      <c r="AM130" s="3191"/>
      <c r="AN130" s="3191"/>
      <c r="AO130" s="3191"/>
      <c r="AP130" s="3192"/>
      <c r="AQ130" s="3392" t="s">
        <v>262</v>
      </c>
      <c r="AR130" s="3150"/>
      <c r="AS130" s="3150"/>
      <c r="AT130" s="3150"/>
      <c r="AU130" s="3150"/>
      <c r="AV130" s="3150"/>
      <c r="AW130" s="3150"/>
      <c r="AX130" s="3150"/>
      <c r="AY130" s="3150"/>
      <c r="AZ130" s="3150"/>
      <c r="BA130" s="3150"/>
      <c r="BB130" s="3150"/>
      <c r="BC130" s="3150"/>
      <c r="BD130" s="3150"/>
      <c r="BE130" s="3150"/>
      <c r="BF130" s="3150"/>
      <c r="BG130" s="3150"/>
      <c r="BH130" s="3150"/>
      <c r="BI130" s="3151"/>
      <c r="BJ130" s="3146"/>
      <c r="BK130" s="3147"/>
      <c r="BL130" s="3147"/>
      <c r="BM130" s="3148"/>
      <c r="BN130" s="1007"/>
    </row>
    <row r="131" spans="1:66" ht="15" customHeight="1">
      <c r="A131" s="3319"/>
      <c r="B131" s="3199"/>
      <c r="C131" s="3200"/>
      <c r="D131" s="3200"/>
      <c r="E131" s="3200"/>
      <c r="F131" s="3200"/>
      <c r="G131" s="3200"/>
      <c r="H131" s="3200"/>
      <c r="I131" s="3201"/>
      <c r="J131" s="3314"/>
      <c r="K131" s="3315"/>
      <c r="L131" s="3315"/>
      <c r="M131" s="3315"/>
      <c r="N131" s="3316"/>
      <c r="O131" s="3305"/>
      <c r="P131" s="3306"/>
      <c r="Q131" s="3306"/>
      <c r="R131" s="3307"/>
      <c r="S131" s="3302"/>
      <c r="T131" s="3303"/>
      <c r="U131" s="3303"/>
      <c r="V131" s="3303"/>
      <c r="W131" s="3303"/>
      <c r="X131" s="3303"/>
      <c r="Y131" s="3304"/>
      <c r="Z131" s="3305"/>
      <c r="AA131" s="3306"/>
      <c r="AB131" s="3306"/>
      <c r="AC131" s="3306"/>
      <c r="AD131" s="3306"/>
      <c r="AE131" s="3306"/>
      <c r="AF131" s="3307"/>
      <c r="AG131" s="3423" t="s">
        <v>265</v>
      </c>
      <c r="AH131" s="3191"/>
      <c r="AI131" s="3191"/>
      <c r="AJ131" s="3191"/>
      <c r="AK131" s="3191"/>
      <c r="AL131" s="3191"/>
      <c r="AM131" s="3191"/>
      <c r="AN131" s="3191"/>
      <c r="AO131" s="3191"/>
      <c r="AP131" s="3192"/>
      <c r="AQ131" s="3392" t="s">
        <v>266</v>
      </c>
      <c r="AR131" s="3150"/>
      <c r="AS131" s="3150"/>
      <c r="AT131" s="3150"/>
      <c r="AU131" s="3150"/>
      <c r="AV131" s="3150"/>
      <c r="AW131" s="3150"/>
      <c r="AX131" s="3150"/>
      <c r="AY131" s="3150"/>
      <c r="AZ131" s="3150"/>
      <c r="BA131" s="3150"/>
      <c r="BB131" s="3150"/>
      <c r="BC131" s="3150"/>
      <c r="BD131" s="3150"/>
      <c r="BE131" s="3150"/>
      <c r="BF131" s="3150"/>
      <c r="BG131" s="3150"/>
      <c r="BH131" s="3150"/>
      <c r="BI131" s="3151"/>
      <c r="BJ131" s="3146"/>
      <c r="BK131" s="3147"/>
      <c r="BL131" s="3147"/>
      <c r="BM131" s="3148"/>
      <c r="BN131" s="1007"/>
    </row>
    <row r="132" spans="1:66" ht="15" customHeight="1">
      <c r="A132" s="3238" t="s">
        <v>276</v>
      </c>
      <c r="B132" s="3193" t="s">
        <v>277</v>
      </c>
      <c r="C132" s="3194"/>
      <c r="D132" s="3194"/>
      <c r="E132" s="3194"/>
      <c r="F132" s="3194"/>
      <c r="G132" s="3194"/>
      <c r="H132" s="3194"/>
      <c r="I132" s="3195"/>
      <c r="J132" s="3239"/>
      <c r="K132" s="3240"/>
      <c r="L132" s="3240"/>
      <c r="M132" s="3240"/>
      <c r="N132" s="3241"/>
      <c r="O132" s="3248"/>
      <c r="P132" s="3249"/>
      <c r="Q132" s="3249"/>
      <c r="R132" s="3250"/>
      <c r="S132" s="3257" t="s">
        <v>278</v>
      </c>
      <c r="T132" s="3258"/>
      <c r="U132" s="3258"/>
      <c r="V132" s="3258"/>
      <c r="W132" s="3258"/>
      <c r="X132" s="3258"/>
      <c r="Y132" s="3259"/>
      <c r="Z132" s="3248" t="s">
        <v>279</v>
      </c>
      <c r="AA132" s="3249"/>
      <c r="AB132" s="3249"/>
      <c r="AC132" s="3249"/>
      <c r="AD132" s="3249"/>
      <c r="AE132" s="3249"/>
      <c r="AF132" s="3250"/>
      <c r="AG132" s="3266" t="s">
        <v>1465</v>
      </c>
      <c r="AH132" s="3121"/>
      <c r="AI132" s="3121"/>
      <c r="AJ132" s="3121"/>
      <c r="AK132" s="3121"/>
      <c r="AL132" s="3121"/>
      <c r="AM132" s="3121"/>
      <c r="AN132" s="3121"/>
      <c r="AO132" s="3121"/>
      <c r="AP132" s="3122"/>
      <c r="AQ132" s="3123" t="s">
        <v>246</v>
      </c>
      <c r="AR132" s="3124"/>
      <c r="AS132" s="3124"/>
      <c r="AT132" s="3124"/>
      <c r="AU132" s="3124"/>
      <c r="AV132" s="3124"/>
      <c r="AW132" s="3124"/>
      <c r="AX132" s="3124"/>
      <c r="AY132" s="3124"/>
      <c r="AZ132" s="3124"/>
      <c r="BA132" s="3124"/>
      <c r="BB132" s="3124"/>
      <c r="BC132" s="3124"/>
      <c r="BD132" s="3124"/>
      <c r="BE132" s="3124"/>
      <c r="BF132" s="3124"/>
      <c r="BG132" s="3124"/>
      <c r="BH132" s="3124"/>
      <c r="BI132" s="3125"/>
      <c r="BJ132" s="3146"/>
      <c r="BK132" s="3147"/>
      <c r="BL132" s="3147"/>
      <c r="BM132" s="3148"/>
      <c r="BN132" s="1007"/>
    </row>
    <row r="133" spans="1:66" ht="15" customHeight="1">
      <c r="A133" s="3152"/>
      <c r="B133" s="3196"/>
      <c r="C133" s="3197"/>
      <c r="D133" s="3197"/>
      <c r="E133" s="3197"/>
      <c r="F133" s="3197"/>
      <c r="G133" s="3197"/>
      <c r="H133" s="3197"/>
      <c r="I133" s="3198"/>
      <c r="J133" s="3242"/>
      <c r="K133" s="3243"/>
      <c r="L133" s="3243"/>
      <c r="M133" s="3243"/>
      <c r="N133" s="3244"/>
      <c r="O133" s="3251"/>
      <c r="P133" s="3252"/>
      <c r="Q133" s="3252"/>
      <c r="R133" s="3253"/>
      <c r="S133" s="3260"/>
      <c r="T133" s="3261"/>
      <c r="U133" s="3261"/>
      <c r="V133" s="3261"/>
      <c r="W133" s="3261"/>
      <c r="X133" s="3261"/>
      <c r="Y133" s="3262"/>
      <c r="Z133" s="3251"/>
      <c r="AA133" s="3252"/>
      <c r="AB133" s="3252"/>
      <c r="AC133" s="3252"/>
      <c r="AD133" s="3252"/>
      <c r="AE133" s="3252"/>
      <c r="AF133" s="3253"/>
      <c r="AG133" s="3266" t="s">
        <v>1466</v>
      </c>
      <c r="AH133" s="3121"/>
      <c r="AI133" s="3121"/>
      <c r="AJ133" s="3121"/>
      <c r="AK133" s="3121"/>
      <c r="AL133" s="3121"/>
      <c r="AM133" s="3121"/>
      <c r="AN133" s="3121"/>
      <c r="AO133" s="3121"/>
      <c r="AP133" s="3122"/>
      <c r="AQ133" s="3123" t="s">
        <v>246</v>
      </c>
      <c r="AR133" s="3124"/>
      <c r="AS133" s="3124"/>
      <c r="AT133" s="3124"/>
      <c r="AU133" s="3124"/>
      <c r="AV133" s="3124"/>
      <c r="AW133" s="3124"/>
      <c r="AX133" s="3124"/>
      <c r="AY133" s="3124"/>
      <c r="AZ133" s="3124"/>
      <c r="BA133" s="3124"/>
      <c r="BB133" s="3124"/>
      <c r="BC133" s="3124"/>
      <c r="BD133" s="3124"/>
      <c r="BE133" s="3124"/>
      <c r="BF133" s="3124"/>
      <c r="BG133" s="3124"/>
      <c r="BH133" s="3124"/>
      <c r="BI133" s="3125"/>
      <c r="BJ133" s="3146"/>
      <c r="BK133" s="3147"/>
      <c r="BL133" s="3147"/>
      <c r="BM133" s="3148"/>
      <c r="BN133" s="1007"/>
    </row>
    <row r="134" spans="1:66" ht="15" customHeight="1">
      <c r="A134" s="3152"/>
      <c r="B134" s="3196"/>
      <c r="C134" s="3197"/>
      <c r="D134" s="3197"/>
      <c r="E134" s="3197"/>
      <c r="F134" s="3197"/>
      <c r="G134" s="3197"/>
      <c r="H134" s="3197"/>
      <c r="I134" s="3198"/>
      <c r="J134" s="3242"/>
      <c r="K134" s="3243"/>
      <c r="L134" s="3243"/>
      <c r="M134" s="3243"/>
      <c r="N134" s="3244"/>
      <c r="O134" s="3251"/>
      <c r="P134" s="3252"/>
      <c r="Q134" s="3252"/>
      <c r="R134" s="3253"/>
      <c r="S134" s="3260"/>
      <c r="T134" s="3261"/>
      <c r="U134" s="3261"/>
      <c r="V134" s="3261"/>
      <c r="W134" s="3261"/>
      <c r="X134" s="3261"/>
      <c r="Y134" s="3262"/>
      <c r="Z134" s="3251"/>
      <c r="AA134" s="3252"/>
      <c r="AB134" s="3252"/>
      <c r="AC134" s="3252"/>
      <c r="AD134" s="3252"/>
      <c r="AE134" s="3252"/>
      <c r="AF134" s="3253"/>
      <c r="AG134" s="3120" t="s">
        <v>245</v>
      </c>
      <c r="AH134" s="3121"/>
      <c r="AI134" s="3121"/>
      <c r="AJ134" s="3121"/>
      <c r="AK134" s="3121"/>
      <c r="AL134" s="3121"/>
      <c r="AM134" s="3121"/>
      <c r="AN134" s="3121"/>
      <c r="AO134" s="3121"/>
      <c r="AP134" s="3122"/>
      <c r="AQ134" s="3123" t="s">
        <v>246</v>
      </c>
      <c r="AR134" s="3124"/>
      <c r="AS134" s="3124"/>
      <c r="AT134" s="3124"/>
      <c r="AU134" s="3124"/>
      <c r="AV134" s="3124"/>
      <c r="AW134" s="3124"/>
      <c r="AX134" s="3124"/>
      <c r="AY134" s="3124"/>
      <c r="AZ134" s="3124"/>
      <c r="BA134" s="3124"/>
      <c r="BB134" s="3124"/>
      <c r="BC134" s="3124"/>
      <c r="BD134" s="3124"/>
      <c r="BE134" s="3124"/>
      <c r="BF134" s="3124"/>
      <c r="BG134" s="3124"/>
      <c r="BH134" s="3124"/>
      <c r="BI134" s="3125"/>
      <c r="BJ134" s="3146"/>
      <c r="BK134" s="3147"/>
      <c r="BL134" s="3147"/>
      <c r="BM134" s="3148"/>
      <c r="BN134" s="1007"/>
    </row>
    <row r="135" spans="1:66" ht="15" customHeight="1">
      <c r="A135" s="3152"/>
      <c r="B135" s="3196"/>
      <c r="C135" s="3197"/>
      <c r="D135" s="3197"/>
      <c r="E135" s="3197"/>
      <c r="F135" s="3197"/>
      <c r="G135" s="3197"/>
      <c r="H135" s="3197"/>
      <c r="I135" s="3198"/>
      <c r="J135" s="3242"/>
      <c r="K135" s="3243"/>
      <c r="L135" s="3243"/>
      <c r="M135" s="3243"/>
      <c r="N135" s="3244"/>
      <c r="O135" s="3251"/>
      <c r="P135" s="3252"/>
      <c r="Q135" s="3252"/>
      <c r="R135" s="3253"/>
      <c r="S135" s="3260"/>
      <c r="T135" s="3261"/>
      <c r="U135" s="3261"/>
      <c r="V135" s="3261"/>
      <c r="W135" s="3261"/>
      <c r="X135" s="3261"/>
      <c r="Y135" s="3262"/>
      <c r="Z135" s="3251"/>
      <c r="AA135" s="3252"/>
      <c r="AB135" s="3252"/>
      <c r="AC135" s="3252"/>
      <c r="AD135" s="3252"/>
      <c r="AE135" s="3252"/>
      <c r="AF135" s="3253"/>
      <c r="AG135" s="3120" t="s">
        <v>1429</v>
      </c>
      <c r="AH135" s="3121"/>
      <c r="AI135" s="3121"/>
      <c r="AJ135" s="3121"/>
      <c r="AK135" s="3121"/>
      <c r="AL135" s="3121"/>
      <c r="AM135" s="3121"/>
      <c r="AN135" s="3121"/>
      <c r="AO135" s="3121"/>
      <c r="AP135" s="3122"/>
      <c r="AQ135" s="3123" t="s">
        <v>1428</v>
      </c>
      <c r="AR135" s="3124"/>
      <c r="AS135" s="3124"/>
      <c r="AT135" s="3124"/>
      <c r="AU135" s="3124"/>
      <c r="AV135" s="3124"/>
      <c r="AW135" s="3124"/>
      <c r="AX135" s="3124"/>
      <c r="AY135" s="3124"/>
      <c r="AZ135" s="3124"/>
      <c r="BA135" s="3124"/>
      <c r="BB135" s="3124"/>
      <c r="BC135" s="3124"/>
      <c r="BD135" s="3124"/>
      <c r="BE135" s="3124"/>
      <c r="BF135" s="3124"/>
      <c r="BG135" s="3124"/>
      <c r="BH135" s="3124"/>
      <c r="BI135" s="3125"/>
      <c r="BJ135" s="3144"/>
      <c r="BK135" s="3144"/>
      <c r="BL135" s="3144"/>
      <c r="BM135" s="3145"/>
      <c r="BN135" s="1007"/>
    </row>
    <row r="136" spans="1:66" ht="15" customHeight="1">
      <c r="A136" s="3152"/>
      <c r="B136" s="3196"/>
      <c r="C136" s="3197"/>
      <c r="D136" s="3197"/>
      <c r="E136" s="3197"/>
      <c r="F136" s="3197"/>
      <c r="G136" s="3197"/>
      <c r="H136" s="3197"/>
      <c r="I136" s="3198"/>
      <c r="J136" s="3242"/>
      <c r="K136" s="3243"/>
      <c r="L136" s="3243"/>
      <c r="M136" s="3243"/>
      <c r="N136" s="3244"/>
      <c r="O136" s="3251"/>
      <c r="P136" s="3252"/>
      <c r="Q136" s="3252"/>
      <c r="R136" s="3253"/>
      <c r="S136" s="3260"/>
      <c r="T136" s="3261"/>
      <c r="U136" s="3261"/>
      <c r="V136" s="3261"/>
      <c r="W136" s="3261"/>
      <c r="X136" s="3261"/>
      <c r="Y136" s="3262"/>
      <c r="Z136" s="3251"/>
      <c r="AA136" s="3252"/>
      <c r="AB136" s="3252"/>
      <c r="AC136" s="3252"/>
      <c r="AD136" s="3252"/>
      <c r="AE136" s="3252"/>
      <c r="AF136" s="3253"/>
      <c r="AG136" s="3120" t="s">
        <v>1430</v>
      </c>
      <c r="AH136" s="3121"/>
      <c r="AI136" s="3121"/>
      <c r="AJ136" s="3121"/>
      <c r="AK136" s="3121"/>
      <c r="AL136" s="3121"/>
      <c r="AM136" s="3121"/>
      <c r="AN136" s="3121"/>
      <c r="AO136" s="3121"/>
      <c r="AP136" s="3122"/>
      <c r="AQ136" s="3123" t="s">
        <v>246</v>
      </c>
      <c r="AR136" s="3124"/>
      <c r="AS136" s="3124"/>
      <c r="AT136" s="3124"/>
      <c r="AU136" s="3124"/>
      <c r="AV136" s="3124"/>
      <c r="AW136" s="3124"/>
      <c r="AX136" s="3124"/>
      <c r="AY136" s="3124"/>
      <c r="AZ136" s="3124"/>
      <c r="BA136" s="3124"/>
      <c r="BB136" s="3124"/>
      <c r="BC136" s="3124"/>
      <c r="BD136" s="3124"/>
      <c r="BE136" s="3124"/>
      <c r="BF136" s="3124"/>
      <c r="BG136" s="3124"/>
      <c r="BH136" s="3124"/>
      <c r="BI136" s="3125"/>
      <c r="BJ136" s="3144"/>
      <c r="BK136" s="3144"/>
      <c r="BL136" s="3144"/>
      <c r="BM136" s="3145"/>
      <c r="BN136" s="1007"/>
    </row>
    <row r="137" spans="1:66" ht="15" customHeight="1">
      <c r="A137" s="3152"/>
      <c r="B137" s="3196"/>
      <c r="C137" s="3197"/>
      <c r="D137" s="3197"/>
      <c r="E137" s="3197"/>
      <c r="F137" s="3197"/>
      <c r="G137" s="3197"/>
      <c r="H137" s="3197"/>
      <c r="I137" s="3198"/>
      <c r="J137" s="3242"/>
      <c r="K137" s="3243"/>
      <c r="L137" s="3243"/>
      <c r="M137" s="3243"/>
      <c r="N137" s="3244"/>
      <c r="O137" s="3251"/>
      <c r="P137" s="3252"/>
      <c r="Q137" s="3252"/>
      <c r="R137" s="3253"/>
      <c r="S137" s="3260"/>
      <c r="T137" s="3261"/>
      <c r="U137" s="3261"/>
      <c r="V137" s="3261"/>
      <c r="W137" s="3261"/>
      <c r="X137" s="3261"/>
      <c r="Y137" s="3262"/>
      <c r="Z137" s="3251"/>
      <c r="AA137" s="3252"/>
      <c r="AB137" s="3252"/>
      <c r="AC137" s="3252"/>
      <c r="AD137" s="3252"/>
      <c r="AE137" s="3252"/>
      <c r="AF137" s="3253"/>
      <c r="AG137" s="3120" t="s">
        <v>1431</v>
      </c>
      <c r="AH137" s="3121"/>
      <c r="AI137" s="3121"/>
      <c r="AJ137" s="3121"/>
      <c r="AK137" s="3121"/>
      <c r="AL137" s="3121"/>
      <c r="AM137" s="3121"/>
      <c r="AN137" s="3121"/>
      <c r="AO137" s="3121"/>
      <c r="AP137" s="3122"/>
      <c r="AQ137" s="3123" t="s">
        <v>246</v>
      </c>
      <c r="AR137" s="3124"/>
      <c r="AS137" s="3124"/>
      <c r="AT137" s="3124"/>
      <c r="AU137" s="3124"/>
      <c r="AV137" s="3124"/>
      <c r="AW137" s="3124"/>
      <c r="AX137" s="3124"/>
      <c r="AY137" s="3124"/>
      <c r="AZ137" s="3124"/>
      <c r="BA137" s="3124"/>
      <c r="BB137" s="3124"/>
      <c r="BC137" s="3124"/>
      <c r="BD137" s="3124"/>
      <c r="BE137" s="3124"/>
      <c r="BF137" s="3124"/>
      <c r="BG137" s="3124"/>
      <c r="BH137" s="3124"/>
      <c r="BI137" s="3125"/>
      <c r="BJ137" s="3146"/>
      <c r="BK137" s="3147"/>
      <c r="BL137" s="3147"/>
      <c r="BM137" s="3148"/>
      <c r="BN137" s="1007"/>
    </row>
    <row r="138" spans="1:66" ht="15" customHeight="1">
      <c r="A138" s="3152"/>
      <c r="B138" s="3196"/>
      <c r="C138" s="3197"/>
      <c r="D138" s="3197"/>
      <c r="E138" s="3197"/>
      <c r="F138" s="3197"/>
      <c r="G138" s="3197"/>
      <c r="H138" s="3197"/>
      <c r="I138" s="3198"/>
      <c r="J138" s="3242"/>
      <c r="K138" s="3243"/>
      <c r="L138" s="3243"/>
      <c r="M138" s="3243"/>
      <c r="N138" s="3244"/>
      <c r="O138" s="3251"/>
      <c r="P138" s="3252"/>
      <c r="Q138" s="3252"/>
      <c r="R138" s="3253"/>
      <c r="S138" s="3260"/>
      <c r="T138" s="3261"/>
      <c r="U138" s="3261"/>
      <c r="V138" s="3261"/>
      <c r="W138" s="3261"/>
      <c r="X138" s="3261"/>
      <c r="Y138" s="3262"/>
      <c r="Z138" s="3251"/>
      <c r="AA138" s="3252"/>
      <c r="AB138" s="3252"/>
      <c r="AC138" s="3252"/>
      <c r="AD138" s="3252"/>
      <c r="AE138" s="3252"/>
      <c r="AF138" s="3253"/>
      <c r="AG138" s="3120" t="s">
        <v>1458</v>
      </c>
      <c r="AH138" s="3121"/>
      <c r="AI138" s="3121"/>
      <c r="AJ138" s="3121"/>
      <c r="AK138" s="3121"/>
      <c r="AL138" s="3121"/>
      <c r="AM138" s="3121"/>
      <c r="AN138" s="3121"/>
      <c r="AO138" s="3121"/>
      <c r="AP138" s="3122"/>
      <c r="AQ138" s="3123" t="s">
        <v>246</v>
      </c>
      <c r="AR138" s="3124"/>
      <c r="AS138" s="3124"/>
      <c r="AT138" s="3124"/>
      <c r="AU138" s="3124"/>
      <c r="AV138" s="3124"/>
      <c r="AW138" s="3124"/>
      <c r="AX138" s="3124"/>
      <c r="AY138" s="3124"/>
      <c r="AZ138" s="3124"/>
      <c r="BA138" s="3124"/>
      <c r="BB138" s="3124"/>
      <c r="BC138" s="3124"/>
      <c r="BD138" s="3124"/>
      <c r="BE138" s="3124"/>
      <c r="BF138" s="3124"/>
      <c r="BG138" s="3124"/>
      <c r="BH138" s="3124"/>
      <c r="BI138" s="3125"/>
      <c r="BJ138" s="3146"/>
      <c r="BK138" s="3147"/>
      <c r="BL138" s="3147"/>
      <c r="BM138" s="3148"/>
      <c r="BN138" s="1007"/>
    </row>
    <row r="139" spans="1:66" ht="15" customHeight="1">
      <c r="A139" s="3152"/>
      <c r="B139" s="3196"/>
      <c r="C139" s="3197"/>
      <c r="D139" s="3197"/>
      <c r="E139" s="3197"/>
      <c r="F139" s="3197"/>
      <c r="G139" s="3197"/>
      <c r="H139" s="3197"/>
      <c r="I139" s="3198"/>
      <c r="J139" s="3242"/>
      <c r="K139" s="3243"/>
      <c r="L139" s="3243"/>
      <c r="M139" s="3243"/>
      <c r="N139" s="3244"/>
      <c r="O139" s="3251"/>
      <c r="P139" s="3252"/>
      <c r="Q139" s="3252"/>
      <c r="R139" s="3253"/>
      <c r="S139" s="3260"/>
      <c r="T139" s="3261"/>
      <c r="U139" s="3261"/>
      <c r="V139" s="3261"/>
      <c r="W139" s="3261"/>
      <c r="X139" s="3261"/>
      <c r="Y139" s="3262"/>
      <c r="Z139" s="3251"/>
      <c r="AA139" s="3252"/>
      <c r="AB139" s="3252"/>
      <c r="AC139" s="3252"/>
      <c r="AD139" s="3252"/>
      <c r="AE139" s="3252"/>
      <c r="AF139" s="3253"/>
      <c r="AG139" s="3120" t="s">
        <v>1467</v>
      </c>
      <c r="AH139" s="3121"/>
      <c r="AI139" s="3121"/>
      <c r="AJ139" s="3121"/>
      <c r="AK139" s="3121"/>
      <c r="AL139" s="3121"/>
      <c r="AM139" s="3121"/>
      <c r="AN139" s="3121"/>
      <c r="AO139" s="3121"/>
      <c r="AP139" s="3122"/>
      <c r="AQ139" s="3123" t="s">
        <v>246</v>
      </c>
      <c r="AR139" s="3124"/>
      <c r="AS139" s="3124"/>
      <c r="AT139" s="3124"/>
      <c r="AU139" s="3124"/>
      <c r="AV139" s="3124"/>
      <c r="AW139" s="3124"/>
      <c r="AX139" s="3124"/>
      <c r="AY139" s="3124"/>
      <c r="AZ139" s="3124"/>
      <c r="BA139" s="3124"/>
      <c r="BB139" s="3124"/>
      <c r="BC139" s="3124"/>
      <c r="BD139" s="3124"/>
      <c r="BE139" s="3124"/>
      <c r="BF139" s="3124"/>
      <c r="BG139" s="3124"/>
      <c r="BH139" s="3124"/>
      <c r="BI139" s="3125"/>
      <c r="BJ139" s="3146"/>
      <c r="BK139" s="3147"/>
      <c r="BL139" s="3147"/>
      <c r="BM139" s="3148"/>
      <c r="BN139" s="1007"/>
    </row>
    <row r="140" spans="1:66" ht="15" customHeight="1">
      <c r="A140" s="3152"/>
      <c r="B140" s="3196"/>
      <c r="C140" s="3197"/>
      <c r="D140" s="3197"/>
      <c r="E140" s="3197"/>
      <c r="F140" s="3197"/>
      <c r="G140" s="3197"/>
      <c r="H140" s="3197"/>
      <c r="I140" s="3198"/>
      <c r="J140" s="3242"/>
      <c r="K140" s="3243"/>
      <c r="L140" s="3243"/>
      <c r="M140" s="3243"/>
      <c r="N140" s="3244"/>
      <c r="O140" s="3251"/>
      <c r="P140" s="3252"/>
      <c r="Q140" s="3252"/>
      <c r="R140" s="3253"/>
      <c r="S140" s="3260"/>
      <c r="T140" s="3261"/>
      <c r="U140" s="3261"/>
      <c r="V140" s="3261"/>
      <c r="W140" s="3261"/>
      <c r="X140" s="3261"/>
      <c r="Y140" s="3262"/>
      <c r="Z140" s="3251"/>
      <c r="AA140" s="3252"/>
      <c r="AB140" s="3252"/>
      <c r="AC140" s="3252"/>
      <c r="AD140" s="3252"/>
      <c r="AE140" s="3252"/>
      <c r="AF140" s="3253"/>
      <c r="AG140" s="3120" t="s">
        <v>280</v>
      </c>
      <c r="AH140" s="3121"/>
      <c r="AI140" s="3121"/>
      <c r="AJ140" s="3121"/>
      <c r="AK140" s="3121"/>
      <c r="AL140" s="3121"/>
      <c r="AM140" s="3121"/>
      <c r="AN140" s="3121"/>
      <c r="AO140" s="3121"/>
      <c r="AP140" s="3122"/>
      <c r="AQ140" s="3123" t="s">
        <v>246</v>
      </c>
      <c r="AR140" s="3124"/>
      <c r="AS140" s="3124"/>
      <c r="AT140" s="3124"/>
      <c r="AU140" s="3124"/>
      <c r="AV140" s="3124"/>
      <c r="AW140" s="3124"/>
      <c r="AX140" s="3124"/>
      <c r="AY140" s="3124"/>
      <c r="AZ140" s="3124"/>
      <c r="BA140" s="3124"/>
      <c r="BB140" s="3124"/>
      <c r="BC140" s="3124"/>
      <c r="BD140" s="3124"/>
      <c r="BE140" s="3124"/>
      <c r="BF140" s="3124"/>
      <c r="BG140" s="3124"/>
      <c r="BH140" s="3124"/>
      <c r="BI140" s="3125"/>
      <c r="BJ140" s="3146"/>
      <c r="BK140" s="3147"/>
      <c r="BL140" s="3147"/>
      <c r="BM140" s="3148"/>
      <c r="BN140" s="1007"/>
    </row>
    <row r="141" spans="1:66" ht="15" customHeight="1">
      <c r="A141" s="3152"/>
      <c r="B141" s="3196"/>
      <c r="C141" s="3197"/>
      <c r="D141" s="3197"/>
      <c r="E141" s="3197"/>
      <c r="F141" s="3197"/>
      <c r="G141" s="3197"/>
      <c r="H141" s="3197"/>
      <c r="I141" s="3198"/>
      <c r="J141" s="3242"/>
      <c r="K141" s="3243"/>
      <c r="L141" s="3243"/>
      <c r="M141" s="3243"/>
      <c r="N141" s="3244"/>
      <c r="O141" s="3251"/>
      <c r="P141" s="3252"/>
      <c r="Q141" s="3252"/>
      <c r="R141" s="3253"/>
      <c r="S141" s="3260"/>
      <c r="T141" s="3261"/>
      <c r="U141" s="3261"/>
      <c r="V141" s="3261"/>
      <c r="W141" s="3261"/>
      <c r="X141" s="3261"/>
      <c r="Y141" s="3262"/>
      <c r="Z141" s="3251"/>
      <c r="AA141" s="3252"/>
      <c r="AB141" s="3252"/>
      <c r="AC141" s="3252"/>
      <c r="AD141" s="3252"/>
      <c r="AE141" s="3252"/>
      <c r="AF141" s="3253"/>
      <c r="AG141" s="3120" t="s">
        <v>256</v>
      </c>
      <c r="AH141" s="3121"/>
      <c r="AI141" s="3121"/>
      <c r="AJ141" s="3121"/>
      <c r="AK141" s="3121"/>
      <c r="AL141" s="3121"/>
      <c r="AM141" s="3121"/>
      <c r="AN141" s="3121"/>
      <c r="AO141" s="3121"/>
      <c r="AP141" s="3122"/>
      <c r="AQ141" s="3123" t="s">
        <v>1468</v>
      </c>
      <c r="AR141" s="3124"/>
      <c r="AS141" s="3124"/>
      <c r="AT141" s="3124"/>
      <c r="AU141" s="3124"/>
      <c r="AV141" s="3124"/>
      <c r="AW141" s="3124"/>
      <c r="AX141" s="3124"/>
      <c r="AY141" s="3124"/>
      <c r="AZ141" s="3124"/>
      <c r="BA141" s="3124"/>
      <c r="BB141" s="3124"/>
      <c r="BC141" s="3124"/>
      <c r="BD141" s="3124"/>
      <c r="BE141" s="3124"/>
      <c r="BF141" s="3124"/>
      <c r="BG141" s="3124"/>
      <c r="BH141" s="3124"/>
      <c r="BI141" s="3125"/>
      <c r="BJ141" s="3146"/>
      <c r="BK141" s="3147"/>
      <c r="BL141" s="3147"/>
      <c r="BM141" s="3148"/>
      <c r="BN141" s="1007"/>
    </row>
    <row r="142" spans="1:66" ht="15" customHeight="1">
      <c r="A142" s="3152"/>
      <c r="B142" s="3196"/>
      <c r="C142" s="3197"/>
      <c r="D142" s="3197"/>
      <c r="E142" s="3197"/>
      <c r="F142" s="3197"/>
      <c r="G142" s="3197"/>
      <c r="H142" s="3197"/>
      <c r="I142" s="3198"/>
      <c r="J142" s="3242"/>
      <c r="K142" s="3243"/>
      <c r="L142" s="3243"/>
      <c r="M142" s="3243"/>
      <c r="N142" s="3244"/>
      <c r="O142" s="3251"/>
      <c r="P142" s="3252"/>
      <c r="Q142" s="3252"/>
      <c r="R142" s="3253"/>
      <c r="S142" s="3260"/>
      <c r="T142" s="3261"/>
      <c r="U142" s="3261"/>
      <c r="V142" s="3261"/>
      <c r="W142" s="3261"/>
      <c r="X142" s="3261"/>
      <c r="Y142" s="3262"/>
      <c r="Z142" s="3251"/>
      <c r="AA142" s="3252"/>
      <c r="AB142" s="3252"/>
      <c r="AC142" s="3252"/>
      <c r="AD142" s="3252"/>
      <c r="AE142" s="3252"/>
      <c r="AF142" s="3253"/>
      <c r="AG142" s="3120" t="s">
        <v>1469</v>
      </c>
      <c r="AH142" s="3121"/>
      <c r="AI142" s="3121"/>
      <c r="AJ142" s="3121"/>
      <c r="AK142" s="3121"/>
      <c r="AL142" s="3121"/>
      <c r="AM142" s="3121"/>
      <c r="AN142" s="3121"/>
      <c r="AO142" s="3121"/>
      <c r="AP142" s="3122"/>
      <c r="AQ142" s="3269" t="s">
        <v>253</v>
      </c>
      <c r="AR142" s="3124"/>
      <c r="AS142" s="3124"/>
      <c r="AT142" s="3124"/>
      <c r="AU142" s="3124"/>
      <c r="AV142" s="3124"/>
      <c r="AW142" s="3124"/>
      <c r="AX142" s="3124"/>
      <c r="AY142" s="3124"/>
      <c r="AZ142" s="3124"/>
      <c r="BA142" s="3124"/>
      <c r="BB142" s="3124"/>
      <c r="BC142" s="3124"/>
      <c r="BD142" s="3124"/>
      <c r="BE142" s="3124"/>
      <c r="BF142" s="3124"/>
      <c r="BG142" s="3124"/>
      <c r="BH142" s="3124"/>
      <c r="BI142" s="3125"/>
      <c r="BJ142" s="3146"/>
      <c r="BK142" s="3147"/>
      <c r="BL142" s="3147"/>
      <c r="BM142" s="3148"/>
      <c r="BN142" s="1007"/>
    </row>
    <row r="143" spans="1:66" ht="15" customHeight="1">
      <c r="A143" s="3152"/>
      <c r="B143" s="3196"/>
      <c r="C143" s="3197"/>
      <c r="D143" s="3197"/>
      <c r="E143" s="3197"/>
      <c r="F143" s="3197"/>
      <c r="G143" s="3197"/>
      <c r="H143" s="3197"/>
      <c r="I143" s="3198"/>
      <c r="J143" s="3242"/>
      <c r="K143" s="3243"/>
      <c r="L143" s="3243"/>
      <c r="M143" s="3243"/>
      <c r="N143" s="3244"/>
      <c r="O143" s="3251"/>
      <c r="P143" s="3252"/>
      <c r="Q143" s="3252"/>
      <c r="R143" s="3253"/>
      <c r="S143" s="3260"/>
      <c r="T143" s="3261"/>
      <c r="U143" s="3261"/>
      <c r="V143" s="3261"/>
      <c r="W143" s="3261"/>
      <c r="X143" s="3261"/>
      <c r="Y143" s="3262"/>
      <c r="Z143" s="3251"/>
      <c r="AA143" s="3252"/>
      <c r="AB143" s="3252"/>
      <c r="AC143" s="3252"/>
      <c r="AD143" s="3252"/>
      <c r="AE143" s="3252"/>
      <c r="AF143" s="3253"/>
      <c r="AG143" s="3266" t="s">
        <v>281</v>
      </c>
      <c r="AH143" s="3121"/>
      <c r="AI143" s="3121"/>
      <c r="AJ143" s="3121"/>
      <c r="AK143" s="3121"/>
      <c r="AL143" s="3121"/>
      <c r="AM143" s="3121"/>
      <c r="AN143" s="3121"/>
      <c r="AO143" s="3121"/>
      <c r="AP143" s="3122"/>
      <c r="AQ143" s="3269" t="s">
        <v>253</v>
      </c>
      <c r="AR143" s="3124"/>
      <c r="AS143" s="3124"/>
      <c r="AT143" s="3124"/>
      <c r="AU143" s="3124"/>
      <c r="AV143" s="3124"/>
      <c r="AW143" s="3124"/>
      <c r="AX143" s="3124"/>
      <c r="AY143" s="3124"/>
      <c r="AZ143" s="3124"/>
      <c r="BA143" s="3124"/>
      <c r="BB143" s="3124"/>
      <c r="BC143" s="3124"/>
      <c r="BD143" s="3124"/>
      <c r="BE143" s="3124"/>
      <c r="BF143" s="3124"/>
      <c r="BG143" s="3124"/>
      <c r="BH143" s="3124"/>
      <c r="BI143" s="3125"/>
      <c r="BJ143" s="3146"/>
      <c r="BK143" s="3147"/>
      <c r="BL143" s="3147"/>
      <c r="BM143" s="3148"/>
      <c r="BN143" s="1007"/>
    </row>
    <row r="144" spans="1:66" ht="15" customHeight="1">
      <c r="A144" s="3152"/>
      <c r="B144" s="3196"/>
      <c r="C144" s="3197"/>
      <c r="D144" s="3197"/>
      <c r="E144" s="3197"/>
      <c r="F144" s="3197"/>
      <c r="G144" s="3197"/>
      <c r="H144" s="3197"/>
      <c r="I144" s="3198"/>
      <c r="J144" s="3242"/>
      <c r="K144" s="3243"/>
      <c r="L144" s="3243"/>
      <c r="M144" s="3243"/>
      <c r="N144" s="3244"/>
      <c r="O144" s="3251"/>
      <c r="P144" s="3252"/>
      <c r="Q144" s="3252"/>
      <c r="R144" s="3253"/>
      <c r="S144" s="3260"/>
      <c r="T144" s="3261"/>
      <c r="U144" s="3261"/>
      <c r="V144" s="3261"/>
      <c r="W144" s="3261"/>
      <c r="X144" s="3261"/>
      <c r="Y144" s="3262"/>
      <c r="Z144" s="3251"/>
      <c r="AA144" s="3252"/>
      <c r="AB144" s="3252"/>
      <c r="AC144" s="3252"/>
      <c r="AD144" s="3252"/>
      <c r="AE144" s="3252"/>
      <c r="AF144" s="3253"/>
      <c r="AG144" s="3120" t="s">
        <v>252</v>
      </c>
      <c r="AH144" s="3121"/>
      <c r="AI144" s="3121"/>
      <c r="AJ144" s="3121"/>
      <c r="AK144" s="3121"/>
      <c r="AL144" s="3121"/>
      <c r="AM144" s="3121"/>
      <c r="AN144" s="3121"/>
      <c r="AO144" s="3121"/>
      <c r="AP144" s="3122"/>
      <c r="AQ144" s="3269" t="s">
        <v>282</v>
      </c>
      <c r="AR144" s="3124"/>
      <c r="AS144" s="3124"/>
      <c r="AT144" s="3124"/>
      <c r="AU144" s="3124"/>
      <c r="AV144" s="3124"/>
      <c r="AW144" s="3124"/>
      <c r="AX144" s="3124"/>
      <c r="AY144" s="3124"/>
      <c r="AZ144" s="3124"/>
      <c r="BA144" s="3124"/>
      <c r="BB144" s="3124"/>
      <c r="BC144" s="3124"/>
      <c r="BD144" s="3124"/>
      <c r="BE144" s="3124"/>
      <c r="BF144" s="3124"/>
      <c r="BG144" s="3124"/>
      <c r="BH144" s="3124"/>
      <c r="BI144" s="3125"/>
      <c r="BJ144" s="3146"/>
      <c r="BK144" s="3147"/>
      <c r="BL144" s="3147"/>
      <c r="BM144" s="3148"/>
      <c r="BN144" s="1007"/>
    </row>
    <row r="145" spans="1:66" ht="15" customHeight="1">
      <c r="A145" s="3152"/>
      <c r="B145" s="3196"/>
      <c r="C145" s="3197"/>
      <c r="D145" s="3197"/>
      <c r="E145" s="3197"/>
      <c r="F145" s="3197"/>
      <c r="G145" s="3197"/>
      <c r="H145" s="3197"/>
      <c r="I145" s="3198"/>
      <c r="J145" s="3242"/>
      <c r="K145" s="3243"/>
      <c r="L145" s="3243"/>
      <c r="M145" s="3243"/>
      <c r="N145" s="3244"/>
      <c r="O145" s="3251"/>
      <c r="P145" s="3252"/>
      <c r="Q145" s="3252"/>
      <c r="R145" s="3253"/>
      <c r="S145" s="3260"/>
      <c r="T145" s="3261"/>
      <c r="U145" s="3261"/>
      <c r="V145" s="3261"/>
      <c r="W145" s="3261"/>
      <c r="X145" s="3261"/>
      <c r="Y145" s="3262"/>
      <c r="Z145" s="3251"/>
      <c r="AA145" s="3252"/>
      <c r="AB145" s="3252"/>
      <c r="AC145" s="3252"/>
      <c r="AD145" s="3252"/>
      <c r="AE145" s="3252"/>
      <c r="AF145" s="3253"/>
      <c r="AG145" s="3120" t="s">
        <v>283</v>
      </c>
      <c r="AH145" s="3121"/>
      <c r="AI145" s="3121"/>
      <c r="AJ145" s="3121"/>
      <c r="AK145" s="3121"/>
      <c r="AL145" s="3121"/>
      <c r="AM145" s="3121"/>
      <c r="AN145" s="3121"/>
      <c r="AO145" s="3121"/>
      <c r="AP145" s="3122"/>
      <c r="AQ145" s="3123" t="s">
        <v>246</v>
      </c>
      <c r="AR145" s="3124"/>
      <c r="AS145" s="3124"/>
      <c r="AT145" s="3124"/>
      <c r="AU145" s="3124"/>
      <c r="AV145" s="3124"/>
      <c r="AW145" s="3124"/>
      <c r="AX145" s="3124"/>
      <c r="AY145" s="3124"/>
      <c r="AZ145" s="3124"/>
      <c r="BA145" s="3124"/>
      <c r="BB145" s="3124"/>
      <c r="BC145" s="3124"/>
      <c r="BD145" s="3124"/>
      <c r="BE145" s="3124"/>
      <c r="BF145" s="3124"/>
      <c r="BG145" s="3124"/>
      <c r="BH145" s="3124"/>
      <c r="BI145" s="3125"/>
      <c r="BJ145" s="3146"/>
      <c r="BK145" s="3147"/>
      <c r="BL145" s="3147"/>
      <c r="BM145" s="3148"/>
      <c r="BN145" s="1007"/>
    </row>
    <row r="146" spans="1:66" ht="15" customHeight="1">
      <c r="A146" s="3152"/>
      <c r="B146" s="3196"/>
      <c r="C146" s="3197"/>
      <c r="D146" s="3197"/>
      <c r="E146" s="3197"/>
      <c r="F146" s="3197"/>
      <c r="G146" s="3197"/>
      <c r="H146" s="3197"/>
      <c r="I146" s="3198"/>
      <c r="J146" s="3242"/>
      <c r="K146" s="3243"/>
      <c r="L146" s="3243"/>
      <c r="M146" s="3243"/>
      <c r="N146" s="3244"/>
      <c r="O146" s="3251"/>
      <c r="P146" s="3252"/>
      <c r="Q146" s="3252"/>
      <c r="R146" s="3253"/>
      <c r="S146" s="3260"/>
      <c r="T146" s="3261"/>
      <c r="U146" s="3261"/>
      <c r="V146" s="3261"/>
      <c r="W146" s="3261"/>
      <c r="X146" s="3261"/>
      <c r="Y146" s="3262"/>
      <c r="Z146" s="3251"/>
      <c r="AA146" s="3252"/>
      <c r="AB146" s="3252"/>
      <c r="AC146" s="3252"/>
      <c r="AD146" s="3252"/>
      <c r="AE146" s="3252"/>
      <c r="AF146" s="3253"/>
      <c r="AG146" s="3120" t="s">
        <v>284</v>
      </c>
      <c r="AH146" s="3121"/>
      <c r="AI146" s="3121"/>
      <c r="AJ146" s="3121"/>
      <c r="AK146" s="3121"/>
      <c r="AL146" s="3121"/>
      <c r="AM146" s="3121"/>
      <c r="AN146" s="3121"/>
      <c r="AO146" s="3121"/>
      <c r="AP146" s="3122"/>
      <c r="AQ146" s="3123" t="s">
        <v>246</v>
      </c>
      <c r="AR146" s="3124"/>
      <c r="AS146" s="3124"/>
      <c r="AT146" s="3124"/>
      <c r="AU146" s="3124"/>
      <c r="AV146" s="3124"/>
      <c r="AW146" s="3124"/>
      <c r="AX146" s="3124"/>
      <c r="AY146" s="3124"/>
      <c r="AZ146" s="3124"/>
      <c r="BA146" s="3124"/>
      <c r="BB146" s="3124"/>
      <c r="BC146" s="3124"/>
      <c r="BD146" s="3124"/>
      <c r="BE146" s="3124"/>
      <c r="BF146" s="3124"/>
      <c r="BG146" s="3124"/>
      <c r="BH146" s="3124"/>
      <c r="BI146" s="3125"/>
      <c r="BJ146" s="3146"/>
      <c r="BK146" s="3147"/>
      <c r="BL146" s="3147"/>
      <c r="BM146" s="3148"/>
      <c r="BN146" s="1007"/>
    </row>
    <row r="147" spans="1:66" ht="15" customHeight="1">
      <c r="A147" s="3152"/>
      <c r="B147" s="3196"/>
      <c r="C147" s="3197"/>
      <c r="D147" s="3197"/>
      <c r="E147" s="3197"/>
      <c r="F147" s="3197"/>
      <c r="G147" s="3197"/>
      <c r="H147" s="3197"/>
      <c r="I147" s="3198"/>
      <c r="J147" s="3242"/>
      <c r="K147" s="3243"/>
      <c r="L147" s="3243"/>
      <c r="M147" s="3243"/>
      <c r="N147" s="3244"/>
      <c r="O147" s="3251"/>
      <c r="P147" s="3252"/>
      <c r="Q147" s="3252"/>
      <c r="R147" s="3253"/>
      <c r="S147" s="3260"/>
      <c r="T147" s="3261"/>
      <c r="U147" s="3261"/>
      <c r="V147" s="3261"/>
      <c r="W147" s="3261"/>
      <c r="X147" s="3261"/>
      <c r="Y147" s="3262"/>
      <c r="Z147" s="3251"/>
      <c r="AA147" s="3252"/>
      <c r="AB147" s="3252"/>
      <c r="AC147" s="3252"/>
      <c r="AD147" s="3252"/>
      <c r="AE147" s="3252"/>
      <c r="AF147" s="3253"/>
      <c r="AG147" s="3120" t="s">
        <v>254</v>
      </c>
      <c r="AH147" s="3121"/>
      <c r="AI147" s="3121"/>
      <c r="AJ147" s="3121"/>
      <c r="AK147" s="3121"/>
      <c r="AL147" s="3121"/>
      <c r="AM147" s="3121"/>
      <c r="AN147" s="3121"/>
      <c r="AO147" s="3121"/>
      <c r="AP147" s="3122"/>
      <c r="AQ147" s="3123" t="s">
        <v>255</v>
      </c>
      <c r="AR147" s="3124"/>
      <c r="AS147" s="3124"/>
      <c r="AT147" s="3124"/>
      <c r="AU147" s="3124"/>
      <c r="AV147" s="3124"/>
      <c r="AW147" s="3124"/>
      <c r="AX147" s="3124"/>
      <c r="AY147" s="3124"/>
      <c r="AZ147" s="3124"/>
      <c r="BA147" s="3124"/>
      <c r="BB147" s="3124"/>
      <c r="BC147" s="3124"/>
      <c r="BD147" s="3124"/>
      <c r="BE147" s="3124"/>
      <c r="BF147" s="3124"/>
      <c r="BG147" s="3124"/>
      <c r="BH147" s="3124"/>
      <c r="BI147" s="3125"/>
      <c r="BJ147" s="3146"/>
      <c r="BK147" s="3147"/>
      <c r="BL147" s="3147"/>
      <c r="BM147" s="3148"/>
      <c r="BN147" s="1007"/>
    </row>
    <row r="148" spans="1:66" ht="30.75" customHeight="1">
      <c r="A148" s="3152"/>
      <c r="B148" s="3196"/>
      <c r="C148" s="3197"/>
      <c r="D148" s="3197"/>
      <c r="E148" s="3197"/>
      <c r="F148" s="3197"/>
      <c r="G148" s="3197"/>
      <c r="H148" s="3197"/>
      <c r="I148" s="3198"/>
      <c r="J148" s="3242"/>
      <c r="K148" s="3243"/>
      <c r="L148" s="3243"/>
      <c r="M148" s="3243"/>
      <c r="N148" s="3244"/>
      <c r="O148" s="3251"/>
      <c r="P148" s="3252"/>
      <c r="Q148" s="3252"/>
      <c r="R148" s="3253"/>
      <c r="S148" s="3260"/>
      <c r="T148" s="3261"/>
      <c r="U148" s="3261"/>
      <c r="V148" s="3261"/>
      <c r="W148" s="3261"/>
      <c r="X148" s="3261"/>
      <c r="Y148" s="3262"/>
      <c r="Z148" s="3251"/>
      <c r="AA148" s="3252"/>
      <c r="AB148" s="3252"/>
      <c r="AC148" s="3252"/>
      <c r="AD148" s="3252"/>
      <c r="AE148" s="3252"/>
      <c r="AF148" s="3253"/>
      <c r="AG148" s="3120" t="s">
        <v>1435</v>
      </c>
      <c r="AH148" s="3121"/>
      <c r="AI148" s="3121"/>
      <c r="AJ148" s="3121"/>
      <c r="AK148" s="3121"/>
      <c r="AL148" s="3121"/>
      <c r="AM148" s="3121"/>
      <c r="AN148" s="3121"/>
      <c r="AO148" s="3121"/>
      <c r="AP148" s="3122"/>
      <c r="AQ148" s="3269" t="s">
        <v>1436</v>
      </c>
      <c r="AR148" s="3270"/>
      <c r="AS148" s="3270"/>
      <c r="AT148" s="3270"/>
      <c r="AU148" s="3270"/>
      <c r="AV148" s="3270"/>
      <c r="AW148" s="3270"/>
      <c r="AX148" s="3270"/>
      <c r="AY148" s="3270"/>
      <c r="AZ148" s="3270"/>
      <c r="BA148" s="3270"/>
      <c r="BB148" s="3270"/>
      <c r="BC148" s="3270"/>
      <c r="BD148" s="3270"/>
      <c r="BE148" s="3270"/>
      <c r="BF148" s="3270"/>
      <c r="BG148" s="3270"/>
      <c r="BH148" s="3270"/>
      <c r="BI148" s="3271"/>
      <c r="BJ148" s="3146"/>
      <c r="BK148" s="3147"/>
      <c r="BL148" s="3147"/>
      <c r="BM148" s="3148"/>
      <c r="BN148" s="1007"/>
    </row>
    <row r="149" spans="1:66" ht="46.5" customHeight="1">
      <c r="A149" s="3152"/>
      <c r="B149" s="3196"/>
      <c r="C149" s="3197"/>
      <c r="D149" s="3197"/>
      <c r="E149" s="3197"/>
      <c r="F149" s="3197"/>
      <c r="G149" s="3197"/>
      <c r="H149" s="3197"/>
      <c r="I149" s="3198"/>
      <c r="J149" s="3242"/>
      <c r="K149" s="3243"/>
      <c r="L149" s="3243"/>
      <c r="M149" s="3243"/>
      <c r="N149" s="3244"/>
      <c r="O149" s="3251"/>
      <c r="P149" s="3252"/>
      <c r="Q149" s="3252"/>
      <c r="R149" s="3253"/>
      <c r="S149" s="3260"/>
      <c r="T149" s="3261"/>
      <c r="U149" s="3261"/>
      <c r="V149" s="3261"/>
      <c r="W149" s="3261"/>
      <c r="X149" s="3261"/>
      <c r="Y149" s="3262"/>
      <c r="Z149" s="3251"/>
      <c r="AA149" s="3252"/>
      <c r="AB149" s="3252"/>
      <c r="AC149" s="3252"/>
      <c r="AD149" s="3252"/>
      <c r="AE149" s="3252"/>
      <c r="AF149" s="3253"/>
      <c r="AG149" s="3120" t="s">
        <v>285</v>
      </c>
      <c r="AH149" s="3121"/>
      <c r="AI149" s="3121"/>
      <c r="AJ149" s="3121"/>
      <c r="AK149" s="3121"/>
      <c r="AL149" s="3121"/>
      <c r="AM149" s="3121"/>
      <c r="AN149" s="3121"/>
      <c r="AO149" s="3121"/>
      <c r="AP149" s="3122"/>
      <c r="AQ149" s="3269" t="s">
        <v>1470</v>
      </c>
      <c r="AR149" s="3124"/>
      <c r="AS149" s="3124"/>
      <c r="AT149" s="3124"/>
      <c r="AU149" s="3124"/>
      <c r="AV149" s="3124"/>
      <c r="AW149" s="3124"/>
      <c r="AX149" s="3124"/>
      <c r="AY149" s="3124"/>
      <c r="AZ149" s="3124"/>
      <c r="BA149" s="3124"/>
      <c r="BB149" s="3124"/>
      <c r="BC149" s="3124"/>
      <c r="BD149" s="3124"/>
      <c r="BE149" s="3124"/>
      <c r="BF149" s="3124"/>
      <c r="BG149" s="3124"/>
      <c r="BH149" s="3124"/>
      <c r="BI149" s="3125"/>
      <c r="BJ149" s="3146"/>
      <c r="BK149" s="3147"/>
      <c r="BL149" s="3147"/>
      <c r="BM149" s="3148"/>
      <c r="BN149" s="1007"/>
    </row>
    <row r="150" spans="1:66" ht="15" customHeight="1">
      <c r="A150" s="3152"/>
      <c r="B150" s="3196"/>
      <c r="C150" s="3197"/>
      <c r="D150" s="3197"/>
      <c r="E150" s="3197"/>
      <c r="F150" s="3197"/>
      <c r="G150" s="3197"/>
      <c r="H150" s="3197"/>
      <c r="I150" s="3198"/>
      <c r="J150" s="3242"/>
      <c r="K150" s="3243"/>
      <c r="L150" s="3243"/>
      <c r="M150" s="3243"/>
      <c r="N150" s="3244"/>
      <c r="O150" s="3251"/>
      <c r="P150" s="3252"/>
      <c r="Q150" s="3252"/>
      <c r="R150" s="3253"/>
      <c r="S150" s="3260"/>
      <c r="T150" s="3261"/>
      <c r="U150" s="3261"/>
      <c r="V150" s="3261"/>
      <c r="W150" s="3261"/>
      <c r="X150" s="3261"/>
      <c r="Y150" s="3262"/>
      <c r="Z150" s="3251"/>
      <c r="AA150" s="3252"/>
      <c r="AB150" s="3252"/>
      <c r="AC150" s="3252"/>
      <c r="AD150" s="3252"/>
      <c r="AE150" s="3252"/>
      <c r="AF150" s="3253"/>
      <c r="AG150" s="3120" t="s">
        <v>1471</v>
      </c>
      <c r="AH150" s="3121"/>
      <c r="AI150" s="3121"/>
      <c r="AJ150" s="3121"/>
      <c r="AK150" s="3121"/>
      <c r="AL150" s="3121"/>
      <c r="AM150" s="3121"/>
      <c r="AN150" s="3121"/>
      <c r="AO150" s="3121"/>
      <c r="AP150" s="3122"/>
      <c r="AQ150" s="3123" t="s">
        <v>1428</v>
      </c>
      <c r="AR150" s="3124"/>
      <c r="AS150" s="3124"/>
      <c r="AT150" s="3124"/>
      <c r="AU150" s="3124"/>
      <c r="AV150" s="3124"/>
      <c r="AW150" s="3124"/>
      <c r="AX150" s="3124"/>
      <c r="AY150" s="3124"/>
      <c r="AZ150" s="3124"/>
      <c r="BA150" s="3124"/>
      <c r="BB150" s="3124"/>
      <c r="BC150" s="3124"/>
      <c r="BD150" s="3124"/>
      <c r="BE150" s="3124"/>
      <c r="BF150" s="3124"/>
      <c r="BG150" s="3124"/>
      <c r="BH150" s="3124"/>
      <c r="BI150" s="3125"/>
      <c r="BJ150" s="3146"/>
      <c r="BK150" s="3147"/>
      <c r="BL150" s="3147"/>
      <c r="BM150" s="3148"/>
      <c r="BN150" s="1007"/>
    </row>
    <row r="151" spans="1:66" ht="15" customHeight="1">
      <c r="A151" s="3152"/>
      <c r="B151" s="3196"/>
      <c r="C151" s="3197"/>
      <c r="D151" s="3197"/>
      <c r="E151" s="3197"/>
      <c r="F151" s="3197"/>
      <c r="G151" s="3197"/>
      <c r="H151" s="3197"/>
      <c r="I151" s="3198"/>
      <c r="J151" s="3242"/>
      <c r="K151" s="3243"/>
      <c r="L151" s="3243"/>
      <c r="M151" s="3243"/>
      <c r="N151" s="3244"/>
      <c r="O151" s="3251"/>
      <c r="P151" s="3252"/>
      <c r="Q151" s="3252"/>
      <c r="R151" s="3253"/>
      <c r="S151" s="3260"/>
      <c r="T151" s="3261"/>
      <c r="U151" s="3261"/>
      <c r="V151" s="3261"/>
      <c r="W151" s="3261"/>
      <c r="X151" s="3261"/>
      <c r="Y151" s="3262"/>
      <c r="Z151" s="3251"/>
      <c r="AA151" s="3252"/>
      <c r="AB151" s="3252"/>
      <c r="AC151" s="3252"/>
      <c r="AD151" s="3252"/>
      <c r="AE151" s="3252"/>
      <c r="AF151" s="3253"/>
      <c r="AG151" s="3120" t="s">
        <v>1472</v>
      </c>
      <c r="AH151" s="3121"/>
      <c r="AI151" s="3121"/>
      <c r="AJ151" s="3121"/>
      <c r="AK151" s="3121"/>
      <c r="AL151" s="3121"/>
      <c r="AM151" s="3121"/>
      <c r="AN151" s="3121"/>
      <c r="AO151" s="3121"/>
      <c r="AP151" s="3122"/>
      <c r="AQ151" s="3123" t="s">
        <v>1428</v>
      </c>
      <c r="AR151" s="3124"/>
      <c r="AS151" s="3124"/>
      <c r="AT151" s="3124"/>
      <c r="AU151" s="3124"/>
      <c r="AV151" s="3124"/>
      <c r="AW151" s="3124"/>
      <c r="AX151" s="3124"/>
      <c r="AY151" s="3124"/>
      <c r="AZ151" s="3124"/>
      <c r="BA151" s="3124"/>
      <c r="BB151" s="3124"/>
      <c r="BC151" s="3124"/>
      <c r="BD151" s="3124"/>
      <c r="BE151" s="3124"/>
      <c r="BF151" s="3124"/>
      <c r="BG151" s="3124"/>
      <c r="BH151" s="3124"/>
      <c r="BI151" s="3125"/>
      <c r="BJ151" s="3146"/>
      <c r="BK151" s="3147"/>
      <c r="BL151" s="3147"/>
      <c r="BM151" s="3148"/>
      <c r="BN151" s="1007"/>
    </row>
    <row r="152" spans="1:66" ht="15" customHeight="1">
      <c r="A152" s="3152"/>
      <c r="B152" s="3196"/>
      <c r="C152" s="3197"/>
      <c r="D152" s="3197"/>
      <c r="E152" s="3197"/>
      <c r="F152" s="3197"/>
      <c r="G152" s="3197"/>
      <c r="H152" s="3197"/>
      <c r="I152" s="3198"/>
      <c r="J152" s="3242"/>
      <c r="K152" s="3243"/>
      <c r="L152" s="3243"/>
      <c r="M152" s="3243"/>
      <c r="N152" s="3244"/>
      <c r="O152" s="3251"/>
      <c r="P152" s="3252"/>
      <c r="Q152" s="3252"/>
      <c r="R152" s="3253"/>
      <c r="S152" s="3260"/>
      <c r="T152" s="3261"/>
      <c r="U152" s="3261"/>
      <c r="V152" s="3261"/>
      <c r="W152" s="3261"/>
      <c r="X152" s="3261"/>
      <c r="Y152" s="3262"/>
      <c r="Z152" s="3251"/>
      <c r="AA152" s="3252"/>
      <c r="AB152" s="3252"/>
      <c r="AC152" s="3252"/>
      <c r="AD152" s="3252"/>
      <c r="AE152" s="3252"/>
      <c r="AF152" s="3253"/>
      <c r="AG152" s="3266" t="s">
        <v>1473</v>
      </c>
      <c r="AH152" s="3121"/>
      <c r="AI152" s="3121"/>
      <c r="AJ152" s="3121"/>
      <c r="AK152" s="3121"/>
      <c r="AL152" s="3121"/>
      <c r="AM152" s="3121"/>
      <c r="AN152" s="3121"/>
      <c r="AO152" s="3121"/>
      <c r="AP152" s="3122"/>
      <c r="AQ152" s="3269" t="s">
        <v>246</v>
      </c>
      <c r="AR152" s="3124"/>
      <c r="AS152" s="3124"/>
      <c r="AT152" s="3124"/>
      <c r="AU152" s="3124"/>
      <c r="AV152" s="3124"/>
      <c r="AW152" s="3124"/>
      <c r="AX152" s="3124"/>
      <c r="AY152" s="3124"/>
      <c r="AZ152" s="3124"/>
      <c r="BA152" s="3124"/>
      <c r="BB152" s="3124"/>
      <c r="BC152" s="3124"/>
      <c r="BD152" s="3124"/>
      <c r="BE152" s="3124"/>
      <c r="BF152" s="3124"/>
      <c r="BG152" s="3124"/>
      <c r="BH152" s="3124"/>
      <c r="BI152" s="3125"/>
      <c r="BJ152" s="3146"/>
      <c r="BK152" s="3147"/>
      <c r="BL152" s="3147"/>
      <c r="BM152" s="3148"/>
      <c r="BN152" s="1007"/>
    </row>
    <row r="153" spans="1:66" ht="15" customHeight="1">
      <c r="A153" s="3152"/>
      <c r="B153" s="3196"/>
      <c r="C153" s="3197"/>
      <c r="D153" s="3197"/>
      <c r="E153" s="3197"/>
      <c r="F153" s="3197"/>
      <c r="G153" s="3197"/>
      <c r="H153" s="3197"/>
      <c r="I153" s="3198"/>
      <c r="J153" s="3242"/>
      <c r="K153" s="3243"/>
      <c r="L153" s="3243"/>
      <c r="M153" s="3243"/>
      <c r="N153" s="3244"/>
      <c r="O153" s="3251"/>
      <c r="P153" s="3252"/>
      <c r="Q153" s="3252"/>
      <c r="R153" s="3253"/>
      <c r="S153" s="3260"/>
      <c r="T153" s="3261"/>
      <c r="U153" s="3261"/>
      <c r="V153" s="3261"/>
      <c r="W153" s="3261"/>
      <c r="X153" s="3261"/>
      <c r="Y153" s="3262"/>
      <c r="Z153" s="3251"/>
      <c r="AA153" s="3252"/>
      <c r="AB153" s="3252"/>
      <c r="AC153" s="3252"/>
      <c r="AD153" s="3252"/>
      <c r="AE153" s="3252"/>
      <c r="AF153" s="3253"/>
      <c r="AG153" s="3120" t="s">
        <v>258</v>
      </c>
      <c r="AH153" s="3121"/>
      <c r="AI153" s="3121"/>
      <c r="AJ153" s="3121"/>
      <c r="AK153" s="3121"/>
      <c r="AL153" s="3121"/>
      <c r="AM153" s="3121"/>
      <c r="AN153" s="3121"/>
      <c r="AO153" s="3121"/>
      <c r="AP153" s="3122"/>
      <c r="AQ153" s="3123" t="s">
        <v>246</v>
      </c>
      <c r="AR153" s="3124"/>
      <c r="AS153" s="3124"/>
      <c r="AT153" s="3124"/>
      <c r="AU153" s="3124"/>
      <c r="AV153" s="3124"/>
      <c r="AW153" s="3124"/>
      <c r="AX153" s="3124"/>
      <c r="AY153" s="3124"/>
      <c r="AZ153" s="3124"/>
      <c r="BA153" s="3124"/>
      <c r="BB153" s="3124"/>
      <c r="BC153" s="3124"/>
      <c r="BD153" s="3124"/>
      <c r="BE153" s="3124"/>
      <c r="BF153" s="3124"/>
      <c r="BG153" s="3124"/>
      <c r="BH153" s="3124"/>
      <c r="BI153" s="3125"/>
      <c r="BJ153" s="3146"/>
      <c r="BK153" s="3147"/>
      <c r="BL153" s="3147"/>
      <c r="BM153" s="3148"/>
      <c r="BN153" s="1007"/>
    </row>
    <row r="154" spans="1:66" ht="15" customHeight="1">
      <c r="A154" s="3152"/>
      <c r="B154" s="3196"/>
      <c r="C154" s="3197"/>
      <c r="D154" s="3197"/>
      <c r="E154" s="3197"/>
      <c r="F154" s="3197"/>
      <c r="G154" s="3197"/>
      <c r="H154" s="3197"/>
      <c r="I154" s="3198"/>
      <c r="J154" s="3242"/>
      <c r="K154" s="3243"/>
      <c r="L154" s="3243"/>
      <c r="M154" s="3243"/>
      <c r="N154" s="3244"/>
      <c r="O154" s="3251"/>
      <c r="P154" s="3252"/>
      <c r="Q154" s="3252"/>
      <c r="R154" s="3253"/>
      <c r="S154" s="3260"/>
      <c r="T154" s="3261"/>
      <c r="U154" s="3261"/>
      <c r="V154" s="3261"/>
      <c r="W154" s="3261"/>
      <c r="X154" s="3261"/>
      <c r="Y154" s="3262"/>
      <c r="Z154" s="3251"/>
      <c r="AA154" s="3252"/>
      <c r="AB154" s="3252"/>
      <c r="AC154" s="3252"/>
      <c r="AD154" s="3252"/>
      <c r="AE154" s="3252"/>
      <c r="AF154" s="3253"/>
      <c r="AG154" s="3120" t="s">
        <v>259</v>
      </c>
      <c r="AH154" s="3121"/>
      <c r="AI154" s="3121"/>
      <c r="AJ154" s="3121"/>
      <c r="AK154" s="3121"/>
      <c r="AL154" s="3121"/>
      <c r="AM154" s="3121"/>
      <c r="AN154" s="3121"/>
      <c r="AO154" s="3121"/>
      <c r="AP154" s="3122"/>
      <c r="AQ154" s="3123" t="s">
        <v>246</v>
      </c>
      <c r="AR154" s="3124"/>
      <c r="AS154" s="3124"/>
      <c r="AT154" s="3124"/>
      <c r="AU154" s="3124"/>
      <c r="AV154" s="3124"/>
      <c r="AW154" s="3124"/>
      <c r="AX154" s="3124"/>
      <c r="AY154" s="3124"/>
      <c r="AZ154" s="3124"/>
      <c r="BA154" s="3124"/>
      <c r="BB154" s="3124"/>
      <c r="BC154" s="3124"/>
      <c r="BD154" s="3124"/>
      <c r="BE154" s="3124"/>
      <c r="BF154" s="3124"/>
      <c r="BG154" s="3124"/>
      <c r="BH154" s="3124"/>
      <c r="BI154" s="3125"/>
      <c r="BJ154" s="3146"/>
      <c r="BK154" s="3147"/>
      <c r="BL154" s="3147"/>
      <c r="BM154" s="3148"/>
      <c r="BN154" s="1007"/>
    </row>
    <row r="155" spans="1:66" ht="15" customHeight="1">
      <c r="A155" s="3152"/>
      <c r="B155" s="3196"/>
      <c r="C155" s="3197"/>
      <c r="D155" s="3197"/>
      <c r="E155" s="3197"/>
      <c r="F155" s="3197"/>
      <c r="G155" s="3197"/>
      <c r="H155" s="3197"/>
      <c r="I155" s="3198"/>
      <c r="J155" s="3242"/>
      <c r="K155" s="3243"/>
      <c r="L155" s="3243"/>
      <c r="M155" s="3243"/>
      <c r="N155" s="3244"/>
      <c r="O155" s="3251"/>
      <c r="P155" s="3252"/>
      <c r="Q155" s="3252"/>
      <c r="R155" s="3253"/>
      <c r="S155" s="3260"/>
      <c r="T155" s="3261"/>
      <c r="U155" s="3261"/>
      <c r="V155" s="3261"/>
      <c r="W155" s="3261"/>
      <c r="X155" s="3261"/>
      <c r="Y155" s="3262"/>
      <c r="Z155" s="3251"/>
      <c r="AA155" s="3252"/>
      <c r="AB155" s="3252"/>
      <c r="AC155" s="3252"/>
      <c r="AD155" s="3252"/>
      <c r="AE155" s="3252"/>
      <c r="AF155" s="3253"/>
      <c r="AG155" s="3120" t="s">
        <v>1448</v>
      </c>
      <c r="AH155" s="3121"/>
      <c r="AI155" s="3121"/>
      <c r="AJ155" s="3121"/>
      <c r="AK155" s="3121"/>
      <c r="AL155" s="3121"/>
      <c r="AM155" s="3121"/>
      <c r="AN155" s="3121"/>
      <c r="AO155" s="3121"/>
      <c r="AP155" s="3122"/>
      <c r="AQ155" s="3123" t="s">
        <v>246</v>
      </c>
      <c r="AR155" s="3124"/>
      <c r="AS155" s="3124"/>
      <c r="AT155" s="3124"/>
      <c r="AU155" s="3124"/>
      <c r="AV155" s="3124"/>
      <c r="AW155" s="3124"/>
      <c r="AX155" s="3124"/>
      <c r="AY155" s="3124"/>
      <c r="AZ155" s="3124"/>
      <c r="BA155" s="3124"/>
      <c r="BB155" s="3124"/>
      <c r="BC155" s="3124"/>
      <c r="BD155" s="3124"/>
      <c r="BE155" s="3124"/>
      <c r="BF155" s="3124"/>
      <c r="BG155" s="3124"/>
      <c r="BH155" s="3124"/>
      <c r="BI155" s="3125"/>
      <c r="BJ155" s="3146"/>
      <c r="BK155" s="3147"/>
      <c r="BL155" s="3147"/>
      <c r="BM155" s="3148"/>
      <c r="BN155" s="1007"/>
    </row>
    <row r="156" spans="1:66" ht="63" customHeight="1">
      <c r="A156" s="3152"/>
      <c r="B156" s="3196"/>
      <c r="C156" s="3197"/>
      <c r="D156" s="3197"/>
      <c r="E156" s="3197"/>
      <c r="F156" s="3197"/>
      <c r="G156" s="3197"/>
      <c r="H156" s="3197"/>
      <c r="I156" s="3198"/>
      <c r="J156" s="3242"/>
      <c r="K156" s="3243"/>
      <c r="L156" s="3243"/>
      <c r="M156" s="3243"/>
      <c r="N156" s="3244"/>
      <c r="O156" s="3251"/>
      <c r="P156" s="3252"/>
      <c r="Q156" s="3252"/>
      <c r="R156" s="3253"/>
      <c r="S156" s="3260"/>
      <c r="T156" s="3261"/>
      <c r="U156" s="3261"/>
      <c r="V156" s="3261"/>
      <c r="W156" s="3261"/>
      <c r="X156" s="3261"/>
      <c r="Y156" s="3262"/>
      <c r="Z156" s="3251"/>
      <c r="AA156" s="3252"/>
      <c r="AB156" s="3252"/>
      <c r="AC156" s="3252"/>
      <c r="AD156" s="3252"/>
      <c r="AE156" s="3252"/>
      <c r="AF156" s="3253"/>
      <c r="AG156" s="3120" t="s">
        <v>1449</v>
      </c>
      <c r="AH156" s="3121"/>
      <c r="AI156" s="3121"/>
      <c r="AJ156" s="3121"/>
      <c r="AK156" s="3121"/>
      <c r="AL156" s="3121"/>
      <c r="AM156" s="3121"/>
      <c r="AN156" s="3121"/>
      <c r="AO156" s="3121"/>
      <c r="AP156" s="3122"/>
      <c r="AQ156" s="3266" t="s">
        <v>1450</v>
      </c>
      <c r="AR156" s="3267"/>
      <c r="AS156" s="3267"/>
      <c r="AT156" s="3267"/>
      <c r="AU156" s="3267"/>
      <c r="AV156" s="3267"/>
      <c r="AW156" s="3267"/>
      <c r="AX156" s="3267"/>
      <c r="AY156" s="3267"/>
      <c r="AZ156" s="3267"/>
      <c r="BA156" s="3267"/>
      <c r="BB156" s="3267"/>
      <c r="BC156" s="3267"/>
      <c r="BD156" s="3267"/>
      <c r="BE156" s="3267"/>
      <c r="BF156" s="3267"/>
      <c r="BG156" s="3267"/>
      <c r="BH156" s="3267"/>
      <c r="BI156" s="3268"/>
      <c r="BJ156" s="3146"/>
      <c r="BK156" s="3147"/>
      <c r="BL156" s="3147"/>
      <c r="BM156" s="3148"/>
      <c r="BN156" s="1007"/>
    </row>
    <row r="157" spans="1:66" ht="15" customHeight="1">
      <c r="A157" s="3152"/>
      <c r="B157" s="3196"/>
      <c r="C157" s="3197"/>
      <c r="D157" s="3197"/>
      <c r="E157" s="3197"/>
      <c r="F157" s="3197"/>
      <c r="G157" s="3197"/>
      <c r="H157" s="3197"/>
      <c r="I157" s="3198"/>
      <c r="J157" s="3242"/>
      <c r="K157" s="3243"/>
      <c r="L157" s="3243"/>
      <c r="M157" s="3243"/>
      <c r="N157" s="3244"/>
      <c r="O157" s="3251"/>
      <c r="P157" s="3252"/>
      <c r="Q157" s="3252"/>
      <c r="R157" s="3253"/>
      <c r="S157" s="3260"/>
      <c r="T157" s="3261"/>
      <c r="U157" s="3261"/>
      <c r="V157" s="3261"/>
      <c r="W157" s="3261"/>
      <c r="X157" s="3261"/>
      <c r="Y157" s="3262"/>
      <c r="Z157" s="3251"/>
      <c r="AA157" s="3252"/>
      <c r="AB157" s="3252"/>
      <c r="AC157" s="3252"/>
      <c r="AD157" s="3252"/>
      <c r="AE157" s="3252"/>
      <c r="AF157" s="3253"/>
      <c r="AG157" s="3120" t="s">
        <v>1451</v>
      </c>
      <c r="AH157" s="3121"/>
      <c r="AI157" s="3121"/>
      <c r="AJ157" s="3121"/>
      <c r="AK157" s="3121"/>
      <c r="AL157" s="3121"/>
      <c r="AM157" s="3121"/>
      <c r="AN157" s="3121"/>
      <c r="AO157" s="3121"/>
      <c r="AP157" s="3122"/>
      <c r="AQ157" s="3123" t="s">
        <v>260</v>
      </c>
      <c r="AR157" s="3124"/>
      <c r="AS157" s="3124"/>
      <c r="AT157" s="3124"/>
      <c r="AU157" s="3124"/>
      <c r="AV157" s="3124"/>
      <c r="AW157" s="3124"/>
      <c r="AX157" s="3124"/>
      <c r="AY157" s="3124"/>
      <c r="AZ157" s="3124"/>
      <c r="BA157" s="3124"/>
      <c r="BB157" s="3124"/>
      <c r="BC157" s="3124"/>
      <c r="BD157" s="3124"/>
      <c r="BE157" s="3124"/>
      <c r="BF157" s="3124"/>
      <c r="BG157" s="3124"/>
      <c r="BH157" s="3124"/>
      <c r="BI157" s="3125"/>
      <c r="BJ157" s="3146"/>
      <c r="BK157" s="3147"/>
      <c r="BL157" s="3147"/>
      <c r="BM157" s="3148"/>
      <c r="BN157" s="1007"/>
    </row>
    <row r="158" spans="1:66" ht="15" customHeight="1">
      <c r="A158" s="3152"/>
      <c r="B158" s="3196"/>
      <c r="C158" s="3197"/>
      <c r="D158" s="3197"/>
      <c r="E158" s="3197"/>
      <c r="F158" s="3197"/>
      <c r="G158" s="3197"/>
      <c r="H158" s="3197"/>
      <c r="I158" s="3198"/>
      <c r="J158" s="3242"/>
      <c r="K158" s="3243"/>
      <c r="L158" s="3243"/>
      <c r="M158" s="3243"/>
      <c r="N158" s="3244"/>
      <c r="O158" s="3251"/>
      <c r="P158" s="3252"/>
      <c r="Q158" s="3252"/>
      <c r="R158" s="3253"/>
      <c r="S158" s="3260"/>
      <c r="T158" s="3261"/>
      <c r="U158" s="3261"/>
      <c r="V158" s="3261"/>
      <c r="W158" s="3261"/>
      <c r="X158" s="3261"/>
      <c r="Y158" s="3262"/>
      <c r="Z158" s="3251"/>
      <c r="AA158" s="3252"/>
      <c r="AB158" s="3252"/>
      <c r="AC158" s="3252"/>
      <c r="AD158" s="3252"/>
      <c r="AE158" s="3252"/>
      <c r="AF158" s="3253"/>
      <c r="AG158" s="3120" t="s">
        <v>261</v>
      </c>
      <c r="AH158" s="3121"/>
      <c r="AI158" s="3121"/>
      <c r="AJ158" s="3121"/>
      <c r="AK158" s="3121"/>
      <c r="AL158" s="3121"/>
      <c r="AM158" s="3121"/>
      <c r="AN158" s="3121"/>
      <c r="AO158" s="3121"/>
      <c r="AP158" s="3122"/>
      <c r="AQ158" s="3123" t="s">
        <v>262</v>
      </c>
      <c r="AR158" s="3124"/>
      <c r="AS158" s="3124"/>
      <c r="AT158" s="3124"/>
      <c r="AU158" s="3124"/>
      <c r="AV158" s="3124"/>
      <c r="AW158" s="3124"/>
      <c r="AX158" s="3124"/>
      <c r="AY158" s="3124"/>
      <c r="AZ158" s="3124"/>
      <c r="BA158" s="3124"/>
      <c r="BB158" s="3124"/>
      <c r="BC158" s="3124"/>
      <c r="BD158" s="3124"/>
      <c r="BE158" s="3124"/>
      <c r="BF158" s="3124"/>
      <c r="BG158" s="3124"/>
      <c r="BH158" s="3124"/>
      <c r="BI158" s="3125"/>
      <c r="BJ158" s="3146"/>
      <c r="BK158" s="3147"/>
      <c r="BL158" s="3147"/>
      <c r="BM158" s="3148"/>
      <c r="BN158" s="1007"/>
    </row>
    <row r="159" spans="1:66" ht="15" customHeight="1">
      <c r="A159" s="3152"/>
      <c r="B159" s="3196"/>
      <c r="C159" s="3197"/>
      <c r="D159" s="3197"/>
      <c r="E159" s="3197"/>
      <c r="F159" s="3197"/>
      <c r="G159" s="3197"/>
      <c r="H159" s="3197"/>
      <c r="I159" s="3198"/>
      <c r="J159" s="3242"/>
      <c r="K159" s="3243"/>
      <c r="L159" s="3243"/>
      <c r="M159" s="3243"/>
      <c r="N159" s="3244"/>
      <c r="O159" s="3251"/>
      <c r="P159" s="3252"/>
      <c r="Q159" s="3252"/>
      <c r="R159" s="3253"/>
      <c r="S159" s="3260"/>
      <c r="T159" s="3261"/>
      <c r="U159" s="3261"/>
      <c r="V159" s="3261"/>
      <c r="W159" s="3261"/>
      <c r="X159" s="3261"/>
      <c r="Y159" s="3262"/>
      <c r="Z159" s="3251"/>
      <c r="AA159" s="3252"/>
      <c r="AB159" s="3252"/>
      <c r="AC159" s="3252"/>
      <c r="AD159" s="3252"/>
      <c r="AE159" s="3252"/>
      <c r="AF159" s="3253"/>
      <c r="AG159" s="3120" t="s">
        <v>265</v>
      </c>
      <c r="AH159" s="3121"/>
      <c r="AI159" s="3121"/>
      <c r="AJ159" s="3121"/>
      <c r="AK159" s="3121"/>
      <c r="AL159" s="3121"/>
      <c r="AM159" s="3121"/>
      <c r="AN159" s="3121"/>
      <c r="AO159" s="3121"/>
      <c r="AP159" s="3122"/>
      <c r="AQ159" s="3123" t="s">
        <v>266</v>
      </c>
      <c r="AR159" s="3124"/>
      <c r="AS159" s="3124"/>
      <c r="AT159" s="3124"/>
      <c r="AU159" s="3124"/>
      <c r="AV159" s="3124"/>
      <c r="AW159" s="3124"/>
      <c r="AX159" s="3124"/>
      <c r="AY159" s="3124"/>
      <c r="AZ159" s="3124"/>
      <c r="BA159" s="3124"/>
      <c r="BB159" s="3124"/>
      <c r="BC159" s="3124"/>
      <c r="BD159" s="3124"/>
      <c r="BE159" s="3124"/>
      <c r="BF159" s="3124"/>
      <c r="BG159" s="3124"/>
      <c r="BH159" s="3124"/>
      <c r="BI159" s="3125"/>
      <c r="BJ159" s="3146"/>
      <c r="BK159" s="3147"/>
      <c r="BL159" s="3147"/>
      <c r="BM159" s="3148"/>
      <c r="BN159" s="1007"/>
    </row>
    <row r="160" spans="1:66" ht="15" customHeight="1">
      <c r="A160" s="3152"/>
      <c r="B160" s="3199"/>
      <c r="C160" s="3200"/>
      <c r="D160" s="3200"/>
      <c r="E160" s="3200"/>
      <c r="F160" s="3200"/>
      <c r="G160" s="3200"/>
      <c r="H160" s="3200"/>
      <c r="I160" s="3201"/>
      <c r="J160" s="3245"/>
      <c r="K160" s="3246"/>
      <c r="L160" s="3246"/>
      <c r="M160" s="3246"/>
      <c r="N160" s="3247"/>
      <c r="O160" s="3254"/>
      <c r="P160" s="3255"/>
      <c r="Q160" s="3255"/>
      <c r="R160" s="3256"/>
      <c r="S160" s="3263"/>
      <c r="T160" s="3264"/>
      <c r="U160" s="3264"/>
      <c r="V160" s="3264"/>
      <c r="W160" s="3264"/>
      <c r="X160" s="3264"/>
      <c r="Y160" s="3265"/>
      <c r="Z160" s="3254"/>
      <c r="AA160" s="3255"/>
      <c r="AB160" s="3255"/>
      <c r="AC160" s="3255"/>
      <c r="AD160" s="3255"/>
      <c r="AE160" s="3255"/>
      <c r="AF160" s="3256"/>
      <c r="AG160" s="3120" t="s">
        <v>1474</v>
      </c>
      <c r="AH160" s="3121"/>
      <c r="AI160" s="3121"/>
      <c r="AJ160" s="3121"/>
      <c r="AK160" s="3121"/>
      <c r="AL160" s="3121"/>
      <c r="AM160" s="3121"/>
      <c r="AN160" s="3121"/>
      <c r="AO160" s="3121"/>
      <c r="AP160" s="3122"/>
      <c r="AQ160" s="3123" t="s">
        <v>1475</v>
      </c>
      <c r="AR160" s="3124"/>
      <c r="AS160" s="3124"/>
      <c r="AT160" s="3124"/>
      <c r="AU160" s="3124"/>
      <c r="AV160" s="3124"/>
      <c r="AW160" s="3124"/>
      <c r="AX160" s="3124"/>
      <c r="AY160" s="3124"/>
      <c r="AZ160" s="3124"/>
      <c r="BA160" s="3124"/>
      <c r="BB160" s="3124"/>
      <c r="BC160" s="3124"/>
      <c r="BD160" s="3124"/>
      <c r="BE160" s="3124"/>
      <c r="BF160" s="3124"/>
      <c r="BG160" s="3124"/>
      <c r="BH160" s="3124"/>
      <c r="BI160" s="3125"/>
      <c r="BJ160" s="3146"/>
      <c r="BK160" s="3147"/>
      <c r="BL160" s="3147"/>
      <c r="BM160" s="3148"/>
      <c r="BN160" s="1007"/>
    </row>
    <row r="161" spans="1:66" ht="45.25" customHeight="1">
      <c r="A161" s="3152"/>
      <c r="B161" s="3193" t="s">
        <v>286</v>
      </c>
      <c r="C161" s="3194"/>
      <c r="D161" s="3194"/>
      <c r="E161" s="3194"/>
      <c r="F161" s="3194"/>
      <c r="G161" s="3194"/>
      <c r="H161" s="3194"/>
      <c r="I161" s="3195"/>
      <c r="J161" s="3202"/>
      <c r="K161" s="3203"/>
      <c r="L161" s="3203"/>
      <c r="M161" s="3203"/>
      <c r="N161" s="3204"/>
      <c r="O161" s="3211"/>
      <c r="P161" s="3212"/>
      <c r="Q161" s="3212"/>
      <c r="R161" s="3213"/>
      <c r="S161" s="3220" t="s">
        <v>287</v>
      </c>
      <c r="T161" s="3221"/>
      <c r="U161" s="3221"/>
      <c r="V161" s="3221"/>
      <c r="W161" s="3221"/>
      <c r="X161" s="3221"/>
      <c r="Y161" s="3222"/>
      <c r="Z161" s="3229"/>
      <c r="AA161" s="3230"/>
      <c r="AB161" s="3230"/>
      <c r="AC161" s="3230"/>
      <c r="AD161" s="3230"/>
      <c r="AE161" s="3230"/>
      <c r="AF161" s="3231"/>
      <c r="AG161" s="3266" t="s">
        <v>1476</v>
      </c>
      <c r="AH161" s="3121"/>
      <c r="AI161" s="3121"/>
      <c r="AJ161" s="3121"/>
      <c r="AK161" s="3121"/>
      <c r="AL161" s="3121"/>
      <c r="AM161" s="3121"/>
      <c r="AN161" s="3121"/>
      <c r="AO161" s="3121"/>
      <c r="AP161" s="3122"/>
      <c r="AQ161" s="3123" t="s">
        <v>246</v>
      </c>
      <c r="AR161" s="3124"/>
      <c r="AS161" s="3124"/>
      <c r="AT161" s="3124"/>
      <c r="AU161" s="3124"/>
      <c r="AV161" s="3124"/>
      <c r="AW161" s="3124"/>
      <c r="AX161" s="3124"/>
      <c r="AY161" s="3124"/>
      <c r="AZ161" s="3124"/>
      <c r="BA161" s="3124"/>
      <c r="BB161" s="3124"/>
      <c r="BC161" s="3124"/>
      <c r="BD161" s="3124"/>
      <c r="BE161" s="3124"/>
      <c r="BF161" s="3124"/>
      <c r="BG161" s="3124"/>
      <c r="BH161" s="3124"/>
      <c r="BI161" s="3125"/>
      <c r="BJ161" s="3146"/>
      <c r="BK161" s="3147"/>
      <c r="BL161" s="3147"/>
      <c r="BM161" s="3148"/>
      <c r="BN161" s="1007"/>
    </row>
    <row r="162" spans="1:66" ht="15" customHeight="1">
      <c r="A162" s="3152"/>
      <c r="B162" s="3196"/>
      <c r="C162" s="3197"/>
      <c r="D162" s="3197"/>
      <c r="E162" s="3197"/>
      <c r="F162" s="3197"/>
      <c r="G162" s="3197"/>
      <c r="H162" s="3197"/>
      <c r="I162" s="3198"/>
      <c r="J162" s="3205"/>
      <c r="K162" s="3206"/>
      <c r="L162" s="3206"/>
      <c r="M162" s="3206"/>
      <c r="N162" s="3207"/>
      <c r="O162" s="3214"/>
      <c r="P162" s="3215"/>
      <c r="Q162" s="3215"/>
      <c r="R162" s="3216"/>
      <c r="S162" s="3223"/>
      <c r="T162" s="3224"/>
      <c r="U162" s="3224"/>
      <c r="V162" s="3224"/>
      <c r="W162" s="3224"/>
      <c r="X162" s="3224"/>
      <c r="Y162" s="3225"/>
      <c r="Z162" s="3232"/>
      <c r="AA162" s="3233"/>
      <c r="AB162" s="3233"/>
      <c r="AC162" s="3233"/>
      <c r="AD162" s="3233"/>
      <c r="AE162" s="3233"/>
      <c r="AF162" s="3234"/>
      <c r="AG162" s="3266" t="s">
        <v>1477</v>
      </c>
      <c r="AH162" s="3121"/>
      <c r="AI162" s="3121"/>
      <c r="AJ162" s="3121"/>
      <c r="AK162" s="3121"/>
      <c r="AL162" s="3121"/>
      <c r="AM162" s="3121"/>
      <c r="AN162" s="3121"/>
      <c r="AO162" s="3121"/>
      <c r="AP162" s="3122"/>
      <c r="AQ162" s="3123" t="s">
        <v>246</v>
      </c>
      <c r="AR162" s="3124"/>
      <c r="AS162" s="3124"/>
      <c r="AT162" s="3124"/>
      <c r="AU162" s="3124"/>
      <c r="AV162" s="3124"/>
      <c r="AW162" s="3124"/>
      <c r="AX162" s="3124"/>
      <c r="AY162" s="3124"/>
      <c r="AZ162" s="3124"/>
      <c r="BA162" s="3124"/>
      <c r="BB162" s="3124"/>
      <c r="BC162" s="3124"/>
      <c r="BD162" s="3124"/>
      <c r="BE162" s="3124"/>
      <c r="BF162" s="3124"/>
      <c r="BG162" s="3124"/>
      <c r="BH162" s="3124"/>
      <c r="BI162" s="3125"/>
      <c r="BJ162" s="3146"/>
      <c r="BK162" s="3147"/>
      <c r="BL162" s="3147"/>
      <c r="BM162" s="3148"/>
      <c r="BN162" s="1007"/>
    </row>
    <row r="163" spans="1:66" ht="15" customHeight="1">
      <c r="A163" s="3152"/>
      <c r="B163" s="3196"/>
      <c r="C163" s="3197"/>
      <c r="D163" s="3197"/>
      <c r="E163" s="3197"/>
      <c r="F163" s="3197"/>
      <c r="G163" s="3197"/>
      <c r="H163" s="3197"/>
      <c r="I163" s="3198"/>
      <c r="J163" s="3205"/>
      <c r="K163" s="3206"/>
      <c r="L163" s="3206"/>
      <c r="M163" s="3206"/>
      <c r="N163" s="3207"/>
      <c r="O163" s="3214"/>
      <c r="P163" s="3215"/>
      <c r="Q163" s="3215"/>
      <c r="R163" s="3216"/>
      <c r="S163" s="3223"/>
      <c r="T163" s="3224"/>
      <c r="U163" s="3224"/>
      <c r="V163" s="3224"/>
      <c r="W163" s="3224"/>
      <c r="X163" s="3224"/>
      <c r="Y163" s="3225"/>
      <c r="Z163" s="3232"/>
      <c r="AA163" s="3233"/>
      <c r="AB163" s="3233"/>
      <c r="AC163" s="3233"/>
      <c r="AD163" s="3233"/>
      <c r="AE163" s="3233"/>
      <c r="AF163" s="3234"/>
      <c r="AG163" s="3120" t="s">
        <v>245</v>
      </c>
      <c r="AH163" s="3121"/>
      <c r="AI163" s="3121"/>
      <c r="AJ163" s="3121"/>
      <c r="AK163" s="3121"/>
      <c r="AL163" s="3121"/>
      <c r="AM163" s="3121"/>
      <c r="AN163" s="3121"/>
      <c r="AO163" s="3121"/>
      <c r="AP163" s="3122"/>
      <c r="AQ163" s="3123" t="s">
        <v>246</v>
      </c>
      <c r="AR163" s="3124"/>
      <c r="AS163" s="3124"/>
      <c r="AT163" s="3124"/>
      <c r="AU163" s="3124"/>
      <c r="AV163" s="3124"/>
      <c r="AW163" s="3124"/>
      <c r="AX163" s="3124"/>
      <c r="AY163" s="3124"/>
      <c r="AZ163" s="3124"/>
      <c r="BA163" s="3124"/>
      <c r="BB163" s="3124"/>
      <c r="BC163" s="3124"/>
      <c r="BD163" s="3124"/>
      <c r="BE163" s="3124"/>
      <c r="BF163" s="3124"/>
      <c r="BG163" s="3124"/>
      <c r="BH163" s="3124"/>
      <c r="BI163" s="3125"/>
      <c r="BJ163" s="3146"/>
      <c r="BK163" s="3147"/>
      <c r="BL163" s="3147"/>
      <c r="BM163" s="3148"/>
      <c r="BN163" s="1007"/>
    </row>
    <row r="164" spans="1:66" ht="15" customHeight="1">
      <c r="A164" s="3152"/>
      <c r="B164" s="3196"/>
      <c r="C164" s="3197"/>
      <c r="D164" s="3197"/>
      <c r="E164" s="3197"/>
      <c r="F164" s="3197"/>
      <c r="G164" s="3197"/>
      <c r="H164" s="3197"/>
      <c r="I164" s="3198"/>
      <c r="J164" s="3205"/>
      <c r="K164" s="3206"/>
      <c r="L164" s="3206"/>
      <c r="M164" s="3206"/>
      <c r="N164" s="3207"/>
      <c r="O164" s="3214"/>
      <c r="P164" s="3215"/>
      <c r="Q164" s="3215"/>
      <c r="R164" s="3216"/>
      <c r="S164" s="3223"/>
      <c r="T164" s="3224"/>
      <c r="U164" s="3224"/>
      <c r="V164" s="3224"/>
      <c r="W164" s="3224"/>
      <c r="X164" s="3224"/>
      <c r="Y164" s="3225"/>
      <c r="Z164" s="3232"/>
      <c r="AA164" s="3233"/>
      <c r="AB164" s="3233"/>
      <c r="AC164" s="3233"/>
      <c r="AD164" s="3233"/>
      <c r="AE164" s="3233"/>
      <c r="AF164" s="3234"/>
      <c r="AG164" s="3120" t="s">
        <v>1429</v>
      </c>
      <c r="AH164" s="3121"/>
      <c r="AI164" s="3121"/>
      <c r="AJ164" s="3121"/>
      <c r="AK164" s="3121"/>
      <c r="AL164" s="3121"/>
      <c r="AM164" s="3121"/>
      <c r="AN164" s="3121"/>
      <c r="AO164" s="3121"/>
      <c r="AP164" s="3122"/>
      <c r="AQ164" s="3123" t="s">
        <v>1428</v>
      </c>
      <c r="AR164" s="3124"/>
      <c r="AS164" s="3124"/>
      <c r="AT164" s="3124"/>
      <c r="AU164" s="3124"/>
      <c r="AV164" s="3124"/>
      <c r="AW164" s="3124"/>
      <c r="AX164" s="3124"/>
      <c r="AY164" s="3124"/>
      <c r="AZ164" s="3124"/>
      <c r="BA164" s="3124"/>
      <c r="BB164" s="3124"/>
      <c r="BC164" s="3124"/>
      <c r="BD164" s="3124"/>
      <c r="BE164" s="3124"/>
      <c r="BF164" s="3124"/>
      <c r="BG164" s="3124"/>
      <c r="BH164" s="3124"/>
      <c r="BI164" s="3125"/>
      <c r="BJ164" s="3144"/>
      <c r="BK164" s="3144"/>
      <c r="BL164" s="3144"/>
      <c r="BM164" s="3145"/>
      <c r="BN164" s="1007"/>
    </row>
    <row r="165" spans="1:66" ht="15" customHeight="1">
      <c r="A165" s="3152"/>
      <c r="B165" s="3196"/>
      <c r="C165" s="3197"/>
      <c r="D165" s="3197"/>
      <c r="E165" s="3197"/>
      <c r="F165" s="3197"/>
      <c r="G165" s="3197"/>
      <c r="H165" s="3197"/>
      <c r="I165" s="3198"/>
      <c r="J165" s="3205"/>
      <c r="K165" s="3206"/>
      <c r="L165" s="3206"/>
      <c r="M165" s="3206"/>
      <c r="N165" s="3207"/>
      <c r="O165" s="3214"/>
      <c r="P165" s="3215"/>
      <c r="Q165" s="3215"/>
      <c r="R165" s="3216"/>
      <c r="S165" s="3223"/>
      <c r="T165" s="3224"/>
      <c r="U165" s="3224"/>
      <c r="V165" s="3224"/>
      <c r="W165" s="3224"/>
      <c r="X165" s="3224"/>
      <c r="Y165" s="3225"/>
      <c r="Z165" s="3232"/>
      <c r="AA165" s="3233"/>
      <c r="AB165" s="3233"/>
      <c r="AC165" s="3233"/>
      <c r="AD165" s="3233"/>
      <c r="AE165" s="3233"/>
      <c r="AF165" s="3234"/>
      <c r="AG165" s="3120" t="s">
        <v>1430</v>
      </c>
      <c r="AH165" s="3121"/>
      <c r="AI165" s="3121"/>
      <c r="AJ165" s="3121"/>
      <c r="AK165" s="3121"/>
      <c r="AL165" s="3121"/>
      <c r="AM165" s="3121"/>
      <c r="AN165" s="3121"/>
      <c r="AO165" s="3121"/>
      <c r="AP165" s="3122"/>
      <c r="AQ165" s="3123" t="s">
        <v>246</v>
      </c>
      <c r="AR165" s="3124"/>
      <c r="AS165" s="3124"/>
      <c r="AT165" s="3124"/>
      <c r="AU165" s="3124"/>
      <c r="AV165" s="3124"/>
      <c r="AW165" s="3124"/>
      <c r="AX165" s="3124"/>
      <c r="AY165" s="3124"/>
      <c r="AZ165" s="3124"/>
      <c r="BA165" s="3124"/>
      <c r="BB165" s="3124"/>
      <c r="BC165" s="3124"/>
      <c r="BD165" s="3124"/>
      <c r="BE165" s="3124"/>
      <c r="BF165" s="3124"/>
      <c r="BG165" s="3124"/>
      <c r="BH165" s="3124"/>
      <c r="BI165" s="3125"/>
      <c r="BJ165" s="3144"/>
      <c r="BK165" s="3144"/>
      <c r="BL165" s="3144"/>
      <c r="BM165" s="3145"/>
      <c r="BN165" s="1007"/>
    </row>
    <row r="166" spans="1:66" ht="15" customHeight="1">
      <c r="A166" s="3152"/>
      <c r="B166" s="3196"/>
      <c r="C166" s="3197"/>
      <c r="D166" s="3197"/>
      <c r="E166" s="3197"/>
      <c r="F166" s="3197"/>
      <c r="G166" s="3197"/>
      <c r="H166" s="3197"/>
      <c r="I166" s="3198"/>
      <c r="J166" s="3205"/>
      <c r="K166" s="3206"/>
      <c r="L166" s="3206"/>
      <c r="M166" s="3206"/>
      <c r="N166" s="3207"/>
      <c r="O166" s="3214"/>
      <c r="P166" s="3215"/>
      <c r="Q166" s="3215"/>
      <c r="R166" s="3216"/>
      <c r="S166" s="3223"/>
      <c r="T166" s="3224"/>
      <c r="U166" s="3224"/>
      <c r="V166" s="3224"/>
      <c r="W166" s="3224"/>
      <c r="X166" s="3224"/>
      <c r="Y166" s="3225"/>
      <c r="Z166" s="3232"/>
      <c r="AA166" s="3233"/>
      <c r="AB166" s="3233"/>
      <c r="AC166" s="3233"/>
      <c r="AD166" s="3233"/>
      <c r="AE166" s="3233"/>
      <c r="AF166" s="3234"/>
      <c r="AG166" s="3120" t="s">
        <v>1431</v>
      </c>
      <c r="AH166" s="3121"/>
      <c r="AI166" s="3121"/>
      <c r="AJ166" s="3121"/>
      <c r="AK166" s="3121"/>
      <c r="AL166" s="3121"/>
      <c r="AM166" s="3121"/>
      <c r="AN166" s="3121"/>
      <c r="AO166" s="3121"/>
      <c r="AP166" s="3122"/>
      <c r="AQ166" s="3123" t="s">
        <v>246</v>
      </c>
      <c r="AR166" s="3124"/>
      <c r="AS166" s="3124"/>
      <c r="AT166" s="3124"/>
      <c r="AU166" s="3124"/>
      <c r="AV166" s="3124"/>
      <c r="AW166" s="3124"/>
      <c r="AX166" s="3124"/>
      <c r="AY166" s="3124"/>
      <c r="AZ166" s="3124"/>
      <c r="BA166" s="3124"/>
      <c r="BB166" s="3124"/>
      <c r="BC166" s="3124"/>
      <c r="BD166" s="3124"/>
      <c r="BE166" s="3124"/>
      <c r="BF166" s="3124"/>
      <c r="BG166" s="3124"/>
      <c r="BH166" s="3124"/>
      <c r="BI166" s="3125"/>
      <c r="BJ166" s="3146"/>
      <c r="BK166" s="3147"/>
      <c r="BL166" s="3147"/>
      <c r="BM166" s="3148"/>
      <c r="BN166" s="1007"/>
    </row>
    <row r="167" spans="1:66" ht="15" customHeight="1">
      <c r="A167" s="3152"/>
      <c r="B167" s="3196"/>
      <c r="C167" s="3197"/>
      <c r="D167" s="3197"/>
      <c r="E167" s="3197"/>
      <c r="F167" s="3197"/>
      <c r="G167" s="3197"/>
      <c r="H167" s="3197"/>
      <c r="I167" s="3198"/>
      <c r="J167" s="3205"/>
      <c r="K167" s="3206"/>
      <c r="L167" s="3206"/>
      <c r="M167" s="3206"/>
      <c r="N167" s="3207"/>
      <c r="O167" s="3214"/>
      <c r="P167" s="3215"/>
      <c r="Q167" s="3215"/>
      <c r="R167" s="3216"/>
      <c r="S167" s="3223"/>
      <c r="T167" s="3224"/>
      <c r="U167" s="3224"/>
      <c r="V167" s="3224"/>
      <c r="W167" s="3224"/>
      <c r="X167" s="3224"/>
      <c r="Y167" s="3225"/>
      <c r="Z167" s="3232"/>
      <c r="AA167" s="3233"/>
      <c r="AB167" s="3233"/>
      <c r="AC167" s="3233"/>
      <c r="AD167" s="3233"/>
      <c r="AE167" s="3233"/>
      <c r="AF167" s="3234"/>
      <c r="AG167" s="3120" t="s">
        <v>1458</v>
      </c>
      <c r="AH167" s="3121"/>
      <c r="AI167" s="3121"/>
      <c r="AJ167" s="3121"/>
      <c r="AK167" s="3121"/>
      <c r="AL167" s="3121"/>
      <c r="AM167" s="3121"/>
      <c r="AN167" s="3121"/>
      <c r="AO167" s="3121"/>
      <c r="AP167" s="3122"/>
      <c r="AQ167" s="3123" t="s">
        <v>246</v>
      </c>
      <c r="AR167" s="3124"/>
      <c r="AS167" s="3124"/>
      <c r="AT167" s="3124"/>
      <c r="AU167" s="3124"/>
      <c r="AV167" s="3124"/>
      <c r="AW167" s="3124"/>
      <c r="AX167" s="3124"/>
      <c r="AY167" s="3124"/>
      <c r="AZ167" s="3124"/>
      <c r="BA167" s="3124"/>
      <c r="BB167" s="3124"/>
      <c r="BC167" s="3124"/>
      <c r="BD167" s="3124"/>
      <c r="BE167" s="3124"/>
      <c r="BF167" s="3124"/>
      <c r="BG167" s="3124"/>
      <c r="BH167" s="3124"/>
      <c r="BI167" s="3125"/>
      <c r="BJ167" s="3146"/>
      <c r="BK167" s="3147"/>
      <c r="BL167" s="3147"/>
      <c r="BM167" s="3148"/>
      <c r="BN167" s="1007"/>
    </row>
    <row r="168" spans="1:66" ht="15" customHeight="1">
      <c r="A168" s="3152"/>
      <c r="B168" s="3196"/>
      <c r="C168" s="3197"/>
      <c r="D168" s="3197"/>
      <c r="E168" s="3197"/>
      <c r="F168" s="3197"/>
      <c r="G168" s="3197"/>
      <c r="H168" s="3197"/>
      <c r="I168" s="3198"/>
      <c r="J168" s="3205"/>
      <c r="K168" s="3206"/>
      <c r="L168" s="3206"/>
      <c r="M168" s="3206"/>
      <c r="N168" s="3207"/>
      <c r="O168" s="3214"/>
      <c r="P168" s="3215"/>
      <c r="Q168" s="3215"/>
      <c r="R168" s="3216"/>
      <c r="S168" s="3223"/>
      <c r="T168" s="3224"/>
      <c r="U168" s="3224"/>
      <c r="V168" s="3224"/>
      <c r="W168" s="3224"/>
      <c r="X168" s="3224"/>
      <c r="Y168" s="3225"/>
      <c r="Z168" s="3232"/>
      <c r="AA168" s="3233"/>
      <c r="AB168" s="3233"/>
      <c r="AC168" s="3233"/>
      <c r="AD168" s="3233"/>
      <c r="AE168" s="3233"/>
      <c r="AF168" s="3234"/>
      <c r="AG168" s="3120" t="s">
        <v>288</v>
      </c>
      <c r="AH168" s="3121"/>
      <c r="AI168" s="3121"/>
      <c r="AJ168" s="3121"/>
      <c r="AK168" s="3121"/>
      <c r="AL168" s="3121"/>
      <c r="AM168" s="3121"/>
      <c r="AN168" s="3121"/>
      <c r="AO168" s="3121"/>
      <c r="AP168" s="3122"/>
      <c r="AQ168" s="3123" t="s">
        <v>246</v>
      </c>
      <c r="AR168" s="3124"/>
      <c r="AS168" s="3124"/>
      <c r="AT168" s="3124"/>
      <c r="AU168" s="3124"/>
      <c r="AV168" s="3124"/>
      <c r="AW168" s="3124"/>
      <c r="AX168" s="3124"/>
      <c r="AY168" s="3124"/>
      <c r="AZ168" s="3124"/>
      <c r="BA168" s="3124"/>
      <c r="BB168" s="3124"/>
      <c r="BC168" s="3124"/>
      <c r="BD168" s="3124"/>
      <c r="BE168" s="3124"/>
      <c r="BF168" s="3124"/>
      <c r="BG168" s="3124"/>
      <c r="BH168" s="3124"/>
      <c r="BI168" s="3125"/>
      <c r="BJ168" s="3146"/>
      <c r="BK168" s="3147"/>
      <c r="BL168" s="3147"/>
      <c r="BM168" s="3148"/>
      <c r="BN168" s="1007"/>
    </row>
    <row r="169" spans="1:66" ht="15" customHeight="1">
      <c r="A169" s="3152"/>
      <c r="B169" s="3196"/>
      <c r="C169" s="3197"/>
      <c r="D169" s="3197"/>
      <c r="E169" s="3197"/>
      <c r="F169" s="3197"/>
      <c r="G169" s="3197"/>
      <c r="H169" s="3197"/>
      <c r="I169" s="3198"/>
      <c r="J169" s="3205"/>
      <c r="K169" s="3206"/>
      <c r="L169" s="3206"/>
      <c r="M169" s="3206"/>
      <c r="N169" s="3207"/>
      <c r="O169" s="3214"/>
      <c r="P169" s="3215"/>
      <c r="Q169" s="3215"/>
      <c r="R169" s="3216"/>
      <c r="S169" s="3223"/>
      <c r="T169" s="3224"/>
      <c r="U169" s="3224"/>
      <c r="V169" s="3224"/>
      <c r="W169" s="3224"/>
      <c r="X169" s="3224"/>
      <c r="Y169" s="3225"/>
      <c r="Z169" s="3232"/>
      <c r="AA169" s="3233"/>
      <c r="AB169" s="3233"/>
      <c r="AC169" s="3233"/>
      <c r="AD169" s="3233"/>
      <c r="AE169" s="3233"/>
      <c r="AF169" s="3234"/>
      <c r="AG169" s="3120" t="s">
        <v>256</v>
      </c>
      <c r="AH169" s="3121"/>
      <c r="AI169" s="3121"/>
      <c r="AJ169" s="3121"/>
      <c r="AK169" s="3121"/>
      <c r="AL169" s="3121"/>
      <c r="AM169" s="3121"/>
      <c r="AN169" s="3121"/>
      <c r="AO169" s="3121"/>
      <c r="AP169" s="3122"/>
      <c r="AQ169" s="3123" t="s">
        <v>1478</v>
      </c>
      <c r="AR169" s="3124"/>
      <c r="AS169" s="3124"/>
      <c r="AT169" s="3124"/>
      <c r="AU169" s="3124"/>
      <c r="AV169" s="3124"/>
      <c r="AW169" s="3124"/>
      <c r="AX169" s="3124"/>
      <c r="AY169" s="3124"/>
      <c r="AZ169" s="3124"/>
      <c r="BA169" s="3124"/>
      <c r="BB169" s="3124"/>
      <c r="BC169" s="3124"/>
      <c r="BD169" s="3124"/>
      <c r="BE169" s="3124"/>
      <c r="BF169" s="3124"/>
      <c r="BG169" s="3124"/>
      <c r="BH169" s="3124"/>
      <c r="BI169" s="3125"/>
      <c r="BJ169" s="3146"/>
      <c r="BK169" s="3147"/>
      <c r="BL169" s="3147"/>
      <c r="BM169" s="3148"/>
      <c r="BN169" s="1007"/>
    </row>
    <row r="170" spans="1:66" ht="15" customHeight="1">
      <c r="A170" s="3152"/>
      <c r="B170" s="3196"/>
      <c r="C170" s="3197"/>
      <c r="D170" s="3197"/>
      <c r="E170" s="3197"/>
      <c r="F170" s="3197"/>
      <c r="G170" s="3197"/>
      <c r="H170" s="3197"/>
      <c r="I170" s="3198"/>
      <c r="J170" s="3205"/>
      <c r="K170" s="3206"/>
      <c r="L170" s="3206"/>
      <c r="M170" s="3206"/>
      <c r="N170" s="3207"/>
      <c r="O170" s="3214"/>
      <c r="P170" s="3215"/>
      <c r="Q170" s="3215"/>
      <c r="R170" s="3216"/>
      <c r="S170" s="3223"/>
      <c r="T170" s="3224"/>
      <c r="U170" s="3224"/>
      <c r="V170" s="3224"/>
      <c r="W170" s="3224"/>
      <c r="X170" s="3224"/>
      <c r="Y170" s="3225"/>
      <c r="Z170" s="3232"/>
      <c r="AA170" s="3233"/>
      <c r="AB170" s="3233"/>
      <c r="AC170" s="3233"/>
      <c r="AD170" s="3233"/>
      <c r="AE170" s="3233"/>
      <c r="AF170" s="3234"/>
      <c r="AG170" s="3120" t="s">
        <v>1469</v>
      </c>
      <c r="AH170" s="3121"/>
      <c r="AI170" s="3121"/>
      <c r="AJ170" s="3121"/>
      <c r="AK170" s="3121"/>
      <c r="AL170" s="3121"/>
      <c r="AM170" s="3121"/>
      <c r="AN170" s="3121"/>
      <c r="AO170" s="3121"/>
      <c r="AP170" s="3122"/>
      <c r="AQ170" s="3269" t="s">
        <v>253</v>
      </c>
      <c r="AR170" s="3124"/>
      <c r="AS170" s="3124"/>
      <c r="AT170" s="3124"/>
      <c r="AU170" s="3124"/>
      <c r="AV170" s="3124"/>
      <c r="AW170" s="3124"/>
      <c r="AX170" s="3124"/>
      <c r="AY170" s="3124"/>
      <c r="AZ170" s="3124"/>
      <c r="BA170" s="3124"/>
      <c r="BB170" s="3124"/>
      <c r="BC170" s="3124"/>
      <c r="BD170" s="3124"/>
      <c r="BE170" s="3124"/>
      <c r="BF170" s="3124"/>
      <c r="BG170" s="3124"/>
      <c r="BH170" s="3124"/>
      <c r="BI170" s="3125"/>
      <c r="BJ170" s="3146"/>
      <c r="BK170" s="3147"/>
      <c r="BL170" s="3147"/>
      <c r="BM170" s="3148"/>
      <c r="BN170" s="1007"/>
    </row>
    <row r="171" spans="1:66" ht="15" customHeight="1">
      <c r="A171" s="3152"/>
      <c r="B171" s="3196"/>
      <c r="C171" s="3197"/>
      <c r="D171" s="3197"/>
      <c r="E171" s="3197"/>
      <c r="F171" s="3197"/>
      <c r="G171" s="3197"/>
      <c r="H171" s="3197"/>
      <c r="I171" s="3198"/>
      <c r="J171" s="3205"/>
      <c r="K171" s="3206"/>
      <c r="L171" s="3206"/>
      <c r="M171" s="3206"/>
      <c r="N171" s="3207"/>
      <c r="O171" s="3214"/>
      <c r="P171" s="3215"/>
      <c r="Q171" s="3215"/>
      <c r="R171" s="3216"/>
      <c r="S171" s="3223"/>
      <c r="T171" s="3224"/>
      <c r="U171" s="3224"/>
      <c r="V171" s="3224"/>
      <c r="W171" s="3224"/>
      <c r="X171" s="3224"/>
      <c r="Y171" s="3225"/>
      <c r="Z171" s="3232"/>
      <c r="AA171" s="3233"/>
      <c r="AB171" s="3233"/>
      <c r="AC171" s="3233"/>
      <c r="AD171" s="3233"/>
      <c r="AE171" s="3233"/>
      <c r="AF171" s="3234"/>
      <c r="AG171" s="3120" t="s">
        <v>283</v>
      </c>
      <c r="AH171" s="3121"/>
      <c r="AI171" s="3121"/>
      <c r="AJ171" s="3121"/>
      <c r="AK171" s="3121"/>
      <c r="AL171" s="3121"/>
      <c r="AM171" s="3121"/>
      <c r="AN171" s="3121"/>
      <c r="AO171" s="3121"/>
      <c r="AP171" s="3122"/>
      <c r="AQ171" s="3123" t="s">
        <v>246</v>
      </c>
      <c r="AR171" s="3124"/>
      <c r="AS171" s="3124"/>
      <c r="AT171" s="3124"/>
      <c r="AU171" s="3124"/>
      <c r="AV171" s="3124"/>
      <c r="AW171" s="3124"/>
      <c r="AX171" s="3124"/>
      <c r="AY171" s="3124"/>
      <c r="AZ171" s="3124"/>
      <c r="BA171" s="3124"/>
      <c r="BB171" s="3124"/>
      <c r="BC171" s="3124"/>
      <c r="BD171" s="3124"/>
      <c r="BE171" s="3124"/>
      <c r="BF171" s="3124"/>
      <c r="BG171" s="3124"/>
      <c r="BH171" s="3124"/>
      <c r="BI171" s="3125"/>
      <c r="BJ171" s="3146"/>
      <c r="BK171" s="3147"/>
      <c r="BL171" s="3147"/>
      <c r="BM171" s="3148"/>
      <c r="BN171" s="1007"/>
    </row>
    <row r="172" spans="1:66" ht="15" customHeight="1">
      <c r="A172" s="3152"/>
      <c r="B172" s="3196"/>
      <c r="C172" s="3197"/>
      <c r="D172" s="3197"/>
      <c r="E172" s="3197"/>
      <c r="F172" s="3197"/>
      <c r="G172" s="3197"/>
      <c r="H172" s="3197"/>
      <c r="I172" s="3198"/>
      <c r="J172" s="3205"/>
      <c r="K172" s="3206"/>
      <c r="L172" s="3206"/>
      <c r="M172" s="3206"/>
      <c r="N172" s="3207"/>
      <c r="O172" s="3214"/>
      <c r="P172" s="3215"/>
      <c r="Q172" s="3215"/>
      <c r="R172" s="3216"/>
      <c r="S172" s="3223"/>
      <c r="T172" s="3224"/>
      <c r="U172" s="3224"/>
      <c r="V172" s="3224"/>
      <c r="W172" s="3224"/>
      <c r="X172" s="3224"/>
      <c r="Y172" s="3225"/>
      <c r="Z172" s="3232"/>
      <c r="AA172" s="3233"/>
      <c r="AB172" s="3233"/>
      <c r="AC172" s="3233"/>
      <c r="AD172" s="3233"/>
      <c r="AE172" s="3233"/>
      <c r="AF172" s="3234"/>
      <c r="AG172" s="3120" t="s">
        <v>284</v>
      </c>
      <c r="AH172" s="3121"/>
      <c r="AI172" s="3121"/>
      <c r="AJ172" s="3121"/>
      <c r="AK172" s="3121"/>
      <c r="AL172" s="3121"/>
      <c r="AM172" s="3121"/>
      <c r="AN172" s="3121"/>
      <c r="AO172" s="3121"/>
      <c r="AP172" s="3122"/>
      <c r="AQ172" s="3123" t="s">
        <v>246</v>
      </c>
      <c r="AR172" s="3124"/>
      <c r="AS172" s="3124"/>
      <c r="AT172" s="3124"/>
      <c r="AU172" s="3124"/>
      <c r="AV172" s="3124"/>
      <c r="AW172" s="3124"/>
      <c r="AX172" s="3124"/>
      <c r="AY172" s="3124"/>
      <c r="AZ172" s="3124"/>
      <c r="BA172" s="3124"/>
      <c r="BB172" s="3124"/>
      <c r="BC172" s="3124"/>
      <c r="BD172" s="3124"/>
      <c r="BE172" s="3124"/>
      <c r="BF172" s="3124"/>
      <c r="BG172" s="3124"/>
      <c r="BH172" s="3124"/>
      <c r="BI172" s="3125"/>
      <c r="BJ172" s="3146"/>
      <c r="BK172" s="3147"/>
      <c r="BL172" s="3147"/>
      <c r="BM172" s="3148"/>
      <c r="BN172" s="1007"/>
    </row>
    <row r="173" spans="1:66" ht="15" customHeight="1">
      <c r="A173" s="3152"/>
      <c r="B173" s="3196"/>
      <c r="C173" s="3197"/>
      <c r="D173" s="3197"/>
      <c r="E173" s="3197"/>
      <c r="F173" s="3197"/>
      <c r="G173" s="3197"/>
      <c r="H173" s="3197"/>
      <c r="I173" s="3198"/>
      <c r="J173" s="3205"/>
      <c r="K173" s="3206"/>
      <c r="L173" s="3206"/>
      <c r="M173" s="3206"/>
      <c r="N173" s="3207"/>
      <c r="O173" s="3214"/>
      <c r="P173" s="3215"/>
      <c r="Q173" s="3215"/>
      <c r="R173" s="3216"/>
      <c r="S173" s="3223"/>
      <c r="T173" s="3224"/>
      <c r="U173" s="3224"/>
      <c r="V173" s="3224"/>
      <c r="W173" s="3224"/>
      <c r="X173" s="3224"/>
      <c r="Y173" s="3225"/>
      <c r="Z173" s="3232"/>
      <c r="AA173" s="3233"/>
      <c r="AB173" s="3233"/>
      <c r="AC173" s="3233"/>
      <c r="AD173" s="3233"/>
      <c r="AE173" s="3233"/>
      <c r="AF173" s="3234"/>
      <c r="AG173" s="3120" t="s">
        <v>254</v>
      </c>
      <c r="AH173" s="3121"/>
      <c r="AI173" s="3121"/>
      <c r="AJ173" s="3121"/>
      <c r="AK173" s="3121"/>
      <c r="AL173" s="3121"/>
      <c r="AM173" s="3121"/>
      <c r="AN173" s="3121"/>
      <c r="AO173" s="3121"/>
      <c r="AP173" s="3122"/>
      <c r="AQ173" s="3123" t="s">
        <v>255</v>
      </c>
      <c r="AR173" s="3124"/>
      <c r="AS173" s="3124"/>
      <c r="AT173" s="3124"/>
      <c r="AU173" s="3124"/>
      <c r="AV173" s="3124"/>
      <c r="AW173" s="3124"/>
      <c r="AX173" s="3124"/>
      <c r="AY173" s="3124"/>
      <c r="AZ173" s="3124"/>
      <c r="BA173" s="3124"/>
      <c r="BB173" s="3124"/>
      <c r="BC173" s="3124"/>
      <c r="BD173" s="3124"/>
      <c r="BE173" s="3124"/>
      <c r="BF173" s="3124"/>
      <c r="BG173" s="3124"/>
      <c r="BH173" s="3124"/>
      <c r="BI173" s="3125"/>
      <c r="BJ173" s="3146"/>
      <c r="BK173" s="3147"/>
      <c r="BL173" s="3147"/>
      <c r="BM173" s="3148"/>
      <c r="BN173" s="1007"/>
    </row>
    <row r="174" spans="1:66" ht="15" customHeight="1">
      <c r="A174" s="3152"/>
      <c r="B174" s="3196"/>
      <c r="C174" s="3197"/>
      <c r="D174" s="3197"/>
      <c r="E174" s="3197"/>
      <c r="F174" s="3197"/>
      <c r="G174" s="3197"/>
      <c r="H174" s="3197"/>
      <c r="I174" s="3198"/>
      <c r="J174" s="3205"/>
      <c r="K174" s="3206"/>
      <c r="L174" s="3206"/>
      <c r="M174" s="3206"/>
      <c r="N174" s="3207"/>
      <c r="O174" s="3214"/>
      <c r="P174" s="3215"/>
      <c r="Q174" s="3215"/>
      <c r="R174" s="3216"/>
      <c r="S174" s="3223"/>
      <c r="T174" s="3224"/>
      <c r="U174" s="3224"/>
      <c r="V174" s="3224"/>
      <c r="W174" s="3224"/>
      <c r="X174" s="3224"/>
      <c r="Y174" s="3225"/>
      <c r="Z174" s="3232"/>
      <c r="AA174" s="3233"/>
      <c r="AB174" s="3233"/>
      <c r="AC174" s="3233"/>
      <c r="AD174" s="3233"/>
      <c r="AE174" s="3233"/>
      <c r="AF174" s="3234"/>
      <c r="AG174" s="3120" t="s">
        <v>270</v>
      </c>
      <c r="AH174" s="3121"/>
      <c r="AI174" s="3121"/>
      <c r="AJ174" s="3121"/>
      <c r="AK174" s="3121"/>
      <c r="AL174" s="3121"/>
      <c r="AM174" s="3121"/>
      <c r="AN174" s="3121"/>
      <c r="AO174" s="3121"/>
      <c r="AP174" s="3122"/>
      <c r="AQ174" s="3123" t="s">
        <v>246</v>
      </c>
      <c r="AR174" s="3124"/>
      <c r="AS174" s="3124"/>
      <c r="AT174" s="3124"/>
      <c r="AU174" s="3124"/>
      <c r="AV174" s="3124"/>
      <c r="AW174" s="3124"/>
      <c r="AX174" s="3124"/>
      <c r="AY174" s="3124"/>
      <c r="AZ174" s="3124"/>
      <c r="BA174" s="3124"/>
      <c r="BB174" s="3124"/>
      <c r="BC174" s="3124"/>
      <c r="BD174" s="3124"/>
      <c r="BE174" s="3124"/>
      <c r="BF174" s="3124"/>
      <c r="BG174" s="3124"/>
      <c r="BH174" s="3124"/>
      <c r="BI174" s="3125"/>
      <c r="BJ174" s="3146"/>
      <c r="BK174" s="3147"/>
      <c r="BL174" s="3147"/>
      <c r="BM174" s="3148"/>
      <c r="BN174" s="1007"/>
    </row>
    <row r="175" spans="1:66" ht="42" customHeight="1">
      <c r="A175" s="3152"/>
      <c r="B175" s="3196"/>
      <c r="C175" s="3197"/>
      <c r="D175" s="3197"/>
      <c r="E175" s="3197"/>
      <c r="F175" s="3197"/>
      <c r="G175" s="3197"/>
      <c r="H175" s="3197"/>
      <c r="I175" s="3198"/>
      <c r="J175" s="3205"/>
      <c r="K175" s="3206"/>
      <c r="L175" s="3206"/>
      <c r="M175" s="3206"/>
      <c r="N175" s="3207"/>
      <c r="O175" s="3214"/>
      <c r="P175" s="3215"/>
      <c r="Q175" s="3215"/>
      <c r="R175" s="3216"/>
      <c r="S175" s="3223"/>
      <c r="T175" s="3224"/>
      <c r="U175" s="3224"/>
      <c r="V175" s="3224"/>
      <c r="W175" s="3224"/>
      <c r="X175" s="3224"/>
      <c r="Y175" s="3225"/>
      <c r="Z175" s="3232"/>
      <c r="AA175" s="3233"/>
      <c r="AB175" s="3233"/>
      <c r="AC175" s="3233"/>
      <c r="AD175" s="3233"/>
      <c r="AE175" s="3233"/>
      <c r="AF175" s="3234"/>
      <c r="AG175" s="3120" t="s">
        <v>285</v>
      </c>
      <c r="AH175" s="3121"/>
      <c r="AI175" s="3121"/>
      <c r="AJ175" s="3121"/>
      <c r="AK175" s="3121"/>
      <c r="AL175" s="3121"/>
      <c r="AM175" s="3121"/>
      <c r="AN175" s="3121"/>
      <c r="AO175" s="3121"/>
      <c r="AP175" s="3122"/>
      <c r="AQ175" s="3269" t="s">
        <v>1479</v>
      </c>
      <c r="AR175" s="3124"/>
      <c r="AS175" s="3124"/>
      <c r="AT175" s="3124"/>
      <c r="AU175" s="3124"/>
      <c r="AV175" s="3124"/>
      <c r="AW175" s="3124"/>
      <c r="AX175" s="3124"/>
      <c r="AY175" s="3124"/>
      <c r="AZ175" s="3124"/>
      <c r="BA175" s="3124"/>
      <c r="BB175" s="3124"/>
      <c r="BC175" s="3124"/>
      <c r="BD175" s="3124"/>
      <c r="BE175" s="3124"/>
      <c r="BF175" s="3124"/>
      <c r="BG175" s="3124"/>
      <c r="BH175" s="3124"/>
      <c r="BI175" s="3125"/>
      <c r="BJ175" s="3146"/>
      <c r="BK175" s="3147"/>
      <c r="BL175" s="3147"/>
      <c r="BM175" s="3148"/>
      <c r="BN175" s="1007"/>
    </row>
    <row r="176" spans="1:66" ht="15" customHeight="1">
      <c r="A176" s="3152"/>
      <c r="B176" s="3196"/>
      <c r="C176" s="3197"/>
      <c r="D176" s="3197"/>
      <c r="E176" s="3197"/>
      <c r="F176" s="3197"/>
      <c r="G176" s="3197"/>
      <c r="H176" s="3197"/>
      <c r="I176" s="3198"/>
      <c r="J176" s="3205"/>
      <c r="K176" s="3206"/>
      <c r="L176" s="3206"/>
      <c r="M176" s="3206"/>
      <c r="N176" s="3207"/>
      <c r="O176" s="3214"/>
      <c r="P176" s="3215"/>
      <c r="Q176" s="3215"/>
      <c r="R176" s="3216"/>
      <c r="S176" s="3223"/>
      <c r="T176" s="3224"/>
      <c r="U176" s="3224"/>
      <c r="V176" s="3224"/>
      <c r="W176" s="3224"/>
      <c r="X176" s="3224"/>
      <c r="Y176" s="3225"/>
      <c r="Z176" s="3232"/>
      <c r="AA176" s="3233"/>
      <c r="AB176" s="3233"/>
      <c r="AC176" s="3233"/>
      <c r="AD176" s="3233"/>
      <c r="AE176" s="3233"/>
      <c r="AF176" s="3234"/>
      <c r="AG176" s="3120" t="s">
        <v>1480</v>
      </c>
      <c r="AH176" s="3121"/>
      <c r="AI176" s="3121"/>
      <c r="AJ176" s="3121"/>
      <c r="AK176" s="3121"/>
      <c r="AL176" s="3121"/>
      <c r="AM176" s="3121"/>
      <c r="AN176" s="3121"/>
      <c r="AO176" s="3121"/>
      <c r="AP176" s="3122"/>
      <c r="AQ176" s="3123" t="s">
        <v>1428</v>
      </c>
      <c r="AR176" s="3124"/>
      <c r="AS176" s="3124"/>
      <c r="AT176" s="3124"/>
      <c r="AU176" s="3124"/>
      <c r="AV176" s="3124"/>
      <c r="AW176" s="3124"/>
      <c r="AX176" s="3124"/>
      <c r="AY176" s="3124"/>
      <c r="AZ176" s="3124"/>
      <c r="BA176" s="3124"/>
      <c r="BB176" s="3124"/>
      <c r="BC176" s="3124"/>
      <c r="BD176" s="3124"/>
      <c r="BE176" s="3124"/>
      <c r="BF176" s="3124"/>
      <c r="BG176" s="3124"/>
      <c r="BH176" s="3124"/>
      <c r="BI176" s="3125"/>
      <c r="BJ176" s="3146"/>
      <c r="BK176" s="3147"/>
      <c r="BL176" s="3147"/>
      <c r="BM176" s="3148"/>
      <c r="BN176" s="1007"/>
    </row>
    <row r="177" spans="1:66" ht="15" customHeight="1">
      <c r="A177" s="3152"/>
      <c r="B177" s="3196"/>
      <c r="C177" s="3197"/>
      <c r="D177" s="3197"/>
      <c r="E177" s="3197"/>
      <c r="F177" s="3197"/>
      <c r="G177" s="3197"/>
      <c r="H177" s="3197"/>
      <c r="I177" s="3198"/>
      <c r="J177" s="3205"/>
      <c r="K177" s="3206"/>
      <c r="L177" s="3206"/>
      <c r="M177" s="3206"/>
      <c r="N177" s="3207"/>
      <c r="O177" s="3214"/>
      <c r="P177" s="3215"/>
      <c r="Q177" s="3215"/>
      <c r="R177" s="3216"/>
      <c r="S177" s="3223"/>
      <c r="T177" s="3224"/>
      <c r="U177" s="3224"/>
      <c r="V177" s="3224"/>
      <c r="W177" s="3224"/>
      <c r="X177" s="3224"/>
      <c r="Y177" s="3225"/>
      <c r="Z177" s="3232"/>
      <c r="AA177" s="3233"/>
      <c r="AB177" s="3233"/>
      <c r="AC177" s="3233"/>
      <c r="AD177" s="3233"/>
      <c r="AE177" s="3233"/>
      <c r="AF177" s="3234"/>
      <c r="AG177" s="3266" t="s">
        <v>1473</v>
      </c>
      <c r="AH177" s="3121"/>
      <c r="AI177" s="3121"/>
      <c r="AJ177" s="3121"/>
      <c r="AK177" s="3121"/>
      <c r="AL177" s="3121"/>
      <c r="AM177" s="3121"/>
      <c r="AN177" s="3121"/>
      <c r="AO177" s="3121"/>
      <c r="AP177" s="3122"/>
      <c r="AQ177" s="3269" t="s">
        <v>246</v>
      </c>
      <c r="AR177" s="3124"/>
      <c r="AS177" s="3124"/>
      <c r="AT177" s="3124"/>
      <c r="AU177" s="3124"/>
      <c r="AV177" s="3124"/>
      <c r="AW177" s="3124"/>
      <c r="AX177" s="3124"/>
      <c r="AY177" s="3124"/>
      <c r="AZ177" s="3124"/>
      <c r="BA177" s="3124"/>
      <c r="BB177" s="3124"/>
      <c r="BC177" s="3124"/>
      <c r="BD177" s="3124"/>
      <c r="BE177" s="3124"/>
      <c r="BF177" s="3124"/>
      <c r="BG177" s="3124"/>
      <c r="BH177" s="3124"/>
      <c r="BI177" s="3125"/>
      <c r="BJ177" s="3146"/>
      <c r="BK177" s="3147"/>
      <c r="BL177" s="3147"/>
      <c r="BM177" s="3148"/>
      <c r="BN177" s="1007"/>
    </row>
    <row r="178" spans="1:66" ht="15" customHeight="1">
      <c r="A178" s="3152"/>
      <c r="B178" s="3196"/>
      <c r="C178" s="3197"/>
      <c r="D178" s="3197"/>
      <c r="E178" s="3197"/>
      <c r="F178" s="3197"/>
      <c r="G178" s="3197"/>
      <c r="H178" s="3197"/>
      <c r="I178" s="3198"/>
      <c r="J178" s="3205"/>
      <c r="K178" s="3206"/>
      <c r="L178" s="3206"/>
      <c r="M178" s="3206"/>
      <c r="N178" s="3207"/>
      <c r="O178" s="3214"/>
      <c r="P178" s="3215"/>
      <c r="Q178" s="3215"/>
      <c r="R178" s="3216"/>
      <c r="S178" s="3223"/>
      <c r="T178" s="3224"/>
      <c r="U178" s="3224"/>
      <c r="V178" s="3224"/>
      <c r="W178" s="3224"/>
      <c r="X178" s="3224"/>
      <c r="Y178" s="3225"/>
      <c r="Z178" s="3232"/>
      <c r="AA178" s="3233"/>
      <c r="AB178" s="3233"/>
      <c r="AC178" s="3233"/>
      <c r="AD178" s="3233"/>
      <c r="AE178" s="3233"/>
      <c r="AF178" s="3234"/>
      <c r="AG178" s="3120" t="s">
        <v>258</v>
      </c>
      <c r="AH178" s="3121"/>
      <c r="AI178" s="3121"/>
      <c r="AJ178" s="3121"/>
      <c r="AK178" s="3121"/>
      <c r="AL178" s="3121"/>
      <c r="AM178" s="3121"/>
      <c r="AN178" s="3121"/>
      <c r="AO178" s="3121"/>
      <c r="AP178" s="3122"/>
      <c r="AQ178" s="3123" t="s">
        <v>246</v>
      </c>
      <c r="AR178" s="3124"/>
      <c r="AS178" s="3124"/>
      <c r="AT178" s="3124"/>
      <c r="AU178" s="3124"/>
      <c r="AV178" s="3124"/>
      <c r="AW178" s="3124"/>
      <c r="AX178" s="3124"/>
      <c r="AY178" s="3124"/>
      <c r="AZ178" s="3124"/>
      <c r="BA178" s="3124"/>
      <c r="BB178" s="3124"/>
      <c r="BC178" s="3124"/>
      <c r="BD178" s="3124"/>
      <c r="BE178" s="3124"/>
      <c r="BF178" s="3124"/>
      <c r="BG178" s="3124"/>
      <c r="BH178" s="3124"/>
      <c r="BI178" s="3125"/>
      <c r="BJ178" s="3146"/>
      <c r="BK178" s="3147"/>
      <c r="BL178" s="3147"/>
      <c r="BM178" s="3148"/>
      <c r="BN178" s="1007"/>
    </row>
    <row r="179" spans="1:66" ht="15" customHeight="1">
      <c r="A179" s="3152"/>
      <c r="B179" s="3196"/>
      <c r="C179" s="3197"/>
      <c r="D179" s="3197"/>
      <c r="E179" s="3197"/>
      <c r="F179" s="3197"/>
      <c r="G179" s="3197"/>
      <c r="H179" s="3197"/>
      <c r="I179" s="3198"/>
      <c r="J179" s="3205"/>
      <c r="K179" s="3206"/>
      <c r="L179" s="3206"/>
      <c r="M179" s="3206"/>
      <c r="N179" s="3207"/>
      <c r="O179" s="3214"/>
      <c r="P179" s="3215"/>
      <c r="Q179" s="3215"/>
      <c r="R179" s="3216"/>
      <c r="S179" s="3223"/>
      <c r="T179" s="3224"/>
      <c r="U179" s="3224"/>
      <c r="V179" s="3224"/>
      <c r="W179" s="3224"/>
      <c r="X179" s="3224"/>
      <c r="Y179" s="3225"/>
      <c r="Z179" s="3232"/>
      <c r="AA179" s="3233"/>
      <c r="AB179" s="3233"/>
      <c r="AC179" s="3233"/>
      <c r="AD179" s="3233"/>
      <c r="AE179" s="3233"/>
      <c r="AF179" s="3234"/>
      <c r="AG179" s="3120" t="s">
        <v>259</v>
      </c>
      <c r="AH179" s="3121"/>
      <c r="AI179" s="3121"/>
      <c r="AJ179" s="3121"/>
      <c r="AK179" s="3121"/>
      <c r="AL179" s="3121"/>
      <c r="AM179" s="3121"/>
      <c r="AN179" s="3121"/>
      <c r="AO179" s="3121"/>
      <c r="AP179" s="3122"/>
      <c r="AQ179" s="3123" t="s">
        <v>246</v>
      </c>
      <c r="AR179" s="3124"/>
      <c r="AS179" s="3124"/>
      <c r="AT179" s="3124"/>
      <c r="AU179" s="3124"/>
      <c r="AV179" s="3124"/>
      <c r="AW179" s="3124"/>
      <c r="AX179" s="3124"/>
      <c r="AY179" s="3124"/>
      <c r="AZ179" s="3124"/>
      <c r="BA179" s="3124"/>
      <c r="BB179" s="3124"/>
      <c r="BC179" s="3124"/>
      <c r="BD179" s="3124"/>
      <c r="BE179" s="3124"/>
      <c r="BF179" s="3124"/>
      <c r="BG179" s="3124"/>
      <c r="BH179" s="3124"/>
      <c r="BI179" s="3125"/>
      <c r="BJ179" s="3146"/>
      <c r="BK179" s="3147"/>
      <c r="BL179" s="3147"/>
      <c r="BM179" s="3148"/>
      <c r="BN179" s="1007"/>
    </row>
    <row r="180" spans="1:66" ht="15" customHeight="1">
      <c r="A180" s="3152"/>
      <c r="B180" s="3196"/>
      <c r="C180" s="3197"/>
      <c r="D180" s="3197"/>
      <c r="E180" s="3197"/>
      <c r="F180" s="3197"/>
      <c r="G180" s="3197"/>
      <c r="H180" s="3197"/>
      <c r="I180" s="3198"/>
      <c r="J180" s="3205"/>
      <c r="K180" s="3206"/>
      <c r="L180" s="3206"/>
      <c r="M180" s="3206"/>
      <c r="N180" s="3207"/>
      <c r="O180" s="3214"/>
      <c r="P180" s="3215"/>
      <c r="Q180" s="3215"/>
      <c r="R180" s="3216"/>
      <c r="S180" s="3223"/>
      <c r="T180" s="3224"/>
      <c r="U180" s="3224"/>
      <c r="V180" s="3224"/>
      <c r="W180" s="3224"/>
      <c r="X180" s="3224"/>
      <c r="Y180" s="3225"/>
      <c r="Z180" s="3232"/>
      <c r="AA180" s="3233"/>
      <c r="AB180" s="3233"/>
      <c r="AC180" s="3233"/>
      <c r="AD180" s="3233"/>
      <c r="AE180" s="3233"/>
      <c r="AF180" s="3234"/>
      <c r="AG180" s="3120" t="s">
        <v>1448</v>
      </c>
      <c r="AH180" s="3121"/>
      <c r="AI180" s="3121"/>
      <c r="AJ180" s="3121"/>
      <c r="AK180" s="3121"/>
      <c r="AL180" s="3121"/>
      <c r="AM180" s="3121"/>
      <c r="AN180" s="3121"/>
      <c r="AO180" s="3121"/>
      <c r="AP180" s="3122"/>
      <c r="AQ180" s="3123" t="s">
        <v>246</v>
      </c>
      <c r="AR180" s="3124"/>
      <c r="AS180" s="3124"/>
      <c r="AT180" s="3124"/>
      <c r="AU180" s="3124"/>
      <c r="AV180" s="3124"/>
      <c r="AW180" s="3124"/>
      <c r="AX180" s="3124"/>
      <c r="AY180" s="3124"/>
      <c r="AZ180" s="3124"/>
      <c r="BA180" s="3124"/>
      <c r="BB180" s="3124"/>
      <c r="BC180" s="3124"/>
      <c r="BD180" s="3124"/>
      <c r="BE180" s="3124"/>
      <c r="BF180" s="3124"/>
      <c r="BG180" s="3124"/>
      <c r="BH180" s="3124"/>
      <c r="BI180" s="3125"/>
      <c r="BJ180" s="3146"/>
      <c r="BK180" s="3147"/>
      <c r="BL180" s="3147"/>
      <c r="BM180" s="3148"/>
      <c r="BN180" s="1007"/>
    </row>
    <row r="181" spans="1:66" ht="63" customHeight="1">
      <c r="A181" s="3152"/>
      <c r="B181" s="3196"/>
      <c r="C181" s="3197"/>
      <c r="D181" s="3197"/>
      <c r="E181" s="3197"/>
      <c r="F181" s="3197"/>
      <c r="G181" s="3197"/>
      <c r="H181" s="3197"/>
      <c r="I181" s="3198"/>
      <c r="J181" s="3205"/>
      <c r="K181" s="3206"/>
      <c r="L181" s="3206"/>
      <c r="M181" s="3206"/>
      <c r="N181" s="3207"/>
      <c r="O181" s="3214"/>
      <c r="P181" s="3215"/>
      <c r="Q181" s="3215"/>
      <c r="R181" s="3216"/>
      <c r="S181" s="3223"/>
      <c r="T181" s="3224"/>
      <c r="U181" s="3224"/>
      <c r="V181" s="3224"/>
      <c r="W181" s="3224"/>
      <c r="X181" s="3224"/>
      <c r="Y181" s="3225"/>
      <c r="Z181" s="3232"/>
      <c r="AA181" s="3233"/>
      <c r="AB181" s="3233"/>
      <c r="AC181" s="3233"/>
      <c r="AD181" s="3233"/>
      <c r="AE181" s="3233"/>
      <c r="AF181" s="3234"/>
      <c r="AG181" s="3120" t="s">
        <v>1449</v>
      </c>
      <c r="AH181" s="3121"/>
      <c r="AI181" s="3121"/>
      <c r="AJ181" s="3121"/>
      <c r="AK181" s="3121"/>
      <c r="AL181" s="3121"/>
      <c r="AM181" s="3121"/>
      <c r="AN181" s="3121"/>
      <c r="AO181" s="3121"/>
      <c r="AP181" s="3122"/>
      <c r="AQ181" s="3266" t="s">
        <v>1450</v>
      </c>
      <c r="AR181" s="3267"/>
      <c r="AS181" s="3267"/>
      <c r="AT181" s="3267"/>
      <c r="AU181" s="3267"/>
      <c r="AV181" s="3267"/>
      <c r="AW181" s="3267"/>
      <c r="AX181" s="3267"/>
      <c r="AY181" s="3267"/>
      <c r="AZ181" s="3267"/>
      <c r="BA181" s="3267"/>
      <c r="BB181" s="3267"/>
      <c r="BC181" s="3267"/>
      <c r="BD181" s="3267"/>
      <c r="BE181" s="3267"/>
      <c r="BF181" s="3267"/>
      <c r="BG181" s="3267"/>
      <c r="BH181" s="3267"/>
      <c r="BI181" s="3268"/>
      <c r="BJ181" s="3146"/>
      <c r="BK181" s="3147"/>
      <c r="BL181" s="3147"/>
      <c r="BM181" s="3148"/>
      <c r="BN181" s="1007"/>
    </row>
    <row r="182" spans="1:66" ht="15" customHeight="1">
      <c r="A182" s="3152"/>
      <c r="B182" s="3196"/>
      <c r="C182" s="3197"/>
      <c r="D182" s="3197"/>
      <c r="E182" s="3197"/>
      <c r="F182" s="3197"/>
      <c r="G182" s="3197"/>
      <c r="H182" s="3197"/>
      <c r="I182" s="3198"/>
      <c r="J182" s="3205"/>
      <c r="K182" s="3206"/>
      <c r="L182" s="3206"/>
      <c r="M182" s="3206"/>
      <c r="N182" s="3207"/>
      <c r="O182" s="3214"/>
      <c r="P182" s="3215"/>
      <c r="Q182" s="3215"/>
      <c r="R182" s="3216"/>
      <c r="S182" s="3223"/>
      <c r="T182" s="3224"/>
      <c r="U182" s="3224"/>
      <c r="V182" s="3224"/>
      <c r="W182" s="3224"/>
      <c r="X182" s="3224"/>
      <c r="Y182" s="3225"/>
      <c r="Z182" s="3232"/>
      <c r="AA182" s="3233"/>
      <c r="AB182" s="3233"/>
      <c r="AC182" s="3233"/>
      <c r="AD182" s="3233"/>
      <c r="AE182" s="3233"/>
      <c r="AF182" s="3234"/>
      <c r="AG182" s="3120" t="s">
        <v>1451</v>
      </c>
      <c r="AH182" s="3121"/>
      <c r="AI182" s="3121"/>
      <c r="AJ182" s="3121"/>
      <c r="AK182" s="3121"/>
      <c r="AL182" s="3121"/>
      <c r="AM182" s="3121"/>
      <c r="AN182" s="3121"/>
      <c r="AO182" s="3121"/>
      <c r="AP182" s="3122"/>
      <c r="AQ182" s="3123" t="s">
        <v>260</v>
      </c>
      <c r="AR182" s="3124"/>
      <c r="AS182" s="3124"/>
      <c r="AT182" s="3124"/>
      <c r="AU182" s="3124"/>
      <c r="AV182" s="3124"/>
      <c r="AW182" s="3124"/>
      <c r="AX182" s="3124"/>
      <c r="AY182" s="3124"/>
      <c r="AZ182" s="3124"/>
      <c r="BA182" s="3124"/>
      <c r="BB182" s="3124"/>
      <c r="BC182" s="3124"/>
      <c r="BD182" s="3124"/>
      <c r="BE182" s="3124"/>
      <c r="BF182" s="3124"/>
      <c r="BG182" s="3124"/>
      <c r="BH182" s="3124"/>
      <c r="BI182" s="3125"/>
      <c r="BJ182" s="3146"/>
      <c r="BK182" s="3147"/>
      <c r="BL182" s="3147"/>
      <c r="BM182" s="3148"/>
      <c r="BN182" s="1007"/>
    </row>
    <row r="183" spans="1:66" ht="15" customHeight="1">
      <c r="A183" s="3152"/>
      <c r="B183" s="3196"/>
      <c r="C183" s="3197"/>
      <c r="D183" s="3197"/>
      <c r="E183" s="3197"/>
      <c r="F183" s="3197"/>
      <c r="G183" s="3197"/>
      <c r="H183" s="3197"/>
      <c r="I183" s="3198"/>
      <c r="J183" s="3205"/>
      <c r="K183" s="3206"/>
      <c r="L183" s="3206"/>
      <c r="M183" s="3206"/>
      <c r="N183" s="3207"/>
      <c r="O183" s="3214"/>
      <c r="P183" s="3215"/>
      <c r="Q183" s="3215"/>
      <c r="R183" s="3216"/>
      <c r="S183" s="3223"/>
      <c r="T183" s="3224"/>
      <c r="U183" s="3224"/>
      <c r="V183" s="3224"/>
      <c r="W183" s="3224"/>
      <c r="X183" s="3224"/>
      <c r="Y183" s="3225"/>
      <c r="Z183" s="3232"/>
      <c r="AA183" s="3233"/>
      <c r="AB183" s="3233"/>
      <c r="AC183" s="3233"/>
      <c r="AD183" s="3233"/>
      <c r="AE183" s="3233"/>
      <c r="AF183" s="3234"/>
      <c r="AG183" s="3120" t="s">
        <v>261</v>
      </c>
      <c r="AH183" s="3121"/>
      <c r="AI183" s="3121"/>
      <c r="AJ183" s="3121"/>
      <c r="AK183" s="3121"/>
      <c r="AL183" s="3121"/>
      <c r="AM183" s="3121"/>
      <c r="AN183" s="3121"/>
      <c r="AO183" s="3121"/>
      <c r="AP183" s="3122"/>
      <c r="AQ183" s="3123" t="s">
        <v>262</v>
      </c>
      <c r="AR183" s="3124"/>
      <c r="AS183" s="3124"/>
      <c r="AT183" s="3124"/>
      <c r="AU183" s="3124"/>
      <c r="AV183" s="3124"/>
      <c r="AW183" s="3124"/>
      <c r="AX183" s="3124"/>
      <c r="AY183" s="3124"/>
      <c r="AZ183" s="3124"/>
      <c r="BA183" s="3124"/>
      <c r="BB183" s="3124"/>
      <c r="BC183" s="3124"/>
      <c r="BD183" s="3124"/>
      <c r="BE183" s="3124"/>
      <c r="BF183" s="3124"/>
      <c r="BG183" s="3124"/>
      <c r="BH183" s="3124"/>
      <c r="BI183" s="3125"/>
      <c r="BJ183" s="3146"/>
      <c r="BK183" s="3147"/>
      <c r="BL183" s="3147"/>
      <c r="BM183" s="3148"/>
      <c r="BN183" s="1007"/>
    </row>
    <row r="184" spans="1:66" ht="15" customHeight="1">
      <c r="A184" s="3152"/>
      <c r="B184" s="3199"/>
      <c r="C184" s="3200"/>
      <c r="D184" s="3200"/>
      <c r="E184" s="3200"/>
      <c r="F184" s="3200"/>
      <c r="G184" s="3200"/>
      <c r="H184" s="3200"/>
      <c r="I184" s="3201"/>
      <c r="J184" s="3208"/>
      <c r="K184" s="3209"/>
      <c r="L184" s="3209"/>
      <c r="M184" s="3209"/>
      <c r="N184" s="3210"/>
      <c r="O184" s="3217"/>
      <c r="P184" s="3218"/>
      <c r="Q184" s="3218"/>
      <c r="R184" s="3219"/>
      <c r="S184" s="3226"/>
      <c r="T184" s="3227"/>
      <c r="U184" s="3227"/>
      <c r="V184" s="3227"/>
      <c r="W184" s="3227"/>
      <c r="X184" s="3227"/>
      <c r="Y184" s="3228"/>
      <c r="Z184" s="3235"/>
      <c r="AA184" s="3236"/>
      <c r="AB184" s="3236"/>
      <c r="AC184" s="3236"/>
      <c r="AD184" s="3236"/>
      <c r="AE184" s="3236"/>
      <c r="AF184" s="3237"/>
      <c r="AG184" s="3120" t="s">
        <v>265</v>
      </c>
      <c r="AH184" s="3121"/>
      <c r="AI184" s="3121"/>
      <c r="AJ184" s="3121"/>
      <c r="AK184" s="3121"/>
      <c r="AL184" s="3121"/>
      <c r="AM184" s="3121"/>
      <c r="AN184" s="3121"/>
      <c r="AO184" s="3121"/>
      <c r="AP184" s="3122"/>
      <c r="AQ184" s="3123" t="s">
        <v>266</v>
      </c>
      <c r="AR184" s="3124"/>
      <c r="AS184" s="3124"/>
      <c r="AT184" s="3124"/>
      <c r="AU184" s="3124"/>
      <c r="AV184" s="3124"/>
      <c r="AW184" s="3124"/>
      <c r="AX184" s="3124"/>
      <c r="AY184" s="3124"/>
      <c r="AZ184" s="3124"/>
      <c r="BA184" s="3124"/>
      <c r="BB184" s="3124"/>
      <c r="BC184" s="3124"/>
      <c r="BD184" s="3124"/>
      <c r="BE184" s="3124"/>
      <c r="BF184" s="3124"/>
      <c r="BG184" s="3124"/>
      <c r="BH184" s="3124"/>
      <c r="BI184" s="3125"/>
      <c r="BJ184" s="3146"/>
      <c r="BK184" s="3147"/>
      <c r="BL184" s="3147"/>
      <c r="BM184" s="3148"/>
      <c r="BN184" s="1007"/>
    </row>
    <row r="185" spans="1:66" ht="15" customHeight="1">
      <c r="A185" s="3152" t="s">
        <v>48</v>
      </c>
      <c r="B185" s="3154" t="s">
        <v>289</v>
      </c>
      <c r="C185" s="3155"/>
      <c r="D185" s="3155"/>
      <c r="E185" s="3155"/>
      <c r="F185" s="3155"/>
      <c r="G185" s="3155"/>
      <c r="H185" s="3155"/>
      <c r="I185" s="3156"/>
      <c r="J185" s="3163"/>
      <c r="K185" s="3164"/>
      <c r="L185" s="3164"/>
      <c r="M185" s="3164"/>
      <c r="N185" s="3165"/>
      <c r="O185" s="3172"/>
      <c r="P185" s="3173"/>
      <c r="Q185" s="3173"/>
      <c r="R185" s="3174"/>
      <c r="S185" s="3181"/>
      <c r="T185" s="3182"/>
      <c r="U185" s="3182"/>
      <c r="V185" s="3182"/>
      <c r="W185" s="3182"/>
      <c r="X185" s="3182"/>
      <c r="Y185" s="3183"/>
      <c r="Z185" s="3172"/>
      <c r="AA185" s="3173"/>
      <c r="AB185" s="3173"/>
      <c r="AC185" s="3173"/>
      <c r="AD185" s="3173"/>
      <c r="AE185" s="3173"/>
      <c r="AF185" s="3174"/>
      <c r="AG185" s="3190" t="s">
        <v>1481</v>
      </c>
      <c r="AH185" s="3191"/>
      <c r="AI185" s="3191"/>
      <c r="AJ185" s="3191"/>
      <c r="AK185" s="3191"/>
      <c r="AL185" s="3191"/>
      <c r="AM185" s="3191"/>
      <c r="AN185" s="3191"/>
      <c r="AO185" s="3191"/>
      <c r="AP185" s="3192"/>
      <c r="AQ185" s="3149" t="s">
        <v>1482</v>
      </c>
      <c r="AR185" s="3150"/>
      <c r="AS185" s="3150"/>
      <c r="AT185" s="3150"/>
      <c r="AU185" s="3150"/>
      <c r="AV185" s="3150"/>
      <c r="AW185" s="3150"/>
      <c r="AX185" s="3150"/>
      <c r="AY185" s="3150"/>
      <c r="AZ185" s="3150"/>
      <c r="BA185" s="3150"/>
      <c r="BB185" s="3150"/>
      <c r="BC185" s="3150"/>
      <c r="BD185" s="3150"/>
      <c r="BE185" s="3150"/>
      <c r="BF185" s="3150"/>
      <c r="BG185" s="3150"/>
      <c r="BH185" s="3150"/>
      <c r="BI185" s="3151"/>
      <c r="BJ185" s="3144"/>
      <c r="BK185" s="3144"/>
      <c r="BL185" s="3144"/>
      <c r="BM185" s="3145"/>
      <c r="BN185" s="1007"/>
    </row>
    <row r="186" spans="1:66" ht="15" customHeight="1">
      <c r="A186" s="3152"/>
      <c r="B186" s="3157"/>
      <c r="C186" s="3158"/>
      <c r="D186" s="3158"/>
      <c r="E186" s="3158"/>
      <c r="F186" s="3158"/>
      <c r="G186" s="3158"/>
      <c r="H186" s="3158"/>
      <c r="I186" s="3159"/>
      <c r="J186" s="3166"/>
      <c r="K186" s="3167"/>
      <c r="L186" s="3167"/>
      <c r="M186" s="3167"/>
      <c r="N186" s="3168"/>
      <c r="O186" s="3175"/>
      <c r="P186" s="3176"/>
      <c r="Q186" s="3176"/>
      <c r="R186" s="3177"/>
      <c r="S186" s="3184"/>
      <c r="T186" s="3185"/>
      <c r="U186" s="3185"/>
      <c r="V186" s="3185"/>
      <c r="W186" s="3185"/>
      <c r="X186" s="3185"/>
      <c r="Y186" s="3186"/>
      <c r="Z186" s="3175"/>
      <c r="AA186" s="3176"/>
      <c r="AB186" s="3176"/>
      <c r="AC186" s="3176"/>
      <c r="AD186" s="3176"/>
      <c r="AE186" s="3176"/>
      <c r="AF186" s="3177"/>
      <c r="AG186" s="3120" t="s">
        <v>1430</v>
      </c>
      <c r="AH186" s="3121"/>
      <c r="AI186" s="3121"/>
      <c r="AJ186" s="3121"/>
      <c r="AK186" s="3121"/>
      <c r="AL186" s="3121"/>
      <c r="AM186" s="3121"/>
      <c r="AN186" s="3121"/>
      <c r="AO186" s="3121"/>
      <c r="AP186" s="3122"/>
      <c r="AQ186" s="3123" t="s">
        <v>246</v>
      </c>
      <c r="AR186" s="3124"/>
      <c r="AS186" s="3124"/>
      <c r="AT186" s="3124"/>
      <c r="AU186" s="3124"/>
      <c r="AV186" s="3124"/>
      <c r="AW186" s="3124"/>
      <c r="AX186" s="3124"/>
      <c r="AY186" s="3124"/>
      <c r="AZ186" s="3124"/>
      <c r="BA186" s="3124"/>
      <c r="BB186" s="3124"/>
      <c r="BC186" s="3124"/>
      <c r="BD186" s="3124"/>
      <c r="BE186" s="3124"/>
      <c r="BF186" s="3124"/>
      <c r="BG186" s="3124"/>
      <c r="BH186" s="3124"/>
      <c r="BI186" s="3125"/>
      <c r="BJ186" s="3144"/>
      <c r="BK186" s="3144"/>
      <c r="BL186" s="3144"/>
      <c r="BM186" s="3145"/>
      <c r="BN186" s="1007"/>
    </row>
    <row r="187" spans="1:66" ht="15" customHeight="1">
      <c r="A187" s="3152"/>
      <c r="B187" s="3157"/>
      <c r="C187" s="3158"/>
      <c r="D187" s="3158"/>
      <c r="E187" s="3158"/>
      <c r="F187" s="3158"/>
      <c r="G187" s="3158"/>
      <c r="H187" s="3158"/>
      <c r="I187" s="3159"/>
      <c r="J187" s="3166"/>
      <c r="K187" s="3167"/>
      <c r="L187" s="3167"/>
      <c r="M187" s="3167"/>
      <c r="N187" s="3168"/>
      <c r="O187" s="3175"/>
      <c r="P187" s="3176"/>
      <c r="Q187" s="3176"/>
      <c r="R187" s="3177"/>
      <c r="S187" s="3184"/>
      <c r="T187" s="3185"/>
      <c r="U187" s="3185"/>
      <c r="V187" s="3185"/>
      <c r="W187" s="3185"/>
      <c r="X187" s="3185"/>
      <c r="Y187" s="3186"/>
      <c r="Z187" s="3175"/>
      <c r="AA187" s="3176"/>
      <c r="AB187" s="3176"/>
      <c r="AC187" s="3176"/>
      <c r="AD187" s="3176"/>
      <c r="AE187" s="3176"/>
      <c r="AF187" s="3177"/>
      <c r="AG187" s="3120" t="s">
        <v>1462</v>
      </c>
      <c r="AH187" s="3121"/>
      <c r="AI187" s="3121"/>
      <c r="AJ187" s="3121"/>
      <c r="AK187" s="3121"/>
      <c r="AL187" s="3121"/>
      <c r="AM187" s="3121"/>
      <c r="AN187" s="3121"/>
      <c r="AO187" s="3121"/>
      <c r="AP187" s="3122"/>
      <c r="AQ187" s="3123" t="s">
        <v>246</v>
      </c>
      <c r="AR187" s="3124"/>
      <c r="AS187" s="3124"/>
      <c r="AT187" s="3124"/>
      <c r="AU187" s="3124"/>
      <c r="AV187" s="3124"/>
      <c r="AW187" s="3124"/>
      <c r="AX187" s="3124"/>
      <c r="AY187" s="3124"/>
      <c r="AZ187" s="3124"/>
      <c r="BA187" s="3124"/>
      <c r="BB187" s="3124"/>
      <c r="BC187" s="3124"/>
      <c r="BD187" s="3124"/>
      <c r="BE187" s="3124"/>
      <c r="BF187" s="3124"/>
      <c r="BG187" s="3124"/>
      <c r="BH187" s="3124"/>
      <c r="BI187" s="3125"/>
      <c r="BJ187" s="3146"/>
      <c r="BK187" s="3147"/>
      <c r="BL187" s="3147"/>
      <c r="BM187" s="3148"/>
      <c r="BN187" s="1007"/>
    </row>
    <row r="188" spans="1:66" ht="15" customHeight="1">
      <c r="A188" s="3152"/>
      <c r="B188" s="3157"/>
      <c r="C188" s="3158"/>
      <c r="D188" s="3158"/>
      <c r="E188" s="3158"/>
      <c r="F188" s="3158"/>
      <c r="G188" s="3158"/>
      <c r="H188" s="3158"/>
      <c r="I188" s="3159"/>
      <c r="J188" s="3166"/>
      <c r="K188" s="3167"/>
      <c r="L188" s="3167"/>
      <c r="M188" s="3167"/>
      <c r="N188" s="3168"/>
      <c r="O188" s="3175"/>
      <c r="P188" s="3176"/>
      <c r="Q188" s="3176"/>
      <c r="R188" s="3177"/>
      <c r="S188" s="3184"/>
      <c r="T188" s="3185"/>
      <c r="U188" s="3185"/>
      <c r="V188" s="3185"/>
      <c r="W188" s="3185"/>
      <c r="X188" s="3185"/>
      <c r="Y188" s="3186"/>
      <c r="Z188" s="3175"/>
      <c r="AA188" s="3176"/>
      <c r="AB188" s="3176"/>
      <c r="AC188" s="3176"/>
      <c r="AD188" s="3176"/>
      <c r="AE188" s="3176"/>
      <c r="AF188" s="3177"/>
      <c r="AG188" s="3120" t="s">
        <v>1458</v>
      </c>
      <c r="AH188" s="3121"/>
      <c r="AI188" s="3121"/>
      <c r="AJ188" s="3121"/>
      <c r="AK188" s="3121"/>
      <c r="AL188" s="3121"/>
      <c r="AM188" s="3121"/>
      <c r="AN188" s="3121"/>
      <c r="AO188" s="3121"/>
      <c r="AP188" s="3122"/>
      <c r="AQ188" s="3123" t="s">
        <v>246</v>
      </c>
      <c r="AR188" s="3124"/>
      <c r="AS188" s="3124"/>
      <c r="AT188" s="3124"/>
      <c r="AU188" s="3124"/>
      <c r="AV188" s="3124"/>
      <c r="AW188" s="3124"/>
      <c r="AX188" s="3124"/>
      <c r="AY188" s="3124"/>
      <c r="AZ188" s="3124"/>
      <c r="BA188" s="3124"/>
      <c r="BB188" s="3124"/>
      <c r="BC188" s="3124"/>
      <c r="BD188" s="3124"/>
      <c r="BE188" s="3124"/>
      <c r="BF188" s="3124"/>
      <c r="BG188" s="3124"/>
      <c r="BH188" s="3124"/>
      <c r="BI188" s="3125"/>
      <c r="BJ188" s="3146"/>
      <c r="BK188" s="3147"/>
      <c r="BL188" s="3147"/>
      <c r="BM188" s="3148"/>
      <c r="BN188" s="1007"/>
    </row>
    <row r="189" spans="1:66" ht="15" customHeight="1">
      <c r="A189" s="3152"/>
      <c r="B189" s="3157"/>
      <c r="C189" s="3158"/>
      <c r="D189" s="3158"/>
      <c r="E189" s="3158"/>
      <c r="F189" s="3158"/>
      <c r="G189" s="3158"/>
      <c r="H189" s="3158"/>
      <c r="I189" s="3159"/>
      <c r="J189" s="3166"/>
      <c r="K189" s="3167"/>
      <c r="L189" s="3167"/>
      <c r="M189" s="3167"/>
      <c r="N189" s="3168"/>
      <c r="O189" s="3175"/>
      <c r="P189" s="3176"/>
      <c r="Q189" s="3176"/>
      <c r="R189" s="3177"/>
      <c r="S189" s="3184"/>
      <c r="T189" s="3185"/>
      <c r="U189" s="3185"/>
      <c r="V189" s="3185"/>
      <c r="W189" s="3185"/>
      <c r="X189" s="3185"/>
      <c r="Y189" s="3186"/>
      <c r="Z189" s="3175"/>
      <c r="AA189" s="3176"/>
      <c r="AB189" s="3176"/>
      <c r="AC189" s="3176"/>
      <c r="AD189" s="3176"/>
      <c r="AE189" s="3176"/>
      <c r="AF189" s="3177"/>
      <c r="AG189" s="3120" t="s">
        <v>290</v>
      </c>
      <c r="AH189" s="3121"/>
      <c r="AI189" s="3121"/>
      <c r="AJ189" s="3121"/>
      <c r="AK189" s="3121"/>
      <c r="AL189" s="3121"/>
      <c r="AM189" s="3121"/>
      <c r="AN189" s="3121"/>
      <c r="AO189" s="3121"/>
      <c r="AP189" s="3122"/>
      <c r="AQ189" s="3123" t="s">
        <v>1483</v>
      </c>
      <c r="AR189" s="3124"/>
      <c r="AS189" s="3124"/>
      <c r="AT189" s="3124"/>
      <c r="AU189" s="3124"/>
      <c r="AV189" s="3124"/>
      <c r="AW189" s="3124"/>
      <c r="AX189" s="3124"/>
      <c r="AY189" s="3124"/>
      <c r="AZ189" s="3124"/>
      <c r="BA189" s="3124"/>
      <c r="BB189" s="3124"/>
      <c r="BC189" s="3124"/>
      <c r="BD189" s="3124"/>
      <c r="BE189" s="3124"/>
      <c r="BF189" s="3124"/>
      <c r="BG189" s="3124"/>
      <c r="BH189" s="3124"/>
      <c r="BI189" s="3125"/>
      <c r="BJ189" s="3144"/>
      <c r="BK189" s="3144"/>
      <c r="BL189" s="3144"/>
      <c r="BM189" s="3145"/>
      <c r="BN189" s="1007"/>
    </row>
    <row r="190" spans="1:66" ht="15" customHeight="1">
      <c r="A190" s="3152"/>
      <c r="B190" s="3157"/>
      <c r="C190" s="3158"/>
      <c r="D190" s="3158"/>
      <c r="E190" s="3158"/>
      <c r="F190" s="3158"/>
      <c r="G190" s="3158"/>
      <c r="H190" s="3158"/>
      <c r="I190" s="3159"/>
      <c r="J190" s="3166"/>
      <c r="K190" s="3167"/>
      <c r="L190" s="3167"/>
      <c r="M190" s="3167"/>
      <c r="N190" s="3168"/>
      <c r="O190" s="3175"/>
      <c r="P190" s="3176"/>
      <c r="Q190" s="3176"/>
      <c r="R190" s="3177"/>
      <c r="S190" s="3184"/>
      <c r="T190" s="3185"/>
      <c r="U190" s="3185"/>
      <c r="V190" s="3185"/>
      <c r="W190" s="3185"/>
      <c r="X190" s="3185"/>
      <c r="Y190" s="3186"/>
      <c r="Z190" s="3175"/>
      <c r="AA190" s="3176"/>
      <c r="AB190" s="3176"/>
      <c r="AC190" s="3176"/>
      <c r="AD190" s="3176"/>
      <c r="AE190" s="3176"/>
      <c r="AF190" s="3177"/>
      <c r="AG190" s="3120" t="s">
        <v>291</v>
      </c>
      <c r="AH190" s="3121"/>
      <c r="AI190" s="3121"/>
      <c r="AJ190" s="3121"/>
      <c r="AK190" s="3121"/>
      <c r="AL190" s="3121"/>
      <c r="AM190" s="3121"/>
      <c r="AN190" s="3121"/>
      <c r="AO190" s="3121"/>
      <c r="AP190" s="3122"/>
      <c r="AQ190" s="3123" t="s">
        <v>1483</v>
      </c>
      <c r="AR190" s="3124"/>
      <c r="AS190" s="3124"/>
      <c r="AT190" s="3124"/>
      <c r="AU190" s="3124"/>
      <c r="AV190" s="3124"/>
      <c r="AW190" s="3124"/>
      <c r="AX190" s="3124"/>
      <c r="AY190" s="3124"/>
      <c r="AZ190" s="3124"/>
      <c r="BA190" s="3124"/>
      <c r="BB190" s="3124"/>
      <c r="BC190" s="3124"/>
      <c r="BD190" s="3124"/>
      <c r="BE190" s="3124"/>
      <c r="BF190" s="3124"/>
      <c r="BG190" s="3124"/>
      <c r="BH190" s="3124"/>
      <c r="BI190" s="3125"/>
      <c r="BJ190" s="3144"/>
      <c r="BK190" s="3144"/>
      <c r="BL190" s="3144"/>
      <c r="BM190" s="3145"/>
      <c r="BN190" s="1007"/>
    </row>
    <row r="191" spans="1:66" ht="15" customHeight="1">
      <c r="A191" s="3152"/>
      <c r="B191" s="3157"/>
      <c r="C191" s="3158"/>
      <c r="D191" s="3158"/>
      <c r="E191" s="3158"/>
      <c r="F191" s="3158"/>
      <c r="G191" s="3158"/>
      <c r="H191" s="3158"/>
      <c r="I191" s="3159"/>
      <c r="J191" s="3166"/>
      <c r="K191" s="3167"/>
      <c r="L191" s="3167"/>
      <c r="M191" s="3167"/>
      <c r="N191" s="3168"/>
      <c r="O191" s="3175"/>
      <c r="P191" s="3176"/>
      <c r="Q191" s="3176"/>
      <c r="R191" s="3177"/>
      <c r="S191" s="3184"/>
      <c r="T191" s="3185"/>
      <c r="U191" s="3185"/>
      <c r="V191" s="3185"/>
      <c r="W191" s="3185"/>
      <c r="X191" s="3185"/>
      <c r="Y191" s="3186"/>
      <c r="Z191" s="3175"/>
      <c r="AA191" s="3176"/>
      <c r="AB191" s="3176"/>
      <c r="AC191" s="3176"/>
      <c r="AD191" s="3176"/>
      <c r="AE191" s="3176"/>
      <c r="AF191" s="3177"/>
      <c r="AG191" s="3120" t="s">
        <v>292</v>
      </c>
      <c r="AH191" s="3121"/>
      <c r="AI191" s="3121"/>
      <c r="AJ191" s="3121"/>
      <c r="AK191" s="3121"/>
      <c r="AL191" s="3121"/>
      <c r="AM191" s="3121"/>
      <c r="AN191" s="3121"/>
      <c r="AO191" s="3121"/>
      <c r="AP191" s="3122"/>
      <c r="AQ191" s="3123" t="s">
        <v>1483</v>
      </c>
      <c r="AR191" s="3124"/>
      <c r="AS191" s="3124"/>
      <c r="AT191" s="3124"/>
      <c r="AU191" s="3124"/>
      <c r="AV191" s="3124"/>
      <c r="AW191" s="3124"/>
      <c r="AX191" s="3124"/>
      <c r="AY191" s="3124"/>
      <c r="AZ191" s="3124"/>
      <c r="BA191" s="3124"/>
      <c r="BB191" s="3124"/>
      <c r="BC191" s="3124"/>
      <c r="BD191" s="3124"/>
      <c r="BE191" s="3124"/>
      <c r="BF191" s="3124"/>
      <c r="BG191" s="3124"/>
      <c r="BH191" s="3124"/>
      <c r="BI191" s="3125"/>
      <c r="BJ191" s="3144"/>
      <c r="BK191" s="3144"/>
      <c r="BL191" s="3144"/>
      <c r="BM191" s="3145"/>
      <c r="BN191" s="1007"/>
    </row>
    <row r="192" spans="1:66" ht="15" customHeight="1">
      <c r="A192" s="3152"/>
      <c r="B192" s="3157"/>
      <c r="C192" s="3158"/>
      <c r="D192" s="3158"/>
      <c r="E192" s="3158"/>
      <c r="F192" s="3158"/>
      <c r="G192" s="3158"/>
      <c r="H192" s="3158"/>
      <c r="I192" s="3159"/>
      <c r="J192" s="3166"/>
      <c r="K192" s="3167"/>
      <c r="L192" s="3167"/>
      <c r="M192" s="3167"/>
      <c r="N192" s="3168"/>
      <c r="O192" s="3175"/>
      <c r="P192" s="3176"/>
      <c r="Q192" s="3176"/>
      <c r="R192" s="3177"/>
      <c r="S192" s="3184"/>
      <c r="T192" s="3185"/>
      <c r="U192" s="3185"/>
      <c r="V192" s="3185"/>
      <c r="W192" s="3185"/>
      <c r="X192" s="3185"/>
      <c r="Y192" s="3186"/>
      <c r="Z192" s="3175"/>
      <c r="AA192" s="3176"/>
      <c r="AB192" s="3176"/>
      <c r="AC192" s="3176"/>
      <c r="AD192" s="3176"/>
      <c r="AE192" s="3176"/>
      <c r="AF192" s="3177"/>
      <c r="AG192" s="3120" t="s">
        <v>835</v>
      </c>
      <c r="AH192" s="3121"/>
      <c r="AI192" s="3121"/>
      <c r="AJ192" s="3121"/>
      <c r="AK192" s="3121"/>
      <c r="AL192" s="3121"/>
      <c r="AM192" s="3121"/>
      <c r="AN192" s="3121"/>
      <c r="AO192" s="3121"/>
      <c r="AP192" s="3122"/>
      <c r="AQ192" s="3123" t="s">
        <v>1483</v>
      </c>
      <c r="AR192" s="3124"/>
      <c r="AS192" s="3124"/>
      <c r="AT192" s="3124"/>
      <c r="AU192" s="3124"/>
      <c r="AV192" s="3124"/>
      <c r="AW192" s="3124"/>
      <c r="AX192" s="3124"/>
      <c r="AY192" s="3124"/>
      <c r="AZ192" s="3124"/>
      <c r="BA192" s="3124"/>
      <c r="BB192" s="3124"/>
      <c r="BC192" s="3124"/>
      <c r="BD192" s="3124"/>
      <c r="BE192" s="3124"/>
      <c r="BF192" s="3124"/>
      <c r="BG192" s="3124"/>
      <c r="BH192" s="3124"/>
      <c r="BI192" s="3125"/>
      <c r="BJ192" s="3144"/>
      <c r="BK192" s="3144"/>
      <c r="BL192" s="3144"/>
      <c r="BM192" s="3145"/>
      <c r="BN192" s="1007"/>
    </row>
    <row r="193" spans="1:256" ht="15" customHeight="1">
      <c r="A193" s="3152"/>
      <c r="B193" s="3157"/>
      <c r="C193" s="3158"/>
      <c r="D193" s="3158"/>
      <c r="E193" s="3158"/>
      <c r="F193" s="3158"/>
      <c r="G193" s="3158"/>
      <c r="H193" s="3158"/>
      <c r="I193" s="3159"/>
      <c r="J193" s="3166"/>
      <c r="K193" s="3167"/>
      <c r="L193" s="3167"/>
      <c r="M193" s="3167"/>
      <c r="N193" s="3168"/>
      <c r="O193" s="3175"/>
      <c r="P193" s="3176"/>
      <c r="Q193" s="3176"/>
      <c r="R193" s="3177"/>
      <c r="S193" s="3184"/>
      <c r="T193" s="3185"/>
      <c r="U193" s="3185"/>
      <c r="V193" s="3185"/>
      <c r="W193" s="3185"/>
      <c r="X193" s="3185"/>
      <c r="Y193" s="3186"/>
      <c r="Z193" s="3175"/>
      <c r="AA193" s="3176"/>
      <c r="AB193" s="3176"/>
      <c r="AC193" s="3176"/>
      <c r="AD193" s="3176"/>
      <c r="AE193" s="3176"/>
      <c r="AF193" s="3177"/>
      <c r="AG193" s="3120" t="s">
        <v>836</v>
      </c>
      <c r="AH193" s="3121"/>
      <c r="AI193" s="3121"/>
      <c r="AJ193" s="3121"/>
      <c r="AK193" s="3121"/>
      <c r="AL193" s="3121"/>
      <c r="AM193" s="3121"/>
      <c r="AN193" s="3121"/>
      <c r="AO193" s="3121"/>
      <c r="AP193" s="3122"/>
      <c r="AQ193" s="3123" t="s">
        <v>837</v>
      </c>
      <c r="AR193" s="3124"/>
      <c r="AS193" s="3124"/>
      <c r="AT193" s="3124"/>
      <c r="AU193" s="3124"/>
      <c r="AV193" s="3124"/>
      <c r="AW193" s="3124"/>
      <c r="AX193" s="3124"/>
      <c r="AY193" s="3124"/>
      <c r="AZ193" s="3124"/>
      <c r="BA193" s="3124"/>
      <c r="BB193" s="3124"/>
      <c r="BC193" s="3124"/>
      <c r="BD193" s="3124"/>
      <c r="BE193" s="3124"/>
      <c r="BF193" s="3124"/>
      <c r="BG193" s="3124"/>
      <c r="BH193" s="3124"/>
      <c r="BI193" s="3125"/>
      <c r="BJ193" s="3144"/>
      <c r="BK193" s="3144"/>
      <c r="BL193" s="3144"/>
      <c r="BM193" s="3145"/>
      <c r="BN193" s="1007"/>
    </row>
    <row r="194" spans="1:256" ht="15" customHeight="1">
      <c r="A194" s="3152"/>
      <c r="B194" s="3157"/>
      <c r="C194" s="3158"/>
      <c r="D194" s="3158"/>
      <c r="E194" s="3158"/>
      <c r="F194" s="3158"/>
      <c r="G194" s="3158"/>
      <c r="H194" s="3158"/>
      <c r="I194" s="3159"/>
      <c r="J194" s="3166"/>
      <c r="K194" s="3167"/>
      <c r="L194" s="3167"/>
      <c r="M194" s="3167"/>
      <c r="N194" s="3168"/>
      <c r="O194" s="3175"/>
      <c r="P194" s="3176"/>
      <c r="Q194" s="3176"/>
      <c r="R194" s="3177"/>
      <c r="S194" s="3184"/>
      <c r="T194" s="3185"/>
      <c r="U194" s="3185"/>
      <c r="V194" s="3185"/>
      <c r="W194" s="3185"/>
      <c r="X194" s="3185"/>
      <c r="Y194" s="3186"/>
      <c r="Z194" s="3175"/>
      <c r="AA194" s="3176"/>
      <c r="AB194" s="3176"/>
      <c r="AC194" s="3176"/>
      <c r="AD194" s="3176"/>
      <c r="AE194" s="3176"/>
      <c r="AF194" s="3177"/>
      <c r="AG194" s="3136" t="s">
        <v>265</v>
      </c>
      <c r="AH194" s="3137"/>
      <c r="AI194" s="3137"/>
      <c r="AJ194" s="3137"/>
      <c r="AK194" s="3137"/>
      <c r="AL194" s="3137"/>
      <c r="AM194" s="3137"/>
      <c r="AN194" s="3137"/>
      <c r="AO194" s="3137"/>
      <c r="AP194" s="3138"/>
      <c r="AQ194" s="3139" t="s">
        <v>266</v>
      </c>
      <c r="AR194" s="3140"/>
      <c r="AS194" s="3140"/>
      <c r="AT194" s="3140"/>
      <c r="AU194" s="3140"/>
      <c r="AV194" s="3140"/>
      <c r="AW194" s="3140"/>
      <c r="AX194" s="3140"/>
      <c r="AY194" s="3140"/>
      <c r="AZ194" s="3140"/>
      <c r="BA194" s="3140"/>
      <c r="BB194" s="3140"/>
      <c r="BC194" s="3140"/>
      <c r="BD194" s="3140"/>
      <c r="BE194" s="3140"/>
      <c r="BF194" s="3140"/>
      <c r="BG194" s="3140"/>
      <c r="BH194" s="3140"/>
      <c r="BI194" s="3141"/>
      <c r="BJ194" s="3142"/>
      <c r="BK194" s="3142"/>
      <c r="BL194" s="3142"/>
      <c r="BM194" s="3143"/>
      <c r="BN194" s="1007"/>
    </row>
    <row r="195" spans="1:256" ht="15" customHeight="1">
      <c r="A195" s="3152"/>
      <c r="B195" s="3157"/>
      <c r="C195" s="3158"/>
      <c r="D195" s="3158"/>
      <c r="E195" s="3158"/>
      <c r="F195" s="3158"/>
      <c r="G195" s="3158"/>
      <c r="H195" s="3158"/>
      <c r="I195" s="3159"/>
      <c r="J195" s="3166"/>
      <c r="K195" s="3167"/>
      <c r="L195" s="3167"/>
      <c r="M195" s="3167"/>
      <c r="N195" s="3168"/>
      <c r="O195" s="3175"/>
      <c r="P195" s="3176"/>
      <c r="Q195" s="3176"/>
      <c r="R195" s="3177"/>
      <c r="S195" s="3184"/>
      <c r="T195" s="3185"/>
      <c r="U195" s="3185"/>
      <c r="V195" s="3185"/>
      <c r="W195" s="3185"/>
      <c r="X195" s="3185"/>
      <c r="Y195" s="3186"/>
      <c r="Z195" s="3175"/>
      <c r="AA195" s="3176"/>
      <c r="AB195" s="3176"/>
      <c r="AC195" s="3176"/>
      <c r="AD195" s="3176"/>
      <c r="AE195" s="3176"/>
      <c r="AF195" s="3177"/>
      <c r="AG195" s="3120" t="s">
        <v>1484</v>
      </c>
      <c r="AH195" s="3121"/>
      <c r="AI195" s="3121"/>
      <c r="AJ195" s="3121"/>
      <c r="AK195" s="3121"/>
      <c r="AL195" s="3121"/>
      <c r="AM195" s="3121"/>
      <c r="AN195" s="3121"/>
      <c r="AO195" s="3121"/>
      <c r="AP195" s="3122"/>
      <c r="AQ195" s="3123" t="s">
        <v>837</v>
      </c>
      <c r="AR195" s="3124"/>
      <c r="AS195" s="3124"/>
      <c r="AT195" s="3124"/>
      <c r="AU195" s="3124"/>
      <c r="AV195" s="3124"/>
      <c r="AW195" s="3124"/>
      <c r="AX195" s="3124"/>
      <c r="AY195" s="3124"/>
      <c r="AZ195" s="3124"/>
      <c r="BA195" s="3124"/>
      <c r="BB195" s="3124"/>
      <c r="BC195" s="3124"/>
      <c r="BD195" s="3124"/>
      <c r="BE195" s="3124"/>
      <c r="BF195" s="3124"/>
      <c r="BG195" s="3124"/>
      <c r="BH195" s="3124"/>
      <c r="BI195" s="3125"/>
      <c r="BJ195" s="3126"/>
      <c r="BK195" s="3126"/>
      <c r="BL195" s="3126"/>
      <c r="BM195" s="3127"/>
      <c r="BN195" s="1007"/>
    </row>
    <row r="196" spans="1:256" ht="15" customHeight="1">
      <c r="A196" s="3152"/>
      <c r="B196" s="3157"/>
      <c r="C196" s="3158"/>
      <c r="D196" s="3158"/>
      <c r="E196" s="3158"/>
      <c r="F196" s="3158"/>
      <c r="G196" s="3158"/>
      <c r="H196" s="3158"/>
      <c r="I196" s="3159"/>
      <c r="J196" s="3166"/>
      <c r="K196" s="3167"/>
      <c r="L196" s="3167"/>
      <c r="M196" s="3167"/>
      <c r="N196" s="3168"/>
      <c r="O196" s="3175"/>
      <c r="P196" s="3176"/>
      <c r="Q196" s="3176"/>
      <c r="R196" s="3177"/>
      <c r="S196" s="3184"/>
      <c r="T196" s="3185"/>
      <c r="U196" s="3185"/>
      <c r="V196" s="3185"/>
      <c r="W196" s="3185"/>
      <c r="X196" s="3185"/>
      <c r="Y196" s="3186"/>
      <c r="Z196" s="3175"/>
      <c r="AA196" s="3176"/>
      <c r="AB196" s="3176"/>
      <c r="AC196" s="3176"/>
      <c r="AD196" s="3176"/>
      <c r="AE196" s="3176"/>
      <c r="AF196" s="3177"/>
      <c r="AG196" s="3120" t="s">
        <v>1485</v>
      </c>
      <c r="AH196" s="3121"/>
      <c r="AI196" s="3121"/>
      <c r="AJ196" s="3121"/>
      <c r="AK196" s="3121"/>
      <c r="AL196" s="3121"/>
      <c r="AM196" s="3121"/>
      <c r="AN196" s="3121"/>
      <c r="AO196" s="3121"/>
      <c r="AP196" s="3122"/>
      <c r="AQ196" s="3123" t="s">
        <v>837</v>
      </c>
      <c r="AR196" s="3124"/>
      <c r="AS196" s="3124"/>
      <c r="AT196" s="3124"/>
      <c r="AU196" s="3124"/>
      <c r="AV196" s="3124"/>
      <c r="AW196" s="3124"/>
      <c r="AX196" s="3124"/>
      <c r="AY196" s="3124"/>
      <c r="AZ196" s="3124"/>
      <c r="BA196" s="3124"/>
      <c r="BB196" s="3124"/>
      <c r="BC196" s="3124"/>
      <c r="BD196" s="3124"/>
      <c r="BE196" s="3124"/>
      <c r="BF196" s="3124"/>
      <c r="BG196" s="3124"/>
      <c r="BH196" s="3124"/>
      <c r="BI196" s="3125"/>
      <c r="BJ196" s="3126"/>
      <c r="BK196" s="3126"/>
      <c r="BL196" s="3126"/>
      <c r="BM196" s="3127"/>
      <c r="BN196" s="1007"/>
    </row>
    <row r="197" spans="1:256" ht="15" customHeight="1" thickBot="1">
      <c r="A197" s="3153"/>
      <c r="B197" s="3160"/>
      <c r="C197" s="3161"/>
      <c r="D197" s="3161"/>
      <c r="E197" s="3161"/>
      <c r="F197" s="3161"/>
      <c r="G197" s="3161"/>
      <c r="H197" s="3161"/>
      <c r="I197" s="3162"/>
      <c r="J197" s="3169"/>
      <c r="K197" s="3170"/>
      <c r="L197" s="3170"/>
      <c r="M197" s="3170"/>
      <c r="N197" s="3171"/>
      <c r="O197" s="3178"/>
      <c r="P197" s="3179"/>
      <c r="Q197" s="3179"/>
      <c r="R197" s="3180"/>
      <c r="S197" s="3187"/>
      <c r="T197" s="3188"/>
      <c r="U197" s="3188"/>
      <c r="V197" s="3188"/>
      <c r="W197" s="3188"/>
      <c r="X197" s="3188"/>
      <c r="Y197" s="3189"/>
      <c r="Z197" s="3178"/>
      <c r="AA197" s="3179"/>
      <c r="AB197" s="3179"/>
      <c r="AC197" s="3179"/>
      <c r="AD197" s="3179"/>
      <c r="AE197" s="3179"/>
      <c r="AF197" s="3180"/>
      <c r="AG197" s="3128" t="s">
        <v>1486</v>
      </c>
      <c r="AH197" s="3129"/>
      <c r="AI197" s="3129"/>
      <c r="AJ197" s="3129"/>
      <c r="AK197" s="3129"/>
      <c r="AL197" s="3129"/>
      <c r="AM197" s="3129"/>
      <c r="AN197" s="3129"/>
      <c r="AO197" s="3129"/>
      <c r="AP197" s="3130"/>
      <c r="AQ197" s="3131" t="s">
        <v>1487</v>
      </c>
      <c r="AR197" s="3132"/>
      <c r="AS197" s="3132"/>
      <c r="AT197" s="3132"/>
      <c r="AU197" s="3132"/>
      <c r="AV197" s="3132"/>
      <c r="AW197" s="3132"/>
      <c r="AX197" s="3132"/>
      <c r="AY197" s="3132"/>
      <c r="AZ197" s="3132"/>
      <c r="BA197" s="3132"/>
      <c r="BB197" s="3132"/>
      <c r="BC197" s="3132"/>
      <c r="BD197" s="3132"/>
      <c r="BE197" s="3132"/>
      <c r="BF197" s="3132"/>
      <c r="BG197" s="3132"/>
      <c r="BH197" s="3132"/>
      <c r="BI197" s="3133"/>
      <c r="BJ197" s="3134"/>
      <c r="BK197" s="3134"/>
      <c r="BL197" s="3134"/>
      <c r="BM197" s="3135"/>
      <c r="BN197" s="1007"/>
    </row>
    <row r="198" spans="1:256" ht="22.75" customHeight="1">
      <c r="A198" s="1007"/>
      <c r="B198" s="1010"/>
      <c r="C198" s="3116"/>
      <c r="D198" s="3116"/>
      <c r="E198" s="3116"/>
      <c r="F198" s="3116"/>
      <c r="G198" s="3116"/>
      <c r="H198" s="3116"/>
      <c r="I198" s="3116"/>
      <c r="J198" s="3116"/>
      <c r="K198" s="3116"/>
      <c r="L198" s="3116"/>
      <c r="M198" s="3116"/>
      <c r="N198" s="3116"/>
      <c r="O198" s="3116"/>
      <c r="P198" s="3116"/>
      <c r="Q198" s="3116"/>
      <c r="R198" s="3116"/>
      <c r="S198" s="3116"/>
      <c r="T198" s="3116"/>
      <c r="U198" s="3116"/>
      <c r="V198" s="3116"/>
      <c r="W198" s="3116"/>
      <c r="X198" s="3116"/>
      <c r="Y198" s="3116"/>
      <c r="Z198" s="3116"/>
      <c r="AA198" s="3116"/>
      <c r="AB198" s="3116"/>
      <c r="AC198" s="3116"/>
      <c r="AD198" s="3116"/>
      <c r="AE198" s="3116"/>
      <c r="AF198" s="3116"/>
      <c r="AG198" s="3116"/>
      <c r="AH198" s="3116"/>
      <c r="AI198" s="3116"/>
      <c r="AJ198" s="3116"/>
      <c r="AK198" s="3116"/>
      <c r="AL198" s="3116"/>
      <c r="AM198" s="3116"/>
      <c r="AN198" s="3116"/>
      <c r="AO198" s="3116"/>
      <c r="AP198" s="3116"/>
      <c r="AQ198" s="3116"/>
      <c r="AR198" s="3116"/>
      <c r="AS198" s="3116"/>
      <c r="AT198" s="3116"/>
      <c r="AU198" s="3116"/>
      <c r="AV198" s="3116"/>
      <c r="AW198" s="3116"/>
      <c r="AX198" s="3116"/>
      <c r="AY198" s="3116"/>
      <c r="AZ198" s="3116"/>
      <c r="BA198" s="3116"/>
      <c r="BB198" s="3116"/>
      <c r="BC198" s="3116"/>
      <c r="BD198" s="3116"/>
      <c r="BE198" s="3116"/>
      <c r="BF198" s="3116"/>
      <c r="BG198" s="3116"/>
      <c r="BH198" s="3116"/>
      <c r="BI198" s="3116"/>
      <c r="BJ198" s="3116"/>
      <c r="BK198" s="3116"/>
      <c r="BL198" s="3116"/>
      <c r="BM198" s="3116"/>
      <c r="BN198" s="1007"/>
    </row>
    <row r="199" spans="1:256" ht="20" customHeight="1">
      <c r="A199" s="1011" t="s">
        <v>1488</v>
      </c>
      <c r="B199" s="1011"/>
      <c r="C199" s="1012" t="s">
        <v>293</v>
      </c>
      <c r="D199" s="1012"/>
      <c r="E199" s="1012"/>
      <c r="F199" s="1012"/>
      <c r="G199" s="1012"/>
      <c r="H199" s="1012"/>
      <c r="I199" s="1012"/>
      <c r="J199" s="1012"/>
      <c r="K199" s="1012"/>
      <c r="L199" s="1012"/>
      <c r="M199" s="1012"/>
      <c r="N199" s="1012"/>
      <c r="O199" s="1012"/>
      <c r="P199" s="1012"/>
      <c r="Q199" s="1012"/>
      <c r="R199" s="1012"/>
      <c r="S199" s="1012"/>
      <c r="T199" s="1012"/>
      <c r="U199" s="1012"/>
      <c r="V199" s="1012"/>
      <c r="W199" s="1012"/>
      <c r="X199" s="1012"/>
      <c r="Y199" s="1012"/>
      <c r="Z199" s="1012"/>
      <c r="AA199" s="1012"/>
      <c r="AB199" s="1012"/>
      <c r="AC199" s="1012"/>
      <c r="AD199" s="1012"/>
      <c r="AE199" s="1012"/>
      <c r="AF199" s="1012"/>
      <c r="AG199" s="1012"/>
      <c r="AH199" s="1012"/>
      <c r="AI199" s="1012"/>
      <c r="AJ199" s="1012"/>
      <c r="AK199" s="1012"/>
      <c r="AL199" s="1012"/>
      <c r="AM199" s="1012"/>
      <c r="AN199" s="1012"/>
      <c r="AO199" s="1012"/>
      <c r="AP199" s="1012"/>
      <c r="AQ199" s="1012"/>
      <c r="AR199" s="1012"/>
      <c r="AS199" s="1012"/>
      <c r="AT199" s="1012"/>
      <c r="AU199" s="1012"/>
      <c r="AV199" s="1012"/>
      <c r="AW199" s="1012"/>
      <c r="AX199" s="1012"/>
      <c r="AY199" s="1012"/>
      <c r="AZ199" s="1012"/>
      <c r="BA199" s="1012"/>
      <c r="BB199" s="1012"/>
      <c r="BC199" s="1012"/>
      <c r="BD199" s="1012"/>
      <c r="BE199" s="1012"/>
      <c r="BF199" s="1012"/>
      <c r="BG199" s="1012"/>
      <c r="BH199" s="1012"/>
      <c r="BI199" s="1012"/>
      <c r="BJ199" s="1012"/>
      <c r="BK199" s="1012"/>
      <c r="BL199" s="1012"/>
      <c r="BM199" s="1012"/>
    </row>
    <row r="200" spans="1:256" ht="20" customHeight="1">
      <c r="A200" s="1011" t="s">
        <v>1489</v>
      </c>
      <c r="B200" s="1011"/>
      <c r="C200" s="3117" t="s">
        <v>295</v>
      </c>
      <c r="D200" s="3117"/>
      <c r="E200" s="3117"/>
      <c r="F200" s="3117"/>
      <c r="G200" s="3117"/>
      <c r="H200" s="3117"/>
      <c r="I200" s="3117"/>
      <c r="J200" s="3117"/>
      <c r="K200" s="3117"/>
      <c r="L200" s="3117"/>
      <c r="M200" s="3117"/>
      <c r="N200" s="3117"/>
      <c r="O200" s="3117"/>
      <c r="P200" s="3117"/>
      <c r="Q200" s="3117"/>
      <c r="R200" s="3117"/>
      <c r="S200" s="3117"/>
      <c r="T200" s="3117"/>
      <c r="U200" s="3117"/>
      <c r="V200" s="3117"/>
      <c r="W200" s="3117"/>
      <c r="X200" s="3117"/>
      <c r="Y200" s="3117"/>
      <c r="Z200" s="3117"/>
      <c r="AA200" s="3117"/>
      <c r="AB200" s="3117"/>
      <c r="AC200" s="3117"/>
      <c r="AD200" s="3117"/>
      <c r="AE200" s="3117"/>
      <c r="AF200" s="3117"/>
      <c r="AG200" s="3117"/>
      <c r="AH200" s="3117"/>
      <c r="AI200" s="3117"/>
      <c r="AJ200" s="3117"/>
      <c r="AK200" s="3117"/>
      <c r="AL200" s="3117"/>
      <c r="AM200" s="3117"/>
      <c r="AN200" s="3117"/>
      <c r="AO200" s="3117"/>
      <c r="AP200" s="3117"/>
      <c r="AQ200" s="3117"/>
      <c r="AR200" s="3117"/>
      <c r="AS200" s="3117"/>
      <c r="AT200" s="3117"/>
      <c r="AU200" s="3117"/>
      <c r="AV200" s="3117"/>
      <c r="AW200" s="3117"/>
      <c r="AX200" s="3117"/>
      <c r="AY200" s="3117"/>
      <c r="AZ200" s="3117"/>
      <c r="BA200" s="3117"/>
      <c r="BB200" s="3117"/>
      <c r="BC200" s="3117"/>
      <c r="BD200" s="3117"/>
      <c r="BE200" s="3117"/>
      <c r="BF200" s="3117"/>
      <c r="BG200" s="3117"/>
      <c r="BH200" s="3117"/>
      <c r="BI200" s="3117"/>
      <c r="BJ200" s="3117"/>
      <c r="BK200" s="3117"/>
      <c r="BL200" s="3117"/>
      <c r="BM200" s="3117"/>
    </row>
    <row r="201" spans="1:256" ht="61.75" customHeight="1">
      <c r="A201" s="1011" t="s">
        <v>294</v>
      </c>
      <c r="B201" s="1011"/>
      <c r="C201" s="3118" t="s">
        <v>1490</v>
      </c>
      <c r="D201" s="3118"/>
      <c r="E201" s="3118"/>
      <c r="F201" s="3118"/>
      <c r="G201" s="3118"/>
      <c r="H201" s="3118"/>
      <c r="I201" s="3118"/>
      <c r="J201" s="3118"/>
      <c r="K201" s="3118"/>
      <c r="L201" s="3118"/>
      <c r="M201" s="3118"/>
      <c r="N201" s="3118"/>
      <c r="O201" s="3118"/>
      <c r="P201" s="3118"/>
      <c r="Q201" s="3118"/>
      <c r="R201" s="3118"/>
      <c r="S201" s="3118"/>
      <c r="T201" s="3118"/>
      <c r="U201" s="3118"/>
      <c r="V201" s="3118"/>
      <c r="W201" s="3118"/>
      <c r="X201" s="3118"/>
      <c r="Y201" s="3118"/>
      <c r="Z201" s="3118"/>
      <c r="AA201" s="3118"/>
      <c r="AB201" s="3118"/>
      <c r="AC201" s="3118"/>
      <c r="AD201" s="3118"/>
      <c r="AE201" s="3118"/>
      <c r="AF201" s="3118"/>
      <c r="AG201" s="3118"/>
      <c r="AH201" s="3118"/>
      <c r="AI201" s="3118"/>
      <c r="AJ201" s="3118"/>
      <c r="AK201" s="3118"/>
      <c r="AL201" s="3118"/>
      <c r="AM201" s="3118"/>
      <c r="AN201" s="3118"/>
      <c r="AO201" s="3118"/>
      <c r="AP201" s="3118"/>
      <c r="AQ201" s="3118"/>
      <c r="AR201" s="3118"/>
      <c r="AS201" s="3118"/>
      <c r="AT201" s="3118"/>
      <c r="AU201" s="3118"/>
      <c r="AV201" s="3118"/>
      <c r="AW201" s="3118"/>
      <c r="AX201" s="3118"/>
      <c r="AY201" s="3118"/>
      <c r="AZ201" s="3118"/>
      <c r="BA201" s="3118"/>
      <c r="BB201" s="3118"/>
      <c r="BC201" s="3118"/>
      <c r="BD201" s="3118"/>
      <c r="BE201" s="3118"/>
      <c r="BF201" s="3118"/>
      <c r="BG201" s="3118"/>
      <c r="BH201" s="3118"/>
      <c r="BI201" s="3118"/>
      <c r="BJ201" s="3118"/>
      <c r="BK201" s="3118"/>
      <c r="BL201" s="3118"/>
      <c r="BM201" s="3118"/>
      <c r="BN201" s="1007"/>
    </row>
    <row r="202" spans="1:256" ht="20" customHeight="1">
      <c r="A202" s="1014" t="s">
        <v>296</v>
      </c>
      <c r="B202" s="1014"/>
      <c r="C202" s="3119" t="s">
        <v>1056</v>
      </c>
      <c r="D202" s="3119"/>
      <c r="E202" s="3119"/>
      <c r="F202" s="3119"/>
      <c r="G202" s="3119"/>
      <c r="H202" s="3119"/>
      <c r="I202" s="3119"/>
      <c r="J202" s="3119"/>
      <c r="K202" s="3119"/>
      <c r="L202" s="3119"/>
      <c r="M202" s="3119"/>
      <c r="N202" s="3119"/>
      <c r="O202" s="3119"/>
      <c r="P202" s="3119"/>
      <c r="Q202" s="3119"/>
      <c r="R202" s="3119"/>
      <c r="S202" s="3119"/>
      <c r="T202" s="3119"/>
      <c r="U202" s="3119"/>
      <c r="V202" s="3119"/>
      <c r="W202" s="3119"/>
      <c r="X202" s="3119"/>
      <c r="Y202" s="3119"/>
      <c r="Z202" s="3119"/>
      <c r="AA202" s="3119"/>
      <c r="AB202" s="3119"/>
      <c r="AC202" s="3119"/>
      <c r="AD202" s="3119"/>
      <c r="AE202" s="3119"/>
      <c r="AF202" s="3119"/>
      <c r="AG202" s="3119"/>
      <c r="AH202" s="3119"/>
      <c r="AI202" s="3119"/>
      <c r="AJ202" s="3119"/>
      <c r="AK202" s="3119"/>
      <c r="AL202" s="3119"/>
      <c r="AM202" s="3119"/>
      <c r="AN202" s="3119"/>
      <c r="AO202" s="3119"/>
      <c r="AP202" s="3119"/>
      <c r="AQ202" s="3119"/>
      <c r="AR202" s="3119"/>
      <c r="AS202" s="3119"/>
      <c r="AT202" s="3119"/>
      <c r="AU202" s="3119"/>
      <c r="AV202" s="3119"/>
      <c r="AW202" s="3119"/>
      <c r="AX202" s="3119"/>
      <c r="AY202" s="3119"/>
      <c r="AZ202" s="3119"/>
      <c r="BA202" s="3119"/>
      <c r="BB202" s="3119"/>
      <c r="BC202" s="3119"/>
      <c r="BD202" s="3119"/>
      <c r="BE202" s="3119"/>
      <c r="BF202" s="3119"/>
      <c r="BG202" s="3119"/>
      <c r="BH202" s="3119"/>
      <c r="BI202" s="3119"/>
      <c r="BJ202" s="3119"/>
      <c r="BK202" s="3119"/>
      <c r="BL202" s="3119"/>
      <c r="BM202" s="3119"/>
      <c r="BN202" s="1015"/>
      <c r="BO202" s="1016"/>
      <c r="BP202" s="1016"/>
      <c r="BQ202" s="1016"/>
      <c r="BR202" s="1016"/>
      <c r="BS202" s="1016"/>
      <c r="BT202" s="1016"/>
      <c r="BU202" s="1016"/>
      <c r="BV202" s="1016"/>
      <c r="BW202" s="1016"/>
      <c r="BX202" s="1016"/>
      <c r="BY202" s="1016"/>
      <c r="BZ202" s="1016"/>
      <c r="CA202" s="1016"/>
      <c r="CB202" s="1016"/>
      <c r="CC202" s="1016"/>
      <c r="CD202" s="1016"/>
      <c r="CE202" s="1016"/>
      <c r="CF202" s="1016"/>
      <c r="CG202" s="1016"/>
      <c r="CH202" s="1016"/>
      <c r="CI202" s="1016"/>
      <c r="CJ202" s="1016"/>
      <c r="CK202" s="1016"/>
      <c r="CL202" s="1016"/>
      <c r="CM202" s="1016"/>
      <c r="CN202" s="1016"/>
      <c r="CO202" s="1016"/>
      <c r="CP202" s="1016"/>
      <c r="CQ202" s="1016"/>
      <c r="CR202" s="1016"/>
      <c r="CS202" s="1016"/>
      <c r="CT202" s="1016"/>
      <c r="CU202" s="1016"/>
      <c r="CV202" s="1016"/>
      <c r="CW202" s="1016"/>
      <c r="CX202" s="1016"/>
      <c r="CY202" s="1016"/>
      <c r="CZ202" s="1016"/>
      <c r="DA202" s="1016"/>
      <c r="DB202" s="1016"/>
      <c r="DC202" s="1016"/>
      <c r="DD202" s="1016"/>
      <c r="DE202" s="1016"/>
      <c r="DF202" s="1016"/>
      <c r="DG202" s="1016"/>
      <c r="DH202" s="1016"/>
      <c r="DI202" s="1016"/>
      <c r="DJ202" s="1016"/>
      <c r="DK202" s="1016"/>
      <c r="DL202" s="1016"/>
      <c r="DM202" s="1016"/>
      <c r="DN202" s="1016"/>
      <c r="DO202" s="1016"/>
      <c r="DP202" s="1016"/>
      <c r="DQ202" s="1016"/>
      <c r="DR202" s="1016"/>
      <c r="DS202" s="1016"/>
      <c r="DT202" s="1016"/>
      <c r="DU202" s="1016"/>
      <c r="DV202" s="1016"/>
      <c r="DW202" s="1016"/>
      <c r="DX202" s="1016"/>
      <c r="DY202" s="1016"/>
      <c r="DZ202" s="1016"/>
      <c r="EA202" s="1016"/>
      <c r="EB202" s="1016"/>
      <c r="EC202" s="1016"/>
      <c r="ED202" s="1016"/>
      <c r="EE202" s="1016"/>
      <c r="EF202" s="1016"/>
      <c r="EG202" s="1016"/>
      <c r="EH202" s="1016"/>
      <c r="EI202" s="1016"/>
      <c r="EJ202" s="1016"/>
      <c r="EK202" s="1016"/>
      <c r="EL202" s="1016"/>
      <c r="EM202" s="1016"/>
      <c r="EN202" s="1016"/>
      <c r="EO202" s="1016"/>
      <c r="EP202" s="1016"/>
      <c r="EQ202" s="1016"/>
      <c r="ER202" s="1016"/>
      <c r="ES202" s="1016"/>
      <c r="ET202" s="1016"/>
      <c r="EU202" s="1016"/>
      <c r="EV202" s="1016"/>
      <c r="EW202" s="1016"/>
      <c r="EX202" s="1016"/>
      <c r="EY202" s="1016"/>
      <c r="EZ202" s="1016"/>
      <c r="FA202" s="1016"/>
      <c r="FB202" s="1016"/>
      <c r="FC202" s="1016"/>
      <c r="FD202" s="1016"/>
      <c r="FE202" s="1016"/>
      <c r="FF202" s="1016"/>
      <c r="FG202" s="1016"/>
      <c r="FH202" s="1016"/>
      <c r="FI202" s="1016"/>
      <c r="FJ202" s="1016"/>
      <c r="FK202" s="1016"/>
      <c r="FL202" s="1016"/>
      <c r="FM202" s="1016"/>
      <c r="FN202" s="1016"/>
      <c r="FO202" s="1016"/>
      <c r="FP202" s="1016"/>
      <c r="FQ202" s="1016"/>
      <c r="FR202" s="1016"/>
      <c r="FS202" s="1016"/>
      <c r="FT202" s="1016"/>
      <c r="FU202" s="1016"/>
      <c r="FV202" s="1016"/>
      <c r="FW202" s="1016"/>
      <c r="FX202" s="1016"/>
      <c r="FY202" s="1016"/>
      <c r="FZ202" s="1016"/>
      <c r="GA202" s="1016"/>
      <c r="GB202" s="1016"/>
      <c r="GC202" s="1016"/>
      <c r="GD202" s="1016"/>
      <c r="GE202" s="1016"/>
      <c r="GF202" s="1016"/>
      <c r="GG202" s="1016"/>
      <c r="GH202" s="1016"/>
      <c r="GI202" s="1016"/>
      <c r="GJ202" s="1016"/>
      <c r="GK202" s="1016"/>
      <c r="GL202" s="1016"/>
      <c r="GM202" s="1016"/>
      <c r="GN202" s="1016"/>
      <c r="GO202" s="1016"/>
      <c r="GP202" s="1016"/>
      <c r="GQ202" s="1016"/>
      <c r="GR202" s="1016"/>
      <c r="GS202" s="1016"/>
      <c r="GT202" s="1016"/>
      <c r="GU202" s="1016"/>
      <c r="GV202" s="1016"/>
      <c r="GW202" s="1016"/>
      <c r="GX202" s="1016"/>
      <c r="GY202" s="1016"/>
      <c r="GZ202" s="1016"/>
      <c r="HA202" s="1016"/>
      <c r="HB202" s="1016"/>
      <c r="HC202" s="1016"/>
      <c r="HD202" s="1016"/>
      <c r="HE202" s="1016"/>
      <c r="HF202" s="1016"/>
      <c r="HG202" s="1016"/>
      <c r="HH202" s="1016"/>
      <c r="HI202" s="1016"/>
      <c r="HJ202" s="1016"/>
      <c r="HK202" s="1016"/>
      <c r="HL202" s="1016"/>
      <c r="HM202" s="1016"/>
      <c r="HN202" s="1016"/>
      <c r="HO202" s="1016"/>
      <c r="HP202" s="1016"/>
      <c r="HQ202" s="1016"/>
      <c r="HR202" s="1016"/>
      <c r="HS202" s="1016"/>
      <c r="HT202" s="1016"/>
      <c r="HU202" s="1016"/>
      <c r="HV202" s="1016"/>
      <c r="HW202" s="1016"/>
      <c r="HX202" s="1016"/>
      <c r="HY202" s="1016"/>
      <c r="HZ202" s="1016"/>
      <c r="IA202" s="1016"/>
      <c r="IB202" s="1016"/>
      <c r="IC202" s="1016"/>
      <c r="ID202" s="1016"/>
      <c r="IE202" s="1016"/>
      <c r="IF202" s="1016"/>
      <c r="IG202" s="1016"/>
      <c r="IH202" s="1016"/>
      <c r="II202" s="1016"/>
      <c r="IJ202" s="1016"/>
      <c r="IK202" s="1016"/>
      <c r="IL202" s="1016"/>
      <c r="IM202" s="1016"/>
      <c r="IN202" s="1016"/>
      <c r="IO202" s="1016"/>
      <c r="IP202" s="1016"/>
      <c r="IQ202" s="1016"/>
      <c r="IR202" s="1016"/>
      <c r="IS202" s="1016"/>
      <c r="IT202" s="1016"/>
      <c r="IU202" s="1016"/>
      <c r="IV202" s="1016"/>
    </row>
    <row r="203" spans="1:256" ht="20" customHeight="1">
      <c r="A203" s="1014" t="s">
        <v>297</v>
      </c>
      <c r="B203" s="1014"/>
      <c r="C203" s="3119" t="s">
        <v>1491</v>
      </c>
      <c r="D203" s="3119"/>
      <c r="E203" s="3119"/>
      <c r="F203" s="3119"/>
      <c r="G203" s="3119"/>
      <c r="H203" s="3119"/>
      <c r="I203" s="3119"/>
      <c r="J203" s="3119"/>
      <c r="K203" s="3119"/>
      <c r="L203" s="3119"/>
      <c r="M203" s="3119"/>
      <c r="N203" s="3119"/>
      <c r="O203" s="3119"/>
      <c r="P203" s="3119"/>
      <c r="Q203" s="3119"/>
      <c r="R203" s="3119"/>
      <c r="S203" s="3119"/>
      <c r="T203" s="3119"/>
      <c r="U203" s="3119"/>
      <c r="V203" s="3119"/>
      <c r="W203" s="3119"/>
      <c r="X203" s="3119"/>
      <c r="Y203" s="3119"/>
      <c r="Z203" s="3119"/>
      <c r="AA203" s="3119"/>
      <c r="AB203" s="3119"/>
      <c r="AC203" s="3119"/>
      <c r="AD203" s="3119"/>
      <c r="AE203" s="3119"/>
      <c r="AF203" s="3119"/>
      <c r="AG203" s="3119"/>
      <c r="AH203" s="3119"/>
      <c r="AI203" s="3119"/>
      <c r="AJ203" s="3119"/>
      <c r="AK203" s="3119"/>
      <c r="AL203" s="3119"/>
      <c r="AM203" s="3119"/>
      <c r="AN203" s="3119"/>
      <c r="AO203" s="3119"/>
      <c r="AP203" s="3119"/>
      <c r="AQ203" s="3119"/>
      <c r="AR203" s="3119"/>
      <c r="AS203" s="3119"/>
      <c r="AT203" s="3119"/>
      <c r="AU203" s="3119"/>
      <c r="AV203" s="3119"/>
      <c r="AW203" s="3119"/>
      <c r="AX203" s="3119"/>
      <c r="AY203" s="3119"/>
      <c r="AZ203" s="3119"/>
      <c r="BA203" s="3119"/>
      <c r="BB203" s="3119"/>
      <c r="BC203" s="3119"/>
      <c r="BD203" s="3119"/>
      <c r="BE203" s="3119"/>
      <c r="BF203" s="3119"/>
      <c r="BG203" s="3119"/>
      <c r="BH203" s="3119"/>
      <c r="BI203" s="3119"/>
      <c r="BJ203" s="3119"/>
      <c r="BK203" s="3119"/>
      <c r="BL203" s="3119"/>
      <c r="BM203" s="3119"/>
      <c r="BN203" s="1015"/>
      <c r="BO203" s="1016"/>
      <c r="BP203" s="1016"/>
      <c r="BQ203" s="1016"/>
      <c r="BR203" s="1016"/>
      <c r="BS203" s="1016"/>
      <c r="BT203" s="1016"/>
      <c r="BU203" s="1016"/>
      <c r="BV203" s="1016"/>
      <c r="BW203" s="1016"/>
      <c r="BX203" s="1016"/>
      <c r="BY203" s="1016"/>
      <c r="BZ203" s="1016"/>
      <c r="CA203" s="1016"/>
      <c r="CB203" s="1016"/>
      <c r="CC203" s="1016"/>
      <c r="CD203" s="1016"/>
      <c r="CE203" s="1016"/>
      <c r="CF203" s="1016"/>
      <c r="CG203" s="1016"/>
      <c r="CH203" s="1016"/>
      <c r="CI203" s="1016"/>
      <c r="CJ203" s="1016"/>
      <c r="CK203" s="1016"/>
      <c r="CL203" s="1016"/>
      <c r="CM203" s="1016"/>
      <c r="CN203" s="1016"/>
      <c r="CO203" s="1016"/>
      <c r="CP203" s="1016"/>
      <c r="CQ203" s="1016"/>
      <c r="CR203" s="1016"/>
      <c r="CS203" s="1016"/>
      <c r="CT203" s="1016"/>
      <c r="CU203" s="1016"/>
      <c r="CV203" s="1016"/>
      <c r="CW203" s="1016"/>
      <c r="CX203" s="1016"/>
      <c r="CY203" s="1016"/>
      <c r="CZ203" s="1016"/>
      <c r="DA203" s="1016"/>
      <c r="DB203" s="1016"/>
      <c r="DC203" s="1016"/>
      <c r="DD203" s="1016"/>
      <c r="DE203" s="1016"/>
      <c r="DF203" s="1016"/>
      <c r="DG203" s="1016"/>
      <c r="DH203" s="1016"/>
      <c r="DI203" s="1016"/>
      <c r="DJ203" s="1016"/>
      <c r="DK203" s="1016"/>
      <c r="DL203" s="1016"/>
      <c r="DM203" s="1016"/>
      <c r="DN203" s="1016"/>
      <c r="DO203" s="1016"/>
      <c r="DP203" s="1016"/>
      <c r="DQ203" s="1016"/>
      <c r="DR203" s="1016"/>
      <c r="DS203" s="1016"/>
      <c r="DT203" s="1016"/>
      <c r="DU203" s="1016"/>
      <c r="DV203" s="1016"/>
      <c r="DW203" s="1016"/>
      <c r="DX203" s="1016"/>
      <c r="DY203" s="1016"/>
      <c r="DZ203" s="1016"/>
      <c r="EA203" s="1016"/>
      <c r="EB203" s="1016"/>
      <c r="EC203" s="1016"/>
      <c r="ED203" s="1016"/>
      <c r="EE203" s="1016"/>
      <c r="EF203" s="1016"/>
      <c r="EG203" s="1016"/>
      <c r="EH203" s="1016"/>
      <c r="EI203" s="1016"/>
      <c r="EJ203" s="1016"/>
      <c r="EK203" s="1016"/>
      <c r="EL203" s="1016"/>
      <c r="EM203" s="1016"/>
      <c r="EN203" s="1016"/>
      <c r="EO203" s="1016"/>
      <c r="EP203" s="1016"/>
      <c r="EQ203" s="1016"/>
      <c r="ER203" s="1016"/>
      <c r="ES203" s="1016"/>
      <c r="ET203" s="1016"/>
      <c r="EU203" s="1016"/>
      <c r="EV203" s="1016"/>
      <c r="EW203" s="1016"/>
      <c r="EX203" s="1016"/>
      <c r="EY203" s="1016"/>
      <c r="EZ203" s="1016"/>
      <c r="FA203" s="1016"/>
      <c r="FB203" s="1016"/>
      <c r="FC203" s="1016"/>
      <c r="FD203" s="1016"/>
      <c r="FE203" s="1016"/>
      <c r="FF203" s="1016"/>
      <c r="FG203" s="1016"/>
      <c r="FH203" s="1016"/>
      <c r="FI203" s="1016"/>
      <c r="FJ203" s="1016"/>
      <c r="FK203" s="1016"/>
      <c r="FL203" s="1016"/>
      <c r="FM203" s="1016"/>
      <c r="FN203" s="1016"/>
      <c r="FO203" s="1016"/>
      <c r="FP203" s="1016"/>
      <c r="FQ203" s="1016"/>
      <c r="FR203" s="1016"/>
      <c r="FS203" s="1016"/>
      <c r="FT203" s="1016"/>
      <c r="FU203" s="1016"/>
      <c r="FV203" s="1016"/>
      <c r="FW203" s="1016"/>
      <c r="FX203" s="1016"/>
      <c r="FY203" s="1016"/>
      <c r="FZ203" s="1016"/>
      <c r="GA203" s="1016"/>
      <c r="GB203" s="1016"/>
      <c r="GC203" s="1016"/>
      <c r="GD203" s="1016"/>
      <c r="GE203" s="1016"/>
      <c r="GF203" s="1016"/>
      <c r="GG203" s="1016"/>
      <c r="GH203" s="1016"/>
      <c r="GI203" s="1016"/>
      <c r="GJ203" s="1016"/>
      <c r="GK203" s="1016"/>
      <c r="GL203" s="1016"/>
      <c r="GM203" s="1016"/>
      <c r="GN203" s="1016"/>
      <c r="GO203" s="1016"/>
      <c r="GP203" s="1016"/>
      <c r="GQ203" s="1016"/>
      <c r="GR203" s="1016"/>
      <c r="GS203" s="1016"/>
      <c r="GT203" s="1016"/>
      <c r="GU203" s="1016"/>
      <c r="GV203" s="1016"/>
      <c r="GW203" s="1016"/>
      <c r="GX203" s="1016"/>
      <c r="GY203" s="1016"/>
      <c r="GZ203" s="1016"/>
      <c r="HA203" s="1016"/>
      <c r="HB203" s="1016"/>
      <c r="HC203" s="1016"/>
      <c r="HD203" s="1016"/>
      <c r="HE203" s="1016"/>
      <c r="HF203" s="1016"/>
      <c r="HG203" s="1016"/>
      <c r="HH203" s="1016"/>
      <c r="HI203" s="1016"/>
      <c r="HJ203" s="1016"/>
      <c r="HK203" s="1016"/>
      <c r="HL203" s="1016"/>
      <c r="HM203" s="1016"/>
      <c r="HN203" s="1016"/>
      <c r="HO203" s="1016"/>
      <c r="HP203" s="1016"/>
      <c r="HQ203" s="1016"/>
      <c r="HR203" s="1016"/>
      <c r="HS203" s="1016"/>
      <c r="HT203" s="1016"/>
      <c r="HU203" s="1016"/>
      <c r="HV203" s="1016"/>
      <c r="HW203" s="1016"/>
      <c r="HX203" s="1016"/>
      <c r="HY203" s="1016"/>
      <c r="HZ203" s="1016"/>
      <c r="IA203" s="1016"/>
      <c r="IB203" s="1016"/>
      <c r="IC203" s="1016"/>
      <c r="ID203" s="1016"/>
      <c r="IE203" s="1016"/>
      <c r="IF203" s="1016"/>
      <c r="IG203" s="1016"/>
      <c r="IH203" s="1016"/>
      <c r="II203" s="1016"/>
      <c r="IJ203" s="1016"/>
      <c r="IK203" s="1016"/>
      <c r="IL203" s="1016"/>
      <c r="IM203" s="1016"/>
      <c r="IN203" s="1016"/>
      <c r="IO203" s="1016"/>
      <c r="IP203" s="1016"/>
      <c r="IQ203" s="1016"/>
      <c r="IR203" s="1016"/>
      <c r="IS203" s="1016"/>
      <c r="IT203" s="1016"/>
      <c r="IU203" s="1016"/>
      <c r="IV203" s="1016"/>
    </row>
    <row r="204" spans="1:256" ht="20" customHeight="1">
      <c r="A204" s="1011" t="s">
        <v>1057</v>
      </c>
      <c r="B204" s="1011"/>
      <c r="C204" s="3114" t="s">
        <v>298</v>
      </c>
      <c r="D204" s="3114"/>
      <c r="E204" s="3114"/>
      <c r="F204" s="3114"/>
      <c r="G204" s="3114"/>
      <c r="H204" s="3114"/>
      <c r="I204" s="3114"/>
      <c r="J204" s="3114"/>
      <c r="K204" s="3114"/>
      <c r="L204" s="3114"/>
      <c r="M204" s="3114"/>
      <c r="N204" s="3114"/>
      <c r="O204" s="3114"/>
      <c r="P204" s="3114"/>
      <c r="Q204" s="3114"/>
      <c r="R204" s="3114"/>
      <c r="S204" s="3114"/>
      <c r="T204" s="3114"/>
      <c r="U204" s="3114"/>
      <c r="V204" s="3114"/>
      <c r="W204" s="3114"/>
      <c r="X204" s="3114"/>
      <c r="Y204" s="3114"/>
      <c r="Z204" s="3114"/>
      <c r="AA204" s="3114"/>
      <c r="AB204" s="3114"/>
      <c r="AC204" s="3114"/>
      <c r="AD204" s="3114"/>
      <c r="AE204" s="3114"/>
      <c r="AF204" s="3114"/>
      <c r="AG204" s="3114"/>
      <c r="AH204" s="3114"/>
      <c r="AI204" s="3114"/>
      <c r="AJ204" s="3114"/>
      <c r="AK204" s="3114"/>
      <c r="AL204" s="3114"/>
      <c r="AM204" s="3114"/>
      <c r="AN204" s="3114"/>
      <c r="AO204" s="3114"/>
      <c r="AP204" s="3114"/>
      <c r="AQ204" s="3114"/>
      <c r="AR204" s="3114"/>
      <c r="AS204" s="3114"/>
      <c r="AT204" s="3114"/>
      <c r="AU204" s="3114"/>
      <c r="AV204" s="3114"/>
      <c r="AW204" s="3114"/>
      <c r="AX204" s="3114"/>
      <c r="AY204" s="3114"/>
      <c r="AZ204" s="3114"/>
      <c r="BA204" s="3114"/>
      <c r="BB204" s="3114"/>
      <c r="BC204" s="3114"/>
      <c r="BD204" s="3114"/>
      <c r="BE204" s="3114"/>
      <c r="BF204" s="3114"/>
      <c r="BG204" s="3114"/>
      <c r="BH204" s="3114"/>
      <c r="BI204" s="3114"/>
      <c r="BJ204" s="3114"/>
      <c r="BK204" s="3114"/>
      <c r="BL204" s="3114"/>
      <c r="BM204" s="3114"/>
    </row>
    <row r="205" spans="1:256" ht="20" customHeight="1">
      <c r="A205" s="1011" t="s">
        <v>1058</v>
      </c>
      <c r="B205" s="1011"/>
      <c r="C205" s="3114" t="s">
        <v>1492</v>
      </c>
      <c r="D205" s="3114"/>
      <c r="E205" s="3114"/>
      <c r="F205" s="3114"/>
      <c r="G205" s="3114"/>
      <c r="H205" s="3114"/>
      <c r="I205" s="3114"/>
      <c r="J205" s="3114"/>
      <c r="K205" s="3114"/>
      <c r="L205" s="3114"/>
      <c r="M205" s="3114"/>
      <c r="N205" s="3114"/>
      <c r="O205" s="3114"/>
      <c r="P205" s="3114"/>
      <c r="Q205" s="3114"/>
      <c r="R205" s="3114"/>
      <c r="S205" s="3114"/>
      <c r="T205" s="3114"/>
      <c r="U205" s="3114"/>
      <c r="V205" s="3114"/>
      <c r="W205" s="3114"/>
      <c r="X205" s="3114"/>
      <c r="Y205" s="3114"/>
      <c r="Z205" s="3114"/>
      <c r="AA205" s="3114"/>
      <c r="AB205" s="3114"/>
      <c r="AC205" s="3114"/>
      <c r="AD205" s="3114"/>
      <c r="AE205" s="3114"/>
      <c r="AF205" s="3114"/>
      <c r="AG205" s="3114"/>
      <c r="AH205" s="3114"/>
      <c r="AI205" s="3114"/>
      <c r="AJ205" s="3114"/>
      <c r="AK205" s="3114"/>
      <c r="AL205" s="3114"/>
      <c r="AM205" s="3114"/>
      <c r="AN205" s="3114"/>
      <c r="AO205" s="3114"/>
      <c r="AP205" s="3114"/>
      <c r="AQ205" s="3114"/>
      <c r="AR205" s="3114"/>
      <c r="AS205" s="3114"/>
      <c r="AT205" s="3114"/>
      <c r="AU205" s="3114"/>
      <c r="AV205" s="3114"/>
      <c r="AW205" s="3114"/>
      <c r="AX205" s="3114"/>
      <c r="AY205" s="3114"/>
      <c r="AZ205" s="3114"/>
      <c r="BA205" s="3114"/>
      <c r="BB205" s="3114"/>
      <c r="BC205" s="3114"/>
      <c r="BD205" s="3114"/>
      <c r="BE205" s="3114"/>
      <c r="BF205" s="3114"/>
      <c r="BG205" s="3114"/>
      <c r="BH205" s="3114"/>
      <c r="BI205" s="3114"/>
      <c r="BJ205" s="3114"/>
      <c r="BK205" s="3114"/>
      <c r="BL205" s="3114"/>
      <c r="BM205" s="3114"/>
    </row>
    <row r="206" spans="1:256" ht="20" customHeight="1">
      <c r="A206" s="1011" t="s">
        <v>1059</v>
      </c>
      <c r="B206" s="1011"/>
      <c r="C206" s="3114" t="s">
        <v>299</v>
      </c>
      <c r="D206" s="3114"/>
      <c r="E206" s="3114"/>
      <c r="F206" s="3114"/>
      <c r="G206" s="3114"/>
      <c r="H206" s="3114"/>
      <c r="I206" s="3114"/>
      <c r="J206" s="3114"/>
      <c r="K206" s="3114"/>
      <c r="L206" s="3114"/>
      <c r="M206" s="3114"/>
      <c r="N206" s="3114"/>
      <c r="O206" s="3114"/>
      <c r="P206" s="3114"/>
      <c r="Q206" s="3114"/>
      <c r="R206" s="3114"/>
      <c r="S206" s="3114"/>
      <c r="T206" s="3114"/>
      <c r="U206" s="3114"/>
      <c r="V206" s="3114"/>
      <c r="W206" s="3114"/>
      <c r="X206" s="3114"/>
      <c r="Y206" s="3114"/>
      <c r="Z206" s="3114"/>
      <c r="AA206" s="3114"/>
      <c r="AB206" s="3114"/>
      <c r="AC206" s="3114"/>
      <c r="AD206" s="3114"/>
      <c r="AE206" s="3114"/>
      <c r="AF206" s="3114"/>
      <c r="AG206" s="3114"/>
      <c r="AH206" s="3114"/>
      <c r="AI206" s="3114"/>
      <c r="AJ206" s="3114"/>
      <c r="AK206" s="3114"/>
      <c r="AL206" s="3114"/>
      <c r="AM206" s="3114"/>
      <c r="AN206" s="3114"/>
      <c r="AO206" s="3114"/>
      <c r="AP206" s="3114"/>
      <c r="AQ206" s="3114"/>
      <c r="AR206" s="3114"/>
      <c r="AS206" s="3114"/>
      <c r="AT206" s="3114"/>
      <c r="AU206" s="3114"/>
      <c r="AV206" s="3114"/>
      <c r="AW206" s="3114"/>
      <c r="AX206" s="3114"/>
      <c r="AY206" s="3114"/>
      <c r="AZ206" s="3114"/>
      <c r="BA206" s="3114"/>
      <c r="BB206" s="3114"/>
      <c r="BC206" s="3114"/>
      <c r="BD206" s="3114"/>
      <c r="BE206" s="3114"/>
      <c r="BF206" s="3114"/>
      <c r="BG206" s="3114"/>
      <c r="BH206" s="3114"/>
      <c r="BI206" s="3114"/>
      <c r="BJ206" s="3114"/>
      <c r="BK206" s="3114"/>
      <c r="BL206" s="3114"/>
      <c r="BM206" s="3114"/>
    </row>
    <row r="207" spans="1:256" s="1017" customFormat="1" ht="42.75" customHeight="1">
      <c r="A207" s="1014" t="s">
        <v>1060</v>
      </c>
      <c r="C207" s="3115" t="s">
        <v>1493</v>
      </c>
      <c r="D207" s="3115"/>
      <c r="E207" s="3115"/>
      <c r="F207" s="3115"/>
      <c r="G207" s="3115"/>
      <c r="H207" s="3115"/>
      <c r="I207" s="3115"/>
      <c r="J207" s="3115"/>
      <c r="K207" s="3115"/>
      <c r="L207" s="3115"/>
      <c r="M207" s="3115"/>
      <c r="N207" s="3115"/>
      <c r="O207" s="3115"/>
      <c r="P207" s="3115"/>
      <c r="Q207" s="3115"/>
      <c r="R207" s="3115"/>
      <c r="S207" s="3115"/>
      <c r="T207" s="3115"/>
      <c r="U207" s="3115"/>
      <c r="V207" s="3115"/>
      <c r="W207" s="3115"/>
      <c r="X207" s="3115"/>
      <c r="Y207" s="3115"/>
      <c r="Z207" s="3115"/>
      <c r="AA207" s="3115"/>
      <c r="AB207" s="3115"/>
      <c r="AC207" s="3115"/>
      <c r="AD207" s="3115"/>
      <c r="AE207" s="3115"/>
      <c r="AF207" s="3115"/>
      <c r="AG207" s="3115"/>
      <c r="AH207" s="3115"/>
      <c r="AI207" s="3115"/>
      <c r="AJ207" s="3115"/>
      <c r="AK207" s="3115"/>
      <c r="AL207" s="3115"/>
      <c r="AM207" s="3115"/>
      <c r="AN207" s="3115"/>
      <c r="AO207" s="3115"/>
      <c r="AP207" s="3115"/>
      <c r="AQ207" s="3115"/>
      <c r="AR207" s="3115"/>
      <c r="AS207" s="3115"/>
      <c r="AT207" s="3115"/>
      <c r="AU207" s="3115"/>
      <c r="AV207" s="3115"/>
      <c r="AW207" s="3115"/>
      <c r="AX207" s="3115"/>
      <c r="AY207" s="3115"/>
      <c r="AZ207" s="3115"/>
      <c r="BA207" s="3115"/>
      <c r="BB207" s="3115"/>
      <c r="BC207" s="3115"/>
      <c r="BD207" s="3115"/>
      <c r="BE207" s="3115"/>
      <c r="BF207" s="3115"/>
      <c r="BG207" s="3115"/>
      <c r="BH207" s="3115"/>
      <c r="BI207" s="3115"/>
      <c r="BJ207" s="3115"/>
      <c r="BK207" s="3115"/>
      <c r="BL207" s="3115"/>
      <c r="BM207" s="3115"/>
    </row>
    <row r="208" spans="1:256" ht="41.25" customHeight="1">
      <c r="A208" s="1011" t="s">
        <v>1494</v>
      </c>
      <c r="B208" s="1011"/>
      <c r="C208" s="3114" t="s">
        <v>1495</v>
      </c>
      <c r="D208" s="3114"/>
      <c r="E208" s="3114"/>
      <c r="F208" s="3114"/>
      <c r="G208" s="3114"/>
      <c r="H208" s="3114"/>
      <c r="I208" s="3114"/>
      <c r="J208" s="3114"/>
      <c r="K208" s="3114"/>
      <c r="L208" s="3114"/>
      <c r="M208" s="3114"/>
      <c r="N208" s="3114"/>
      <c r="O208" s="3114"/>
      <c r="P208" s="3114"/>
      <c r="Q208" s="3114"/>
      <c r="R208" s="3114"/>
      <c r="S208" s="3114"/>
      <c r="T208" s="3114"/>
      <c r="U208" s="3114"/>
      <c r="V208" s="3114"/>
      <c r="W208" s="3114"/>
      <c r="X208" s="3114"/>
      <c r="Y208" s="3114"/>
      <c r="Z208" s="3114"/>
      <c r="AA208" s="3114"/>
      <c r="AB208" s="3114"/>
      <c r="AC208" s="3114"/>
      <c r="AD208" s="3114"/>
      <c r="AE208" s="3114"/>
      <c r="AF208" s="3114"/>
      <c r="AG208" s="3114"/>
      <c r="AH208" s="3114"/>
      <c r="AI208" s="3114"/>
      <c r="AJ208" s="3114"/>
      <c r="AK208" s="3114"/>
      <c r="AL208" s="3114"/>
      <c r="AM208" s="3114"/>
      <c r="AN208" s="3114"/>
      <c r="AO208" s="3114"/>
      <c r="AP208" s="3114"/>
      <c r="AQ208" s="3114"/>
      <c r="AR208" s="3114"/>
      <c r="AS208" s="3114"/>
      <c r="AT208" s="3114"/>
      <c r="AU208" s="3114"/>
      <c r="AV208" s="3114"/>
      <c r="AW208" s="3114"/>
      <c r="AX208" s="3114"/>
      <c r="AY208" s="3114"/>
      <c r="AZ208" s="3114"/>
      <c r="BA208" s="3114"/>
      <c r="BB208" s="3114"/>
      <c r="BC208" s="3114"/>
      <c r="BD208" s="3114"/>
      <c r="BE208" s="3114"/>
      <c r="BF208" s="3114"/>
      <c r="BG208" s="3114"/>
      <c r="BH208" s="3114"/>
      <c r="BI208" s="3114"/>
      <c r="BJ208" s="3114"/>
      <c r="BK208" s="3114"/>
      <c r="BL208" s="3114"/>
      <c r="BM208" s="3114"/>
    </row>
    <row r="209" spans="37:42">
      <c r="AK209" s="1018"/>
      <c r="AL209" s="1018"/>
      <c r="AM209" s="1018"/>
      <c r="AN209" s="1018"/>
      <c r="AO209" s="1018"/>
      <c r="AP209" s="1018"/>
    </row>
    <row r="210" spans="37:42">
      <c r="AK210" s="1018"/>
      <c r="AL210" s="1018"/>
      <c r="AM210" s="1018"/>
      <c r="AN210" s="1018"/>
      <c r="AO210" s="1018"/>
      <c r="AP210" s="1018"/>
    </row>
    <row r="211" spans="37:42">
      <c r="AK211" s="1018"/>
      <c r="AL211" s="1018"/>
      <c r="AM211" s="1018"/>
      <c r="AN211" s="1018"/>
      <c r="AO211" s="1018"/>
      <c r="AP211" s="1018"/>
    </row>
    <row r="212" spans="37:42">
      <c r="AK212" s="1018"/>
      <c r="AL212" s="1018"/>
      <c r="AM212" s="1018"/>
      <c r="AN212" s="1018"/>
      <c r="AO212" s="1018"/>
      <c r="AP212" s="1018"/>
    </row>
    <row r="213" spans="37:42">
      <c r="AK213" s="1018"/>
      <c r="AL213" s="1018"/>
      <c r="AM213" s="1018"/>
      <c r="AN213" s="1018"/>
      <c r="AO213" s="1018"/>
      <c r="AP213" s="1018"/>
    </row>
    <row r="214" spans="37:42">
      <c r="AK214" s="1018"/>
      <c r="AL214" s="1018"/>
      <c r="AM214" s="1018"/>
      <c r="AN214" s="1018"/>
      <c r="AO214" s="1018"/>
      <c r="AP214" s="1018"/>
    </row>
    <row r="215" spans="37:42">
      <c r="AK215" s="1018"/>
      <c r="AL215" s="1018"/>
      <c r="AM215" s="1018"/>
      <c r="AN215" s="1018"/>
      <c r="AO215" s="1018"/>
      <c r="AP215" s="1018"/>
    </row>
    <row r="216" spans="37:42">
      <c r="AK216" s="1018"/>
      <c r="AL216" s="1018"/>
      <c r="AM216" s="1018"/>
      <c r="AN216" s="1018"/>
      <c r="AO216" s="1018"/>
      <c r="AP216" s="1018"/>
    </row>
    <row r="217" spans="37:42">
      <c r="AK217" s="1018"/>
      <c r="AL217" s="1018"/>
      <c r="AM217" s="1018"/>
      <c r="AN217" s="1018"/>
      <c r="AO217" s="1018"/>
      <c r="AP217" s="1018"/>
    </row>
    <row r="218" spans="37:42">
      <c r="AK218" s="1018"/>
      <c r="AL218" s="1018"/>
      <c r="AM218" s="1018"/>
      <c r="AN218" s="1018"/>
      <c r="AO218" s="1018"/>
      <c r="AP218" s="1018"/>
    </row>
    <row r="219" spans="37:42">
      <c r="AK219" s="1018"/>
      <c r="AL219" s="1018"/>
      <c r="AM219" s="1018"/>
      <c r="AN219" s="1018"/>
      <c r="AO219" s="1018"/>
      <c r="AP219" s="1018"/>
    </row>
    <row r="220" spans="37:42">
      <c r="AK220" s="1018"/>
      <c r="AL220" s="1018"/>
      <c r="AM220" s="1018"/>
      <c r="AN220" s="1018"/>
      <c r="AO220" s="1018"/>
      <c r="AP220" s="1018"/>
    </row>
  </sheetData>
  <mergeCells count="642">
    <mergeCell ref="BJ7:BM7"/>
    <mergeCell ref="BJ5:BM5"/>
    <mergeCell ref="AG10:AP10"/>
    <mergeCell ref="AQ10:BI10"/>
    <mergeCell ref="BJ10:BM10"/>
    <mergeCell ref="AG11:AP11"/>
    <mergeCell ref="AQ11:BI11"/>
    <mergeCell ref="BJ11:BM11"/>
    <mergeCell ref="AQ8:BI8"/>
    <mergeCell ref="BJ8:BM8"/>
    <mergeCell ref="AG9:AP9"/>
    <mergeCell ref="AQ9:BI9"/>
    <mergeCell ref="BJ9:BM9"/>
    <mergeCell ref="AG8:AP8"/>
    <mergeCell ref="AQ6:BI6"/>
    <mergeCell ref="BJ6:BM6"/>
    <mergeCell ref="AG14:AP14"/>
    <mergeCell ref="AQ14:BI14"/>
    <mergeCell ref="BJ14:BM14"/>
    <mergeCell ref="AG15:AP15"/>
    <mergeCell ref="AQ15:BI15"/>
    <mergeCell ref="BJ15:BM15"/>
    <mergeCell ref="AG12:AP12"/>
    <mergeCell ref="AQ12:BI12"/>
    <mergeCell ref="BJ12:BM12"/>
    <mergeCell ref="AG13:AP13"/>
    <mergeCell ref="AQ13:BI13"/>
    <mergeCell ref="BJ13:BM13"/>
    <mergeCell ref="AG18:AP18"/>
    <mergeCell ref="AQ18:BI18"/>
    <mergeCell ref="BJ18:BM18"/>
    <mergeCell ref="AG19:AP19"/>
    <mergeCell ref="AQ19:BI19"/>
    <mergeCell ref="BJ19:BM19"/>
    <mergeCell ref="AG16:AP16"/>
    <mergeCell ref="AQ16:BI16"/>
    <mergeCell ref="BJ16:BM16"/>
    <mergeCell ref="AG17:AP17"/>
    <mergeCell ref="AQ17:BI17"/>
    <mergeCell ref="BJ17:BM17"/>
    <mergeCell ref="AG22:AP22"/>
    <mergeCell ref="AQ22:BI22"/>
    <mergeCell ref="BJ22:BM22"/>
    <mergeCell ref="AG23:AP23"/>
    <mergeCell ref="AQ23:BI23"/>
    <mergeCell ref="BJ23:BM23"/>
    <mergeCell ref="AG20:AP20"/>
    <mergeCell ref="AQ20:BI20"/>
    <mergeCell ref="BJ20:BM20"/>
    <mergeCell ref="AG21:AP21"/>
    <mergeCell ref="AQ21:BI21"/>
    <mergeCell ref="BJ21:BM21"/>
    <mergeCell ref="AG26:AP26"/>
    <mergeCell ref="AQ26:BI26"/>
    <mergeCell ref="BJ26:BM26"/>
    <mergeCell ref="AG27:AP27"/>
    <mergeCell ref="AQ27:BI27"/>
    <mergeCell ref="BJ27:BM27"/>
    <mergeCell ref="AG24:AP24"/>
    <mergeCell ref="AQ24:BI24"/>
    <mergeCell ref="BJ24:BM24"/>
    <mergeCell ref="AG25:AP25"/>
    <mergeCell ref="AQ25:BI25"/>
    <mergeCell ref="BJ25:BM25"/>
    <mergeCell ref="AG30:AP30"/>
    <mergeCell ref="AQ30:BI30"/>
    <mergeCell ref="BJ30:BM30"/>
    <mergeCell ref="AG31:AP31"/>
    <mergeCell ref="AQ31:BI31"/>
    <mergeCell ref="BJ31:BM31"/>
    <mergeCell ref="AG28:AP28"/>
    <mergeCell ref="AQ28:BI28"/>
    <mergeCell ref="BJ28:BM28"/>
    <mergeCell ref="AG29:AP29"/>
    <mergeCell ref="AQ29:BI29"/>
    <mergeCell ref="BJ29:BM29"/>
    <mergeCell ref="AG34:AP34"/>
    <mergeCell ref="AQ34:BI34"/>
    <mergeCell ref="BJ34:BM34"/>
    <mergeCell ref="AG35:AP35"/>
    <mergeCell ref="AQ35:BI35"/>
    <mergeCell ref="BJ35:BM35"/>
    <mergeCell ref="AG32:AP32"/>
    <mergeCell ref="AQ32:BI32"/>
    <mergeCell ref="BJ32:BM32"/>
    <mergeCell ref="AG33:AP33"/>
    <mergeCell ref="AQ33:BI33"/>
    <mergeCell ref="BJ33:BM33"/>
    <mergeCell ref="AQ36:BI36"/>
    <mergeCell ref="BJ36:BM36"/>
    <mergeCell ref="AG37:AP37"/>
    <mergeCell ref="AQ37:BI37"/>
    <mergeCell ref="BJ37:BM37"/>
    <mergeCell ref="AG38:AP38"/>
    <mergeCell ref="AQ38:BI38"/>
    <mergeCell ref="BJ38:BM38"/>
    <mergeCell ref="AG36:AP36"/>
    <mergeCell ref="AQ42:BI42"/>
    <mergeCell ref="BJ42:BM42"/>
    <mergeCell ref="AG43:AP43"/>
    <mergeCell ref="AQ43:BI43"/>
    <mergeCell ref="BJ43:BM43"/>
    <mergeCell ref="AG44:AP44"/>
    <mergeCell ref="AQ44:BI44"/>
    <mergeCell ref="BJ44:BM44"/>
    <mergeCell ref="AQ39:BI39"/>
    <mergeCell ref="BJ39:BM39"/>
    <mergeCell ref="AG40:AP40"/>
    <mergeCell ref="AQ40:BI40"/>
    <mergeCell ref="BJ40:BM40"/>
    <mergeCell ref="AG41:AP41"/>
    <mergeCell ref="AQ41:BI41"/>
    <mergeCell ref="BJ41:BM41"/>
    <mergeCell ref="AG39:AP39"/>
    <mergeCell ref="AG42:AP42"/>
    <mergeCell ref="AQ48:BI48"/>
    <mergeCell ref="BJ48:BM48"/>
    <mergeCell ref="AG49:AP49"/>
    <mergeCell ref="AQ49:BI49"/>
    <mergeCell ref="BJ49:BM49"/>
    <mergeCell ref="AG50:AP50"/>
    <mergeCell ref="AQ50:BI50"/>
    <mergeCell ref="BJ50:BM50"/>
    <mergeCell ref="AQ45:BI45"/>
    <mergeCell ref="BJ45:BM45"/>
    <mergeCell ref="AG46:AP46"/>
    <mergeCell ref="AQ46:BI46"/>
    <mergeCell ref="BJ46:BM46"/>
    <mergeCell ref="AG47:AP47"/>
    <mergeCell ref="AQ47:BI47"/>
    <mergeCell ref="BJ47:BM47"/>
    <mergeCell ref="AG45:AP45"/>
    <mergeCell ref="AG48:AP48"/>
    <mergeCell ref="BJ52:BM52"/>
    <mergeCell ref="AG53:AP53"/>
    <mergeCell ref="AQ53:BI53"/>
    <mergeCell ref="BJ53:BM53"/>
    <mergeCell ref="AG54:AP54"/>
    <mergeCell ref="AQ54:BI54"/>
    <mergeCell ref="BJ54:BM54"/>
    <mergeCell ref="AG51:AP51"/>
    <mergeCell ref="AQ51:BI51"/>
    <mergeCell ref="BJ51:BM51"/>
    <mergeCell ref="AG52:AP52"/>
    <mergeCell ref="AQ52:BI52"/>
    <mergeCell ref="AG57:AP57"/>
    <mergeCell ref="AQ57:BI57"/>
    <mergeCell ref="BJ57:BM57"/>
    <mergeCell ref="AG58:AP58"/>
    <mergeCell ref="AQ58:BI58"/>
    <mergeCell ref="BJ58:BM58"/>
    <mergeCell ref="AG55:AP55"/>
    <mergeCell ref="AQ55:BI55"/>
    <mergeCell ref="BJ55:BM55"/>
    <mergeCell ref="AG56:AP56"/>
    <mergeCell ref="AQ56:BI56"/>
    <mergeCell ref="BJ56:BM56"/>
    <mergeCell ref="AG61:AP61"/>
    <mergeCell ref="AQ61:BI61"/>
    <mergeCell ref="BJ61:BM61"/>
    <mergeCell ref="AG62:AP62"/>
    <mergeCell ref="AQ62:BI62"/>
    <mergeCell ref="BJ62:BM62"/>
    <mergeCell ref="AG59:AP59"/>
    <mergeCell ref="AQ59:BI59"/>
    <mergeCell ref="BJ59:BM59"/>
    <mergeCell ref="AG60:AP60"/>
    <mergeCell ref="AQ60:BI60"/>
    <mergeCell ref="BJ60:BM60"/>
    <mergeCell ref="AG65:AP65"/>
    <mergeCell ref="AQ65:BI65"/>
    <mergeCell ref="BJ65:BM65"/>
    <mergeCell ref="AG66:AP66"/>
    <mergeCell ref="AQ66:BI66"/>
    <mergeCell ref="BJ66:BM66"/>
    <mergeCell ref="AG63:AP63"/>
    <mergeCell ref="AQ63:BI63"/>
    <mergeCell ref="BJ63:BM63"/>
    <mergeCell ref="AG64:AP64"/>
    <mergeCell ref="AQ64:BI64"/>
    <mergeCell ref="BJ64:BM64"/>
    <mergeCell ref="AG69:AP69"/>
    <mergeCell ref="AQ69:BI69"/>
    <mergeCell ref="BJ69:BM69"/>
    <mergeCell ref="AG70:AP70"/>
    <mergeCell ref="AQ70:BI70"/>
    <mergeCell ref="BJ70:BM70"/>
    <mergeCell ref="AG67:AP67"/>
    <mergeCell ref="AQ67:BI67"/>
    <mergeCell ref="BJ67:BM67"/>
    <mergeCell ref="AG68:AP68"/>
    <mergeCell ref="AQ68:BI68"/>
    <mergeCell ref="BJ68:BM68"/>
    <mergeCell ref="AG73:AP73"/>
    <mergeCell ref="AQ73:BI73"/>
    <mergeCell ref="BJ73:BM73"/>
    <mergeCell ref="AG74:AP74"/>
    <mergeCell ref="AQ74:BI74"/>
    <mergeCell ref="BJ74:BM74"/>
    <mergeCell ref="AG71:AP71"/>
    <mergeCell ref="AQ71:BI71"/>
    <mergeCell ref="BJ71:BM71"/>
    <mergeCell ref="AG72:AP72"/>
    <mergeCell ref="AQ72:BI72"/>
    <mergeCell ref="BJ72:BM72"/>
    <mergeCell ref="AG77:AP77"/>
    <mergeCell ref="AQ77:BI77"/>
    <mergeCell ref="BJ77:BM77"/>
    <mergeCell ref="AG78:AP78"/>
    <mergeCell ref="AQ78:BI78"/>
    <mergeCell ref="AG75:AP75"/>
    <mergeCell ref="AQ75:BI75"/>
    <mergeCell ref="BJ75:BM75"/>
    <mergeCell ref="AG76:AP76"/>
    <mergeCell ref="AQ76:BI76"/>
    <mergeCell ref="BJ76:BM76"/>
    <mergeCell ref="AG81:AP81"/>
    <mergeCell ref="AQ81:BI81"/>
    <mergeCell ref="BJ81:BM81"/>
    <mergeCell ref="AG82:AP82"/>
    <mergeCell ref="AQ82:BI82"/>
    <mergeCell ref="BJ82:BM82"/>
    <mergeCell ref="BJ78:BM78"/>
    <mergeCell ref="AG79:AP79"/>
    <mergeCell ref="AQ79:BI79"/>
    <mergeCell ref="BJ79:BM79"/>
    <mergeCell ref="AG80:AP80"/>
    <mergeCell ref="AQ80:BI80"/>
    <mergeCell ref="BJ80:BM80"/>
    <mergeCell ref="AG85:AP85"/>
    <mergeCell ref="AQ85:BI85"/>
    <mergeCell ref="BJ85:BM85"/>
    <mergeCell ref="AG86:AP86"/>
    <mergeCell ref="AQ86:BI86"/>
    <mergeCell ref="BJ86:BM86"/>
    <mergeCell ref="AG83:AP83"/>
    <mergeCell ref="AQ83:BI83"/>
    <mergeCell ref="BJ83:BM83"/>
    <mergeCell ref="AG84:AP84"/>
    <mergeCell ref="AQ84:BI84"/>
    <mergeCell ref="BJ84:BM84"/>
    <mergeCell ref="BJ88:BM88"/>
    <mergeCell ref="AG89:AP89"/>
    <mergeCell ref="AQ89:BI89"/>
    <mergeCell ref="BJ89:BM89"/>
    <mergeCell ref="AG90:AP90"/>
    <mergeCell ref="AQ90:BI90"/>
    <mergeCell ref="BJ90:BM90"/>
    <mergeCell ref="AG87:AP87"/>
    <mergeCell ref="AQ87:BI87"/>
    <mergeCell ref="BJ87:BM87"/>
    <mergeCell ref="AG88:AP88"/>
    <mergeCell ref="AQ88:BI88"/>
    <mergeCell ref="AG93:AP93"/>
    <mergeCell ref="AQ93:BI93"/>
    <mergeCell ref="BJ93:BM93"/>
    <mergeCell ref="AG94:AP94"/>
    <mergeCell ref="AQ94:BI94"/>
    <mergeCell ref="BJ94:BM94"/>
    <mergeCell ref="AG91:AP91"/>
    <mergeCell ref="AQ91:BI91"/>
    <mergeCell ref="BJ91:BM91"/>
    <mergeCell ref="AG92:AP92"/>
    <mergeCell ref="AQ92:BI92"/>
    <mergeCell ref="BJ92:BM92"/>
    <mergeCell ref="AG97:AP97"/>
    <mergeCell ref="AQ97:BI97"/>
    <mergeCell ref="BJ97:BM97"/>
    <mergeCell ref="AG98:AP98"/>
    <mergeCell ref="AG95:AP95"/>
    <mergeCell ref="AQ95:BI95"/>
    <mergeCell ref="BJ95:BM95"/>
    <mergeCell ref="AG96:AP96"/>
    <mergeCell ref="AQ96:BI96"/>
    <mergeCell ref="BJ96:BM96"/>
    <mergeCell ref="AG101:AP101"/>
    <mergeCell ref="AQ101:BI101"/>
    <mergeCell ref="BJ101:BM101"/>
    <mergeCell ref="AG102:AP102"/>
    <mergeCell ref="AQ102:BI102"/>
    <mergeCell ref="BJ102:BM102"/>
    <mergeCell ref="AQ98:BI98"/>
    <mergeCell ref="BJ98:BM98"/>
    <mergeCell ref="AG99:AP99"/>
    <mergeCell ref="AQ99:BI99"/>
    <mergeCell ref="BJ99:BM99"/>
    <mergeCell ref="AG100:AP100"/>
    <mergeCell ref="AQ100:BI100"/>
    <mergeCell ref="BJ100:BM100"/>
    <mergeCell ref="AG105:AP105"/>
    <mergeCell ref="AQ105:BI105"/>
    <mergeCell ref="BJ105:BM105"/>
    <mergeCell ref="AG106:AP106"/>
    <mergeCell ref="AQ106:BI106"/>
    <mergeCell ref="BJ106:BM106"/>
    <mergeCell ref="AG103:AP103"/>
    <mergeCell ref="AQ103:BI103"/>
    <mergeCell ref="BJ103:BM103"/>
    <mergeCell ref="AG104:AP104"/>
    <mergeCell ref="AQ104:BI104"/>
    <mergeCell ref="BJ104:BM104"/>
    <mergeCell ref="AG109:AP109"/>
    <mergeCell ref="AQ109:BI109"/>
    <mergeCell ref="BJ109:BM109"/>
    <mergeCell ref="AG110:AP110"/>
    <mergeCell ref="AQ110:BI110"/>
    <mergeCell ref="BJ110:BM110"/>
    <mergeCell ref="AG107:AP107"/>
    <mergeCell ref="AQ107:BI107"/>
    <mergeCell ref="BJ107:BM107"/>
    <mergeCell ref="AG108:AP108"/>
    <mergeCell ref="AQ108:BI108"/>
    <mergeCell ref="BJ108:BM108"/>
    <mergeCell ref="BJ113:BM113"/>
    <mergeCell ref="AG114:AP114"/>
    <mergeCell ref="AQ114:BI114"/>
    <mergeCell ref="BJ114:BM114"/>
    <mergeCell ref="AG111:AP111"/>
    <mergeCell ref="AQ111:BI111"/>
    <mergeCell ref="BJ111:BM111"/>
    <mergeCell ref="AG112:AP112"/>
    <mergeCell ref="AQ112:BI112"/>
    <mergeCell ref="BJ112:BM112"/>
    <mergeCell ref="BJ117:BM117"/>
    <mergeCell ref="AG118:AP118"/>
    <mergeCell ref="AQ118:BI118"/>
    <mergeCell ref="BJ118:BM118"/>
    <mergeCell ref="AG115:AP115"/>
    <mergeCell ref="AQ115:BI115"/>
    <mergeCell ref="BJ115:BM115"/>
    <mergeCell ref="AG116:AP116"/>
    <mergeCell ref="AQ116:BI116"/>
    <mergeCell ref="BJ116:BM116"/>
    <mergeCell ref="BJ132:BM132"/>
    <mergeCell ref="AG119:AP119"/>
    <mergeCell ref="AQ119:BI119"/>
    <mergeCell ref="BJ119:BM119"/>
    <mergeCell ref="AG120:AP120"/>
    <mergeCell ref="AQ120:BI120"/>
    <mergeCell ref="BJ120:BM120"/>
    <mergeCell ref="AQ124:BI124"/>
    <mergeCell ref="BJ124:BM124"/>
    <mergeCell ref="AG125:AP125"/>
    <mergeCell ref="AQ125:BI125"/>
    <mergeCell ref="BJ125:BM125"/>
    <mergeCell ref="AG124:AP124"/>
    <mergeCell ref="AQ126:BI126"/>
    <mergeCell ref="BJ126:BM126"/>
    <mergeCell ref="AQ121:BI121"/>
    <mergeCell ref="BJ121:BM121"/>
    <mergeCell ref="AG122:AP122"/>
    <mergeCell ref="AQ122:BI122"/>
    <mergeCell ref="BJ122:BM122"/>
    <mergeCell ref="AG123:AP123"/>
    <mergeCell ref="AQ123:BI123"/>
    <mergeCell ref="BJ123:BM123"/>
    <mergeCell ref="AG121:AP121"/>
    <mergeCell ref="BJ127:BM127"/>
    <mergeCell ref="BJ128:BM128"/>
    <mergeCell ref="BJ129:BM129"/>
    <mergeCell ref="AG127:AP127"/>
    <mergeCell ref="AG130:AP130"/>
    <mergeCell ref="AG133:AP133"/>
    <mergeCell ref="AG126:AP126"/>
    <mergeCell ref="AQ138:BI138"/>
    <mergeCell ref="BJ138:BM138"/>
    <mergeCell ref="AQ133:BI133"/>
    <mergeCell ref="BJ133:BM133"/>
    <mergeCell ref="AG134:AP134"/>
    <mergeCell ref="AQ134:BI134"/>
    <mergeCell ref="BJ134:BM134"/>
    <mergeCell ref="AG135:AP135"/>
    <mergeCell ref="AQ135:BI135"/>
    <mergeCell ref="BJ135:BM135"/>
    <mergeCell ref="AQ130:BI130"/>
    <mergeCell ref="BJ130:BM130"/>
    <mergeCell ref="AG131:AP131"/>
    <mergeCell ref="AQ131:BI131"/>
    <mergeCell ref="BJ131:BM131"/>
    <mergeCell ref="AG132:AP132"/>
    <mergeCell ref="AQ132:BI132"/>
    <mergeCell ref="A2:BM2"/>
    <mergeCell ref="A4:I5"/>
    <mergeCell ref="J4:N5"/>
    <mergeCell ref="O4:R5"/>
    <mergeCell ref="S4:Y5"/>
    <mergeCell ref="Z4:AF5"/>
    <mergeCell ref="AG4:BI5"/>
    <mergeCell ref="A6:I6"/>
    <mergeCell ref="J6:N6"/>
    <mergeCell ref="O6:R6"/>
    <mergeCell ref="S6:Y6"/>
    <mergeCell ref="Z6:AF6"/>
    <mergeCell ref="AG6:AP6"/>
    <mergeCell ref="AQ145:BI145"/>
    <mergeCell ref="BJ145:BM145"/>
    <mergeCell ref="AG139:AP139"/>
    <mergeCell ref="AG136:AP136"/>
    <mergeCell ref="AQ136:BI136"/>
    <mergeCell ref="BJ136:BM136"/>
    <mergeCell ref="AG137:AP137"/>
    <mergeCell ref="AQ137:BI137"/>
    <mergeCell ref="BJ137:BM137"/>
    <mergeCell ref="AG141:AP141"/>
    <mergeCell ref="AQ141:BI141"/>
    <mergeCell ref="BJ141:BM141"/>
    <mergeCell ref="AG138:AP138"/>
    <mergeCell ref="A7:A131"/>
    <mergeCell ref="B7:I45"/>
    <mergeCell ref="J7:N45"/>
    <mergeCell ref="O7:R45"/>
    <mergeCell ref="S7:Y45"/>
    <mergeCell ref="Z7:AF45"/>
    <mergeCell ref="AG7:AP7"/>
    <mergeCell ref="AQ7:BI7"/>
    <mergeCell ref="AQ127:BI127"/>
    <mergeCell ref="AG128:AP128"/>
    <mergeCell ref="AQ128:BI128"/>
    <mergeCell ref="AG129:AP129"/>
    <mergeCell ref="AQ129:BI129"/>
    <mergeCell ref="B46:I67"/>
    <mergeCell ref="J46:N67"/>
    <mergeCell ref="O46:R67"/>
    <mergeCell ref="S46:Y67"/>
    <mergeCell ref="Z46:AF67"/>
    <mergeCell ref="B68:I101"/>
    <mergeCell ref="J68:N101"/>
    <mergeCell ref="AG117:AP117"/>
    <mergeCell ref="AQ117:BI117"/>
    <mergeCell ref="AG113:AP113"/>
    <mergeCell ref="AQ113:BI113"/>
    <mergeCell ref="B102:I116"/>
    <mergeCell ref="J102:N116"/>
    <mergeCell ref="O102:R116"/>
    <mergeCell ref="S102:Y116"/>
    <mergeCell ref="Z102:AF116"/>
    <mergeCell ref="B117:I131"/>
    <mergeCell ref="J117:N131"/>
    <mergeCell ref="O117:R131"/>
    <mergeCell ref="S117:Y131"/>
    <mergeCell ref="Z117:AF131"/>
    <mergeCell ref="AQ148:BI148"/>
    <mergeCell ref="BJ148:BM148"/>
    <mergeCell ref="AG149:AP149"/>
    <mergeCell ref="AQ149:BI149"/>
    <mergeCell ref="BJ149:BM149"/>
    <mergeCell ref="AG147:AP147"/>
    <mergeCell ref="O68:R101"/>
    <mergeCell ref="S68:Y101"/>
    <mergeCell ref="Z68:AF101"/>
    <mergeCell ref="AG142:AP142"/>
    <mergeCell ref="AQ142:BI142"/>
    <mergeCell ref="BJ142:BM142"/>
    <mergeCell ref="AG143:AP143"/>
    <mergeCell ref="AQ143:BI143"/>
    <mergeCell ref="BJ143:BM143"/>
    <mergeCell ref="AQ139:BI139"/>
    <mergeCell ref="BJ139:BM139"/>
    <mergeCell ref="AG146:AP146"/>
    <mergeCell ref="AQ146:BI146"/>
    <mergeCell ref="BJ146:BM146"/>
    <mergeCell ref="AG144:AP144"/>
    <mergeCell ref="AQ144:BI144"/>
    <mergeCell ref="BJ144:BM144"/>
    <mergeCell ref="AG145:AP145"/>
    <mergeCell ref="AG150:AP150"/>
    <mergeCell ref="AQ150:BI150"/>
    <mergeCell ref="BJ150:BM150"/>
    <mergeCell ref="AG151:AP151"/>
    <mergeCell ref="AQ151:BI151"/>
    <mergeCell ref="BJ151:BM151"/>
    <mergeCell ref="AQ147:BI147"/>
    <mergeCell ref="BJ147:BM147"/>
    <mergeCell ref="AG158:AP158"/>
    <mergeCell ref="AQ158:BI158"/>
    <mergeCell ref="BJ158:BM158"/>
    <mergeCell ref="AG154:AP154"/>
    <mergeCell ref="AQ154:BI154"/>
    <mergeCell ref="BJ154:BM154"/>
    <mergeCell ref="AG155:AP155"/>
    <mergeCell ref="AQ155:BI155"/>
    <mergeCell ref="BJ155:BM155"/>
    <mergeCell ref="AG152:AP152"/>
    <mergeCell ref="AQ152:BI152"/>
    <mergeCell ref="BJ152:BM152"/>
    <mergeCell ref="AG153:AP153"/>
    <mergeCell ref="AQ153:BI153"/>
    <mergeCell ref="BJ153:BM153"/>
    <mergeCell ref="AG148:AP148"/>
    <mergeCell ref="AG159:AP159"/>
    <mergeCell ref="AQ159:BI159"/>
    <mergeCell ref="BJ159:BM159"/>
    <mergeCell ref="AG156:AP156"/>
    <mergeCell ref="AQ156:BI156"/>
    <mergeCell ref="BJ156:BM156"/>
    <mergeCell ref="AG157:AP157"/>
    <mergeCell ref="AQ157:BI157"/>
    <mergeCell ref="BJ157:BM157"/>
    <mergeCell ref="BJ161:BM161"/>
    <mergeCell ref="AG162:AP162"/>
    <mergeCell ref="AQ162:BI162"/>
    <mergeCell ref="BJ162:BM162"/>
    <mergeCell ref="AG163:AP163"/>
    <mergeCell ref="AQ163:BI163"/>
    <mergeCell ref="BJ163:BM163"/>
    <mergeCell ref="AG160:AP160"/>
    <mergeCell ref="AQ160:BI160"/>
    <mergeCell ref="BJ160:BM160"/>
    <mergeCell ref="AG161:AP161"/>
    <mergeCell ref="AQ161:BI161"/>
    <mergeCell ref="AG166:AP166"/>
    <mergeCell ref="AQ166:BI166"/>
    <mergeCell ref="BJ166:BM166"/>
    <mergeCell ref="AG167:AP167"/>
    <mergeCell ref="AQ167:BI167"/>
    <mergeCell ref="BJ167:BM167"/>
    <mergeCell ref="AG164:AP164"/>
    <mergeCell ref="AQ164:BI164"/>
    <mergeCell ref="BJ164:BM164"/>
    <mergeCell ref="AG165:AP165"/>
    <mergeCell ref="AQ165:BI165"/>
    <mergeCell ref="BJ165:BM165"/>
    <mergeCell ref="AG170:AP170"/>
    <mergeCell ref="AQ170:BI170"/>
    <mergeCell ref="BJ170:BM170"/>
    <mergeCell ref="AG171:AP171"/>
    <mergeCell ref="AQ171:BI171"/>
    <mergeCell ref="BJ171:BM171"/>
    <mergeCell ref="AG168:AP168"/>
    <mergeCell ref="AQ168:BI168"/>
    <mergeCell ref="BJ168:BM168"/>
    <mergeCell ref="AG169:AP169"/>
    <mergeCell ref="AQ169:BI169"/>
    <mergeCell ref="BJ169:BM169"/>
    <mergeCell ref="AG174:AP174"/>
    <mergeCell ref="AQ174:BI174"/>
    <mergeCell ref="BJ174:BM174"/>
    <mergeCell ref="AG175:AP175"/>
    <mergeCell ref="AQ175:BI175"/>
    <mergeCell ref="BJ175:BM175"/>
    <mergeCell ref="AG172:AP172"/>
    <mergeCell ref="AQ172:BI172"/>
    <mergeCell ref="BJ172:BM172"/>
    <mergeCell ref="AG173:AP173"/>
    <mergeCell ref="AQ173:BI173"/>
    <mergeCell ref="BJ173:BM173"/>
    <mergeCell ref="AG178:AP178"/>
    <mergeCell ref="AQ178:BI178"/>
    <mergeCell ref="BJ178:BM178"/>
    <mergeCell ref="AG179:AP179"/>
    <mergeCell ref="AQ179:BI179"/>
    <mergeCell ref="BJ179:BM179"/>
    <mergeCell ref="AG176:AP176"/>
    <mergeCell ref="AQ176:BI176"/>
    <mergeCell ref="BJ176:BM176"/>
    <mergeCell ref="AG177:AP177"/>
    <mergeCell ref="AQ177:BI177"/>
    <mergeCell ref="BJ177:BM177"/>
    <mergeCell ref="AG182:AP182"/>
    <mergeCell ref="AQ182:BI182"/>
    <mergeCell ref="BJ182:BM182"/>
    <mergeCell ref="AG183:AP183"/>
    <mergeCell ref="AQ183:BI183"/>
    <mergeCell ref="BJ183:BM183"/>
    <mergeCell ref="AG180:AP180"/>
    <mergeCell ref="AQ180:BI180"/>
    <mergeCell ref="BJ180:BM180"/>
    <mergeCell ref="AG181:AP181"/>
    <mergeCell ref="AQ181:BI181"/>
    <mergeCell ref="BJ181:BM181"/>
    <mergeCell ref="AG184:AP184"/>
    <mergeCell ref="AQ184:BI184"/>
    <mergeCell ref="BJ184:BM184"/>
    <mergeCell ref="A185:A197"/>
    <mergeCell ref="B185:I197"/>
    <mergeCell ref="J185:N197"/>
    <mergeCell ref="O185:R197"/>
    <mergeCell ref="S185:Y197"/>
    <mergeCell ref="Z185:AF197"/>
    <mergeCell ref="AG185:AP185"/>
    <mergeCell ref="B161:I184"/>
    <mergeCell ref="J161:N184"/>
    <mergeCell ref="O161:R184"/>
    <mergeCell ref="S161:Y184"/>
    <mergeCell ref="Z161:AF184"/>
    <mergeCell ref="A132:A184"/>
    <mergeCell ref="B132:I160"/>
    <mergeCell ref="J132:N160"/>
    <mergeCell ref="O132:R160"/>
    <mergeCell ref="S132:Y160"/>
    <mergeCell ref="Z132:AF160"/>
    <mergeCell ref="AG140:AP140"/>
    <mergeCell ref="AQ140:BI140"/>
    <mergeCell ref="BJ140:BM140"/>
    <mergeCell ref="AG188:AP188"/>
    <mergeCell ref="AQ188:BI188"/>
    <mergeCell ref="BJ188:BM188"/>
    <mergeCell ref="AG189:AP189"/>
    <mergeCell ref="AQ189:BI189"/>
    <mergeCell ref="BJ189:BM189"/>
    <mergeCell ref="AQ185:BI185"/>
    <mergeCell ref="BJ185:BM185"/>
    <mergeCell ref="AG186:AP186"/>
    <mergeCell ref="AQ186:BI186"/>
    <mergeCell ref="BJ186:BM186"/>
    <mergeCell ref="AG187:AP187"/>
    <mergeCell ref="AQ187:BI187"/>
    <mergeCell ref="BJ187:BM187"/>
    <mergeCell ref="AG192:AP192"/>
    <mergeCell ref="AQ192:BI192"/>
    <mergeCell ref="BJ192:BM192"/>
    <mergeCell ref="AG193:AP193"/>
    <mergeCell ref="AQ193:BI193"/>
    <mergeCell ref="BJ193:BM193"/>
    <mergeCell ref="AG190:AP190"/>
    <mergeCell ref="AQ190:BI190"/>
    <mergeCell ref="BJ190:BM190"/>
    <mergeCell ref="AG191:AP191"/>
    <mergeCell ref="AQ191:BI191"/>
    <mergeCell ref="BJ191:BM191"/>
    <mergeCell ref="AG196:AP196"/>
    <mergeCell ref="AQ196:BI196"/>
    <mergeCell ref="BJ196:BM196"/>
    <mergeCell ref="AG197:AP197"/>
    <mergeCell ref="AQ197:BI197"/>
    <mergeCell ref="BJ197:BM197"/>
    <mergeCell ref="AG194:AP194"/>
    <mergeCell ref="AQ194:BI194"/>
    <mergeCell ref="BJ194:BM194"/>
    <mergeCell ref="AG195:AP195"/>
    <mergeCell ref="AQ195:BI195"/>
    <mergeCell ref="BJ195:BM195"/>
    <mergeCell ref="C205:BM205"/>
    <mergeCell ref="C206:BM206"/>
    <mergeCell ref="C207:BM207"/>
    <mergeCell ref="C208:BM208"/>
    <mergeCell ref="C198:BM198"/>
    <mergeCell ref="C200:BM200"/>
    <mergeCell ref="C201:BM201"/>
    <mergeCell ref="C202:BM202"/>
    <mergeCell ref="C203:BM203"/>
    <mergeCell ref="C204:BM204"/>
  </mergeCells>
  <phoneticPr fontId="2"/>
  <printOptions horizontalCentered="1"/>
  <pageMargins left="0.70866141732283472" right="0.70866141732283472" top="0.55118110236220474" bottom="0.55118110236220474" header="0.31496062992125984" footer="0.31496062992125984"/>
  <pageSetup paperSize="9" scale="49" fitToHeight="0" orientation="landscape" r:id="rId1"/>
  <rowBreaks count="3" manualBreakCount="3">
    <brk id="45" max="64" man="1"/>
    <brk id="101" max="64" man="1"/>
    <brk id="156" max="64"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CC"/>
  </sheetPr>
  <dimension ref="A1:BN195"/>
  <sheetViews>
    <sheetView view="pageBreakPreview" topLeftCell="A7" zoomScale="55" zoomScaleNormal="55" zoomScaleSheetLayoutView="55" workbookViewId="0">
      <selection activeCell="BQ12" sqref="BQ12"/>
    </sheetView>
  </sheetViews>
  <sheetFormatPr defaultColWidth="2.58203125" defaultRowHeight="13"/>
  <cols>
    <col min="1" max="1" width="3.25" style="1006" customWidth="1"/>
    <col min="2" max="2" width="4.83203125" style="1006" customWidth="1"/>
    <col min="3" max="9" width="2.33203125" style="1006" customWidth="1"/>
    <col min="10" max="18" width="3.25" style="1006" customWidth="1"/>
    <col min="19" max="25" width="4" style="1006" customWidth="1"/>
    <col min="26" max="32" width="3.25" style="1006" customWidth="1"/>
    <col min="33" max="59" width="3.33203125" style="1006" customWidth="1"/>
    <col min="60" max="60" width="4.75" style="1006" customWidth="1"/>
    <col min="61" max="61" width="23.83203125" style="1006" customWidth="1"/>
    <col min="62" max="65" width="4.5" style="1006" customWidth="1"/>
    <col min="66" max="66" width="2.58203125" style="1006" customWidth="1"/>
    <col min="67" max="246" width="9" style="1006" customWidth="1"/>
    <col min="247" max="247" width="2.58203125" style="1006" customWidth="1"/>
    <col min="248" max="248" width="5.5" style="1006" customWidth="1"/>
    <col min="249" max="16384" width="2.58203125" style="1006"/>
  </cols>
  <sheetData>
    <row r="1" spans="1:66" ht="27.5" customHeight="1">
      <c r="BM1" s="1019" t="s">
        <v>974</v>
      </c>
    </row>
    <row r="2" spans="1:66" ht="28.75" customHeight="1">
      <c r="A2" s="3393" t="s">
        <v>231</v>
      </c>
      <c r="B2" s="3393"/>
      <c r="C2" s="3393"/>
      <c r="D2" s="3393"/>
      <c r="E2" s="3393"/>
      <c r="F2" s="3393"/>
      <c r="G2" s="3393"/>
      <c r="H2" s="3393"/>
      <c r="I2" s="3393"/>
      <c r="J2" s="3393"/>
      <c r="K2" s="3393"/>
      <c r="L2" s="3393"/>
      <c r="M2" s="3393"/>
      <c r="N2" s="3393"/>
      <c r="O2" s="3393"/>
      <c r="P2" s="3393"/>
      <c r="Q2" s="3393"/>
      <c r="R2" s="3393"/>
      <c r="S2" s="3393"/>
      <c r="T2" s="3393"/>
      <c r="U2" s="3393"/>
      <c r="V2" s="3393"/>
      <c r="W2" s="3393"/>
      <c r="X2" s="3393"/>
      <c r="Y2" s="3393"/>
      <c r="Z2" s="3393"/>
      <c r="AA2" s="3393"/>
      <c r="AB2" s="3393"/>
      <c r="AC2" s="3393"/>
      <c r="AD2" s="3393"/>
      <c r="AE2" s="3393"/>
      <c r="AF2" s="3393"/>
      <c r="AG2" s="3393"/>
      <c r="AH2" s="3393"/>
      <c r="AI2" s="3393"/>
      <c r="AJ2" s="3393"/>
      <c r="AK2" s="3393"/>
      <c r="AL2" s="3393"/>
      <c r="AM2" s="3393"/>
      <c r="AN2" s="3393"/>
      <c r="AO2" s="3393"/>
      <c r="AP2" s="3393"/>
      <c r="AQ2" s="3393"/>
      <c r="AR2" s="3393"/>
      <c r="AS2" s="3393"/>
      <c r="AT2" s="3393"/>
      <c r="AU2" s="3393"/>
      <c r="AV2" s="3393"/>
      <c r="AW2" s="3393"/>
      <c r="AX2" s="3393"/>
      <c r="AY2" s="3393"/>
      <c r="AZ2" s="3393"/>
      <c r="BA2" s="3393"/>
      <c r="BB2" s="3393"/>
      <c r="BC2" s="3393"/>
      <c r="BD2" s="3393"/>
      <c r="BE2" s="3393"/>
      <c r="BF2" s="3393"/>
      <c r="BG2" s="3393"/>
      <c r="BH2" s="3393"/>
      <c r="BI2" s="3393"/>
      <c r="BJ2" s="3393"/>
      <c r="BK2" s="3393"/>
      <c r="BL2" s="3393"/>
      <c r="BM2" s="3393"/>
      <c r="BN2" s="1005"/>
    </row>
    <row r="3" spans="1:66" ht="21.75" customHeight="1" thickBot="1">
      <c r="I3" s="1007"/>
      <c r="J3" s="1007"/>
      <c r="K3" s="1007"/>
      <c r="L3" s="1007"/>
      <c r="M3" s="1007"/>
      <c r="N3" s="1007"/>
      <c r="O3" s="1007"/>
      <c r="P3" s="1007"/>
      <c r="Q3" s="1007"/>
      <c r="R3" s="1007"/>
      <c r="S3" s="1007"/>
      <c r="T3" s="1007"/>
      <c r="U3" s="1007"/>
      <c r="V3" s="1007"/>
      <c r="W3" s="1007"/>
      <c r="X3" s="1007"/>
      <c r="Y3" s="1007"/>
      <c r="Z3" s="1007"/>
      <c r="AA3" s="1007"/>
      <c r="AB3" s="1007"/>
      <c r="AC3" s="1007"/>
      <c r="AD3" s="1007"/>
      <c r="AE3" s="1007"/>
      <c r="AF3" s="1007"/>
      <c r="AG3" s="1007"/>
    </row>
    <row r="4" spans="1:66" ht="21.75" customHeight="1">
      <c r="A4" s="3394" t="s">
        <v>232</v>
      </c>
      <c r="B4" s="3395"/>
      <c r="C4" s="3395"/>
      <c r="D4" s="3395"/>
      <c r="E4" s="3395"/>
      <c r="F4" s="3395"/>
      <c r="G4" s="3395"/>
      <c r="H4" s="3395"/>
      <c r="I4" s="3396"/>
      <c r="J4" s="3400" t="s">
        <v>1424</v>
      </c>
      <c r="K4" s="3401"/>
      <c r="L4" s="3401"/>
      <c r="M4" s="3401"/>
      <c r="N4" s="3402"/>
      <c r="O4" s="3406" t="s">
        <v>1425</v>
      </c>
      <c r="P4" s="3407"/>
      <c r="Q4" s="3407"/>
      <c r="R4" s="3408"/>
      <c r="S4" s="3412" t="s">
        <v>233</v>
      </c>
      <c r="T4" s="3395"/>
      <c r="U4" s="3395"/>
      <c r="V4" s="3395"/>
      <c r="W4" s="3395"/>
      <c r="X4" s="3395"/>
      <c r="Y4" s="3396"/>
      <c r="Z4" s="3412" t="s">
        <v>234</v>
      </c>
      <c r="AA4" s="3395"/>
      <c r="AB4" s="3395"/>
      <c r="AC4" s="3395"/>
      <c r="AD4" s="3395"/>
      <c r="AE4" s="3395"/>
      <c r="AF4" s="3396"/>
      <c r="AG4" s="3412" t="s">
        <v>235</v>
      </c>
      <c r="AH4" s="3395"/>
      <c r="AI4" s="3395"/>
      <c r="AJ4" s="3395"/>
      <c r="AK4" s="3395"/>
      <c r="AL4" s="3395"/>
      <c r="AM4" s="3395"/>
      <c r="AN4" s="3395"/>
      <c r="AO4" s="3395"/>
      <c r="AP4" s="3395"/>
      <c r="AQ4" s="3395"/>
      <c r="AR4" s="3395"/>
      <c r="AS4" s="3395"/>
      <c r="AT4" s="3395"/>
      <c r="AU4" s="3395"/>
      <c r="AV4" s="3395"/>
      <c r="AW4" s="3395"/>
      <c r="AX4" s="3395"/>
      <c r="AY4" s="3395"/>
      <c r="AZ4" s="3395"/>
      <c r="BA4" s="3395"/>
      <c r="BB4" s="3395"/>
      <c r="BC4" s="3395"/>
      <c r="BD4" s="3395"/>
      <c r="BE4" s="3395"/>
      <c r="BF4" s="3395"/>
      <c r="BG4" s="3395"/>
      <c r="BH4" s="3395"/>
      <c r="BI4" s="3395"/>
      <c r="BJ4" s="1008"/>
      <c r="BK4" s="1008"/>
      <c r="BL4" s="1008"/>
      <c r="BM4" s="1009"/>
    </row>
    <row r="5" spans="1:66" ht="21.75" customHeight="1" thickBot="1">
      <c r="A5" s="3397"/>
      <c r="B5" s="3398"/>
      <c r="C5" s="3398"/>
      <c r="D5" s="3398"/>
      <c r="E5" s="3398"/>
      <c r="F5" s="3398"/>
      <c r="G5" s="3398"/>
      <c r="H5" s="3398"/>
      <c r="I5" s="3399"/>
      <c r="J5" s="3403"/>
      <c r="K5" s="3404"/>
      <c r="L5" s="3404"/>
      <c r="M5" s="3404"/>
      <c r="N5" s="3405"/>
      <c r="O5" s="3409"/>
      <c r="P5" s="3410"/>
      <c r="Q5" s="3410"/>
      <c r="R5" s="3411"/>
      <c r="S5" s="3413"/>
      <c r="T5" s="3398"/>
      <c r="U5" s="3398"/>
      <c r="V5" s="3398"/>
      <c r="W5" s="3398"/>
      <c r="X5" s="3398"/>
      <c r="Y5" s="3399"/>
      <c r="Z5" s="3413"/>
      <c r="AA5" s="3398"/>
      <c r="AB5" s="3398"/>
      <c r="AC5" s="3398"/>
      <c r="AD5" s="3398"/>
      <c r="AE5" s="3398"/>
      <c r="AF5" s="3399"/>
      <c r="AG5" s="3413"/>
      <c r="AH5" s="3398"/>
      <c r="AI5" s="3398"/>
      <c r="AJ5" s="3398"/>
      <c r="AK5" s="3398"/>
      <c r="AL5" s="3398"/>
      <c r="AM5" s="3398"/>
      <c r="AN5" s="3398"/>
      <c r="AO5" s="3398"/>
      <c r="AP5" s="3398"/>
      <c r="AQ5" s="3398"/>
      <c r="AR5" s="3398"/>
      <c r="AS5" s="3398"/>
      <c r="AT5" s="3398"/>
      <c r="AU5" s="3398"/>
      <c r="AV5" s="3398"/>
      <c r="AW5" s="3398"/>
      <c r="AX5" s="3398"/>
      <c r="AY5" s="3398"/>
      <c r="AZ5" s="3398"/>
      <c r="BA5" s="3398"/>
      <c r="BB5" s="3398"/>
      <c r="BC5" s="3398"/>
      <c r="BD5" s="3398"/>
      <c r="BE5" s="3398"/>
      <c r="BF5" s="3398"/>
      <c r="BG5" s="3398"/>
      <c r="BH5" s="3398"/>
      <c r="BI5" s="3398"/>
      <c r="BJ5" s="3451" t="s">
        <v>236</v>
      </c>
      <c r="BK5" s="3452"/>
      <c r="BL5" s="3452"/>
      <c r="BM5" s="3453"/>
    </row>
    <row r="6" spans="1:66" ht="60" customHeight="1" thickTop="1" thickBot="1">
      <c r="A6" s="3414" t="s">
        <v>237</v>
      </c>
      <c r="B6" s="3415"/>
      <c r="C6" s="3415"/>
      <c r="D6" s="3415"/>
      <c r="E6" s="3415"/>
      <c r="F6" s="3415"/>
      <c r="G6" s="3415"/>
      <c r="H6" s="3415"/>
      <c r="I6" s="3416"/>
      <c r="J6" s="3417"/>
      <c r="K6" s="3418"/>
      <c r="L6" s="3418"/>
      <c r="M6" s="3418"/>
      <c r="N6" s="3419"/>
      <c r="O6" s="3417"/>
      <c r="P6" s="3418"/>
      <c r="Q6" s="3418"/>
      <c r="R6" s="3419"/>
      <c r="S6" s="3417"/>
      <c r="T6" s="3418"/>
      <c r="U6" s="3418"/>
      <c r="V6" s="3418"/>
      <c r="W6" s="3418"/>
      <c r="X6" s="3418"/>
      <c r="Y6" s="3419"/>
      <c r="Z6" s="3417"/>
      <c r="AA6" s="3418"/>
      <c r="AB6" s="3418"/>
      <c r="AC6" s="3418"/>
      <c r="AD6" s="3418"/>
      <c r="AE6" s="3418"/>
      <c r="AF6" s="3419"/>
      <c r="AG6" s="3420" t="s">
        <v>238</v>
      </c>
      <c r="AH6" s="3421"/>
      <c r="AI6" s="3421"/>
      <c r="AJ6" s="3421"/>
      <c r="AK6" s="3421"/>
      <c r="AL6" s="3421"/>
      <c r="AM6" s="3421"/>
      <c r="AN6" s="3421"/>
      <c r="AO6" s="3421"/>
      <c r="AP6" s="3422"/>
      <c r="AQ6" s="3454" t="s">
        <v>239</v>
      </c>
      <c r="AR6" s="3455"/>
      <c r="AS6" s="3455"/>
      <c r="AT6" s="3455"/>
      <c r="AU6" s="3455"/>
      <c r="AV6" s="3455"/>
      <c r="AW6" s="3455"/>
      <c r="AX6" s="3455"/>
      <c r="AY6" s="3455"/>
      <c r="AZ6" s="3455"/>
      <c r="BA6" s="3455"/>
      <c r="BB6" s="3455"/>
      <c r="BC6" s="3455"/>
      <c r="BD6" s="3455"/>
      <c r="BE6" s="3455"/>
      <c r="BF6" s="3455"/>
      <c r="BG6" s="3455"/>
      <c r="BH6" s="3455"/>
      <c r="BI6" s="3456"/>
      <c r="BJ6" s="3457"/>
      <c r="BK6" s="3415"/>
      <c r="BL6" s="3415"/>
      <c r="BM6" s="3458"/>
    </row>
    <row r="7" spans="1:66" ht="15" customHeight="1">
      <c r="A7" s="3471" t="s">
        <v>240</v>
      </c>
      <c r="B7" s="3474" t="s">
        <v>164</v>
      </c>
      <c r="C7" s="3475"/>
      <c r="D7" s="3475"/>
      <c r="E7" s="3475"/>
      <c r="F7" s="3475"/>
      <c r="G7" s="3475"/>
      <c r="H7" s="3475"/>
      <c r="I7" s="3476"/>
      <c r="J7" s="3480"/>
      <c r="K7" s="3481"/>
      <c r="L7" s="3481"/>
      <c r="M7" s="3481"/>
      <c r="N7" s="3482"/>
      <c r="O7" s="3489"/>
      <c r="P7" s="3490"/>
      <c r="Q7" s="3490"/>
      <c r="R7" s="3491"/>
      <c r="S7" s="3498" t="s">
        <v>241</v>
      </c>
      <c r="T7" s="3499"/>
      <c r="U7" s="3499"/>
      <c r="V7" s="3499"/>
      <c r="W7" s="3499"/>
      <c r="X7" s="3499"/>
      <c r="Y7" s="3500"/>
      <c r="Z7" s="3489" t="s">
        <v>242</v>
      </c>
      <c r="AA7" s="3475"/>
      <c r="AB7" s="3475"/>
      <c r="AC7" s="3475"/>
      <c r="AD7" s="3475"/>
      <c r="AE7" s="3475"/>
      <c r="AF7" s="3476"/>
      <c r="AG7" s="3507" t="s">
        <v>243</v>
      </c>
      <c r="AH7" s="3508"/>
      <c r="AI7" s="3508"/>
      <c r="AJ7" s="3508"/>
      <c r="AK7" s="3508"/>
      <c r="AL7" s="3508"/>
      <c r="AM7" s="3508"/>
      <c r="AN7" s="3508"/>
      <c r="AO7" s="3508"/>
      <c r="AP7" s="3509"/>
      <c r="AQ7" s="3510" t="s">
        <v>244</v>
      </c>
      <c r="AR7" s="3511"/>
      <c r="AS7" s="3511"/>
      <c r="AT7" s="3511"/>
      <c r="AU7" s="3511"/>
      <c r="AV7" s="3511"/>
      <c r="AW7" s="3511"/>
      <c r="AX7" s="3511"/>
      <c r="AY7" s="3511"/>
      <c r="AZ7" s="3511"/>
      <c r="BA7" s="3511"/>
      <c r="BB7" s="3511"/>
      <c r="BC7" s="3511"/>
      <c r="BD7" s="3511"/>
      <c r="BE7" s="3511"/>
      <c r="BF7" s="3511"/>
      <c r="BG7" s="3511"/>
      <c r="BH7" s="3511"/>
      <c r="BI7" s="3512"/>
      <c r="BJ7" s="3510"/>
      <c r="BK7" s="3511"/>
      <c r="BL7" s="3511"/>
      <c r="BM7" s="3513"/>
      <c r="BN7" s="1007"/>
    </row>
    <row r="8" spans="1:66" ht="15" customHeight="1">
      <c r="A8" s="3472"/>
      <c r="B8" s="3477"/>
      <c r="C8" s="3478"/>
      <c r="D8" s="3478"/>
      <c r="E8" s="3478"/>
      <c r="F8" s="3478"/>
      <c r="G8" s="3478"/>
      <c r="H8" s="3478"/>
      <c r="I8" s="3479"/>
      <c r="J8" s="3483"/>
      <c r="K8" s="3484"/>
      <c r="L8" s="3484"/>
      <c r="M8" s="3484"/>
      <c r="N8" s="3485"/>
      <c r="O8" s="3492"/>
      <c r="P8" s="3493"/>
      <c r="Q8" s="3493"/>
      <c r="R8" s="3494"/>
      <c r="S8" s="3501"/>
      <c r="T8" s="3502"/>
      <c r="U8" s="3502"/>
      <c r="V8" s="3502"/>
      <c r="W8" s="3502"/>
      <c r="X8" s="3502"/>
      <c r="Y8" s="3503"/>
      <c r="Z8" s="3477"/>
      <c r="AA8" s="3478"/>
      <c r="AB8" s="3478"/>
      <c r="AC8" s="3478"/>
      <c r="AD8" s="3478"/>
      <c r="AE8" s="3478"/>
      <c r="AF8" s="3479"/>
      <c r="AG8" s="3427" t="s">
        <v>245</v>
      </c>
      <c r="AH8" s="3428"/>
      <c r="AI8" s="3428"/>
      <c r="AJ8" s="3428"/>
      <c r="AK8" s="3428"/>
      <c r="AL8" s="3428"/>
      <c r="AM8" s="3428"/>
      <c r="AN8" s="3428"/>
      <c r="AO8" s="3428"/>
      <c r="AP8" s="3429"/>
      <c r="AQ8" s="3467" t="s">
        <v>246</v>
      </c>
      <c r="AR8" s="3468"/>
      <c r="AS8" s="3468"/>
      <c r="AT8" s="3468"/>
      <c r="AU8" s="3468"/>
      <c r="AV8" s="3468"/>
      <c r="AW8" s="3468"/>
      <c r="AX8" s="3468"/>
      <c r="AY8" s="3468"/>
      <c r="AZ8" s="3468"/>
      <c r="BA8" s="3468"/>
      <c r="BB8" s="3468"/>
      <c r="BC8" s="3468"/>
      <c r="BD8" s="3468"/>
      <c r="BE8" s="3468"/>
      <c r="BF8" s="3468"/>
      <c r="BG8" s="3468"/>
      <c r="BH8" s="3468"/>
      <c r="BI8" s="3469"/>
      <c r="BJ8" s="3467"/>
      <c r="BK8" s="3468"/>
      <c r="BL8" s="3468"/>
      <c r="BM8" s="3470"/>
      <c r="BN8" s="1007"/>
    </row>
    <row r="9" spans="1:66" ht="15" customHeight="1">
      <c r="A9" s="3472"/>
      <c r="B9" s="3477"/>
      <c r="C9" s="3478"/>
      <c r="D9" s="3478"/>
      <c r="E9" s="3478"/>
      <c r="F9" s="3478"/>
      <c r="G9" s="3478"/>
      <c r="H9" s="3478"/>
      <c r="I9" s="3479"/>
      <c r="J9" s="3483"/>
      <c r="K9" s="3484"/>
      <c r="L9" s="3484"/>
      <c r="M9" s="3484"/>
      <c r="N9" s="3485"/>
      <c r="O9" s="3492"/>
      <c r="P9" s="3493"/>
      <c r="Q9" s="3493"/>
      <c r="R9" s="3494"/>
      <c r="S9" s="3501"/>
      <c r="T9" s="3502"/>
      <c r="U9" s="3502"/>
      <c r="V9" s="3502"/>
      <c r="W9" s="3502"/>
      <c r="X9" s="3502"/>
      <c r="Y9" s="3503"/>
      <c r="Z9" s="3477"/>
      <c r="AA9" s="3478"/>
      <c r="AB9" s="3478"/>
      <c r="AC9" s="3478"/>
      <c r="AD9" s="3478"/>
      <c r="AE9" s="3478"/>
      <c r="AF9" s="3479"/>
      <c r="AG9" s="3120" t="s">
        <v>247</v>
      </c>
      <c r="AH9" s="3121"/>
      <c r="AI9" s="3121"/>
      <c r="AJ9" s="3121"/>
      <c r="AK9" s="3121"/>
      <c r="AL9" s="3121"/>
      <c r="AM9" s="3121"/>
      <c r="AN9" s="3121"/>
      <c r="AO9" s="3121"/>
      <c r="AP9" s="3122"/>
      <c r="AQ9" s="3123" t="s">
        <v>246</v>
      </c>
      <c r="AR9" s="3124"/>
      <c r="AS9" s="3124"/>
      <c r="AT9" s="3124"/>
      <c r="AU9" s="3124"/>
      <c r="AV9" s="3124"/>
      <c r="AW9" s="3124"/>
      <c r="AX9" s="3124"/>
      <c r="AY9" s="3124"/>
      <c r="AZ9" s="3124"/>
      <c r="BA9" s="3124"/>
      <c r="BB9" s="3124"/>
      <c r="BC9" s="3124"/>
      <c r="BD9" s="3124"/>
      <c r="BE9" s="3124"/>
      <c r="BF9" s="3124"/>
      <c r="BG9" s="3124"/>
      <c r="BH9" s="3124"/>
      <c r="BI9" s="3125"/>
      <c r="BJ9" s="3123"/>
      <c r="BK9" s="3124"/>
      <c r="BL9" s="3124"/>
      <c r="BM9" s="3464"/>
      <c r="BN9" s="1007"/>
    </row>
    <row r="10" spans="1:66" ht="15" customHeight="1">
      <c r="A10" s="3472"/>
      <c r="B10" s="3477"/>
      <c r="C10" s="3478"/>
      <c r="D10" s="3478"/>
      <c r="E10" s="3478"/>
      <c r="F10" s="3478"/>
      <c r="G10" s="3478"/>
      <c r="H10" s="3478"/>
      <c r="I10" s="3479"/>
      <c r="J10" s="3483"/>
      <c r="K10" s="3484"/>
      <c r="L10" s="3484"/>
      <c r="M10" s="3484"/>
      <c r="N10" s="3485"/>
      <c r="O10" s="3492"/>
      <c r="P10" s="3493"/>
      <c r="Q10" s="3493"/>
      <c r="R10" s="3494"/>
      <c r="S10" s="3501"/>
      <c r="T10" s="3502"/>
      <c r="U10" s="3502"/>
      <c r="V10" s="3502"/>
      <c r="W10" s="3502"/>
      <c r="X10" s="3502"/>
      <c r="Y10" s="3503"/>
      <c r="Z10" s="3477"/>
      <c r="AA10" s="3478"/>
      <c r="AB10" s="3478"/>
      <c r="AC10" s="3478"/>
      <c r="AD10" s="3478"/>
      <c r="AE10" s="3478"/>
      <c r="AF10" s="3479"/>
      <c r="AG10" s="3427" t="s">
        <v>248</v>
      </c>
      <c r="AH10" s="3428"/>
      <c r="AI10" s="3428"/>
      <c r="AJ10" s="3428"/>
      <c r="AK10" s="3428"/>
      <c r="AL10" s="3428"/>
      <c r="AM10" s="3428"/>
      <c r="AN10" s="3428"/>
      <c r="AO10" s="3428"/>
      <c r="AP10" s="3429"/>
      <c r="AQ10" s="3123" t="s">
        <v>246</v>
      </c>
      <c r="AR10" s="3124"/>
      <c r="AS10" s="3124"/>
      <c r="AT10" s="3124"/>
      <c r="AU10" s="3124"/>
      <c r="AV10" s="3124"/>
      <c r="AW10" s="3124"/>
      <c r="AX10" s="3124"/>
      <c r="AY10" s="3124"/>
      <c r="AZ10" s="3124"/>
      <c r="BA10" s="3124"/>
      <c r="BB10" s="3124"/>
      <c r="BC10" s="3124"/>
      <c r="BD10" s="3124"/>
      <c r="BE10" s="3124"/>
      <c r="BF10" s="3124"/>
      <c r="BG10" s="3124"/>
      <c r="BH10" s="3124"/>
      <c r="BI10" s="3125"/>
      <c r="BJ10" s="3123"/>
      <c r="BK10" s="3124"/>
      <c r="BL10" s="3124"/>
      <c r="BM10" s="3464"/>
      <c r="BN10" s="1007"/>
    </row>
    <row r="11" spans="1:66" ht="15" customHeight="1">
      <c r="A11" s="3472"/>
      <c r="B11" s="3477"/>
      <c r="C11" s="3478"/>
      <c r="D11" s="3478"/>
      <c r="E11" s="3478"/>
      <c r="F11" s="3478"/>
      <c r="G11" s="3478"/>
      <c r="H11" s="3478"/>
      <c r="I11" s="3479"/>
      <c r="J11" s="3483"/>
      <c r="K11" s="3484"/>
      <c r="L11" s="3484"/>
      <c r="M11" s="3484"/>
      <c r="N11" s="3485"/>
      <c r="O11" s="3492"/>
      <c r="P11" s="3493"/>
      <c r="Q11" s="3493"/>
      <c r="R11" s="3494"/>
      <c r="S11" s="3501"/>
      <c r="T11" s="3502"/>
      <c r="U11" s="3502"/>
      <c r="V11" s="3502"/>
      <c r="W11" s="3502"/>
      <c r="X11" s="3502"/>
      <c r="Y11" s="3503"/>
      <c r="Z11" s="3477"/>
      <c r="AA11" s="3478"/>
      <c r="AB11" s="3478"/>
      <c r="AC11" s="3478"/>
      <c r="AD11" s="3478"/>
      <c r="AE11" s="3478"/>
      <c r="AF11" s="3479"/>
      <c r="AG11" s="3120" t="s">
        <v>249</v>
      </c>
      <c r="AH11" s="3121"/>
      <c r="AI11" s="3121"/>
      <c r="AJ11" s="3121"/>
      <c r="AK11" s="3121"/>
      <c r="AL11" s="3121"/>
      <c r="AM11" s="3121"/>
      <c r="AN11" s="3121"/>
      <c r="AO11" s="3121"/>
      <c r="AP11" s="3122"/>
      <c r="AQ11" s="3123" t="s">
        <v>246</v>
      </c>
      <c r="AR11" s="3124"/>
      <c r="AS11" s="3124"/>
      <c r="AT11" s="3124"/>
      <c r="AU11" s="3124"/>
      <c r="AV11" s="3124"/>
      <c r="AW11" s="3124"/>
      <c r="AX11" s="3124"/>
      <c r="AY11" s="3124"/>
      <c r="AZ11" s="3124"/>
      <c r="BA11" s="3124"/>
      <c r="BB11" s="3124"/>
      <c r="BC11" s="3124"/>
      <c r="BD11" s="3124"/>
      <c r="BE11" s="3124"/>
      <c r="BF11" s="3124"/>
      <c r="BG11" s="3124"/>
      <c r="BH11" s="3124"/>
      <c r="BI11" s="3125"/>
      <c r="BJ11" s="3123"/>
      <c r="BK11" s="3124"/>
      <c r="BL11" s="3124"/>
      <c r="BM11" s="3464"/>
      <c r="BN11" s="1007"/>
    </row>
    <row r="12" spans="1:66" ht="15" customHeight="1">
      <c r="A12" s="3472"/>
      <c r="B12" s="3477"/>
      <c r="C12" s="3478"/>
      <c r="D12" s="3478"/>
      <c r="E12" s="3478"/>
      <c r="F12" s="3478"/>
      <c r="G12" s="3478"/>
      <c r="H12" s="3478"/>
      <c r="I12" s="3479"/>
      <c r="J12" s="3483"/>
      <c r="K12" s="3484"/>
      <c r="L12" s="3484"/>
      <c r="M12" s="3484"/>
      <c r="N12" s="3485"/>
      <c r="O12" s="3492"/>
      <c r="P12" s="3493"/>
      <c r="Q12" s="3493"/>
      <c r="R12" s="3494"/>
      <c r="S12" s="3501"/>
      <c r="T12" s="3502"/>
      <c r="U12" s="3502"/>
      <c r="V12" s="3502"/>
      <c r="W12" s="3502"/>
      <c r="X12" s="3502"/>
      <c r="Y12" s="3503"/>
      <c r="Z12" s="3477"/>
      <c r="AA12" s="3478"/>
      <c r="AB12" s="3478"/>
      <c r="AC12" s="3478"/>
      <c r="AD12" s="3478"/>
      <c r="AE12" s="3478"/>
      <c r="AF12" s="3479"/>
      <c r="AG12" s="3120" t="s">
        <v>1426</v>
      </c>
      <c r="AH12" s="3121"/>
      <c r="AI12" s="3121"/>
      <c r="AJ12" s="3121"/>
      <c r="AK12" s="3121"/>
      <c r="AL12" s="3121"/>
      <c r="AM12" s="3121"/>
      <c r="AN12" s="3121"/>
      <c r="AO12" s="3121"/>
      <c r="AP12" s="3122"/>
      <c r="AQ12" s="3123" t="s">
        <v>250</v>
      </c>
      <c r="AR12" s="3124"/>
      <c r="AS12" s="3124"/>
      <c r="AT12" s="3124"/>
      <c r="AU12" s="3124"/>
      <c r="AV12" s="3124"/>
      <c r="AW12" s="3124"/>
      <c r="AX12" s="3124"/>
      <c r="AY12" s="3124"/>
      <c r="AZ12" s="3124"/>
      <c r="BA12" s="3124"/>
      <c r="BB12" s="3124"/>
      <c r="BC12" s="3124"/>
      <c r="BD12" s="3124"/>
      <c r="BE12" s="3124"/>
      <c r="BF12" s="3124"/>
      <c r="BG12" s="3124"/>
      <c r="BH12" s="3124"/>
      <c r="BI12" s="3125"/>
      <c r="BJ12" s="3123"/>
      <c r="BK12" s="3124"/>
      <c r="BL12" s="3124"/>
      <c r="BM12" s="3464"/>
      <c r="BN12" s="1007"/>
    </row>
    <row r="13" spans="1:66" ht="15" customHeight="1">
      <c r="A13" s="3472"/>
      <c r="B13" s="3477"/>
      <c r="C13" s="3478"/>
      <c r="D13" s="3478"/>
      <c r="E13" s="3478"/>
      <c r="F13" s="3478"/>
      <c r="G13" s="3478"/>
      <c r="H13" s="3478"/>
      <c r="I13" s="3479"/>
      <c r="J13" s="3483"/>
      <c r="K13" s="3484"/>
      <c r="L13" s="3484"/>
      <c r="M13" s="3484"/>
      <c r="N13" s="3485"/>
      <c r="O13" s="3492"/>
      <c r="P13" s="3493"/>
      <c r="Q13" s="3493"/>
      <c r="R13" s="3494"/>
      <c r="S13" s="3501"/>
      <c r="T13" s="3502"/>
      <c r="U13" s="3502"/>
      <c r="V13" s="3502"/>
      <c r="W13" s="3502"/>
      <c r="X13" s="3502"/>
      <c r="Y13" s="3503"/>
      <c r="Z13" s="3477"/>
      <c r="AA13" s="3478"/>
      <c r="AB13" s="3478"/>
      <c r="AC13" s="3478"/>
      <c r="AD13" s="3478"/>
      <c r="AE13" s="3478"/>
      <c r="AF13" s="3479"/>
      <c r="AG13" s="3120" t="s">
        <v>251</v>
      </c>
      <c r="AH13" s="3121"/>
      <c r="AI13" s="3121"/>
      <c r="AJ13" s="3121"/>
      <c r="AK13" s="3121"/>
      <c r="AL13" s="3121"/>
      <c r="AM13" s="3121"/>
      <c r="AN13" s="3121"/>
      <c r="AO13" s="3121"/>
      <c r="AP13" s="3122"/>
      <c r="AQ13" s="3123" t="s">
        <v>246</v>
      </c>
      <c r="AR13" s="3124"/>
      <c r="AS13" s="3124"/>
      <c r="AT13" s="3124"/>
      <c r="AU13" s="3124"/>
      <c r="AV13" s="3124"/>
      <c r="AW13" s="3124"/>
      <c r="AX13" s="3124"/>
      <c r="AY13" s="3124"/>
      <c r="AZ13" s="3124"/>
      <c r="BA13" s="3124"/>
      <c r="BB13" s="3124"/>
      <c r="BC13" s="3124"/>
      <c r="BD13" s="3124"/>
      <c r="BE13" s="3124"/>
      <c r="BF13" s="3124"/>
      <c r="BG13" s="3124"/>
      <c r="BH13" s="3124"/>
      <c r="BI13" s="3125"/>
      <c r="BJ13" s="3123"/>
      <c r="BK13" s="3124"/>
      <c r="BL13" s="3124"/>
      <c r="BM13" s="3464"/>
      <c r="BN13" s="1007"/>
    </row>
    <row r="14" spans="1:66" ht="15" customHeight="1">
      <c r="A14" s="3472"/>
      <c r="B14" s="3477"/>
      <c r="C14" s="3478"/>
      <c r="D14" s="3478"/>
      <c r="E14" s="3478"/>
      <c r="F14" s="3478"/>
      <c r="G14" s="3478"/>
      <c r="H14" s="3478"/>
      <c r="I14" s="3479"/>
      <c r="J14" s="3483"/>
      <c r="K14" s="3484"/>
      <c r="L14" s="3484"/>
      <c r="M14" s="3484"/>
      <c r="N14" s="3485"/>
      <c r="O14" s="3492"/>
      <c r="P14" s="3493"/>
      <c r="Q14" s="3493"/>
      <c r="R14" s="3494"/>
      <c r="S14" s="3501"/>
      <c r="T14" s="3502"/>
      <c r="U14" s="3502"/>
      <c r="V14" s="3502"/>
      <c r="W14" s="3502"/>
      <c r="X14" s="3502"/>
      <c r="Y14" s="3503"/>
      <c r="Z14" s="3477"/>
      <c r="AA14" s="3478"/>
      <c r="AB14" s="3478"/>
      <c r="AC14" s="3478"/>
      <c r="AD14" s="3478"/>
      <c r="AE14" s="3478"/>
      <c r="AF14" s="3479"/>
      <c r="AG14" s="3120" t="s">
        <v>1427</v>
      </c>
      <c r="AH14" s="3121"/>
      <c r="AI14" s="3121"/>
      <c r="AJ14" s="3121"/>
      <c r="AK14" s="3121"/>
      <c r="AL14" s="3121"/>
      <c r="AM14" s="3121"/>
      <c r="AN14" s="3121"/>
      <c r="AO14" s="3121"/>
      <c r="AP14" s="3122"/>
      <c r="AQ14" s="3123" t="s">
        <v>1428</v>
      </c>
      <c r="AR14" s="3124"/>
      <c r="AS14" s="3124"/>
      <c r="AT14" s="3124"/>
      <c r="AU14" s="3124"/>
      <c r="AV14" s="3124"/>
      <c r="AW14" s="3124"/>
      <c r="AX14" s="3124"/>
      <c r="AY14" s="3124"/>
      <c r="AZ14" s="3124"/>
      <c r="BA14" s="3124"/>
      <c r="BB14" s="3124"/>
      <c r="BC14" s="3124"/>
      <c r="BD14" s="3124"/>
      <c r="BE14" s="3124"/>
      <c r="BF14" s="3124"/>
      <c r="BG14" s="3124"/>
      <c r="BH14" s="3124"/>
      <c r="BI14" s="3125"/>
      <c r="BJ14" s="3123"/>
      <c r="BK14" s="3124"/>
      <c r="BL14" s="3124"/>
      <c r="BM14" s="3464"/>
      <c r="BN14" s="1007"/>
    </row>
    <row r="15" spans="1:66" ht="15" customHeight="1">
      <c r="A15" s="3472"/>
      <c r="B15" s="3477"/>
      <c r="C15" s="3478"/>
      <c r="D15" s="3478"/>
      <c r="E15" s="3478"/>
      <c r="F15" s="3478"/>
      <c r="G15" s="3478"/>
      <c r="H15" s="3478"/>
      <c r="I15" s="3479"/>
      <c r="J15" s="3483"/>
      <c r="K15" s="3484"/>
      <c r="L15" s="3484"/>
      <c r="M15" s="3484"/>
      <c r="N15" s="3485"/>
      <c r="O15" s="3492"/>
      <c r="P15" s="3493"/>
      <c r="Q15" s="3493"/>
      <c r="R15" s="3494"/>
      <c r="S15" s="3501"/>
      <c r="T15" s="3502"/>
      <c r="U15" s="3502"/>
      <c r="V15" s="3502"/>
      <c r="W15" s="3502"/>
      <c r="X15" s="3502"/>
      <c r="Y15" s="3503"/>
      <c r="Z15" s="3477"/>
      <c r="AA15" s="3478"/>
      <c r="AB15" s="3478"/>
      <c r="AC15" s="3478"/>
      <c r="AD15" s="3478"/>
      <c r="AE15" s="3478"/>
      <c r="AF15" s="3479"/>
      <c r="AG15" s="3120" t="s">
        <v>1429</v>
      </c>
      <c r="AH15" s="3121"/>
      <c r="AI15" s="3121"/>
      <c r="AJ15" s="3121"/>
      <c r="AK15" s="3121"/>
      <c r="AL15" s="3121"/>
      <c r="AM15" s="3121"/>
      <c r="AN15" s="3121"/>
      <c r="AO15" s="3121"/>
      <c r="AP15" s="3122"/>
      <c r="AQ15" s="3123" t="s">
        <v>1428</v>
      </c>
      <c r="AR15" s="3124"/>
      <c r="AS15" s="3124"/>
      <c r="AT15" s="3124"/>
      <c r="AU15" s="3124"/>
      <c r="AV15" s="3124"/>
      <c r="AW15" s="3124"/>
      <c r="AX15" s="3124"/>
      <c r="AY15" s="3124"/>
      <c r="AZ15" s="3124"/>
      <c r="BA15" s="3124"/>
      <c r="BB15" s="3124"/>
      <c r="BC15" s="3124"/>
      <c r="BD15" s="3124"/>
      <c r="BE15" s="3124"/>
      <c r="BF15" s="3124"/>
      <c r="BG15" s="3124"/>
      <c r="BH15" s="3124"/>
      <c r="BI15" s="3125"/>
      <c r="BJ15" s="3440"/>
      <c r="BK15" s="3440"/>
      <c r="BL15" s="3440"/>
      <c r="BM15" s="3459"/>
      <c r="BN15" s="1007"/>
    </row>
    <row r="16" spans="1:66" ht="15" customHeight="1">
      <c r="A16" s="3472"/>
      <c r="B16" s="3477"/>
      <c r="C16" s="3478"/>
      <c r="D16" s="3478"/>
      <c r="E16" s="3478"/>
      <c r="F16" s="3478"/>
      <c r="G16" s="3478"/>
      <c r="H16" s="3478"/>
      <c r="I16" s="3479"/>
      <c r="J16" s="3483"/>
      <c r="K16" s="3484"/>
      <c r="L16" s="3484"/>
      <c r="M16" s="3484"/>
      <c r="N16" s="3485"/>
      <c r="O16" s="3492"/>
      <c r="P16" s="3493"/>
      <c r="Q16" s="3493"/>
      <c r="R16" s="3494"/>
      <c r="S16" s="3501"/>
      <c r="T16" s="3502"/>
      <c r="U16" s="3502"/>
      <c r="V16" s="3502"/>
      <c r="W16" s="3502"/>
      <c r="X16" s="3502"/>
      <c r="Y16" s="3503"/>
      <c r="Z16" s="3477"/>
      <c r="AA16" s="3478"/>
      <c r="AB16" s="3478"/>
      <c r="AC16" s="3478"/>
      <c r="AD16" s="3478"/>
      <c r="AE16" s="3478"/>
      <c r="AF16" s="3479"/>
      <c r="AG16" s="3120" t="s">
        <v>1430</v>
      </c>
      <c r="AH16" s="3121"/>
      <c r="AI16" s="3121"/>
      <c r="AJ16" s="3121"/>
      <c r="AK16" s="3121"/>
      <c r="AL16" s="3121"/>
      <c r="AM16" s="3121"/>
      <c r="AN16" s="3121"/>
      <c r="AO16" s="3121"/>
      <c r="AP16" s="3122"/>
      <c r="AQ16" s="3123" t="s">
        <v>246</v>
      </c>
      <c r="AR16" s="3124"/>
      <c r="AS16" s="3124"/>
      <c r="AT16" s="3124"/>
      <c r="AU16" s="3124"/>
      <c r="AV16" s="3124"/>
      <c r="AW16" s="3124"/>
      <c r="AX16" s="3124"/>
      <c r="AY16" s="3124"/>
      <c r="AZ16" s="3124"/>
      <c r="BA16" s="3124"/>
      <c r="BB16" s="3124"/>
      <c r="BC16" s="3124"/>
      <c r="BD16" s="3124"/>
      <c r="BE16" s="3124"/>
      <c r="BF16" s="3124"/>
      <c r="BG16" s="3124"/>
      <c r="BH16" s="3124"/>
      <c r="BI16" s="3125"/>
      <c r="BJ16" s="3440"/>
      <c r="BK16" s="3440"/>
      <c r="BL16" s="3440"/>
      <c r="BM16" s="3459"/>
      <c r="BN16" s="1007"/>
    </row>
    <row r="17" spans="1:66" ht="15" customHeight="1">
      <c r="A17" s="3472"/>
      <c r="B17" s="3477"/>
      <c r="C17" s="3478"/>
      <c r="D17" s="3478"/>
      <c r="E17" s="3478"/>
      <c r="F17" s="3478"/>
      <c r="G17" s="3478"/>
      <c r="H17" s="3478"/>
      <c r="I17" s="3479"/>
      <c r="J17" s="3483"/>
      <c r="K17" s="3484"/>
      <c r="L17" s="3484"/>
      <c r="M17" s="3484"/>
      <c r="N17" s="3485"/>
      <c r="O17" s="3492"/>
      <c r="P17" s="3493"/>
      <c r="Q17" s="3493"/>
      <c r="R17" s="3494"/>
      <c r="S17" s="3501"/>
      <c r="T17" s="3502"/>
      <c r="U17" s="3502"/>
      <c r="V17" s="3502"/>
      <c r="W17" s="3502"/>
      <c r="X17" s="3502"/>
      <c r="Y17" s="3503"/>
      <c r="Z17" s="3477"/>
      <c r="AA17" s="3478"/>
      <c r="AB17" s="3478"/>
      <c r="AC17" s="3478"/>
      <c r="AD17" s="3478"/>
      <c r="AE17" s="3478"/>
      <c r="AF17" s="3479"/>
      <c r="AG17" s="3120" t="s">
        <v>1431</v>
      </c>
      <c r="AH17" s="3121"/>
      <c r="AI17" s="3121"/>
      <c r="AJ17" s="3121"/>
      <c r="AK17" s="3121"/>
      <c r="AL17" s="3121"/>
      <c r="AM17" s="3121"/>
      <c r="AN17" s="3121"/>
      <c r="AO17" s="3121"/>
      <c r="AP17" s="3122"/>
      <c r="AQ17" s="3123" t="s">
        <v>246</v>
      </c>
      <c r="AR17" s="3124"/>
      <c r="AS17" s="3124"/>
      <c r="AT17" s="3124"/>
      <c r="AU17" s="3124"/>
      <c r="AV17" s="3124"/>
      <c r="AW17" s="3124"/>
      <c r="AX17" s="3124"/>
      <c r="AY17" s="3124"/>
      <c r="AZ17" s="3124"/>
      <c r="BA17" s="3124"/>
      <c r="BB17" s="3124"/>
      <c r="BC17" s="3124"/>
      <c r="BD17" s="3124"/>
      <c r="BE17" s="3124"/>
      <c r="BF17" s="3124"/>
      <c r="BG17" s="3124"/>
      <c r="BH17" s="3124"/>
      <c r="BI17" s="3125"/>
      <c r="BJ17" s="3123"/>
      <c r="BK17" s="3124"/>
      <c r="BL17" s="3124"/>
      <c r="BM17" s="3464"/>
      <c r="BN17" s="1007"/>
    </row>
    <row r="18" spans="1:66" ht="15" customHeight="1">
      <c r="A18" s="3472"/>
      <c r="B18" s="3477"/>
      <c r="C18" s="3478"/>
      <c r="D18" s="3478"/>
      <c r="E18" s="3478"/>
      <c r="F18" s="3478"/>
      <c r="G18" s="3478"/>
      <c r="H18" s="3478"/>
      <c r="I18" s="3479"/>
      <c r="J18" s="3483"/>
      <c r="K18" s="3484"/>
      <c r="L18" s="3484"/>
      <c r="M18" s="3484"/>
      <c r="N18" s="3485"/>
      <c r="O18" s="3492"/>
      <c r="P18" s="3493"/>
      <c r="Q18" s="3493"/>
      <c r="R18" s="3494"/>
      <c r="S18" s="3501"/>
      <c r="T18" s="3502"/>
      <c r="U18" s="3502"/>
      <c r="V18" s="3502"/>
      <c r="W18" s="3502"/>
      <c r="X18" s="3502"/>
      <c r="Y18" s="3503"/>
      <c r="Z18" s="3477"/>
      <c r="AA18" s="3478"/>
      <c r="AB18" s="3478"/>
      <c r="AC18" s="3478"/>
      <c r="AD18" s="3478"/>
      <c r="AE18" s="3478"/>
      <c r="AF18" s="3479"/>
      <c r="AG18" s="3120" t="s">
        <v>1432</v>
      </c>
      <c r="AH18" s="3121"/>
      <c r="AI18" s="3121"/>
      <c r="AJ18" s="3121"/>
      <c r="AK18" s="3121"/>
      <c r="AL18" s="3121"/>
      <c r="AM18" s="3121"/>
      <c r="AN18" s="3121"/>
      <c r="AO18" s="3121"/>
      <c r="AP18" s="3122"/>
      <c r="AQ18" s="3123" t="s">
        <v>246</v>
      </c>
      <c r="AR18" s="3124"/>
      <c r="AS18" s="3124"/>
      <c r="AT18" s="3124"/>
      <c r="AU18" s="3124"/>
      <c r="AV18" s="3124"/>
      <c r="AW18" s="3124"/>
      <c r="AX18" s="3124"/>
      <c r="AY18" s="3124"/>
      <c r="AZ18" s="3124"/>
      <c r="BA18" s="3124"/>
      <c r="BB18" s="3124"/>
      <c r="BC18" s="3124"/>
      <c r="BD18" s="3124"/>
      <c r="BE18" s="3124"/>
      <c r="BF18" s="3124"/>
      <c r="BG18" s="3124"/>
      <c r="BH18" s="3124"/>
      <c r="BI18" s="3125"/>
      <c r="BJ18" s="3123"/>
      <c r="BK18" s="3124"/>
      <c r="BL18" s="3124"/>
      <c r="BM18" s="3464"/>
      <c r="BN18" s="1007"/>
    </row>
    <row r="19" spans="1:66" ht="54" customHeight="1">
      <c r="A19" s="3472"/>
      <c r="B19" s="3477"/>
      <c r="C19" s="3478"/>
      <c r="D19" s="3478"/>
      <c r="E19" s="3478"/>
      <c r="F19" s="3478"/>
      <c r="G19" s="3478"/>
      <c r="H19" s="3478"/>
      <c r="I19" s="3479"/>
      <c r="J19" s="3483"/>
      <c r="K19" s="3484"/>
      <c r="L19" s="3484"/>
      <c r="M19" s="3484"/>
      <c r="N19" s="3485"/>
      <c r="O19" s="3492"/>
      <c r="P19" s="3493"/>
      <c r="Q19" s="3493"/>
      <c r="R19" s="3494"/>
      <c r="S19" s="3501"/>
      <c r="T19" s="3502"/>
      <c r="U19" s="3502"/>
      <c r="V19" s="3502"/>
      <c r="W19" s="3502"/>
      <c r="X19" s="3502"/>
      <c r="Y19" s="3503"/>
      <c r="Z19" s="3477"/>
      <c r="AA19" s="3478"/>
      <c r="AB19" s="3478"/>
      <c r="AC19" s="3478"/>
      <c r="AD19" s="3478"/>
      <c r="AE19" s="3478"/>
      <c r="AF19" s="3479"/>
      <c r="AG19" s="3120" t="s">
        <v>252</v>
      </c>
      <c r="AH19" s="3121"/>
      <c r="AI19" s="3121"/>
      <c r="AJ19" s="3121"/>
      <c r="AK19" s="3121"/>
      <c r="AL19" s="3121"/>
      <c r="AM19" s="3121"/>
      <c r="AN19" s="3121"/>
      <c r="AO19" s="3121"/>
      <c r="AP19" s="3122"/>
      <c r="AQ19" s="3269" t="s">
        <v>1433</v>
      </c>
      <c r="AR19" s="3124"/>
      <c r="AS19" s="3124"/>
      <c r="AT19" s="3124"/>
      <c r="AU19" s="3124"/>
      <c r="AV19" s="3124"/>
      <c r="AW19" s="3124"/>
      <c r="AX19" s="3124"/>
      <c r="AY19" s="3124"/>
      <c r="AZ19" s="3124"/>
      <c r="BA19" s="3124"/>
      <c r="BB19" s="3124"/>
      <c r="BC19" s="3124"/>
      <c r="BD19" s="3124"/>
      <c r="BE19" s="3124"/>
      <c r="BF19" s="3124"/>
      <c r="BG19" s="3124"/>
      <c r="BH19" s="3124"/>
      <c r="BI19" s="3125"/>
      <c r="BJ19" s="3123"/>
      <c r="BK19" s="3124"/>
      <c r="BL19" s="3124"/>
      <c r="BM19" s="3464"/>
      <c r="BN19" s="1007"/>
    </row>
    <row r="20" spans="1:66" ht="15" customHeight="1">
      <c r="A20" s="3472"/>
      <c r="B20" s="3477"/>
      <c r="C20" s="3478"/>
      <c r="D20" s="3478"/>
      <c r="E20" s="3478"/>
      <c r="F20" s="3478"/>
      <c r="G20" s="3478"/>
      <c r="H20" s="3478"/>
      <c r="I20" s="3479"/>
      <c r="J20" s="3483"/>
      <c r="K20" s="3484"/>
      <c r="L20" s="3484"/>
      <c r="M20" s="3484"/>
      <c r="N20" s="3485"/>
      <c r="O20" s="3492"/>
      <c r="P20" s="3493"/>
      <c r="Q20" s="3493"/>
      <c r="R20" s="3494"/>
      <c r="S20" s="3501"/>
      <c r="T20" s="3502"/>
      <c r="U20" s="3502"/>
      <c r="V20" s="3502"/>
      <c r="W20" s="3502"/>
      <c r="X20" s="3502"/>
      <c r="Y20" s="3503"/>
      <c r="Z20" s="3477"/>
      <c r="AA20" s="3478"/>
      <c r="AB20" s="3478"/>
      <c r="AC20" s="3478"/>
      <c r="AD20" s="3478"/>
      <c r="AE20" s="3478"/>
      <c r="AF20" s="3479"/>
      <c r="AG20" s="3120" t="s">
        <v>1434</v>
      </c>
      <c r="AH20" s="3121"/>
      <c r="AI20" s="3121"/>
      <c r="AJ20" s="3121"/>
      <c r="AK20" s="3121"/>
      <c r="AL20" s="3121"/>
      <c r="AM20" s="3121"/>
      <c r="AN20" s="3121"/>
      <c r="AO20" s="3121"/>
      <c r="AP20" s="3122"/>
      <c r="AQ20" s="3123" t="s">
        <v>253</v>
      </c>
      <c r="AR20" s="3124"/>
      <c r="AS20" s="3124"/>
      <c r="AT20" s="3124"/>
      <c r="AU20" s="3124"/>
      <c r="AV20" s="3124"/>
      <c r="AW20" s="3124"/>
      <c r="AX20" s="3124"/>
      <c r="AY20" s="3124"/>
      <c r="AZ20" s="3124"/>
      <c r="BA20" s="3124"/>
      <c r="BB20" s="3124"/>
      <c r="BC20" s="3124"/>
      <c r="BD20" s="3124"/>
      <c r="BE20" s="3124"/>
      <c r="BF20" s="3124"/>
      <c r="BG20" s="3124"/>
      <c r="BH20" s="3124"/>
      <c r="BI20" s="3125"/>
      <c r="BJ20" s="3123"/>
      <c r="BK20" s="3124"/>
      <c r="BL20" s="3124"/>
      <c r="BM20" s="3464"/>
      <c r="BN20" s="1007"/>
    </row>
    <row r="21" spans="1:66" ht="15" customHeight="1">
      <c r="A21" s="3472"/>
      <c r="B21" s="3477"/>
      <c r="C21" s="3478"/>
      <c r="D21" s="3478"/>
      <c r="E21" s="3478"/>
      <c r="F21" s="3478"/>
      <c r="G21" s="3478"/>
      <c r="H21" s="3478"/>
      <c r="I21" s="3479"/>
      <c r="J21" s="3483"/>
      <c r="K21" s="3484"/>
      <c r="L21" s="3484"/>
      <c r="M21" s="3484"/>
      <c r="N21" s="3485"/>
      <c r="O21" s="3492"/>
      <c r="P21" s="3493"/>
      <c r="Q21" s="3493"/>
      <c r="R21" s="3494"/>
      <c r="S21" s="3501"/>
      <c r="T21" s="3502"/>
      <c r="U21" s="3502"/>
      <c r="V21" s="3502"/>
      <c r="W21" s="3502"/>
      <c r="X21" s="3502"/>
      <c r="Y21" s="3503"/>
      <c r="Z21" s="3477"/>
      <c r="AA21" s="3478"/>
      <c r="AB21" s="3478"/>
      <c r="AC21" s="3478"/>
      <c r="AD21" s="3478"/>
      <c r="AE21" s="3478"/>
      <c r="AF21" s="3479"/>
      <c r="AG21" s="3120" t="s">
        <v>254</v>
      </c>
      <c r="AH21" s="3121"/>
      <c r="AI21" s="3121"/>
      <c r="AJ21" s="3121"/>
      <c r="AK21" s="3121"/>
      <c r="AL21" s="3121"/>
      <c r="AM21" s="3121"/>
      <c r="AN21" s="3121"/>
      <c r="AO21" s="3121"/>
      <c r="AP21" s="3122"/>
      <c r="AQ21" s="3123" t="s">
        <v>255</v>
      </c>
      <c r="AR21" s="3124"/>
      <c r="AS21" s="3124"/>
      <c r="AT21" s="3124"/>
      <c r="AU21" s="3124"/>
      <c r="AV21" s="3124"/>
      <c r="AW21" s="3124"/>
      <c r="AX21" s="3124"/>
      <c r="AY21" s="3124"/>
      <c r="AZ21" s="3124"/>
      <c r="BA21" s="3124"/>
      <c r="BB21" s="3124"/>
      <c r="BC21" s="3124"/>
      <c r="BD21" s="3124"/>
      <c r="BE21" s="3124"/>
      <c r="BF21" s="3124"/>
      <c r="BG21" s="3124"/>
      <c r="BH21" s="3124"/>
      <c r="BI21" s="3125"/>
      <c r="BJ21" s="3123"/>
      <c r="BK21" s="3124"/>
      <c r="BL21" s="3124"/>
      <c r="BM21" s="3464"/>
      <c r="BN21" s="1007"/>
    </row>
    <row r="22" spans="1:66" ht="30.75" customHeight="1">
      <c r="A22" s="3472"/>
      <c r="B22" s="3477"/>
      <c r="C22" s="3478"/>
      <c r="D22" s="3478"/>
      <c r="E22" s="3478"/>
      <c r="F22" s="3478"/>
      <c r="G22" s="3478"/>
      <c r="H22" s="3478"/>
      <c r="I22" s="3479"/>
      <c r="J22" s="3483"/>
      <c r="K22" s="3484"/>
      <c r="L22" s="3484"/>
      <c r="M22" s="3484"/>
      <c r="N22" s="3485"/>
      <c r="O22" s="3492"/>
      <c r="P22" s="3493"/>
      <c r="Q22" s="3493"/>
      <c r="R22" s="3494"/>
      <c r="S22" s="3501"/>
      <c r="T22" s="3502"/>
      <c r="U22" s="3502"/>
      <c r="V22" s="3502"/>
      <c r="W22" s="3502"/>
      <c r="X22" s="3502"/>
      <c r="Y22" s="3503"/>
      <c r="Z22" s="3477"/>
      <c r="AA22" s="3478"/>
      <c r="AB22" s="3478"/>
      <c r="AC22" s="3478"/>
      <c r="AD22" s="3478"/>
      <c r="AE22" s="3478"/>
      <c r="AF22" s="3479"/>
      <c r="AG22" s="3120" t="s">
        <v>1435</v>
      </c>
      <c r="AH22" s="3121"/>
      <c r="AI22" s="3121"/>
      <c r="AJ22" s="3121"/>
      <c r="AK22" s="3121"/>
      <c r="AL22" s="3121"/>
      <c r="AM22" s="3121"/>
      <c r="AN22" s="3121"/>
      <c r="AO22" s="3121"/>
      <c r="AP22" s="3122"/>
      <c r="AQ22" s="3269" t="s">
        <v>1436</v>
      </c>
      <c r="AR22" s="3270"/>
      <c r="AS22" s="3270"/>
      <c r="AT22" s="3270"/>
      <c r="AU22" s="3270"/>
      <c r="AV22" s="3270"/>
      <c r="AW22" s="3270"/>
      <c r="AX22" s="3270"/>
      <c r="AY22" s="3270"/>
      <c r="AZ22" s="3270"/>
      <c r="BA22" s="3270"/>
      <c r="BB22" s="3270"/>
      <c r="BC22" s="3270"/>
      <c r="BD22" s="3270"/>
      <c r="BE22" s="3270"/>
      <c r="BF22" s="3270"/>
      <c r="BG22" s="3270"/>
      <c r="BH22" s="3270"/>
      <c r="BI22" s="3271"/>
      <c r="BJ22" s="3123"/>
      <c r="BK22" s="3124"/>
      <c r="BL22" s="3124"/>
      <c r="BM22" s="3464"/>
      <c r="BN22" s="1007"/>
    </row>
    <row r="23" spans="1:66" ht="15" customHeight="1">
      <c r="A23" s="3472"/>
      <c r="B23" s="3477"/>
      <c r="C23" s="3478"/>
      <c r="D23" s="3478"/>
      <c r="E23" s="3478"/>
      <c r="F23" s="3478"/>
      <c r="G23" s="3478"/>
      <c r="H23" s="3478"/>
      <c r="I23" s="3479"/>
      <c r="J23" s="3483"/>
      <c r="K23" s="3484"/>
      <c r="L23" s="3484"/>
      <c r="M23" s="3484"/>
      <c r="N23" s="3485"/>
      <c r="O23" s="3492"/>
      <c r="P23" s="3493"/>
      <c r="Q23" s="3493"/>
      <c r="R23" s="3494"/>
      <c r="S23" s="3501"/>
      <c r="T23" s="3502"/>
      <c r="U23" s="3502"/>
      <c r="V23" s="3502"/>
      <c r="W23" s="3502"/>
      <c r="X23" s="3502"/>
      <c r="Y23" s="3503"/>
      <c r="Z23" s="3477"/>
      <c r="AA23" s="3478"/>
      <c r="AB23" s="3478"/>
      <c r="AC23" s="3478"/>
      <c r="AD23" s="3478"/>
      <c r="AE23" s="3478"/>
      <c r="AF23" s="3479"/>
      <c r="AG23" s="3120" t="s">
        <v>1437</v>
      </c>
      <c r="AH23" s="3121"/>
      <c r="AI23" s="3121"/>
      <c r="AJ23" s="3121"/>
      <c r="AK23" s="3121"/>
      <c r="AL23" s="3121"/>
      <c r="AM23" s="3121"/>
      <c r="AN23" s="3121"/>
      <c r="AO23" s="3121"/>
      <c r="AP23" s="3122"/>
      <c r="AQ23" s="3123" t="s">
        <v>244</v>
      </c>
      <c r="AR23" s="3124"/>
      <c r="AS23" s="3124"/>
      <c r="AT23" s="3124"/>
      <c r="AU23" s="3124"/>
      <c r="AV23" s="3124"/>
      <c r="AW23" s="3124"/>
      <c r="AX23" s="3124"/>
      <c r="AY23" s="3124"/>
      <c r="AZ23" s="3124"/>
      <c r="BA23" s="3124"/>
      <c r="BB23" s="3124"/>
      <c r="BC23" s="3124"/>
      <c r="BD23" s="3124"/>
      <c r="BE23" s="3124"/>
      <c r="BF23" s="3124"/>
      <c r="BG23" s="3124"/>
      <c r="BH23" s="3124"/>
      <c r="BI23" s="3125"/>
      <c r="BJ23" s="3123"/>
      <c r="BK23" s="3124"/>
      <c r="BL23" s="3124"/>
      <c r="BM23" s="3464"/>
      <c r="BN23" s="1007"/>
    </row>
    <row r="24" spans="1:66" ht="15" customHeight="1">
      <c r="A24" s="3472"/>
      <c r="B24" s="3477"/>
      <c r="C24" s="3478"/>
      <c r="D24" s="3478"/>
      <c r="E24" s="3478"/>
      <c r="F24" s="3478"/>
      <c r="G24" s="3478"/>
      <c r="H24" s="3478"/>
      <c r="I24" s="3479"/>
      <c r="J24" s="3483"/>
      <c r="K24" s="3484"/>
      <c r="L24" s="3484"/>
      <c r="M24" s="3484"/>
      <c r="N24" s="3485"/>
      <c r="O24" s="3492"/>
      <c r="P24" s="3493"/>
      <c r="Q24" s="3493"/>
      <c r="R24" s="3494"/>
      <c r="S24" s="3501"/>
      <c r="T24" s="3502"/>
      <c r="U24" s="3502"/>
      <c r="V24" s="3502"/>
      <c r="W24" s="3502"/>
      <c r="X24" s="3502"/>
      <c r="Y24" s="3503"/>
      <c r="Z24" s="3477"/>
      <c r="AA24" s="3478"/>
      <c r="AB24" s="3478"/>
      <c r="AC24" s="3478"/>
      <c r="AD24" s="3478"/>
      <c r="AE24" s="3478"/>
      <c r="AF24" s="3479"/>
      <c r="AG24" s="3120" t="s">
        <v>256</v>
      </c>
      <c r="AH24" s="3121"/>
      <c r="AI24" s="3121"/>
      <c r="AJ24" s="3121"/>
      <c r="AK24" s="3121"/>
      <c r="AL24" s="3121"/>
      <c r="AM24" s="3121"/>
      <c r="AN24" s="3121"/>
      <c r="AO24" s="3121"/>
      <c r="AP24" s="3122"/>
      <c r="AQ24" s="3123" t="s">
        <v>246</v>
      </c>
      <c r="AR24" s="3124"/>
      <c r="AS24" s="3124"/>
      <c r="AT24" s="3124"/>
      <c r="AU24" s="3124"/>
      <c r="AV24" s="3124"/>
      <c r="AW24" s="3124"/>
      <c r="AX24" s="3124"/>
      <c r="AY24" s="3124"/>
      <c r="AZ24" s="3124"/>
      <c r="BA24" s="3124"/>
      <c r="BB24" s="3124"/>
      <c r="BC24" s="3124"/>
      <c r="BD24" s="3124"/>
      <c r="BE24" s="3124"/>
      <c r="BF24" s="3124"/>
      <c r="BG24" s="3124"/>
      <c r="BH24" s="3124"/>
      <c r="BI24" s="3125"/>
      <c r="BJ24" s="3123"/>
      <c r="BK24" s="3124"/>
      <c r="BL24" s="3124"/>
      <c r="BM24" s="3464"/>
      <c r="BN24" s="1007"/>
    </row>
    <row r="25" spans="1:66" ht="15" customHeight="1">
      <c r="A25" s="3472"/>
      <c r="B25" s="3477"/>
      <c r="C25" s="3478"/>
      <c r="D25" s="3478"/>
      <c r="E25" s="3478"/>
      <c r="F25" s="3478"/>
      <c r="G25" s="3478"/>
      <c r="H25" s="3478"/>
      <c r="I25" s="3479"/>
      <c r="J25" s="3483"/>
      <c r="K25" s="3484"/>
      <c r="L25" s="3484"/>
      <c r="M25" s="3484"/>
      <c r="N25" s="3485"/>
      <c r="O25" s="3492"/>
      <c r="P25" s="3493"/>
      <c r="Q25" s="3493"/>
      <c r="R25" s="3494"/>
      <c r="S25" s="3501"/>
      <c r="T25" s="3502"/>
      <c r="U25" s="3502"/>
      <c r="V25" s="3502"/>
      <c r="W25" s="3502"/>
      <c r="X25" s="3502"/>
      <c r="Y25" s="3503"/>
      <c r="Z25" s="3477"/>
      <c r="AA25" s="3478"/>
      <c r="AB25" s="3478"/>
      <c r="AC25" s="3478"/>
      <c r="AD25" s="3478"/>
      <c r="AE25" s="3478"/>
      <c r="AF25" s="3479"/>
      <c r="AG25" s="3120" t="s">
        <v>1438</v>
      </c>
      <c r="AH25" s="3121"/>
      <c r="AI25" s="3121"/>
      <c r="AJ25" s="3121"/>
      <c r="AK25" s="3121"/>
      <c r="AL25" s="3121"/>
      <c r="AM25" s="3121"/>
      <c r="AN25" s="3121"/>
      <c r="AO25" s="3121"/>
      <c r="AP25" s="3122"/>
      <c r="AQ25" s="3123" t="s">
        <v>246</v>
      </c>
      <c r="AR25" s="3124"/>
      <c r="AS25" s="3124"/>
      <c r="AT25" s="3124"/>
      <c r="AU25" s="3124"/>
      <c r="AV25" s="3124"/>
      <c r="AW25" s="3124"/>
      <c r="AX25" s="3124"/>
      <c r="AY25" s="3124"/>
      <c r="AZ25" s="3124"/>
      <c r="BA25" s="3124"/>
      <c r="BB25" s="3124"/>
      <c r="BC25" s="3124"/>
      <c r="BD25" s="3124"/>
      <c r="BE25" s="3124"/>
      <c r="BF25" s="3124"/>
      <c r="BG25" s="3124"/>
      <c r="BH25" s="3124"/>
      <c r="BI25" s="3125"/>
      <c r="BJ25" s="3123"/>
      <c r="BK25" s="3124"/>
      <c r="BL25" s="3124"/>
      <c r="BM25" s="3464"/>
      <c r="BN25" s="1007"/>
    </row>
    <row r="26" spans="1:66" ht="15" customHeight="1">
      <c r="A26" s="3472"/>
      <c r="B26" s="3477"/>
      <c r="C26" s="3478"/>
      <c r="D26" s="3478"/>
      <c r="E26" s="3478"/>
      <c r="F26" s="3478"/>
      <c r="G26" s="3478"/>
      <c r="H26" s="3478"/>
      <c r="I26" s="3479"/>
      <c r="J26" s="3483"/>
      <c r="K26" s="3484"/>
      <c r="L26" s="3484"/>
      <c r="M26" s="3484"/>
      <c r="N26" s="3485"/>
      <c r="O26" s="3492"/>
      <c r="P26" s="3493"/>
      <c r="Q26" s="3493"/>
      <c r="R26" s="3494"/>
      <c r="S26" s="3501"/>
      <c r="T26" s="3502"/>
      <c r="U26" s="3502"/>
      <c r="V26" s="3502"/>
      <c r="W26" s="3502"/>
      <c r="X26" s="3502"/>
      <c r="Y26" s="3503"/>
      <c r="Z26" s="3477"/>
      <c r="AA26" s="3478"/>
      <c r="AB26" s="3478"/>
      <c r="AC26" s="3478"/>
      <c r="AD26" s="3478"/>
      <c r="AE26" s="3478"/>
      <c r="AF26" s="3479"/>
      <c r="AG26" s="3120" t="s">
        <v>269</v>
      </c>
      <c r="AH26" s="3121"/>
      <c r="AI26" s="3121"/>
      <c r="AJ26" s="3121"/>
      <c r="AK26" s="3121"/>
      <c r="AL26" s="3121"/>
      <c r="AM26" s="3121"/>
      <c r="AN26" s="3121"/>
      <c r="AO26" s="3121"/>
      <c r="AP26" s="3122"/>
      <c r="AQ26" s="3123" t="s">
        <v>246</v>
      </c>
      <c r="AR26" s="3124"/>
      <c r="AS26" s="3124"/>
      <c r="AT26" s="3124"/>
      <c r="AU26" s="3124"/>
      <c r="AV26" s="3124"/>
      <c r="AW26" s="3124"/>
      <c r="AX26" s="3124"/>
      <c r="AY26" s="3124"/>
      <c r="AZ26" s="3124"/>
      <c r="BA26" s="3124"/>
      <c r="BB26" s="3124"/>
      <c r="BC26" s="3124"/>
      <c r="BD26" s="3124"/>
      <c r="BE26" s="3124"/>
      <c r="BF26" s="3124"/>
      <c r="BG26" s="3124"/>
      <c r="BH26" s="3124"/>
      <c r="BI26" s="3125"/>
      <c r="BJ26" s="3123"/>
      <c r="BK26" s="3124"/>
      <c r="BL26" s="3124"/>
      <c r="BM26" s="3464"/>
      <c r="BN26" s="1007"/>
    </row>
    <row r="27" spans="1:66" ht="15" customHeight="1">
      <c r="A27" s="3472"/>
      <c r="B27" s="3477"/>
      <c r="C27" s="3478"/>
      <c r="D27" s="3478"/>
      <c r="E27" s="3478"/>
      <c r="F27" s="3478"/>
      <c r="G27" s="3478"/>
      <c r="H27" s="3478"/>
      <c r="I27" s="3479"/>
      <c r="J27" s="3483"/>
      <c r="K27" s="3484"/>
      <c r="L27" s="3484"/>
      <c r="M27" s="3484"/>
      <c r="N27" s="3485"/>
      <c r="O27" s="3492"/>
      <c r="P27" s="3493"/>
      <c r="Q27" s="3493"/>
      <c r="R27" s="3494"/>
      <c r="S27" s="3501"/>
      <c r="T27" s="3502"/>
      <c r="U27" s="3502"/>
      <c r="V27" s="3502"/>
      <c r="W27" s="3502"/>
      <c r="X27" s="3502"/>
      <c r="Y27" s="3503"/>
      <c r="Z27" s="3477"/>
      <c r="AA27" s="3478"/>
      <c r="AB27" s="3478"/>
      <c r="AC27" s="3478"/>
      <c r="AD27" s="3478"/>
      <c r="AE27" s="3478"/>
      <c r="AF27" s="3479"/>
      <c r="AG27" s="3120" t="s">
        <v>1439</v>
      </c>
      <c r="AH27" s="3121"/>
      <c r="AI27" s="3121"/>
      <c r="AJ27" s="3121"/>
      <c r="AK27" s="3121"/>
      <c r="AL27" s="3121"/>
      <c r="AM27" s="3121"/>
      <c r="AN27" s="3121"/>
      <c r="AO27" s="3121"/>
      <c r="AP27" s="3122"/>
      <c r="AQ27" s="3123" t="s">
        <v>246</v>
      </c>
      <c r="AR27" s="3124"/>
      <c r="AS27" s="3124"/>
      <c r="AT27" s="3124"/>
      <c r="AU27" s="3124"/>
      <c r="AV27" s="3124"/>
      <c r="AW27" s="3124"/>
      <c r="AX27" s="3124"/>
      <c r="AY27" s="3124"/>
      <c r="AZ27" s="3124"/>
      <c r="BA27" s="3124"/>
      <c r="BB27" s="3124"/>
      <c r="BC27" s="3124"/>
      <c r="BD27" s="3124"/>
      <c r="BE27" s="3124"/>
      <c r="BF27" s="3124"/>
      <c r="BG27" s="3124"/>
      <c r="BH27" s="3124"/>
      <c r="BI27" s="3125"/>
      <c r="BJ27" s="3123"/>
      <c r="BK27" s="3124"/>
      <c r="BL27" s="3124"/>
      <c r="BM27" s="3464"/>
      <c r="BN27" s="1007"/>
    </row>
    <row r="28" spans="1:66" ht="15" customHeight="1">
      <c r="A28" s="3472"/>
      <c r="B28" s="3477"/>
      <c r="C28" s="3478"/>
      <c r="D28" s="3478"/>
      <c r="E28" s="3478"/>
      <c r="F28" s="3478"/>
      <c r="G28" s="3478"/>
      <c r="H28" s="3478"/>
      <c r="I28" s="3479"/>
      <c r="J28" s="3483"/>
      <c r="K28" s="3484"/>
      <c r="L28" s="3484"/>
      <c r="M28" s="3484"/>
      <c r="N28" s="3485"/>
      <c r="O28" s="3492"/>
      <c r="P28" s="3493"/>
      <c r="Q28" s="3493"/>
      <c r="R28" s="3494"/>
      <c r="S28" s="3501"/>
      <c r="T28" s="3502"/>
      <c r="U28" s="3502"/>
      <c r="V28" s="3502"/>
      <c r="W28" s="3502"/>
      <c r="X28" s="3502"/>
      <c r="Y28" s="3503"/>
      <c r="Z28" s="3477"/>
      <c r="AA28" s="3478"/>
      <c r="AB28" s="3478"/>
      <c r="AC28" s="3478"/>
      <c r="AD28" s="3478"/>
      <c r="AE28" s="3478"/>
      <c r="AF28" s="3479"/>
      <c r="AG28" s="3120" t="s">
        <v>257</v>
      </c>
      <c r="AH28" s="3121"/>
      <c r="AI28" s="3121"/>
      <c r="AJ28" s="3121"/>
      <c r="AK28" s="3121"/>
      <c r="AL28" s="3121"/>
      <c r="AM28" s="3121"/>
      <c r="AN28" s="3121"/>
      <c r="AO28" s="3121"/>
      <c r="AP28" s="3122"/>
      <c r="AQ28" s="3123" t="s">
        <v>246</v>
      </c>
      <c r="AR28" s="3124"/>
      <c r="AS28" s="3124"/>
      <c r="AT28" s="3124"/>
      <c r="AU28" s="3124"/>
      <c r="AV28" s="3124"/>
      <c r="AW28" s="3124"/>
      <c r="AX28" s="3124"/>
      <c r="AY28" s="3124"/>
      <c r="AZ28" s="3124"/>
      <c r="BA28" s="3124"/>
      <c r="BB28" s="3124"/>
      <c r="BC28" s="3124"/>
      <c r="BD28" s="3124"/>
      <c r="BE28" s="3124"/>
      <c r="BF28" s="3124"/>
      <c r="BG28" s="3124"/>
      <c r="BH28" s="3124"/>
      <c r="BI28" s="3125"/>
      <c r="BJ28" s="3123"/>
      <c r="BK28" s="3124"/>
      <c r="BL28" s="3124"/>
      <c r="BM28" s="3464"/>
      <c r="BN28" s="1007"/>
    </row>
    <row r="29" spans="1:66" ht="15" customHeight="1">
      <c r="A29" s="3472"/>
      <c r="B29" s="3477"/>
      <c r="C29" s="3478"/>
      <c r="D29" s="3478"/>
      <c r="E29" s="3478"/>
      <c r="F29" s="3478"/>
      <c r="G29" s="3478"/>
      <c r="H29" s="3478"/>
      <c r="I29" s="3479"/>
      <c r="J29" s="3483"/>
      <c r="K29" s="3484"/>
      <c r="L29" s="3484"/>
      <c r="M29" s="3484"/>
      <c r="N29" s="3485"/>
      <c r="O29" s="3492"/>
      <c r="P29" s="3493"/>
      <c r="Q29" s="3493"/>
      <c r="R29" s="3494"/>
      <c r="S29" s="3501"/>
      <c r="T29" s="3502"/>
      <c r="U29" s="3502"/>
      <c r="V29" s="3502"/>
      <c r="W29" s="3502"/>
      <c r="X29" s="3502"/>
      <c r="Y29" s="3503"/>
      <c r="Z29" s="3477"/>
      <c r="AA29" s="3478"/>
      <c r="AB29" s="3478"/>
      <c r="AC29" s="3478"/>
      <c r="AD29" s="3478"/>
      <c r="AE29" s="3478"/>
      <c r="AF29" s="3479"/>
      <c r="AG29" s="3120" t="s">
        <v>1440</v>
      </c>
      <c r="AH29" s="3121"/>
      <c r="AI29" s="3121"/>
      <c r="AJ29" s="3121"/>
      <c r="AK29" s="3121"/>
      <c r="AL29" s="3121"/>
      <c r="AM29" s="3121"/>
      <c r="AN29" s="3121"/>
      <c r="AO29" s="3121"/>
      <c r="AP29" s="3122"/>
      <c r="AQ29" s="3123" t="s">
        <v>1428</v>
      </c>
      <c r="AR29" s="3124"/>
      <c r="AS29" s="3124"/>
      <c r="AT29" s="3124"/>
      <c r="AU29" s="3124"/>
      <c r="AV29" s="3124"/>
      <c r="AW29" s="3124"/>
      <c r="AX29" s="3124"/>
      <c r="AY29" s="3124"/>
      <c r="AZ29" s="3124"/>
      <c r="BA29" s="3124"/>
      <c r="BB29" s="3124"/>
      <c r="BC29" s="3124"/>
      <c r="BD29" s="3124"/>
      <c r="BE29" s="3124"/>
      <c r="BF29" s="3124"/>
      <c r="BG29" s="3124"/>
      <c r="BH29" s="3124"/>
      <c r="BI29" s="3125"/>
      <c r="BJ29" s="3123"/>
      <c r="BK29" s="3124"/>
      <c r="BL29" s="3124"/>
      <c r="BM29" s="3464"/>
      <c r="BN29" s="1007"/>
    </row>
    <row r="30" spans="1:66" ht="15" customHeight="1">
      <c r="A30" s="3472"/>
      <c r="B30" s="3477"/>
      <c r="C30" s="3478"/>
      <c r="D30" s="3478"/>
      <c r="E30" s="3478"/>
      <c r="F30" s="3478"/>
      <c r="G30" s="3478"/>
      <c r="H30" s="3478"/>
      <c r="I30" s="3479"/>
      <c r="J30" s="3483"/>
      <c r="K30" s="3484"/>
      <c r="L30" s="3484"/>
      <c r="M30" s="3484"/>
      <c r="N30" s="3485"/>
      <c r="O30" s="3492"/>
      <c r="P30" s="3493"/>
      <c r="Q30" s="3493"/>
      <c r="R30" s="3494"/>
      <c r="S30" s="3501"/>
      <c r="T30" s="3502"/>
      <c r="U30" s="3502"/>
      <c r="V30" s="3502"/>
      <c r="W30" s="3502"/>
      <c r="X30" s="3502"/>
      <c r="Y30" s="3503"/>
      <c r="Z30" s="3477"/>
      <c r="AA30" s="3478"/>
      <c r="AB30" s="3478"/>
      <c r="AC30" s="3478"/>
      <c r="AD30" s="3478"/>
      <c r="AE30" s="3478"/>
      <c r="AF30" s="3479"/>
      <c r="AG30" s="3120" t="s">
        <v>1441</v>
      </c>
      <c r="AH30" s="3121"/>
      <c r="AI30" s="3121"/>
      <c r="AJ30" s="3121"/>
      <c r="AK30" s="3121"/>
      <c r="AL30" s="3121"/>
      <c r="AM30" s="3121"/>
      <c r="AN30" s="3121"/>
      <c r="AO30" s="3121"/>
      <c r="AP30" s="3122"/>
      <c r="AQ30" s="3123" t="s">
        <v>1442</v>
      </c>
      <c r="AR30" s="3124"/>
      <c r="AS30" s="3124"/>
      <c r="AT30" s="3124"/>
      <c r="AU30" s="3124"/>
      <c r="AV30" s="3124"/>
      <c r="AW30" s="3124"/>
      <c r="AX30" s="3124"/>
      <c r="AY30" s="3124"/>
      <c r="AZ30" s="3124"/>
      <c r="BA30" s="3124"/>
      <c r="BB30" s="3124"/>
      <c r="BC30" s="3124"/>
      <c r="BD30" s="3124"/>
      <c r="BE30" s="3124"/>
      <c r="BF30" s="3124"/>
      <c r="BG30" s="3124"/>
      <c r="BH30" s="3124"/>
      <c r="BI30" s="3125"/>
      <c r="BJ30" s="3123"/>
      <c r="BK30" s="3124"/>
      <c r="BL30" s="3124"/>
      <c r="BM30" s="3464"/>
      <c r="BN30" s="1007"/>
    </row>
    <row r="31" spans="1:66" ht="15" customHeight="1">
      <c r="A31" s="3472"/>
      <c r="B31" s="3477"/>
      <c r="C31" s="3478"/>
      <c r="D31" s="3478"/>
      <c r="E31" s="3478"/>
      <c r="F31" s="3478"/>
      <c r="G31" s="3478"/>
      <c r="H31" s="3478"/>
      <c r="I31" s="3479"/>
      <c r="J31" s="3483"/>
      <c r="K31" s="3484"/>
      <c r="L31" s="3484"/>
      <c r="M31" s="3484"/>
      <c r="N31" s="3485"/>
      <c r="O31" s="3492"/>
      <c r="P31" s="3493"/>
      <c r="Q31" s="3493"/>
      <c r="R31" s="3494"/>
      <c r="S31" s="3501"/>
      <c r="T31" s="3502"/>
      <c r="U31" s="3502"/>
      <c r="V31" s="3502"/>
      <c r="W31" s="3502"/>
      <c r="X31" s="3502"/>
      <c r="Y31" s="3503"/>
      <c r="Z31" s="3477"/>
      <c r="AA31" s="3478"/>
      <c r="AB31" s="3478"/>
      <c r="AC31" s="3478"/>
      <c r="AD31" s="3478"/>
      <c r="AE31" s="3478"/>
      <c r="AF31" s="3479"/>
      <c r="AG31" s="3120" t="s">
        <v>1443</v>
      </c>
      <c r="AH31" s="3121"/>
      <c r="AI31" s="3121"/>
      <c r="AJ31" s="3121"/>
      <c r="AK31" s="3121"/>
      <c r="AL31" s="3121"/>
      <c r="AM31" s="3121"/>
      <c r="AN31" s="3121"/>
      <c r="AO31" s="3121"/>
      <c r="AP31" s="3122"/>
      <c r="AQ31" s="3123" t="s">
        <v>1428</v>
      </c>
      <c r="AR31" s="3124"/>
      <c r="AS31" s="3124"/>
      <c r="AT31" s="3124"/>
      <c r="AU31" s="3124"/>
      <c r="AV31" s="3124"/>
      <c r="AW31" s="3124"/>
      <c r="AX31" s="3124"/>
      <c r="AY31" s="3124"/>
      <c r="AZ31" s="3124"/>
      <c r="BA31" s="3124"/>
      <c r="BB31" s="3124"/>
      <c r="BC31" s="3124"/>
      <c r="BD31" s="3124"/>
      <c r="BE31" s="3124"/>
      <c r="BF31" s="3124"/>
      <c r="BG31" s="3124"/>
      <c r="BH31" s="3124"/>
      <c r="BI31" s="3125"/>
      <c r="BJ31" s="3123"/>
      <c r="BK31" s="3124"/>
      <c r="BL31" s="3124"/>
      <c r="BM31" s="3464"/>
    </row>
    <row r="32" spans="1:66" ht="15" customHeight="1">
      <c r="A32" s="3472"/>
      <c r="B32" s="3477"/>
      <c r="C32" s="3478"/>
      <c r="D32" s="3478"/>
      <c r="E32" s="3478"/>
      <c r="F32" s="3478"/>
      <c r="G32" s="3478"/>
      <c r="H32" s="3478"/>
      <c r="I32" s="3479"/>
      <c r="J32" s="3483"/>
      <c r="K32" s="3484"/>
      <c r="L32" s="3484"/>
      <c r="M32" s="3484"/>
      <c r="N32" s="3485"/>
      <c r="O32" s="3492"/>
      <c r="P32" s="3493"/>
      <c r="Q32" s="3493"/>
      <c r="R32" s="3494"/>
      <c r="S32" s="3501"/>
      <c r="T32" s="3502"/>
      <c r="U32" s="3502"/>
      <c r="V32" s="3502"/>
      <c r="W32" s="3502"/>
      <c r="X32" s="3502"/>
      <c r="Y32" s="3503"/>
      <c r="Z32" s="3477"/>
      <c r="AA32" s="3478"/>
      <c r="AB32" s="3478"/>
      <c r="AC32" s="3478"/>
      <c r="AD32" s="3478"/>
      <c r="AE32" s="3478"/>
      <c r="AF32" s="3479"/>
      <c r="AG32" s="3120" t="s">
        <v>1444</v>
      </c>
      <c r="AH32" s="3121"/>
      <c r="AI32" s="3121"/>
      <c r="AJ32" s="3121"/>
      <c r="AK32" s="3121"/>
      <c r="AL32" s="3121"/>
      <c r="AM32" s="3121"/>
      <c r="AN32" s="3121"/>
      <c r="AO32" s="3121"/>
      <c r="AP32" s="3122"/>
      <c r="AQ32" s="3123" t="s">
        <v>1428</v>
      </c>
      <c r="AR32" s="3124"/>
      <c r="AS32" s="3124"/>
      <c r="AT32" s="3124"/>
      <c r="AU32" s="3124"/>
      <c r="AV32" s="3124"/>
      <c r="AW32" s="3124"/>
      <c r="AX32" s="3124"/>
      <c r="AY32" s="3124"/>
      <c r="AZ32" s="3124"/>
      <c r="BA32" s="3124"/>
      <c r="BB32" s="3124"/>
      <c r="BC32" s="3124"/>
      <c r="BD32" s="3124"/>
      <c r="BE32" s="3124"/>
      <c r="BF32" s="3124"/>
      <c r="BG32" s="3124"/>
      <c r="BH32" s="3124"/>
      <c r="BI32" s="3125"/>
      <c r="BJ32" s="3123"/>
      <c r="BK32" s="3124"/>
      <c r="BL32" s="3124"/>
      <c r="BM32" s="3464"/>
      <c r="BN32" s="1007"/>
    </row>
    <row r="33" spans="1:66" ht="15" customHeight="1">
      <c r="A33" s="3472"/>
      <c r="B33" s="3477"/>
      <c r="C33" s="3478"/>
      <c r="D33" s="3478"/>
      <c r="E33" s="3478"/>
      <c r="F33" s="3478"/>
      <c r="G33" s="3478"/>
      <c r="H33" s="3478"/>
      <c r="I33" s="3479"/>
      <c r="J33" s="3483"/>
      <c r="K33" s="3484"/>
      <c r="L33" s="3484"/>
      <c r="M33" s="3484"/>
      <c r="N33" s="3485"/>
      <c r="O33" s="3492"/>
      <c r="P33" s="3493"/>
      <c r="Q33" s="3493"/>
      <c r="R33" s="3494"/>
      <c r="S33" s="3501"/>
      <c r="T33" s="3502"/>
      <c r="U33" s="3502"/>
      <c r="V33" s="3502"/>
      <c r="W33" s="3502"/>
      <c r="X33" s="3502"/>
      <c r="Y33" s="3503"/>
      <c r="Z33" s="3477"/>
      <c r="AA33" s="3478"/>
      <c r="AB33" s="3478"/>
      <c r="AC33" s="3478"/>
      <c r="AD33" s="3478"/>
      <c r="AE33" s="3478"/>
      <c r="AF33" s="3479"/>
      <c r="AG33" s="3120" t="s">
        <v>1445</v>
      </c>
      <c r="AH33" s="3121"/>
      <c r="AI33" s="3121"/>
      <c r="AJ33" s="3121"/>
      <c r="AK33" s="3121"/>
      <c r="AL33" s="3121"/>
      <c r="AM33" s="3121"/>
      <c r="AN33" s="3121"/>
      <c r="AO33" s="3121"/>
      <c r="AP33" s="3122"/>
      <c r="AQ33" s="3123" t="s">
        <v>1446</v>
      </c>
      <c r="AR33" s="3124"/>
      <c r="AS33" s="3124"/>
      <c r="AT33" s="3124"/>
      <c r="AU33" s="3124"/>
      <c r="AV33" s="3124"/>
      <c r="AW33" s="3124"/>
      <c r="AX33" s="3124"/>
      <c r="AY33" s="3124"/>
      <c r="AZ33" s="3124"/>
      <c r="BA33" s="3124"/>
      <c r="BB33" s="3124"/>
      <c r="BC33" s="3124"/>
      <c r="BD33" s="3124"/>
      <c r="BE33" s="3124"/>
      <c r="BF33" s="3124"/>
      <c r="BG33" s="3124"/>
      <c r="BH33" s="3124"/>
      <c r="BI33" s="3125"/>
      <c r="BJ33" s="3123"/>
      <c r="BK33" s="3124"/>
      <c r="BL33" s="3124"/>
      <c r="BM33" s="3464"/>
    </row>
    <row r="34" spans="1:66" ht="15" customHeight="1">
      <c r="A34" s="3472"/>
      <c r="B34" s="3477"/>
      <c r="C34" s="3478"/>
      <c r="D34" s="3478"/>
      <c r="E34" s="3478"/>
      <c r="F34" s="3478"/>
      <c r="G34" s="3478"/>
      <c r="H34" s="3478"/>
      <c r="I34" s="3479"/>
      <c r="J34" s="3483"/>
      <c r="K34" s="3484"/>
      <c r="L34" s="3484"/>
      <c r="M34" s="3484"/>
      <c r="N34" s="3485"/>
      <c r="O34" s="3492"/>
      <c r="P34" s="3493"/>
      <c r="Q34" s="3493"/>
      <c r="R34" s="3494"/>
      <c r="S34" s="3501"/>
      <c r="T34" s="3502"/>
      <c r="U34" s="3502"/>
      <c r="V34" s="3502"/>
      <c r="W34" s="3502"/>
      <c r="X34" s="3502"/>
      <c r="Y34" s="3503"/>
      <c r="Z34" s="3477"/>
      <c r="AA34" s="3478"/>
      <c r="AB34" s="3478"/>
      <c r="AC34" s="3478"/>
      <c r="AD34" s="3478"/>
      <c r="AE34" s="3478"/>
      <c r="AF34" s="3479"/>
      <c r="AG34" s="3120" t="s">
        <v>1447</v>
      </c>
      <c r="AH34" s="3121"/>
      <c r="AI34" s="3121"/>
      <c r="AJ34" s="3121"/>
      <c r="AK34" s="3121"/>
      <c r="AL34" s="3121"/>
      <c r="AM34" s="3121"/>
      <c r="AN34" s="3121"/>
      <c r="AO34" s="3121"/>
      <c r="AP34" s="3122"/>
      <c r="AQ34" s="3123" t="s">
        <v>1428</v>
      </c>
      <c r="AR34" s="3124"/>
      <c r="AS34" s="3124"/>
      <c r="AT34" s="3124"/>
      <c r="AU34" s="3124"/>
      <c r="AV34" s="3124"/>
      <c r="AW34" s="3124"/>
      <c r="AX34" s="3124"/>
      <c r="AY34" s="3124"/>
      <c r="AZ34" s="3124"/>
      <c r="BA34" s="3124"/>
      <c r="BB34" s="3124"/>
      <c r="BC34" s="3124"/>
      <c r="BD34" s="3124"/>
      <c r="BE34" s="3124"/>
      <c r="BF34" s="3124"/>
      <c r="BG34" s="3124"/>
      <c r="BH34" s="3124"/>
      <c r="BI34" s="3125"/>
      <c r="BJ34" s="3123"/>
      <c r="BK34" s="3124"/>
      <c r="BL34" s="3124"/>
      <c r="BM34" s="3464"/>
      <c r="BN34" s="1007"/>
    </row>
    <row r="35" spans="1:66" ht="15" customHeight="1">
      <c r="A35" s="3472"/>
      <c r="B35" s="3477"/>
      <c r="C35" s="3478"/>
      <c r="D35" s="3478"/>
      <c r="E35" s="3478"/>
      <c r="F35" s="3478"/>
      <c r="G35" s="3478"/>
      <c r="H35" s="3478"/>
      <c r="I35" s="3479"/>
      <c r="J35" s="3483"/>
      <c r="K35" s="3484"/>
      <c r="L35" s="3484"/>
      <c r="M35" s="3484"/>
      <c r="N35" s="3485"/>
      <c r="O35" s="3492"/>
      <c r="P35" s="3493"/>
      <c r="Q35" s="3493"/>
      <c r="R35" s="3494"/>
      <c r="S35" s="3501"/>
      <c r="T35" s="3502"/>
      <c r="U35" s="3502"/>
      <c r="V35" s="3502"/>
      <c r="W35" s="3502"/>
      <c r="X35" s="3502"/>
      <c r="Y35" s="3503"/>
      <c r="Z35" s="3477"/>
      <c r="AA35" s="3478"/>
      <c r="AB35" s="3478"/>
      <c r="AC35" s="3478"/>
      <c r="AD35" s="3478"/>
      <c r="AE35" s="3478"/>
      <c r="AF35" s="3479"/>
      <c r="AG35" s="3120" t="s">
        <v>1501</v>
      </c>
      <c r="AH35" s="3121"/>
      <c r="AI35" s="3121"/>
      <c r="AJ35" s="3121"/>
      <c r="AK35" s="3121"/>
      <c r="AL35" s="3121"/>
      <c r="AM35" s="3121"/>
      <c r="AN35" s="3121"/>
      <c r="AO35" s="3121"/>
      <c r="AP35" s="3122"/>
      <c r="AQ35" s="3123" t="s">
        <v>1496</v>
      </c>
      <c r="AR35" s="3446"/>
      <c r="AS35" s="3446"/>
      <c r="AT35" s="3446"/>
      <c r="AU35" s="3446"/>
      <c r="AV35" s="3446"/>
      <c r="AW35" s="3446"/>
      <c r="AX35" s="3446"/>
      <c r="AY35" s="3446"/>
      <c r="AZ35" s="3446"/>
      <c r="BA35" s="3446"/>
      <c r="BB35" s="3446"/>
      <c r="BC35" s="3446"/>
      <c r="BD35" s="3446"/>
      <c r="BE35" s="3446"/>
      <c r="BF35" s="3446"/>
      <c r="BG35" s="3446"/>
      <c r="BH35" s="3446"/>
      <c r="BI35" s="3447"/>
      <c r="BJ35" s="3465"/>
      <c r="BK35" s="3446"/>
      <c r="BL35" s="3446"/>
      <c r="BM35" s="3466"/>
      <c r="BN35" s="1007"/>
    </row>
    <row r="36" spans="1:66" ht="44.15" customHeight="1">
      <c r="A36" s="3472"/>
      <c r="B36" s="3477"/>
      <c r="C36" s="3478"/>
      <c r="D36" s="3478"/>
      <c r="E36" s="3478"/>
      <c r="F36" s="3478"/>
      <c r="G36" s="3478"/>
      <c r="H36" s="3478"/>
      <c r="I36" s="3479"/>
      <c r="J36" s="3483"/>
      <c r="K36" s="3484"/>
      <c r="L36" s="3484"/>
      <c r="M36" s="3484"/>
      <c r="N36" s="3485"/>
      <c r="O36" s="3492"/>
      <c r="P36" s="3493"/>
      <c r="Q36" s="3493"/>
      <c r="R36" s="3494"/>
      <c r="S36" s="3501"/>
      <c r="T36" s="3502"/>
      <c r="U36" s="3502"/>
      <c r="V36" s="3502"/>
      <c r="W36" s="3502"/>
      <c r="X36" s="3502"/>
      <c r="Y36" s="3503"/>
      <c r="Z36" s="3477"/>
      <c r="AA36" s="3478"/>
      <c r="AB36" s="3478"/>
      <c r="AC36" s="3478"/>
      <c r="AD36" s="3478"/>
      <c r="AE36" s="3478"/>
      <c r="AF36" s="3479"/>
      <c r="AG36" s="3120" t="s">
        <v>1502</v>
      </c>
      <c r="AH36" s="3121"/>
      <c r="AI36" s="3121"/>
      <c r="AJ36" s="3121"/>
      <c r="AK36" s="3121"/>
      <c r="AL36" s="3121"/>
      <c r="AM36" s="3121"/>
      <c r="AN36" s="3121"/>
      <c r="AO36" s="3121"/>
      <c r="AP36" s="3122"/>
      <c r="AQ36" s="3269" t="s">
        <v>1497</v>
      </c>
      <c r="AR36" s="3124"/>
      <c r="AS36" s="3124"/>
      <c r="AT36" s="3124"/>
      <c r="AU36" s="3124"/>
      <c r="AV36" s="3124"/>
      <c r="AW36" s="3124"/>
      <c r="AX36" s="3124"/>
      <c r="AY36" s="3124"/>
      <c r="AZ36" s="3124"/>
      <c r="BA36" s="3124"/>
      <c r="BB36" s="3124"/>
      <c r="BC36" s="3124"/>
      <c r="BD36" s="3124"/>
      <c r="BE36" s="3124"/>
      <c r="BF36" s="3124"/>
      <c r="BG36" s="3124"/>
      <c r="BH36" s="3124"/>
      <c r="BI36" s="3125"/>
      <c r="BJ36" s="3465"/>
      <c r="BK36" s="3446"/>
      <c r="BL36" s="3446"/>
      <c r="BM36" s="3466"/>
      <c r="BN36" s="1007"/>
    </row>
    <row r="37" spans="1:66" ht="15" customHeight="1">
      <c r="A37" s="3472"/>
      <c r="B37" s="3477"/>
      <c r="C37" s="3478"/>
      <c r="D37" s="3478"/>
      <c r="E37" s="3478"/>
      <c r="F37" s="3478"/>
      <c r="G37" s="3478"/>
      <c r="H37" s="3478"/>
      <c r="I37" s="3479"/>
      <c r="J37" s="3483"/>
      <c r="K37" s="3484"/>
      <c r="L37" s="3484"/>
      <c r="M37" s="3484"/>
      <c r="N37" s="3485"/>
      <c r="O37" s="3492"/>
      <c r="P37" s="3493"/>
      <c r="Q37" s="3493"/>
      <c r="R37" s="3494"/>
      <c r="S37" s="3501"/>
      <c r="T37" s="3502"/>
      <c r="U37" s="3502"/>
      <c r="V37" s="3502"/>
      <c r="W37" s="3502"/>
      <c r="X37" s="3502"/>
      <c r="Y37" s="3503"/>
      <c r="Z37" s="3477"/>
      <c r="AA37" s="3478"/>
      <c r="AB37" s="3478"/>
      <c r="AC37" s="3478"/>
      <c r="AD37" s="3478"/>
      <c r="AE37" s="3478"/>
      <c r="AF37" s="3479"/>
      <c r="AG37" s="3120" t="s">
        <v>261</v>
      </c>
      <c r="AH37" s="3121"/>
      <c r="AI37" s="3121"/>
      <c r="AJ37" s="3121"/>
      <c r="AK37" s="3121"/>
      <c r="AL37" s="3121"/>
      <c r="AM37" s="3121"/>
      <c r="AN37" s="3121"/>
      <c r="AO37" s="3121"/>
      <c r="AP37" s="3122"/>
      <c r="AQ37" s="3123" t="s">
        <v>262</v>
      </c>
      <c r="AR37" s="3124"/>
      <c r="AS37" s="3124"/>
      <c r="AT37" s="3124"/>
      <c r="AU37" s="3124"/>
      <c r="AV37" s="3124"/>
      <c r="AW37" s="3124"/>
      <c r="AX37" s="3124"/>
      <c r="AY37" s="3124"/>
      <c r="AZ37" s="3124"/>
      <c r="BA37" s="3124"/>
      <c r="BB37" s="3124"/>
      <c r="BC37" s="3124"/>
      <c r="BD37" s="3124"/>
      <c r="BE37" s="3124"/>
      <c r="BF37" s="3124"/>
      <c r="BG37" s="3124"/>
      <c r="BH37" s="3124"/>
      <c r="BI37" s="3125"/>
      <c r="BJ37" s="3123"/>
      <c r="BK37" s="3124"/>
      <c r="BL37" s="3124"/>
      <c r="BM37" s="3464"/>
      <c r="BN37" s="1007"/>
    </row>
    <row r="38" spans="1:66" ht="15" customHeight="1">
      <c r="A38" s="3472"/>
      <c r="B38" s="3477"/>
      <c r="C38" s="3478"/>
      <c r="D38" s="3478"/>
      <c r="E38" s="3478"/>
      <c r="F38" s="3478"/>
      <c r="G38" s="3478"/>
      <c r="H38" s="3478"/>
      <c r="I38" s="3479"/>
      <c r="J38" s="3483"/>
      <c r="K38" s="3484"/>
      <c r="L38" s="3484"/>
      <c r="M38" s="3484"/>
      <c r="N38" s="3485"/>
      <c r="O38" s="3492"/>
      <c r="P38" s="3493"/>
      <c r="Q38" s="3493"/>
      <c r="R38" s="3494"/>
      <c r="S38" s="3501"/>
      <c r="T38" s="3502"/>
      <c r="U38" s="3502"/>
      <c r="V38" s="3502"/>
      <c r="W38" s="3502"/>
      <c r="X38" s="3502"/>
      <c r="Y38" s="3503"/>
      <c r="Z38" s="3477"/>
      <c r="AA38" s="3478"/>
      <c r="AB38" s="3478"/>
      <c r="AC38" s="3478"/>
      <c r="AD38" s="3478"/>
      <c r="AE38" s="3478"/>
      <c r="AF38" s="3479"/>
      <c r="AG38" s="3120" t="s">
        <v>263</v>
      </c>
      <c r="AH38" s="3121"/>
      <c r="AI38" s="3121"/>
      <c r="AJ38" s="3121"/>
      <c r="AK38" s="3121"/>
      <c r="AL38" s="3121"/>
      <c r="AM38" s="3121"/>
      <c r="AN38" s="3121"/>
      <c r="AO38" s="3121"/>
      <c r="AP38" s="3122"/>
      <c r="AQ38" s="3123" t="s">
        <v>262</v>
      </c>
      <c r="AR38" s="3124"/>
      <c r="AS38" s="3124"/>
      <c r="AT38" s="3124"/>
      <c r="AU38" s="3124"/>
      <c r="AV38" s="3124"/>
      <c r="AW38" s="3124"/>
      <c r="AX38" s="3124"/>
      <c r="AY38" s="3124"/>
      <c r="AZ38" s="3124"/>
      <c r="BA38" s="3124"/>
      <c r="BB38" s="3124"/>
      <c r="BC38" s="3124"/>
      <c r="BD38" s="3124"/>
      <c r="BE38" s="3124"/>
      <c r="BF38" s="3124"/>
      <c r="BG38" s="3124"/>
      <c r="BH38" s="3124"/>
      <c r="BI38" s="3125"/>
      <c r="BJ38" s="3123"/>
      <c r="BK38" s="3124"/>
      <c r="BL38" s="3124"/>
      <c r="BM38" s="3464"/>
      <c r="BN38" s="1007"/>
    </row>
    <row r="39" spans="1:66" ht="15" customHeight="1">
      <c r="A39" s="3472"/>
      <c r="B39" s="3477"/>
      <c r="C39" s="3478"/>
      <c r="D39" s="3478"/>
      <c r="E39" s="3478"/>
      <c r="F39" s="3478"/>
      <c r="G39" s="3478"/>
      <c r="H39" s="3478"/>
      <c r="I39" s="3479"/>
      <c r="J39" s="3483"/>
      <c r="K39" s="3484"/>
      <c r="L39" s="3484"/>
      <c r="M39" s="3484"/>
      <c r="N39" s="3485"/>
      <c r="O39" s="3492"/>
      <c r="P39" s="3493"/>
      <c r="Q39" s="3493"/>
      <c r="R39" s="3494"/>
      <c r="S39" s="3501"/>
      <c r="T39" s="3502"/>
      <c r="U39" s="3502"/>
      <c r="V39" s="3502"/>
      <c r="W39" s="3502"/>
      <c r="X39" s="3502"/>
      <c r="Y39" s="3503"/>
      <c r="Z39" s="3477"/>
      <c r="AA39" s="3478"/>
      <c r="AB39" s="3478"/>
      <c r="AC39" s="3478"/>
      <c r="AD39" s="3478"/>
      <c r="AE39" s="3478"/>
      <c r="AF39" s="3479"/>
      <c r="AG39" s="3120" t="s">
        <v>1503</v>
      </c>
      <c r="AH39" s="3121"/>
      <c r="AI39" s="3121"/>
      <c r="AJ39" s="3121"/>
      <c r="AK39" s="3121"/>
      <c r="AL39" s="3121"/>
      <c r="AM39" s="3121"/>
      <c r="AN39" s="3121"/>
      <c r="AO39" s="3121"/>
      <c r="AP39" s="3122"/>
      <c r="AQ39" s="3123" t="s">
        <v>264</v>
      </c>
      <c r="AR39" s="3124"/>
      <c r="AS39" s="3124"/>
      <c r="AT39" s="3124"/>
      <c r="AU39" s="3124"/>
      <c r="AV39" s="3124"/>
      <c r="AW39" s="3124"/>
      <c r="AX39" s="3124"/>
      <c r="AY39" s="3124"/>
      <c r="AZ39" s="3124"/>
      <c r="BA39" s="3124"/>
      <c r="BB39" s="3124"/>
      <c r="BC39" s="3124"/>
      <c r="BD39" s="3124"/>
      <c r="BE39" s="3124"/>
      <c r="BF39" s="3124"/>
      <c r="BG39" s="3124"/>
      <c r="BH39" s="3124"/>
      <c r="BI39" s="3125"/>
      <c r="BJ39" s="3123"/>
      <c r="BK39" s="3124"/>
      <c r="BL39" s="3124"/>
      <c r="BM39" s="3464"/>
      <c r="BN39" s="1007"/>
    </row>
    <row r="40" spans="1:66" ht="15" customHeight="1">
      <c r="A40" s="3472"/>
      <c r="B40" s="3477"/>
      <c r="C40" s="3478"/>
      <c r="D40" s="3478"/>
      <c r="E40" s="3478"/>
      <c r="F40" s="3478"/>
      <c r="G40" s="3478"/>
      <c r="H40" s="3478"/>
      <c r="I40" s="3479"/>
      <c r="J40" s="3483"/>
      <c r="K40" s="3484"/>
      <c r="L40" s="3484"/>
      <c r="M40" s="3484"/>
      <c r="N40" s="3485"/>
      <c r="O40" s="3492"/>
      <c r="P40" s="3493"/>
      <c r="Q40" s="3493"/>
      <c r="R40" s="3494"/>
      <c r="S40" s="3501"/>
      <c r="T40" s="3502"/>
      <c r="U40" s="3502"/>
      <c r="V40" s="3502"/>
      <c r="W40" s="3502"/>
      <c r="X40" s="3502"/>
      <c r="Y40" s="3503"/>
      <c r="Z40" s="3477"/>
      <c r="AA40" s="3478"/>
      <c r="AB40" s="3478"/>
      <c r="AC40" s="3478"/>
      <c r="AD40" s="3478"/>
      <c r="AE40" s="3478"/>
      <c r="AF40" s="3479"/>
      <c r="AG40" s="3120" t="s">
        <v>1504</v>
      </c>
      <c r="AH40" s="3441"/>
      <c r="AI40" s="3441"/>
      <c r="AJ40" s="3441"/>
      <c r="AK40" s="3441"/>
      <c r="AL40" s="3441"/>
      <c r="AM40" s="3441"/>
      <c r="AN40" s="3441"/>
      <c r="AO40" s="3441"/>
      <c r="AP40" s="3442"/>
      <c r="AQ40" s="3123" t="s">
        <v>246</v>
      </c>
      <c r="AR40" s="3446"/>
      <c r="AS40" s="3446"/>
      <c r="AT40" s="3446"/>
      <c r="AU40" s="3446"/>
      <c r="AV40" s="3446"/>
      <c r="AW40" s="3446"/>
      <c r="AX40" s="3446"/>
      <c r="AY40" s="3446"/>
      <c r="AZ40" s="3446"/>
      <c r="BA40" s="3446"/>
      <c r="BB40" s="3446"/>
      <c r="BC40" s="3446"/>
      <c r="BD40" s="3446"/>
      <c r="BE40" s="3446"/>
      <c r="BF40" s="3446"/>
      <c r="BG40" s="3446"/>
      <c r="BH40" s="3446"/>
      <c r="BI40" s="3447"/>
      <c r="BJ40" s="3123"/>
      <c r="BK40" s="3124"/>
      <c r="BL40" s="3124"/>
      <c r="BM40" s="3464"/>
    </row>
    <row r="41" spans="1:66" ht="15" customHeight="1">
      <c r="A41" s="3472"/>
      <c r="B41" s="3477"/>
      <c r="C41" s="3478"/>
      <c r="D41" s="3478"/>
      <c r="E41" s="3478"/>
      <c r="F41" s="3478"/>
      <c r="G41" s="3478"/>
      <c r="H41" s="3478"/>
      <c r="I41" s="3479"/>
      <c r="J41" s="3483"/>
      <c r="K41" s="3484"/>
      <c r="L41" s="3484"/>
      <c r="M41" s="3484"/>
      <c r="N41" s="3485"/>
      <c r="O41" s="3492"/>
      <c r="P41" s="3493"/>
      <c r="Q41" s="3493"/>
      <c r="R41" s="3494"/>
      <c r="S41" s="3501"/>
      <c r="T41" s="3502"/>
      <c r="U41" s="3502"/>
      <c r="V41" s="3502"/>
      <c r="W41" s="3502"/>
      <c r="X41" s="3502"/>
      <c r="Y41" s="3503"/>
      <c r="Z41" s="3477"/>
      <c r="AA41" s="3478"/>
      <c r="AB41" s="3478"/>
      <c r="AC41" s="3478"/>
      <c r="AD41" s="3478"/>
      <c r="AE41" s="3478"/>
      <c r="AF41" s="3479"/>
      <c r="AG41" s="3120" t="s">
        <v>265</v>
      </c>
      <c r="AH41" s="3121"/>
      <c r="AI41" s="3121"/>
      <c r="AJ41" s="3121"/>
      <c r="AK41" s="3121"/>
      <c r="AL41" s="3121"/>
      <c r="AM41" s="3121"/>
      <c r="AN41" s="3121"/>
      <c r="AO41" s="3121"/>
      <c r="AP41" s="3122"/>
      <c r="AQ41" s="3123" t="s">
        <v>266</v>
      </c>
      <c r="AR41" s="3124"/>
      <c r="AS41" s="3124"/>
      <c r="AT41" s="3124"/>
      <c r="AU41" s="3124"/>
      <c r="AV41" s="3124"/>
      <c r="AW41" s="3124"/>
      <c r="AX41" s="3124"/>
      <c r="AY41" s="3124"/>
      <c r="AZ41" s="3124"/>
      <c r="BA41" s="3124"/>
      <c r="BB41" s="3124"/>
      <c r="BC41" s="3124"/>
      <c r="BD41" s="3124"/>
      <c r="BE41" s="3124"/>
      <c r="BF41" s="3124"/>
      <c r="BG41" s="3124"/>
      <c r="BH41" s="3124"/>
      <c r="BI41" s="3125"/>
      <c r="BJ41" s="3123"/>
      <c r="BK41" s="3124"/>
      <c r="BL41" s="3124"/>
      <c r="BM41" s="3464"/>
      <c r="BN41" s="1007"/>
    </row>
    <row r="42" spans="1:66" ht="15" customHeight="1">
      <c r="A42" s="3472"/>
      <c r="B42" s="3427"/>
      <c r="C42" s="3428"/>
      <c r="D42" s="3428"/>
      <c r="E42" s="3428"/>
      <c r="F42" s="3428"/>
      <c r="G42" s="3428"/>
      <c r="H42" s="3428"/>
      <c r="I42" s="3429"/>
      <c r="J42" s="3486"/>
      <c r="K42" s="3487"/>
      <c r="L42" s="3487"/>
      <c r="M42" s="3487"/>
      <c r="N42" s="3488"/>
      <c r="O42" s="3495"/>
      <c r="P42" s="3496"/>
      <c r="Q42" s="3496"/>
      <c r="R42" s="3497"/>
      <c r="S42" s="3504"/>
      <c r="T42" s="3505"/>
      <c r="U42" s="3505"/>
      <c r="V42" s="3505"/>
      <c r="W42" s="3505"/>
      <c r="X42" s="3505"/>
      <c r="Y42" s="3506"/>
      <c r="Z42" s="3427"/>
      <c r="AA42" s="3428"/>
      <c r="AB42" s="3428"/>
      <c r="AC42" s="3428"/>
      <c r="AD42" s="3428"/>
      <c r="AE42" s="3428"/>
      <c r="AF42" s="3429"/>
      <c r="AG42" s="3120" t="s">
        <v>1454</v>
      </c>
      <c r="AH42" s="3121"/>
      <c r="AI42" s="3121"/>
      <c r="AJ42" s="3121"/>
      <c r="AK42" s="3121"/>
      <c r="AL42" s="3121"/>
      <c r="AM42" s="3121"/>
      <c r="AN42" s="3121"/>
      <c r="AO42" s="3121"/>
      <c r="AP42" s="3122"/>
      <c r="AQ42" s="3123" t="s">
        <v>266</v>
      </c>
      <c r="AR42" s="3124"/>
      <c r="AS42" s="3124"/>
      <c r="AT42" s="3124"/>
      <c r="AU42" s="3124"/>
      <c r="AV42" s="3124"/>
      <c r="AW42" s="3124"/>
      <c r="AX42" s="3124"/>
      <c r="AY42" s="3124"/>
      <c r="AZ42" s="3124"/>
      <c r="BA42" s="3124"/>
      <c r="BB42" s="3124"/>
      <c r="BC42" s="3124"/>
      <c r="BD42" s="3124"/>
      <c r="BE42" s="3124"/>
      <c r="BF42" s="3124"/>
      <c r="BG42" s="3124"/>
      <c r="BH42" s="3124"/>
      <c r="BI42" s="3125"/>
      <c r="BJ42" s="3123"/>
      <c r="BK42" s="3124"/>
      <c r="BL42" s="3124"/>
      <c r="BM42" s="3464"/>
      <c r="BN42" s="1007"/>
    </row>
    <row r="43" spans="1:66" ht="15" customHeight="1">
      <c r="A43" s="3472"/>
      <c r="B43" s="3514" t="s">
        <v>1455</v>
      </c>
      <c r="C43" s="3515"/>
      <c r="D43" s="3515"/>
      <c r="E43" s="3515"/>
      <c r="F43" s="3515"/>
      <c r="G43" s="3515"/>
      <c r="H43" s="3515"/>
      <c r="I43" s="3516"/>
      <c r="J43" s="3517"/>
      <c r="K43" s="3518"/>
      <c r="L43" s="3518"/>
      <c r="M43" s="3518"/>
      <c r="N43" s="3519"/>
      <c r="O43" s="3526"/>
      <c r="P43" s="3527"/>
      <c r="Q43" s="3527"/>
      <c r="R43" s="3528"/>
      <c r="S43" s="3535" t="s">
        <v>267</v>
      </c>
      <c r="T43" s="3536"/>
      <c r="U43" s="3536"/>
      <c r="V43" s="3536"/>
      <c r="W43" s="3536"/>
      <c r="X43" s="3536"/>
      <c r="Y43" s="3537"/>
      <c r="Z43" s="3526"/>
      <c r="AA43" s="3527"/>
      <c r="AB43" s="3527"/>
      <c r="AC43" s="3527"/>
      <c r="AD43" s="3527"/>
      <c r="AE43" s="3527"/>
      <c r="AF43" s="3528"/>
      <c r="AG43" s="3120" t="s">
        <v>268</v>
      </c>
      <c r="AH43" s="3121"/>
      <c r="AI43" s="3121"/>
      <c r="AJ43" s="3121"/>
      <c r="AK43" s="3121"/>
      <c r="AL43" s="3121"/>
      <c r="AM43" s="3121"/>
      <c r="AN43" s="3121"/>
      <c r="AO43" s="3121"/>
      <c r="AP43" s="3122"/>
      <c r="AQ43" s="3123" t="s">
        <v>246</v>
      </c>
      <c r="AR43" s="3124"/>
      <c r="AS43" s="3124"/>
      <c r="AT43" s="3124"/>
      <c r="AU43" s="3124"/>
      <c r="AV43" s="3124"/>
      <c r="AW43" s="3124"/>
      <c r="AX43" s="3124"/>
      <c r="AY43" s="3124"/>
      <c r="AZ43" s="3124"/>
      <c r="BA43" s="3124"/>
      <c r="BB43" s="3124"/>
      <c r="BC43" s="3124"/>
      <c r="BD43" s="3124"/>
      <c r="BE43" s="3124"/>
      <c r="BF43" s="3124"/>
      <c r="BG43" s="3124"/>
      <c r="BH43" s="3124"/>
      <c r="BI43" s="3125"/>
      <c r="BJ43" s="3123"/>
      <c r="BK43" s="3124"/>
      <c r="BL43" s="3124"/>
      <c r="BM43" s="3464"/>
      <c r="BN43" s="1007"/>
    </row>
    <row r="44" spans="1:66" ht="15" customHeight="1">
      <c r="A44" s="3472"/>
      <c r="B44" s="3492"/>
      <c r="C44" s="3493"/>
      <c r="D44" s="3493"/>
      <c r="E44" s="3493"/>
      <c r="F44" s="3493"/>
      <c r="G44" s="3493"/>
      <c r="H44" s="3493"/>
      <c r="I44" s="3494"/>
      <c r="J44" s="3520"/>
      <c r="K44" s="3521"/>
      <c r="L44" s="3521"/>
      <c r="M44" s="3521"/>
      <c r="N44" s="3522"/>
      <c r="O44" s="3529"/>
      <c r="P44" s="3530"/>
      <c r="Q44" s="3530"/>
      <c r="R44" s="3531"/>
      <c r="S44" s="3501"/>
      <c r="T44" s="3502"/>
      <c r="U44" s="3502"/>
      <c r="V44" s="3502"/>
      <c r="W44" s="3502"/>
      <c r="X44" s="3502"/>
      <c r="Y44" s="3503"/>
      <c r="Z44" s="3529"/>
      <c r="AA44" s="3530"/>
      <c r="AB44" s="3530"/>
      <c r="AC44" s="3530"/>
      <c r="AD44" s="3530"/>
      <c r="AE44" s="3530"/>
      <c r="AF44" s="3531"/>
      <c r="AG44" s="3120" t="s">
        <v>249</v>
      </c>
      <c r="AH44" s="3121"/>
      <c r="AI44" s="3121"/>
      <c r="AJ44" s="3121"/>
      <c r="AK44" s="3121"/>
      <c r="AL44" s="3121"/>
      <c r="AM44" s="3121"/>
      <c r="AN44" s="3121"/>
      <c r="AO44" s="3121"/>
      <c r="AP44" s="3122"/>
      <c r="AQ44" s="3123" t="s">
        <v>246</v>
      </c>
      <c r="AR44" s="3124"/>
      <c r="AS44" s="3124"/>
      <c r="AT44" s="3124"/>
      <c r="AU44" s="3124"/>
      <c r="AV44" s="3124"/>
      <c r="AW44" s="3124"/>
      <c r="AX44" s="3124"/>
      <c r="AY44" s="3124"/>
      <c r="AZ44" s="3124"/>
      <c r="BA44" s="3124"/>
      <c r="BB44" s="3124"/>
      <c r="BC44" s="3124"/>
      <c r="BD44" s="3124"/>
      <c r="BE44" s="3124"/>
      <c r="BF44" s="3124"/>
      <c r="BG44" s="3124"/>
      <c r="BH44" s="3124"/>
      <c r="BI44" s="3125"/>
      <c r="BJ44" s="3123"/>
      <c r="BK44" s="3124"/>
      <c r="BL44" s="3124"/>
      <c r="BM44" s="3464"/>
      <c r="BN44" s="1007"/>
    </row>
    <row r="45" spans="1:66" ht="15" customHeight="1">
      <c r="A45" s="3472"/>
      <c r="B45" s="3492"/>
      <c r="C45" s="3493"/>
      <c r="D45" s="3493"/>
      <c r="E45" s="3493"/>
      <c r="F45" s="3493"/>
      <c r="G45" s="3493"/>
      <c r="H45" s="3493"/>
      <c r="I45" s="3494"/>
      <c r="J45" s="3520"/>
      <c r="K45" s="3521"/>
      <c r="L45" s="3521"/>
      <c r="M45" s="3521"/>
      <c r="N45" s="3522"/>
      <c r="O45" s="3529"/>
      <c r="P45" s="3530"/>
      <c r="Q45" s="3530"/>
      <c r="R45" s="3531"/>
      <c r="S45" s="3501"/>
      <c r="T45" s="3502"/>
      <c r="U45" s="3502"/>
      <c r="V45" s="3502"/>
      <c r="W45" s="3502"/>
      <c r="X45" s="3502"/>
      <c r="Y45" s="3503"/>
      <c r="Z45" s="3529"/>
      <c r="AA45" s="3530"/>
      <c r="AB45" s="3530"/>
      <c r="AC45" s="3530"/>
      <c r="AD45" s="3530"/>
      <c r="AE45" s="3530"/>
      <c r="AF45" s="3531"/>
      <c r="AG45" s="3120" t="s">
        <v>1426</v>
      </c>
      <c r="AH45" s="3121"/>
      <c r="AI45" s="3121"/>
      <c r="AJ45" s="3121"/>
      <c r="AK45" s="3121"/>
      <c r="AL45" s="3121"/>
      <c r="AM45" s="3121"/>
      <c r="AN45" s="3121"/>
      <c r="AO45" s="3121"/>
      <c r="AP45" s="3122"/>
      <c r="AQ45" s="3123" t="s">
        <v>250</v>
      </c>
      <c r="AR45" s="3124"/>
      <c r="AS45" s="3124"/>
      <c r="AT45" s="3124"/>
      <c r="AU45" s="3124"/>
      <c r="AV45" s="3124"/>
      <c r="AW45" s="3124"/>
      <c r="AX45" s="3124"/>
      <c r="AY45" s="3124"/>
      <c r="AZ45" s="3124"/>
      <c r="BA45" s="3124"/>
      <c r="BB45" s="3124"/>
      <c r="BC45" s="3124"/>
      <c r="BD45" s="3124"/>
      <c r="BE45" s="3124"/>
      <c r="BF45" s="3124"/>
      <c r="BG45" s="3124"/>
      <c r="BH45" s="3124"/>
      <c r="BI45" s="3125"/>
      <c r="BJ45" s="3123"/>
      <c r="BK45" s="3124"/>
      <c r="BL45" s="3124"/>
      <c r="BM45" s="3464"/>
      <c r="BN45" s="1007"/>
    </row>
    <row r="46" spans="1:66" ht="15" customHeight="1">
      <c r="A46" s="3472"/>
      <c r="B46" s="3492"/>
      <c r="C46" s="3493"/>
      <c r="D46" s="3493"/>
      <c r="E46" s="3493"/>
      <c r="F46" s="3493"/>
      <c r="G46" s="3493"/>
      <c r="H46" s="3493"/>
      <c r="I46" s="3494"/>
      <c r="J46" s="3520"/>
      <c r="K46" s="3521"/>
      <c r="L46" s="3521"/>
      <c r="M46" s="3521"/>
      <c r="N46" s="3522"/>
      <c r="O46" s="3529"/>
      <c r="P46" s="3530"/>
      <c r="Q46" s="3530"/>
      <c r="R46" s="3531"/>
      <c r="S46" s="3501"/>
      <c r="T46" s="3502"/>
      <c r="U46" s="3502"/>
      <c r="V46" s="3502"/>
      <c r="W46" s="3502"/>
      <c r="X46" s="3502"/>
      <c r="Y46" s="3503"/>
      <c r="Z46" s="3529"/>
      <c r="AA46" s="3530"/>
      <c r="AB46" s="3530"/>
      <c r="AC46" s="3530"/>
      <c r="AD46" s="3530"/>
      <c r="AE46" s="3530"/>
      <c r="AF46" s="3531"/>
      <c r="AG46" s="3120" t="s">
        <v>1427</v>
      </c>
      <c r="AH46" s="3121"/>
      <c r="AI46" s="3121"/>
      <c r="AJ46" s="3121"/>
      <c r="AK46" s="3121"/>
      <c r="AL46" s="3121"/>
      <c r="AM46" s="3121"/>
      <c r="AN46" s="3121"/>
      <c r="AO46" s="3121"/>
      <c r="AP46" s="3122"/>
      <c r="AQ46" s="3123" t="s">
        <v>1428</v>
      </c>
      <c r="AR46" s="3124"/>
      <c r="AS46" s="3124"/>
      <c r="AT46" s="3124"/>
      <c r="AU46" s="3124"/>
      <c r="AV46" s="3124"/>
      <c r="AW46" s="3124"/>
      <c r="AX46" s="3124"/>
      <c r="AY46" s="3124"/>
      <c r="AZ46" s="3124"/>
      <c r="BA46" s="3124"/>
      <c r="BB46" s="3124"/>
      <c r="BC46" s="3124"/>
      <c r="BD46" s="3124"/>
      <c r="BE46" s="3124"/>
      <c r="BF46" s="3124"/>
      <c r="BG46" s="3124"/>
      <c r="BH46" s="3124"/>
      <c r="BI46" s="3125"/>
      <c r="BJ46" s="3123"/>
      <c r="BK46" s="3124"/>
      <c r="BL46" s="3124"/>
      <c r="BM46" s="3464"/>
      <c r="BN46" s="1007"/>
    </row>
    <row r="47" spans="1:66" ht="15" customHeight="1">
      <c r="A47" s="3472"/>
      <c r="B47" s="3492"/>
      <c r="C47" s="3493"/>
      <c r="D47" s="3493"/>
      <c r="E47" s="3493"/>
      <c r="F47" s="3493"/>
      <c r="G47" s="3493"/>
      <c r="H47" s="3493"/>
      <c r="I47" s="3494"/>
      <c r="J47" s="3520"/>
      <c r="K47" s="3521"/>
      <c r="L47" s="3521"/>
      <c r="M47" s="3521"/>
      <c r="N47" s="3522"/>
      <c r="O47" s="3529"/>
      <c r="P47" s="3530"/>
      <c r="Q47" s="3530"/>
      <c r="R47" s="3531"/>
      <c r="S47" s="3501"/>
      <c r="T47" s="3502"/>
      <c r="U47" s="3502"/>
      <c r="V47" s="3502"/>
      <c r="W47" s="3502"/>
      <c r="X47" s="3502"/>
      <c r="Y47" s="3503"/>
      <c r="Z47" s="3529"/>
      <c r="AA47" s="3530"/>
      <c r="AB47" s="3530"/>
      <c r="AC47" s="3530"/>
      <c r="AD47" s="3530"/>
      <c r="AE47" s="3530"/>
      <c r="AF47" s="3531"/>
      <c r="AG47" s="3120" t="s">
        <v>1429</v>
      </c>
      <c r="AH47" s="3121"/>
      <c r="AI47" s="3121"/>
      <c r="AJ47" s="3121"/>
      <c r="AK47" s="3121"/>
      <c r="AL47" s="3121"/>
      <c r="AM47" s="3121"/>
      <c r="AN47" s="3121"/>
      <c r="AO47" s="3121"/>
      <c r="AP47" s="3122"/>
      <c r="AQ47" s="3123" t="s">
        <v>1428</v>
      </c>
      <c r="AR47" s="3124"/>
      <c r="AS47" s="3124"/>
      <c r="AT47" s="3124"/>
      <c r="AU47" s="3124"/>
      <c r="AV47" s="3124"/>
      <c r="AW47" s="3124"/>
      <c r="AX47" s="3124"/>
      <c r="AY47" s="3124"/>
      <c r="AZ47" s="3124"/>
      <c r="BA47" s="3124"/>
      <c r="BB47" s="3124"/>
      <c r="BC47" s="3124"/>
      <c r="BD47" s="3124"/>
      <c r="BE47" s="3124"/>
      <c r="BF47" s="3124"/>
      <c r="BG47" s="3124"/>
      <c r="BH47" s="3124"/>
      <c r="BI47" s="3125"/>
      <c r="BJ47" s="3440"/>
      <c r="BK47" s="3440"/>
      <c r="BL47" s="3440"/>
      <c r="BM47" s="3459"/>
      <c r="BN47" s="1007"/>
    </row>
    <row r="48" spans="1:66" ht="15" customHeight="1">
      <c r="A48" s="3472"/>
      <c r="B48" s="3492"/>
      <c r="C48" s="3493"/>
      <c r="D48" s="3493"/>
      <c r="E48" s="3493"/>
      <c r="F48" s="3493"/>
      <c r="G48" s="3493"/>
      <c r="H48" s="3493"/>
      <c r="I48" s="3494"/>
      <c r="J48" s="3520"/>
      <c r="K48" s="3521"/>
      <c r="L48" s="3521"/>
      <c r="M48" s="3521"/>
      <c r="N48" s="3522"/>
      <c r="O48" s="3529"/>
      <c r="P48" s="3530"/>
      <c r="Q48" s="3530"/>
      <c r="R48" s="3531"/>
      <c r="S48" s="3501"/>
      <c r="T48" s="3502"/>
      <c r="U48" s="3502"/>
      <c r="V48" s="3502"/>
      <c r="W48" s="3502"/>
      <c r="X48" s="3502"/>
      <c r="Y48" s="3503"/>
      <c r="Z48" s="3529"/>
      <c r="AA48" s="3530"/>
      <c r="AB48" s="3530"/>
      <c r="AC48" s="3530"/>
      <c r="AD48" s="3530"/>
      <c r="AE48" s="3530"/>
      <c r="AF48" s="3531"/>
      <c r="AG48" s="3120" t="s">
        <v>1430</v>
      </c>
      <c r="AH48" s="3121"/>
      <c r="AI48" s="3121"/>
      <c r="AJ48" s="3121"/>
      <c r="AK48" s="3121"/>
      <c r="AL48" s="3121"/>
      <c r="AM48" s="3121"/>
      <c r="AN48" s="3121"/>
      <c r="AO48" s="3121"/>
      <c r="AP48" s="3122"/>
      <c r="AQ48" s="3123" t="s">
        <v>246</v>
      </c>
      <c r="AR48" s="3124"/>
      <c r="AS48" s="3124"/>
      <c r="AT48" s="3124"/>
      <c r="AU48" s="3124"/>
      <c r="AV48" s="3124"/>
      <c r="AW48" s="3124"/>
      <c r="AX48" s="3124"/>
      <c r="AY48" s="3124"/>
      <c r="AZ48" s="3124"/>
      <c r="BA48" s="3124"/>
      <c r="BB48" s="3124"/>
      <c r="BC48" s="3124"/>
      <c r="BD48" s="3124"/>
      <c r="BE48" s="3124"/>
      <c r="BF48" s="3124"/>
      <c r="BG48" s="3124"/>
      <c r="BH48" s="3124"/>
      <c r="BI48" s="3125"/>
      <c r="BJ48" s="3440"/>
      <c r="BK48" s="3440"/>
      <c r="BL48" s="3440"/>
      <c r="BM48" s="3459"/>
      <c r="BN48" s="1007"/>
    </row>
    <row r="49" spans="1:66" ht="15" customHeight="1">
      <c r="A49" s="3472"/>
      <c r="B49" s="3492"/>
      <c r="C49" s="3493"/>
      <c r="D49" s="3493"/>
      <c r="E49" s="3493"/>
      <c r="F49" s="3493"/>
      <c r="G49" s="3493"/>
      <c r="H49" s="3493"/>
      <c r="I49" s="3494"/>
      <c r="J49" s="3520"/>
      <c r="K49" s="3521"/>
      <c r="L49" s="3521"/>
      <c r="M49" s="3521"/>
      <c r="N49" s="3522"/>
      <c r="O49" s="3529"/>
      <c r="P49" s="3530"/>
      <c r="Q49" s="3530"/>
      <c r="R49" s="3531"/>
      <c r="S49" s="3501"/>
      <c r="T49" s="3502"/>
      <c r="U49" s="3502"/>
      <c r="V49" s="3502"/>
      <c r="W49" s="3502"/>
      <c r="X49" s="3502"/>
      <c r="Y49" s="3503"/>
      <c r="Z49" s="3529"/>
      <c r="AA49" s="3530"/>
      <c r="AB49" s="3530"/>
      <c r="AC49" s="3530"/>
      <c r="AD49" s="3530"/>
      <c r="AE49" s="3530"/>
      <c r="AF49" s="3531"/>
      <c r="AG49" s="3120" t="s">
        <v>1431</v>
      </c>
      <c r="AH49" s="3121"/>
      <c r="AI49" s="3121"/>
      <c r="AJ49" s="3121"/>
      <c r="AK49" s="3121"/>
      <c r="AL49" s="3121"/>
      <c r="AM49" s="3121"/>
      <c r="AN49" s="3121"/>
      <c r="AO49" s="3121"/>
      <c r="AP49" s="3122"/>
      <c r="AQ49" s="3123" t="s">
        <v>246</v>
      </c>
      <c r="AR49" s="3124"/>
      <c r="AS49" s="3124"/>
      <c r="AT49" s="3124"/>
      <c r="AU49" s="3124"/>
      <c r="AV49" s="3124"/>
      <c r="AW49" s="3124"/>
      <c r="AX49" s="3124"/>
      <c r="AY49" s="3124"/>
      <c r="AZ49" s="3124"/>
      <c r="BA49" s="3124"/>
      <c r="BB49" s="3124"/>
      <c r="BC49" s="3124"/>
      <c r="BD49" s="3124"/>
      <c r="BE49" s="3124"/>
      <c r="BF49" s="3124"/>
      <c r="BG49" s="3124"/>
      <c r="BH49" s="3124"/>
      <c r="BI49" s="3125"/>
      <c r="BJ49" s="3123"/>
      <c r="BK49" s="3124"/>
      <c r="BL49" s="3124"/>
      <c r="BM49" s="3464"/>
      <c r="BN49" s="1007"/>
    </row>
    <row r="50" spans="1:66" ht="15" customHeight="1">
      <c r="A50" s="3472"/>
      <c r="B50" s="3492"/>
      <c r="C50" s="3493"/>
      <c r="D50" s="3493"/>
      <c r="E50" s="3493"/>
      <c r="F50" s="3493"/>
      <c r="G50" s="3493"/>
      <c r="H50" s="3493"/>
      <c r="I50" s="3494"/>
      <c r="J50" s="3520"/>
      <c r="K50" s="3521"/>
      <c r="L50" s="3521"/>
      <c r="M50" s="3521"/>
      <c r="N50" s="3522"/>
      <c r="O50" s="3529"/>
      <c r="P50" s="3530"/>
      <c r="Q50" s="3530"/>
      <c r="R50" s="3531"/>
      <c r="S50" s="3501"/>
      <c r="T50" s="3502"/>
      <c r="U50" s="3502"/>
      <c r="V50" s="3502"/>
      <c r="W50" s="3502"/>
      <c r="X50" s="3502"/>
      <c r="Y50" s="3503"/>
      <c r="Z50" s="3529"/>
      <c r="AA50" s="3530"/>
      <c r="AB50" s="3530"/>
      <c r="AC50" s="3530"/>
      <c r="AD50" s="3530"/>
      <c r="AE50" s="3530"/>
      <c r="AF50" s="3531"/>
      <c r="AG50" s="3120" t="s">
        <v>1432</v>
      </c>
      <c r="AH50" s="3121"/>
      <c r="AI50" s="3121"/>
      <c r="AJ50" s="3121"/>
      <c r="AK50" s="3121"/>
      <c r="AL50" s="3121"/>
      <c r="AM50" s="3121"/>
      <c r="AN50" s="3121"/>
      <c r="AO50" s="3121"/>
      <c r="AP50" s="3122"/>
      <c r="AQ50" s="3123" t="s">
        <v>246</v>
      </c>
      <c r="AR50" s="3124"/>
      <c r="AS50" s="3124"/>
      <c r="AT50" s="3124"/>
      <c r="AU50" s="3124"/>
      <c r="AV50" s="3124"/>
      <c r="AW50" s="3124"/>
      <c r="AX50" s="3124"/>
      <c r="AY50" s="3124"/>
      <c r="AZ50" s="3124"/>
      <c r="BA50" s="3124"/>
      <c r="BB50" s="3124"/>
      <c r="BC50" s="3124"/>
      <c r="BD50" s="3124"/>
      <c r="BE50" s="3124"/>
      <c r="BF50" s="3124"/>
      <c r="BG50" s="3124"/>
      <c r="BH50" s="3124"/>
      <c r="BI50" s="3125"/>
      <c r="BJ50" s="3123"/>
      <c r="BK50" s="3124"/>
      <c r="BL50" s="3124"/>
      <c r="BM50" s="3464"/>
      <c r="BN50" s="1007"/>
    </row>
    <row r="51" spans="1:66" ht="15" customHeight="1">
      <c r="A51" s="3472"/>
      <c r="B51" s="3492"/>
      <c r="C51" s="3493"/>
      <c r="D51" s="3493"/>
      <c r="E51" s="3493"/>
      <c r="F51" s="3493"/>
      <c r="G51" s="3493"/>
      <c r="H51" s="3493"/>
      <c r="I51" s="3494"/>
      <c r="J51" s="3520"/>
      <c r="K51" s="3521"/>
      <c r="L51" s="3521"/>
      <c r="M51" s="3521"/>
      <c r="N51" s="3522"/>
      <c r="O51" s="3529"/>
      <c r="P51" s="3530"/>
      <c r="Q51" s="3530"/>
      <c r="R51" s="3531"/>
      <c r="S51" s="3501"/>
      <c r="T51" s="3502"/>
      <c r="U51" s="3502"/>
      <c r="V51" s="3502"/>
      <c r="W51" s="3502"/>
      <c r="X51" s="3502"/>
      <c r="Y51" s="3503"/>
      <c r="Z51" s="3529"/>
      <c r="AA51" s="3530"/>
      <c r="AB51" s="3530"/>
      <c r="AC51" s="3530"/>
      <c r="AD51" s="3530"/>
      <c r="AE51" s="3530"/>
      <c r="AF51" s="3531"/>
      <c r="AG51" s="3120" t="s">
        <v>254</v>
      </c>
      <c r="AH51" s="3121"/>
      <c r="AI51" s="3121"/>
      <c r="AJ51" s="3121"/>
      <c r="AK51" s="3121"/>
      <c r="AL51" s="3121"/>
      <c r="AM51" s="3121"/>
      <c r="AN51" s="3121"/>
      <c r="AO51" s="3121"/>
      <c r="AP51" s="3122"/>
      <c r="AQ51" s="3123" t="s">
        <v>255</v>
      </c>
      <c r="AR51" s="3124"/>
      <c r="AS51" s="3124"/>
      <c r="AT51" s="3124"/>
      <c r="AU51" s="3124"/>
      <c r="AV51" s="3124"/>
      <c r="AW51" s="3124"/>
      <c r="AX51" s="3124"/>
      <c r="AY51" s="3124"/>
      <c r="AZ51" s="3124"/>
      <c r="BA51" s="3124"/>
      <c r="BB51" s="3124"/>
      <c r="BC51" s="3124"/>
      <c r="BD51" s="3124"/>
      <c r="BE51" s="3124"/>
      <c r="BF51" s="3124"/>
      <c r="BG51" s="3124"/>
      <c r="BH51" s="3124"/>
      <c r="BI51" s="3125"/>
      <c r="BJ51" s="3123"/>
      <c r="BK51" s="3124"/>
      <c r="BL51" s="3124"/>
      <c r="BM51" s="3464"/>
      <c r="BN51" s="1007"/>
    </row>
    <row r="52" spans="1:66" ht="15" customHeight="1">
      <c r="A52" s="3472"/>
      <c r="B52" s="3492"/>
      <c r="C52" s="3493"/>
      <c r="D52" s="3493"/>
      <c r="E52" s="3493"/>
      <c r="F52" s="3493"/>
      <c r="G52" s="3493"/>
      <c r="H52" s="3493"/>
      <c r="I52" s="3494"/>
      <c r="J52" s="3520"/>
      <c r="K52" s="3521"/>
      <c r="L52" s="3521"/>
      <c r="M52" s="3521"/>
      <c r="N52" s="3522"/>
      <c r="O52" s="3529"/>
      <c r="P52" s="3530"/>
      <c r="Q52" s="3530"/>
      <c r="R52" s="3531"/>
      <c r="S52" s="3501"/>
      <c r="T52" s="3502"/>
      <c r="U52" s="3502"/>
      <c r="V52" s="3502"/>
      <c r="W52" s="3502"/>
      <c r="X52" s="3502"/>
      <c r="Y52" s="3503"/>
      <c r="Z52" s="3529"/>
      <c r="AA52" s="3530"/>
      <c r="AB52" s="3530"/>
      <c r="AC52" s="3530"/>
      <c r="AD52" s="3530"/>
      <c r="AE52" s="3530"/>
      <c r="AF52" s="3531"/>
      <c r="AG52" s="3120" t="s">
        <v>1437</v>
      </c>
      <c r="AH52" s="3121"/>
      <c r="AI52" s="3121"/>
      <c r="AJ52" s="3121"/>
      <c r="AK52" s="3121"/>
      <c r="AL52" s="3121"/>
      <c r="AM52" s="3121"/>
      <c r="AN52" s="3121"/>
      <c r="AO52" s="3121"/>
      <c r="AP52" s="3122"/>
      <c r="AQ52" s="3123" t="s">
        <v>244</v>
      </c>
      <c r="AR52" s="3124"/>
      <c r="AS52" s="3124"/>
      <c r="AT52" s="3124"/>
      <c r="AU52" s="3124"/>
      <c r="AV52" s="3124"/>
      <c r="AW52" s="3124"/>
      <c r="AX52" s="3124"/>
      <c r="AY52" s="3124"/>
      <c r="AZ52" s="3124"/>
      <c r="BA52" s="3124"/>
      <c r="BB52" s="3124"/>
      <c r="BC52" s="3124"/>
      <c r="BD52" s="3124"/>
      <c r="BE52" s="3124"/>
      <c r="BF52" s="3124"/>
      <c r="BG52" s="3124"/>
      <c r="BH52" s="3124"/>
      <c r="BI52" s="3125"/>
      <c r="BJ52" s="3123"/>
      <c r="BK52" s="3124"/>
      <c r="BL52" s="3124"/>
      <c r="BM52" s="3464"/>
      <c r="BN52" s="1007"/>
    </row>
    <row r="53" spans="1:66" ht="15" customHeight="1">
      <c r="A53" s="3472"/>
      <c r="B53" s="3492"/>
      <c r="C53" s="3493"/>
      <c r="D53" s="3493"/>
      <c r="E53" s="3493"/>
      <c r="F53" s="3493"/>
      <c r="G53" s="3493"/>
      <c r="H53" s="3493"/>
      <c r="I53" s="3494"/>
      <c r="J53" s="3520"/>
      <c r="K53" s="3521"/>
      <c r="L53" s="3521"/>
      <c r="M53" s="3521"/>
      <c r="N53" s="3522"/>
      <c r="O53" s="3529"/>
      <c r="P53" s="3530"/>
      <c r="Q53" s="3530"/>
      <c r="R53" s="3531"/>
      <c r="S53" s="3501"/>
      <c r="T53" s="3502"/>
      <c r="U53" s="3502"/>
      <c r="V53" s="3502"/>
      <c r="W53" s="3502"/>
      <c r="X53" s="3502"/>
      <c r="Y53" s="3503"/>
      <c r="Z53" s="3529"/>
      <c r="AA53" s="3530"/>
      <c r="AB53" s="3530"/>
      <c r="AC53" s="3530"/>
      <c r="AD53" s="3530"/>
      <c r="AE53" s="3530"/>
      <c r="AF53" s="3531"/>
      <c r="AG53" s="3120" t="s">
        <v>269</v>
      </c>
      <c r="AH53" s="3121"/>
      <c r="AI53" s="3121"/>
      <c r="AJ53" s="3121"/>
      <c r="AK53" s="3121"/>
      <c r="AL53" s="3121"/>
      <c r="AM53" s="3121"/>
      <c r="AN53" s="3121"/>
      <c r="AO53" s="3121"/>
      <c r="AP53" s="3122"/>
      <c r="AQ53" s="3123" t="s">
        <v>246</v>
      </c>
      <c r="AR53" s="3124"/>
      <c r="AS53" s="3124"/>
      <c r="AT53" s="3124"/>
      <c r="AU53" s="3124"/>
      <c r="AV53" s="3124"/>
      <c r="AW53" s="3124"/>
      <c r="AX53" s="3124"/>
      <c r="AY53" s="3124"/>
      <c r="AZ53" s="3124"/>
      <c r="BA53" s="3124"/>
      <c r="BB53" s="3124"/>
      <c r="BC53" s="3124"/>
      <c r="BD53" s="3124"/>
      <c r="BE53" s="3124"/>
      <c r="BF53" s="3124"/>
      <c r="BG53" s="3124"/>
      <c r="BH53" s="3124"/>
      <c r="BI53" s="3125"/>
      <c r="BJ53" s="3123"/>
      <c r="BK53" s="3124"/>
      <c r="BL53" s="3124"/>
      <c r="BM53" s="3464"/>
      <c r="BN53" s="1007"/>
    </row>
    <row r="54" spans="1:66" ht="15" customHeight="1">
      <c r="A54" s="3472"/>
      <c r="B54" s="3492"/>
      <c r="C54" s="3493"/>
      <c r="D54" s="3493"/>
      <c r="E54" s="3493"/>
      <c r="F54" s="3493"/>
      <c r="G54" s="3493"/>
      <c r="H54" s="3493"/>
      <c r="I54" s="3494"/>
      <c r="J54" s="3520"/>
      <c r="K54" s="3521"/>
      <c r="L54" s="3521"/>
      <c r="M54" s="3521"/>
      <c r="N54" s="3522"/>
      <c r="O54" s="3529"/>
      <c r="P54" s="3530"/>
      <c r="Q54" s="3530"/>
      <c r="R54" s="3531"/>
      <c r="S54" s="3501"/>
      <c r="T54" s="3502"/>
      <c r="U54" s="3502"/>
      <c r="V54" s="3502"/>
      <c r="W54" s="3502"/>
      <c r="X54" s="3502"/>
      <c r="Y54" s="3503"/>
      <c r="Z54" s="3529"/>
      <c r="AA54" s="3530"/>
      <c r="AB54" s="3530"/>
      <c r="AC54" s="3530"/>
      <c r="AD54" s="3530"/>
      <c r="AE54" s="3530"/>
      <c r="AF54" s="3531"/>
      <c r="AG54" s="3120" t="s">
        <v>1439</v>
      </c>
      <c r="AH54" s="3121"/>
      <c r="AI54" s="3121"/>
      <c r="AJ54" s="3121"/>
      <c r="AK54" s="3121"/>
      <c r="AL54" s="3121"/>
      <c r="AM54" s="3121"/>
      <c r="AN54" s="3121"/>
      <c r="AO54" s="3121"/>
      <c r="AP54" s="3122"/>
      <c r="AQ54" s="3123" t="s">
        <v>246</v>
      </c>
      <c r="AR54" s="3124"/>
      <c r="AS54" s="3124"/>
      <c r="AT54" s="3124"/>
      <c r="AU54" s="3124"/>
      <c r="AV54" s="3124"/>
      <c r="AW54" s="3124"/>
      <c r="AX54" s="3124"/>
      <c r="AY54" s="3124"/>
      <c r="AZ54" s="3124"/>
      <c r="BA54" s="3124"/>
      <c r="BB54" s="3124"/>
      <c r="BC54" s="3124"/>
      <c r="BD54" s="3124"/>
      <c r="BE54" s="3124"/>
      <c r="BF54" s="3124"/>
      <c r="BG54" s="3124"/>
      <c r="BH54" s="3124"/>
      <c r="BI54" s="3125"/>
      <c r="BJ54" s="3123"/>
      <c r="BK54" s="3124"/>
      <c r="BL54" s="3124"/>
      <c r="BM54" s="3464"/>
      <c r="BN54" s="1007"/>
    </row>
    <row r="55" spans="1:66" ht="15" customHeight="1">
      <c r="A55" s="3472"/>
      <c r="B55" s="3492"/>
      <c r="C55" s="3493"/>
      <c r="D55" s="3493"/>
      <c r="E55" s="3493"/>
      <c r="F55" s="3493"/>
      <c r="G55" s="3493"/>
      <c r="H55" s="3493"/>
      <c r="I55" s="3494"/>
      <c r="J55" s="3520"/>
      <c r="K55" s="3521"/>
      <c r="L55" s="3521"/>
      <c r="M55" s="3521"/>
      <c r="N55" s="3522"/>
      <c r="O55" s="3529"/>
      <c r="P55" s="3530"/>
      <c r="Q55" s="3530"/>
      <c r="R55" s="3531"/>
      <c r="S55" s="3501"/>
      <c r="T55" s="3502"/>
      <c r="U55" s="3502"/>
      <c r="V55" s="3502"/>
      <c r="W55" s="3502"/>
      <c r="X55" s="3502"/>
      <c r="Y55" s="3503"/>
      <c r="Z55" s="3529"/>
      <c r="AA55" s="3530"/>
      <c r="AB55" s="3530"/>
      <c r="AC55" s="3530"/>
      <c r="AD55" s="3530"/>
      <c r="AE55" s="3530"/>
      <c r="AF55" s="3531"/>
      <c r="AG55" s="3120" t="s">
        <v>1447</v>
      </c>
      <c r="AH55" s="3121"/>
      <c r="AI55" s="3121"/>
      <c r="AJ55" s="3121"/>
      <c r="AK55" s="3121"/>
      <c r="AL55" s="3121"/>
      <c r="AM55" s="3121"/>
      <c r="AN55" s="3121"/>
      <c r="AO55" s="3121"/>
      <c r="AP55" s="3122"/>
      <c r="AQ55" s="3123" t="s">
        <v>1428</v>
      </c>
      <c r="AR55" s="3124"/>
      <c r="AS55" s="3124"/>
      <c r="AT55" s="3124"/>
      <c r="AU55" s="3124"/>
      <c r="AV55" s="3124"/>
      <c r="AW55" s="3124"/>
      <c r="AX55" s="3124"/>
      <c r="AY55" s="3124"/>
      <c r="AZ55" s="3124"/>
      <c r="BA55" s="3124"/>
      <c r="BB55" s="3124"/>
      <c r="BC55" s="3124"/>
      <c r="BD55" s="3124"/>
      <c r="BE55" s="3124"/>
      <c r="BF55" s="3124"/>
      <c r="BG55" s="3124"/>
      <c r="BH55" s="3124"/>
      <c r="BI55" s="3125"/>
      <c r="BJ55" s="3123"/>
      <c r="BK55" s="3124"/>
      <c r="BL55" s="3124"/>
      <c r="BM55" s="3464"/>
      <c r="BN55" s="1007"/>
    </row>
    <row r="56" spans="1:66" ht="15" customHeight="1">
      <c r="A56" s="3472"/>
      <c r="B56" s="3492"/>
      <c r="C56" s="3493"/>
      <c r="D56" s="3493"/>
      <c r="E56" s="3493"/>
      <c r="F56" s="3493"/>
      <c r="G56" s="3493"/>
      <c r="H56" s="3493"/>
      <c r="I56" s="3494"/>
      <c r="J56" s="3520"/>
      <c r="K56" s="3521"/>
      <c r="L56" s="3521"/>
      <c r="M56" s="3521"/>
      <c r="N56" s="3522"/>
      <c r="O56" s="3529"/>
      <c r="P56" s="3530"/>
      <c r="Q56" s="3530"/>
      <c r="R56" s="3531"/>
      <c r="S56" s="3501"/>
      <c r="T56" s="3502"/>
      <c r="U56" s="3502"/>
      <c r="V56" s="3502"/>
      <c r="W56" s="3502"/>
      <c r="X56" s="3502"/>
      <c r="Y56" s="3503"/>
      <c r="Z56" s="3529"/>
      <c r="AA56" s="3530"/>
      <c r="AB56" s="3530"/>
      <c r="AC56" s="3530"/>
      <c r="AD56" s="3530"/>
      <c r="AE56" s="3530"/>
      <c r="AF56" s="3531"/>
      <c r="AG56" s="3120" t="s">
        <v>270</v>
      </c>
      <c r="AH56" s="3121"/>
      <c r="AI56" s="3121"/>
      <c r="AJ56" s="3121"/>
      <c r="AK56" s="3121"/>
      <c r="AL56" s="3121"/>
      <c r="AM56" s="3121"/>
      <c r="AN56" s="3121"/>
      <c r="AO56" s="3121"/>
      <c r="AP56" s="3122"/>
      <c r="AQ56" s="3123" t="s">
        <v>271</v>
      </c>
      <c r="AR56" s="3124"/>
      <c r="AS56" s="3124"/>
      <c r="AT56" s="3124"/>
      <c r="AU56" s="3124"/>
      <c r="AV56" s="3124"/>
      <c r="AW56" s="3124"/>
      <c r="AX56" s="3124"/>
      <c r="AY56" s="3124"/>
      <c r="AZ56" s="3124"/>
      <c r="BA56" s="3124"/>
      <c r="BB56" s="3124"/>
      <c r="BC56" s="3124"/>
      <c r="BD56" s="3124"/>
      <c r="BE56" s="3124"/>
      <c r="BF56" s="3124"/>
      <c r="BG56" s="3124"/>
      <c r="BH56" s="3124"/>
      <c r="BI56" s="3125"/>
      <c r="BJ56" s="3123"/>
      <c r="BK56" s="3124"/>
      <c r="BL56" s="3124"/>
      <c r="BM56" s="3464"/>
      <c r="BN56" s="1007"/>
    </row>
    <row r="57" spans="1:66" ht="15" customHeight="1">
      <c r="A57" s="3472"/>
      <c r="B57" s="3492"/>
      <c r="C57" s="3493"/>
      <c r="D57" s="3493"/>
      <c r="E57" s="3493"/>
      <c r="F57" s="3493"/>
      <c r="G57" s="3493"/>
      <c r="H57" s="3493"/>
      <c r="I57" s="3494"/>
      <c r="J57" s="3520"/>
      <c r="K57" s="3521"/>
      <c r="L57" s="3521"/>
      <c r="M57" s="3521"/>
      <c r="N57" s="3522"/>
      <c r="O57" s="3529"/>
      <c r="P57" s="3530"/>
      <c r="Q57" s="3530"/>
      <c r="R57" s="3531"/>
      <c r="S57" s="3501"/>
      <c r="T57" s="3502"/>
      <c r="U57" s="3502"/>
      <c r="V57" s="3502"/>
      <c r="W57" s="3502"/>
      <c r="X57" s="3502"/>
      <c r="Y57" s="3503"/>
      <c r="Z57" s="3529"/>
      <c r="AA57" s="3530"/>
      <c r="AB57" s="3530"/>
      <c r="AC57" s="3530"/>
      <c r="AD57" s="3530"/>
      <c r="AE57" s="3530"/>
      <c r="AF57" s="3531"/>
      <c r="AG57" s="3120" t="s">
        <v>257</v>
      </c>
      <c r="AH57" s="3121"/>
      <c r="AI57" s="3121"/>
      <c r="AJ57" s="3121"/>
      <c r="AK57" s="3121"/>
      <c r="AL57" s="3121"/>
      <c r="AM57" s="3121"/>
      <c r="AN57" s="3121"/>
      <c r="AO57" s="3121"/>
      <c r="AP57" s="3122"/>
      <c r="AQ57" s="3123" t="s">
        <v>246</v>
      </c>
      <c r="AR57" s="3124"/>
      <c r="AS57" s="3124"/>
      <c r="AT57" s="3124"/>
      <c r="AU57" s="3124"/>
      <c r="AV57" s="3124"/>
      <c r="AW57" s="3124"/>
      <c r="AX57" s="3124"/>
      <c r="AY57" s="3124"/>
      <c r="AZ57" s="3124"/>
      <c r="BA57" s="3124"/>
      <c r="BB57" s="3124"/>
      <c r="BC57" s="3124"/>
      <c r="BD57" s="3124"/>
      <c r="BE57" s="3124"/>
      <c r="BF57" s="3124"/>
      <c r="BG57" s="3124"/>
      <c r="BH57" s="3124"/>
      <c r="BI57" s="3125"/>
      <c r="BJ57" s="3123"/>
      <c r="BK57" s="3124"/>
      <c r="BL57" s="3124"/>
      <c r="BM57" s="3464"/>
      <c r="BN57" s="1007"/>
    </row>
    <row r="58" spans="1:66" ht="15" customHeight="1">
      <c r="A58" s="3472"/>
      <c r="B58" s="3492"/>
      <c r="C58" s="3493"/>
      <c r="D58" s="3493"/>
      <c r="E58" s="3493"/>
      <c r="F58" s="3493"/>
      <c r="G58" s="3493"/>
      <c r="H58" s="3493"/>
      <c r="I58" s="3494"/>
      <c r="J58" s="3520"/>
      <c r="K58" s="3521"/>
      <c r="L58" s="3521"/>
      <c r="M58" s="3521"/>
      <c r="N58" s="3522"/>
      <c r="O58" s="3529"/>
      <c r="P58" s="3530"/>
      <c r="Q58" s="3530"/>
      <c r="R58" s="3531"/>
      <c r="S58" s="3501"/>
      <c r="T58" s="3502"/>
      <c r="U58" s="3502"/>
      <c r="V58" s="3502"/>
      <c r="W58" s="3502"/>
      <c r="X58" s="3502"/>
      <c r="Y58" s="3503"/>
      <c r="Z58" s="3529"/>
      <c r="AA58" s="3530"/>
      <c r="AB58" s="3530"/>
      <c r="AC58" s="3530"/>
      <c r="AD58" s="3530"/>
      <c r="AE58" s="3530"/>
      <c r="AF58" s="3531"/>
      <c r="AG58" s="3120" t="s">
        <v>1501</v>
      </c>
      <c r="AH58" s="3121"/>
      <c r="AI58" s="3121"/>
      <c r="AJ58" s="3121"/>
      <c r="AK58" s="3121"/>
      <c r="AL58" s="3121"/>
      <c r="AM58" s="3121"/>
      <c r="AN58" s="3121"/>
      <c r="AO58" s="3121"/>
      <c r="AP58" s="3122"/>
      <c r="AQ58" s="3123" t="s">
        <v>1496</v>
      </c>
      <c r="AR58" s="3446"/>
      <c r="AS58" s="3446"/>
      <c r="AT58" s="3446"/>
      <c r="AU58" s="3446"/>
      <c r="AV58" s="3446"/>
      <c r="AW58" s="3446"/>
      <c r="AX58" s="3446"/>
      <c r="AY58" s="3446"/>
      <c r="AZ58" s="3446"/>
      <c r="BA58" s="3446"/>
      <c r="BB58" s="3446"/>
      <c r="BC58" s="3446"/>
      <c r="BD58" s="3446"/>
      <c r="BE58" s="3446"/>
      <c r="BF58" s="3446"/>
      <c r="BG58" s="3446"/>
      <c r="BH58" s="3446"/>
      <c r="BI58" s="3447"/>
      <c r="BJ58" s="3465"/>
      <c r="BK58" s="3446"/>
      <c r="BL58" s="3446"/>
      <c r="BM58" s="3466"/>
      <c r="BN58" s="1007"/>
    </row>
    <row r="59" spans="1:66" ht="44.15" customHeight="1">
      <c r="A59" s="3472"/>
      <c r="B59" s="3492"/>
      <c r="C59" s="3493"/>
      <c r="D59" s="3493"/>
      <c r="E59" s="3493"/>
      <c r="F59" s="3493"/>
      <c r="G59" s="3493"/>
      <c r="H59" s="3493"/>
      <c r="I59" s="3494"/>
      <c r="J59" s="3520"/>
      <c r="K59" s="3521"/>
      <c r="L59" s="3521"/>
      <c r="M59" s="3521"/>
      <c r="N59" s="3522"/>
      <c r="O59" s="3529"/>
      <c r="P59" s="3530"/>
      <c r="Q59" s="3530"/>
      <c r="R59" s="3531"/>
      <c r="S59" s="3501"/>
      <c r="T59" s="3502"/>
      <c r="U59" s="3502"/>
      <c r="V59" s="3502"/>
      <c r="W59" s="3502"/>
      <c r="X59" s="3502"/>
      <c r="Y59" s="3503"/>
      <c r="Z59" s="3529"/>
      <c r="AA59" s="3530"/>
      <c r="AB59" s="3530"/>
      <c r="AC59" s="3530"/>
      <c r="AD59" s="3530"/>
      <c r="AE59" s="3530"/>
      <c r="AF59" s="3531"/>
      <c r="AG59" s="3120" t="s">
        <v>1502</v>
      </c>
      <c r="AH59" s="3121"/>
      <c r="AI59" s="3121"/>
      <c r="AJ59" s="3121"/>
      <c r="AK59" s="3121"/>
      <c r="AL59" s="3121"/>
      <c r="AM59" s="3121"/>
      <c r="AN59" s="3121"/>
      <c r="AO59" s="3121"/>
      <c r="AP59" s="3122"/>
      <c r="AQ59" s="3269" t="s">
        <v>1497</v>
      </c>
      <c r="AR59" s="3124"/>
      <c r="AS59" s="3124"/>
      <c r="AT59" s="3124"/>
      <c r="AU59" s="3124"/>
      <c r="AV59" s="3124"/>
      <c r="AW59" s="3124"/>
      <c r="AX59" s="3124"/>
      <c r="AY59" s="3124"/>
      <c r="AZ59" s="3124"/>
      <c r="BA59" s="3124"/>
      <c r="BB59" s="3124"/>
      <c r="BC59" s="3124"/>
      <c r="BD59" s="3124"/>
      <c r="BE59" s="3124"/>
      <c r="BF59" s="3124"/>
      <c r="BG59" s="3124"/>
      <c r="BH59" s="3124"/>
      <c r="BI59" s="3125"/>
      <c r="BJ59" s="3465"/>
      <c r="BK59" s="3446"/>
      <c r="BL59" s="3446"/>
      <c r="BM59" s="3466"/>
      <c r="BN59" s="1007"/>
    </row>
    <row r="60" spans="1:66" ht="15" customHeight="1">
      <c r="A60" s="3472"/>
      <c r="B60" s="3492"/>
      <c r="C60" s="3493"/>
      <c r="D60" s="3493"/>
      <c r="E60" s="3493"/>
      <c r="F60" s="3493"/>
      <c r="G60" s="3493"/>
      <c r="H60" s="3493"/>
      <c r="I60" s="3494"/>
      <c r="J60" s="3520"/>
      <c r="K60" s="3521"/>
      <c r="L60" s="3521"/>
      <c r="M60" s="3521"/>
      <c r="N60" s="3522"/>
      <c r="O60" s="3529"/>
      <c r="P60" s="3530"/>
      <c r="Q60" s="3530"/>
      <c r="R60" s="3531"/>
      <c r="S60" s="3501"/>
      <c r="T60" s="3502"/>
      <c r="U60" s="3502"/>
      <c r="V60" s="3502"/>
      <c r="W60" s="3502"/>
      <c r="X60" s="3502"/>
      <c r="Y60" s="3503"/>
      <c r="Z60" s="3529"/>
      <c r="AA60" s="3530"/>
      <c r="AB60" s="3530"/>
      <c r="AC60" s="3530"/>
      <c r="AD60" s="3530"/>
      <c r="AE60" s="3530"/>
      <c r="AF60" s="3531"/>
      <c r="AG60" s="3120" t="s">
        <v>261</v>
      </c>
      <c r="AH60" s="3121"/>
      <c r="AI60" s="3121"/>
      <c r="AJ60" s="3121"/>
      <c r="AK60" s="3121"/>
      <c r="AL60" s="3121"/>
      <c r="AM60" s="3121"/>
      <c r="AN60" s="3121"/>
      <c r="AO60" s="3121"/>
      <c r="AP60" s="3122"/>
      <c r="AQ60" s="3123" t="s">
        <v>262</v>
      </c>
      <c r="AR60" s="3124"/>
      <c r="AS60" s="3124"/>
      <c r="AT60" s="3124"/>
      <c r="AU60" s="3124"/>
      <c r="AV60" s="3124"/>
      <c r="AW60" s="3124"/>
      <c r="AX60" s="3124"/>
      <c r="AY60" s="3124"/>
      <c r="AZ60" s="3124"/>
      <c r="BA60" s="3124"/>
      <c r="BB60" s="3124"/>
      <c r="BC60" s="3124"/>
      <c r="BD60" s="3124"/>
      <c r="BE60" s="3124"/>
      <c r="BF60" s="3124"/>
      <c r="BG60" s="3124"/>
      <c r="BH60" s="3124"/>
      <c r="BI60" s="3125"/>
      <c r="BJ60" s="3123"/>
      <c r="BK60" s="3124"/>
      <c r="BL60" s="3124"/>
      <c r="BM60" s="3464"/>
      <c r="BN60" s="1007"/>
    </row>
    <row r="61" spans="1:66" ht="15" customHeight="1">
      <c r="A61" s="3472"/>
      <c r="B61" s="3495"/>
      <c r="C61" s="3496"/>
      <c r="D61" s="3496"/>
      <c r="E61" s="3496"/>
      <c r="F61" s="3496"/>
      <c r="G61" s="3496"/>
      <c r="H61" s="3496"/>
      <c r="I61" s="3497"/>
      <c r="J61" s="3523"/>
      <c r="K61" s="3524"/>
      <c r="L61" s="3524"/>
      <c r="M61" s="3524"/>
      <c r="N61" s="3525"/>
      <c r="O61" s="3532"/>
      <c r="P61" s="3533"/>
      <c r="Q61" s="3533"/>
      <c r="R61" s="3534"/>
      <c r="S61" s="3504"/>
      <c r="T61" s="3505"/>
      <c r="U61" s="3505"/>
      <c r="V61" s="3505"/>
      <c r="W61" s="3505"/>
      <c r="X61" s="3505"/>
      <c r="Y61" s="3506"/>
      <c r="Z61" s="3532"/>
      <c r="AA61" s="3533"/>
      <c r="AB61" s="3533"/>
      <c r="AC61" s="3533"/>
      <c r="AD61" s="3533"/>
      <c r="AE61" s="3533"/>
      <c r="AF61" s="3534"/>
      <c r="AG61" s="3120" t="s">
        <v>265</v>
      </c>
      <c r="AH61" s="3121"/>
      <c r="AI61" s="3121"/>
      <c r="AJ61" s="3121"/>
      <c r="AK61" s="3121"/>
      <c r="AL61" s="3121"/>
      <c r="AM61" s="3121"/>
      <c r="AN61" s="3121"/>
      <c r="AO61" s="3121"/>
      <c r="AP61" s="3122"/>
      <c r="AQ61" s="3123" t="s">
        <v>266</v>
      </c>
      <c r="AR61" s="3124"/>
      <c r="AS61" s="3124"/>
      <c r="AT61" s="3124"/>
      <c r="AU61" s="3124"/>
      <c r="AV61" s="3124"/>
      <c r="AW61" s="3124"/>
      <c r="AX61" s="3124"/>
      <c r="AY61" s="3124"/>
      <c r="AZ61" s="3124"/>
      <c r="BA61" s="3124"/>
      <c r="BB61" s="3124"/>
      <c r="BC61" s="3124"/>
      <c r="BD61" s="3124"/>
      <c r="BE61" s="3124"/>
      <c r="BF61" s="3124"/>
      <c r="BG61" s="3124"/>
      <c r="BH61" s="3124"/>
      <c r="BI61" s="3125"/>
      <c r="BJ61" s="3123"/>
      <c r="BK61" s="3124"/>
      <c r="BL61" s="3124"/>
      <c r="BM61" s="3464"/>
      <c r="BN61" s="1007"/>
    </row>
    <row r="62" spans="1:66" ht="15" customHeight="1">
      <c r="A62" s="3472"/>
      <c r="B62" s="3492" t="s">
        <v>1456</v>
      </c>
      <c r="C62" s="3493"/>
      <c r="D62" s="3493"/>
      <c r="E62" s="3493"/>
      <c r="F62" s="3493"/>
      <c r="G62" s="3493"/>
      <c r="H62" s="3493"/>
      <c r="I62" s="3494"/>
      <c r="J62" s="3538"/>
      <c r="K62" s="3539"/>
      <c r="L62" s="3539"/>
      <c r="M62" s="3539"/>
      <c r="N62" s="3540"/>
      <c r="O62" s="3492"/>
      <c r="P62" s="3493"/>
      <c r="Q62" s="3493"/>
      <c r="R62" s="3494"/>
      <c r="S62" s="3544"/>
      <c r="T62" s="3545"/>
      <c r="U62" s="3545"/>
      <c r="V62" s="3545"/>
      <c r="W62" s="3545"/>
      <c r="X62" s="3545"/>
      <c r="Y62" s="3546"/>
      <c r="Z62" s="3492"/>
      <c r="AA62" s="3493"/>
      <c r="AB62" s="3493"/>
      <c r="AC62" s="3493"/>
      <c r="AD62" s="3493"/>
      <c r="AE62" s="3493"/>
      <c r="AF62" s="3494"/>
      <c r="AG62" s="3120" t="s">
        <v>245</v>
      </c>
      <c r="AH62" s="3121"/>
      <c r="AI62" s="3121"/>
      <c r="AJ62" s="3121"/>
      <c r="AK62" s="3121"/>
      <c r="AL62" s="3121"/>
      <c r="AM62" s="3121"/>
      <c r="AN62" s="3121"/>
      <c r="AO62" s="3121"/>
      <c r="AP62" s="3122"/>
      <c r="AQ62" s="3123" t="s">
        <v>246</v>
      </c>
      <c r="AR62" s="3124"/>
      <c r="AS62" s="3124"/>
      <c r="AT62" s="3124"/>
      <c r="AU62" s="3124"/>
      <c r="AV62" s="3124"/>
      <c r="AW62" s="3124"/>
      <c r="AX62" s="3124"/>
      <c r="AY62" s="3124"/>
      <c r="AZ62" s="3124"/>
      <c r="BA62" s="3124"/>
      <c r="BB62" s="3124"/>
      <c r="BC62" s="3124"/>
      <c r="BD62" s="3124"/>
      <c r="BE62" s="3124"/>
      <c r="BF62" s="3124"/>
      <c r="BG62" s="3124"/>
      <c r="BH62" s="3124"/>
      <c r="BI62" s="3125"/>
      <c r="BJ62" s="3123"/>
      <c r="BK62" s="3124"/>
      <c r="BL62" s="3124"/>
      <c r="BM62" s="3464"/>
      <c r="BN62" s="1007"/>
    </row>
    <row r="63" spans="1:66" ht="15" customHeight="1">
      <c r="A63" s="3472"/>
      <c r="B63" s="3492"/>
      <c r="C63" s="3493"/>
      <c r="D63" s="3493"/>
      <c r="E63" s="3493"/>
      <c r="F63" s="3493"/>
      <c r="G63" s="3493"/>
      <c r="H63" s="3493"/>
      <c r="I63" s="3494"/>
      <c r="J63" s="3538"/>
      <c r="K63" s="3539"/>
      <c r="L63" s="3539"/>
      <c r="M63" s="3539"/>
      <c r="N63" s="3540"/>
      <c r="O63" s="3492"/>
      <c r="P63" s="3493"/>
      <c r="Q63" s="3493"/>
      <c r="R63" s="3494"/>
      <c r="S63" s="3544"/>
      <c r="T63" s="3545"/>
      <c r="U63" s="3545"/>
      <c r="V63" s="3545"/>
      <c r="W63" s="3545"/>
      <c r="X63" s="3545"/>
      <c r="Y63" s="3546"/>
      <c r="Z63" s="3492"/>
      <c r="AA63" s="3493"/>
      <c r="AB63" s="3493"/>
      <c r="AC63" s="3493"/>
      <c r="AD63" s="3493"/>
      <c r="AE63" s="3493"/>
      <c r="AF63" s="3494"/>
      <c r="AG63" s="3120" t="s">
        <v>249</v>
      </c>
      <c r="AH63" s="3121"/>
      <c r="AI63" s="3121"/>
      <c r="AJ63" s="3121"/>
      <c r="AK63" s="3121"/>
      <c r="AL63" s="3121"/>
      <c r="AM63" s="3121"/>
      <c r="AN63" s="3121"/>
      <c r="AO63" s="3121"/>
      <c r="AP63" s="3122"/>
      <c r="AQ63" s="3123" t="s">
        <v>246</v>
      </c>
      <c r="AR63" s="3124"/>
      <c r="AS63" s="3124"/>
      <c r="AT63" s="3124"/>
      <c r="AU63" s="3124"/>
      <c r="AV63" s="3124"/>
      <c r="AW63" s="3124"/>
      <c r="AX63" s="3124"/>
      <c r="AY63" s="3124"/>
      <c r="AZ63" s="3124"/>
      <c r="BA63" s="3124"/>
      <c r="BB63" s="3124"/>
      <c r="BC63" s="3124"/>
      <c r="BD63" s="3124"/>
      <c r="BE63" s="3124"/>
      <c r="BF63" s="3124"/>
      <c r="BG63" s="3124"/>
      <c r="BH63" s="3124"/>
      <c r="BI63" s="3125"/>
      <c r="BJ63" s="3123"/>
      <c r="BK63" s="3124"/>
      <c r="BL63" s="3124"/>
      <c r="BM63" s="3464"/>
      <c r="BN63" s="1007"/>
    </row>
    <row r="64" spans="1:66" ht="15" customHeight="1">
      <c r="A64" s="3472"/>
      <c r="B64" s="3492"/>
      <c r="C64" s="3493"/>
      <c r="D64" s="3493"/>
      <c r="E64" s="3493"/>
      <c r="F64" s="3493"/>
      <c r="G64" s="3493"/>
      <c r="H64" s="3493"/>
      <c r="I64" s="3494"/>
      <c r="J64" s="3538"/>
      <c r="K64" s="3539"/>
      <c r="L64" s="3539"/>
      <c r="M64" s="3539"/>
      <c r="N64" s="3540"/>
      <c r="O64" s="3492"/>
      <c r="P64" s="3493"/>
      <c r="Q64" s="3493"/>
      <c r="R64" s="3494"/>
      <c r="S64" s="3544"/>
      <c r="T64" s="3545"/>
      <c r="U64" s="3545"/>
      <c r="V64" s="3545"/>
      <c r="W64" s="3545"/>
      <c r="X64" s="3545"/>
      <c r="Y64" s="3546"/>
      <c r="Z64" s="3492"/>
      <c r="AA64" s="3493"/>
      <c r="AB64" s="3493"/>
      <c r="AC64" s="3493"/>
      <c r="AD64" s="3493"/>
      <c r="AE64" s="3493"/>
      <c r="AF64" s="3494"/>
      <c r="AG64" s="3120" t="s">
        <v>1426</v>
      </c>
      <c r="AH64" s="3121"/>
      <c r="AI64" s="3121"/>
      <c r="AJ64" s="3121"/>
      <c r="AK64" s="3121"/>
      <c r="AL64" s="3121"/>
      <c r="AM64" s="3121"/>
      <c r="AN64" s="3121"/>
      <c r="AO64" s="3121"/>
      <c r="AP64" s="3122"/>
      <c r="AQ64" s="3123" t="s">
        <v>250</v>
      </c>
      <c r="AR64" s="3124"/>
      <c r="AS64" s="3124"/>
      <c r="AT64" s="3124"/>
      <c r="AU64" s="3124"/>
      <c r="AV64" s="3124"/>
      <c r="AW64" s="3124"/>
      <c r="AX64" s="3124"/>
      <c r="AY64" s="3124"/>
      <c r="AZ64" s="3124"/>
      <c r="BA64" s="3124"/>
      <c r="BB64" s="3124"/>
      <c r="BC64" s="3124"/>
      <c r="BD64" s="3124"/>
      <c r="BE64" s="3124"/>
      <c r="BF64" s="3124"/>
      <c r="BG64" s="3124"/>
      <c r="BH64" s="3124"/>
      <c r="BI64" s="3125"/>
      <c r="BJ64" s="3123"/>
      <c r="BK64" s="3124"/>
      <c r="BL64" s="3124"/>
      <c r="BM64" s="3464"/>
      <c r="BN64" s="1007"/>
    </row>
    <row r="65" spans="1:66" ht="15" customHeight="1">
      <c r="A65" s="3472"/>
      <c r="B65" s="3492"/>
      <c r="C65" s="3493"/>
      <c r="D65" s="3493"/>
      <c r="E65" s="3493"/>
      <c r="F65" s="3493"/>
      <c r="G65" s="3493"/>
      <c r="H65" s="3493"/>
      <c r="I65" s="3494"/>
      <c r="J65" s="3538"/>
      <c r="K65" s="3539"/>
      <c r="L65" s="3539"/>
      <c r="M65" s="3539"/>
      <c r="N65" s="3540"/>
      <c r="O65" s="3492"/>
      <c r="P65" s="3493"/>
      <c r="Q65" s="3493"/>
      <c r="R65" s="3494"/>
      <c r="S65" s="3544"/>
      <c r="T65" s="3545"/>
      <c r="U65" s="3545"/>
      <c r="V65" s="3545"/>
      <c r="W65" s="3545"/>
      <c r="X65" s="3545"/>
      <c r="Y65" s="3546"/>
      <c r="Z65" s="3492"/>
      <c r="AA65" s="3493"/>
      <c r="AB65" s="3493"/>
      <c r="AC65" s="3493"/>
      <c r="AD65" s="3493"/>
      <c r="AE65" s="3493"/>
      <c r="AF65" s="3494"/>
      <c r="AG65" s="3120" t="s">
        <v>247</v>
      </c>
      <c r="AH65" s="3121"/>
      <c r="AI65" s="3121"/>
      <c r="AJ65" s="3121"/>
      <c r="AK65" s="3121"/>
      <c r="AL65" s="3121"/>
      <c r="AM65" s="3121"/>
      <c r="AN65" s="3121"/>
      <c r="AO65" s="3121"/>
      <c r="AP65" s="3122"/>
      <c r="AQ65" s="3123" t="s">
        <v>246</v>
      </c>
      <c r="AR65" s="3124"/>
      <c r="AS65" s="3124"/>
      <c r="AT65" s="3124"/>
      <c r="AU65" s="3124"/>
      <c r="AV65" s="3124"/>
      <c r="AW65" s="3124"/>
      <c r="AX65" s="3124"/>
      <c r="AY65" s="3124"/>
      <c r="AZ65" s="3124"/>
      <c r="BA65" s="3124"/>
      <c r="BB65" s="3124"/>
      <c r="BC65" s="3124"/>
      <c r="BD65" s="3124"/>
      <c r="BE65" s="3124"/>
      <c r="BF65" s="3124"/>
      <c r="BG65" s="3124"/>
      <c r="BH65" s="3124"/>
      <c r="BI65" s="3125"/>
      <c r="BJ65" s="3123"/>
      <c r="BK65" s="3124"/>
      <c r="BL65" s="3124"/>
      <c r="BM65" s="3464"/>
      <c r="BN65" s="1007"/>
    </row>
    <row r="66" spans="1:66" ht="15" customHeight="1">
      <c r="A66" s="3472"/>
      <c r="B66" s="3492"/>
      <c r="C66" s="3493"/>
      <c r="D66" s="3493"/>
      <c r="E66" s="3493"/>
      <c r="F66" s="3493"/>
      <c r="G66" s="3493"/>
      <c r="H66" s="3493"/>
      <c r="I66" s="3494"/>
      <c r="J66" s="3538"/>
      <c r="K66" s="3539"/>
      <c r="L66" s="3539"/>
      <c r="M66" s="3539"/>
      <c r="N66" s="3540"/>
      <c r="O66" s="3492"/>
      <c r="P66" s="3493"/>
      <c r="Q66" s="3493"/>
      <c r="R66" s="3494"/>
      <c r="S66" s="3544"/>
      <c r="T66" s="3545"/>
      <c r="U66" s="3545"/>
      <c r="V66" s="3545"/>
      <c r="W66" s="3545"/>
      <c r="X66" s="3545"/>
      <c r="Y66" s="3546"/>
      <c r="Z66" s="3492"/>
      <c r="AA66" s="3493"/>
      <c r="AB66" s="3493"/>
      <c r="AC66" s="3493"/>
      <c r="AD66" s="3493"/>
      <c r="AE66" s="3493"/>
      <c r="AF66" s="3494"/>
      <c r="AG66" s="3427" t="s">
        <v>272</v>
      </c>
      <c r="AH66" s="3428"/>
      <c r="AI66" s="3428"/>
      <c r="AJ66" s="3428"/>
      <c r="AK66" s="3428"/>
      <c r="AL66" s="3428"/>
      <c r="AM66" s="3428"/>
      <c r="AN66" s="3428"/>
      <c r="AO66" s="3428"/>
      <c r="AP66" s="3429"/>
      <c r="AQ66" s="3123" t="s">
        <v>246</v>
      </c>
      <c r="AR66" s="3124"/>
      <c r="AS66" s="3124"/>
      <c r="AT66" s="3124"/>
      <c r="AU66" s="3124"/>
      <c r="AV66" s="3124"/>
      <c r="AW66" s="3124"/>
      <c r="AX66" s="3124"/>
      <c r="AY66" s="3124"/>
      <c r="AZ66" s="3124"/>
      <c r="BA66" s="3124"/>
      <c r="BB66" s="3124"/>
      <c r="BC66" s="3124"/>
      <c r="BD66" s="3124"/>
      <c r="BE66" s="3124"/>
      <c r="BF66" s="3124"/>
      <c r="BG66" s="3124"/>
      <c r="BH66" s="3124"/>
      <c r="BI66" s="3125"/>
      <c r="BJ66" s="3123"/>
      <c r="BK66" s="3124"/>
      <c r="BL66" s="3124"/>
      <c r="BM66" s="3464"/>
      <c r="BN66" s="1007"/>
    </row>
    <row r="67" spans="1:66" ht="15" customHeight="1">
      <c r="A67" s="3472"/>
      <c r="B67" s="3492"/>
      <c r="C67" s="3493"/>
      <c r="D67" s="3493"/>
      <c r="E67" s="3493"/>
      <c r="F67" s="3493"/>
      <c r="G67" s="3493"/>
      <c r="H67" s="3493"/>
      <c r="I67" s="3494"/>
      <c r="J67" s="3538"/>
      <c r="K67" s="3539"/>
      <c r="L67" s="3539"/>
      <c r="M67" s="3539"/>
      <c r="N67" s="3540"/>
      <c r="O67" s="3492"/>
      <c r="P67" s="3493"/>
      <c r="Q67" s="3493"/>
      <c r="R67" s="3494"/>
      <c r="S67" s="3544"/>
      <c r="T67" s="3545"/>
      <c r="U67" s="3545"/>
      <c r="V67" s="3545"/>
      <c r="W67" s="3545"/>
      <c r="X67" s="3545"/>
      <c r="Y67" s="3546"/>
      <c r="Z67" s="3492"/>
      <c r="AA67" s="3493"/>
      <c r="AB67" s="3493"/>
      <c r="AC67" s="3493"/>
      <c r="AD67" s="3493"/>
      <c r="AE67" s="3493"/>
      <c r="AF67" s="3494"/>
      <c r="AG67" s="3120" t="s">
        <v>251</v>
      </c>
      <c r="AH67" s="3121"/>
      <c r="AI67" s="3121"/>
      <c r="AJ67" s="3121"/>
      <c r="AK67" s="3121"/>
      <c r="AL67" s="3121"/>
      <c r="AM67" s="3121"/>
      <c r="AN67" s="3121"/>
      <c r="AO67" s="3121"/>
      <c r="AP67" s="3122"/>
      <c r="AQ67" s="3123" t="s">
        <v>246</v>
      </c>
      <c r="AR67" s="3124"/>
      <c r="AS67" s="3124"/>
      <c r="AT67" s="3124"/>
      <c r="AU67" s="3124"/>
      <c r="AV67" s="3124"/>
      <c r="AW67" s="3124"/>
      <c r="AX67" s="3124"/>
      <c r="AY67" s="3124"/>
      <c r="AZ67" s="3124"/>
      <c r="BA67" s="3124"/>
      <c r="BB67" s="3124"/>
      <c r="BC67" s="3124"/>
      <c r="BD67" s="3124"/>
      <c r="BE67" s="3124"/>
      <c r="BF67" s="3124"/>
      <c r="BG67" s="3124"/>
      <c r="BH67" s="3124"/>
      <c r="BI67" s="3125"/>
      <c r="BJ67" s="3123"/>
      <c r="BK67" s="3124"/>
      <c r="BL67" s="3124"/>
      <c r="BM67" s="3464"/>
      <c r="BN67" s="1007"/>
    </row>
    <row r="68" spans="1:66" ht="15" customHeight="1">
      <c r="A68" s="3472"/>
      <c r="B68" s="3492"/>
      <c r="C68" s="3493"/>
      <c r="D68" s="3493"/>
      <c r="E68" s="3493"/>
      <c r="F68" s="3493"/>
      <c r="G68" s="3493"/>
      <c r="H68" s="3493"/>
      <c r="I68" s="3494"/>
      <c r="J68" s="3538"/>
      <c r="K68" s="3539"/>
      <c r="L68" s="3539"/>
      <c r="M68" s="3539"/>
      <c r="N68" s="3540"/>
      <c r="O68" s="3492"/>
      <c r="P68" s="3493"/>
      <c r="Q68" s="3493"/>
      <c r="R68" s="3494"/>
      <c r="S68" s="3544"/>
      <c r="T68" s="3545"/>
      <c r="U68" s="3545"/>
      <c r="V68" s="3545"/>
      <c r="W68" s="3545"/>
      <c r="X68" s="3545"/>
      <c r="Y68" s="3546"/>
      <c r="Z68" s="3492"/>
      <c r="AA68" s="3493"/>
      <c r="AB68" s="3493"/>
      <c r="AC68" s="3493"/>
      <c r="AD68" s="3493"/>
      <c r="AE68" s="3493"/>
      <c r="AF68" s="3494"/>
      <c r="AG68" s="3120" t="s">
        <v>1457</v>
      </c>
      <c r="AH68" s="3121"/>
      <c r="AI68" s="3121"/>
      <c r="AJ68" s="3121"/>
      <c r="AK68" s="3121"/>
      <c r="AL68" s="3121"/>
      <c r="AM68" s="3121"/>
      <c r="AN68" s="3121"/>
      <c r="AO68" s="3121"/>
      <c r="AP68" s="3122"/>
      <c r="AQ68" s="3123" t="s">
        <v>1428</v>
      </c>
      <c r="AR68" s="3124"/>
      <c r="AS68" s="3124"/>
      <c r="AT68" s="3124"/>
      <c r="AU68" s="3124"/>
      <c r="AV68" s="3124"/>
      <c r="AW68" s="3124"/>
      <c r="AX68" s="3124"/>
      <c r="AY68" s="3124"/>
      <c r="AZ68" s="3124"/>
      <c r="BA68" s="3124"/>
      <c r="BB68" s="3124"/>
      <c r="BC68" s="3124"/>
      <c r="BD68" s="3124"/>
      <c r="BE68" s="3124"/>
      <c r="BF68" s="3124"/>
      <c r="BG68" s="3124"/>
      <c r="BH68" s="3124"/>
      <c r="BI68" s="3125"/>
      <c r="BJ68" s="3123"/>
      <c r="BK68" s="3124"/>
      <c r="BL68" s="3124"/>
      <c r="BM68" s="3464"/>
      <c r="BN68" s="1007"/>
    </row>
    <row r="69" spans="1:66" ht="15" customHeight="1">
      <c r="A69" s="3472"/>
      <c r="B69" s="3492"/>
      <c r="C69" s="3493"/>
      <c r="D69" s="3493"/>
      <c r="E69" s="3493"/>
      <c r="F69" s="3493"/>
      <c r="G69" s="3493"/>
      <c r="H69" s="3493"/>
      <c r="I69" s="3494"/>
      <c r="J69" s="3538"/>
      <c r="K69" s="3539"/>
      <c r="L69" s="3539"/>
      <c r="M69" s="3539"/>
      <c r="N69" s="3540"/>
      <c r="O69" s="3492"/>
      <c r="P69" s="3493"/>
      <c r="Q69" s="3493"/>
      <c r="R69" s="3494"/>
      <c r="S69" s="3544"/>
      <c r="T69" s="3545"/>
      <c r="U69" s="3545"/>
      <c r="V69" s="3545"/>
      <c r="W69" s="3545"/>
      <c r="X69" s="3545"/>
      <c r="Y69" s="3546"/>
      <c r="Z69" s="3492"/>
      <c r="AA69" s="3493"/>
      <c r="AB69" s="3493"/>
      <c r="AC69" s="3493"/>
      <c r="AD69" s="3493"/>
      <c r="AE69" s="3493"/>
      <c r="AF69" s="3494"/>
      <c r="AG69" s="3120" t="s">
        <v>1429</v>
      </c>
      <c r="AH69" s="3121"/>
      <c r="AI69" s="3121"/>
      <c r="AJ69" s="3121"/>
      <c r="AK69" s="3121"/>
      <c r="AL69" s="3121"/>
      <c r="AM69" s="3121"/>
      <c r="AN69" s="3121"/>
      <c r="AO69" s="3121"/>
      <c r="AP69" s="3122"/>
      <c r="AQ69" s="3123" t="s">
        <v>1428</v>
      </c>
      <c r="AR69" s="3124"/>
      <c r="AS69" s="3124"/>
      <c r="AT69" s="3124"/>
      <c r="AU69" s="3124"/>
      <c r="AV69" s="3124"/>
      <c r="AW69" s="3124"/>
      <c r="AX69" s="3124"/>
      <c r="AY69" s="3124"/>
      <c r="AZ69" s="3124"/>
      <c r="BA69" s="3124"/>
      <c r="BB69" s="3124"/>
      <c r="BC69" s="3124"/>
      <c r="BD69" s="3124"/>
      <c r="BE69" s="3124"/>
      <c r="BF69" s="3124"/>
      <c r="BG69" s="3124"/>
      <c r="BH69" s="3124"/>
      <c r="BI69" s="3125"/>
      <c r="BJ69" s="3440"/>
      <c r="BK69" s="3440"/>
      <c r="BL69" s="3440"/>
      <c r="BM69" s="3459"/>
      <c r="BN69" s="1007"/>
    </row>
    <row r="70" spans="1:66" ht="15" customHeight="1">
      <c r="A70" s="3472"/>
      <c r="B70" s="3492"/>
      <c r="C70" s="3493"/>
      <c r="D70" s="3493"/>
      <c r="E70" s="3493"/>
      <c r="F70" s="3493"/>
      <c r="G70" s="3493"/>
      <c r="H70" s="3493"/>
      <c r="I70" s="3494"/>
      <c r="J70" s="3538"/>
      <c r="K70" s="3539"/>
      <c r="L70" s="3539"/>
      <c r="M70" s="3539"/>
      <c r="N70" s="3540"/>
      <c r="O70" s="3492"/>
      <c r="P70" s="3493"/>
      <c r="Q70" s="3493"/>
      <c r="R70" s="3494"/>
      <c r="S70" s="3544"/>
      <c r="T70" s="3545"/>
      <c r="U70" s="3545"/>
      <c r="V70" s="3545"/>
      <c r="W70" s="3545"/>
      <c r="X70" s="3545"/>
      <c r="Y70" s="3546"/>
      <c r="Z70" s="3492"/>
      <c r="AA70" s="3493"/>
      <c r="AB70" s="3493"/>
      <c r="AC70" s="3493"/>
      <c r="AD70" s="3493"/>
      <c r="AE70" s="3493"/>
      <c r="AF70" s="3494"/>
      <c r="AG70" s="3120" t="s">
        <v>1430</v>
      </c>
      <c r="AH70" s="3121"/>
      <c r="AI70" s="3121"/>
      <c r="AJ70" s="3121"/>
      <c r="AK70" s="3121"/>
      <c r="AL70" s="3121"/>
      <c r="AM70" s="3121"/>
      <c r="AN70" s="3121"/>
      <c r="AO70" s="3121"/>
      <c r="AP70" s="3122"/>
      <c r="AQ70" s="3123" t="s">
        <v>246</v>
      </c>
      <c r="AR70" s="3124"/>
      <c r="AS70" s="3124"/>
      <c r="AT70" s="3124"/>
      <c r="AU70" s="3124"/>
      <c r="AV70" s="3124"/>
      <c r="AW70" s="3124"/>
      <c r="AX70" s="3124"/>
      <c r="AY70" s="3124"/>
      <c r="AZ70" s="3124"/>
      <c r="BA70" s="3124"/>
      <c r="BB70" s="3124"/>
      <c r="BC70" s="3124"/>
      <c r="BD70" s="3124"/>
      <c r="BE70" s="3124"/>
      <c r="BF70" s="3124"/>
      <c r="BG70" s="3124"/>
      <c r="BH70" s="3124"/>
      <c r="BI70" s="3125"/>
      <c r="BJ70" s="3440"/>
      <c r="BK70" s="3440"/>
      <c r="BL70" s="3440"/>
      <c r="BM70" s="3459"/>
      <c r="BN70" s="1007"/>
    </row>
    <row r="71" spans="1:66" ht="15" customHeight="1">
      <c r="A71" s="3472"/>
      <c r="B71" s="3492"/>
      <c r="C71" s="3493"/>
      <c r="D71" s="3493"/>
      <c r="E71" s="3493"/>
      <c r="F71" s="3493"/>
      <c r="G71" s="3493"/>
      <c r="H71" s="3493"/>
      <c r="I71" s="3494"/>
      <c r="J71" s="3538"/>
      <c r="K71" s="3539"/>
      <c r="L71" s="3539"/>
      <c r="M71" s="3539"/>
      <c r="N71" s="3540"/>
      <c r="O71" s="3492"/>
      <c r="P71" s="3493"/>
      <c r="Q71" s="3493"/>
      <c r="R71" s="3494"/>
      <c r="S71" s="3544"/>
      <c r="T71" s="3545"/>
      <c r="U71" s="3545"/>
      <c r="V71" s="3545"/>
      <c r="W71" s="3545"/>
      <c r="X71" s="3545"/>
      <c r="Y71" s="3546"/>
      <c r="Z71" s="3492"/>
      <c r="AA71" s="3493"/>
      <c r="AB71" s="3493"/>
      <c r="AC71" s="3493"/>
      <c r="AD71" s="3493"/>
      <c r="AE71" s="3493"/>
      <c r="AF71" s="3494"/>
      <c r="AG71" s="3120" t="s">
        <v>1431</v>
      </c>
      <c r="AH71" s="3121"/>
      <c r="AI71" s="3121"/>
      <c r="AJ71" s="3121"/>
      <c r="AK71" s="3121"/>
      <c r="AL71" s="3121"/>
      <c r="AM71" s="3121"/>
      <c r="AN71" s="3121"/>
      <c r="AO71" s="3121"/>
      <c r="AP71" s="3122"/>
      <c r="AQ71" s="3123" t="s">
        <v>246</v>
      </c>
      <c r="AR71" s="3124"/>
      <c r="AS71" s="3124"/>
      <c r="AT71" s="3124"/>
      <c r="AU71" s="3124"/>
      <c r="AV71" s="3124"/>
      <c r="AW71" s="3124"/>
      <c r="AX71" s="3124"/>
      <c r="AY71" s="3124"/>
      <c r="AZ71" s="3124"/>
      <c r="BA71" s="3124"/>
      <c r="BB71" s="3124"/>
      <c r="BC71" s="3124"/>
      <c r="BD71" s="3124"/>
      <c r="BE71" s="3124"/>
      <c r="BF71" s="3124"/>
      <c r="BG71" s="3124"/>
      <c r="BH71" s="3124"/>
      <c r="BI71" s="3125"/>
      <c r="BJ71" s="3123"/>
      <c r="BK71" s="3124"/>
      <c r="BL71" s="3124"/>
      <c r="BM71" s="3464"/>
      <c r="BN71" s="1007"/>
    </row>
    <row r="72" spans="1:66" ht="15" customHeight="1">
      <c r="A72" s="3472"/>
      <c r="B72" s="3492"/>
      <c r="C72" s="3493"/>
      <c r="D72" s="3493"/>
      <c r="E72" s="3493"/>
      <c r="F72" s="3493"/>
      <c r="G72" s="3493"/>
      <c r="H72" s="3493"/>
      <c r="I72" s="3494"/>
      <c r="J72" s="3538"/>
      <c r="K72" s="3539"/>
      <c r="L72" s="3539"/>
      <c r="M72" s="3539"/>
      <c r="N72" s="3540"/>
      <c r="O72" s="3492"/>
      <c r="P72" s="3493"/>
      <c r="Q72" s="3493"/>
      <c r="R72" s="3494"/>
      <c r="S72" s="3544"/>
      <c r="T72" s="3545"/>
      <c r="U72" s="3545"/>
      <c r="V72" s="3545"/>
      <c r="W72" s="3545"/>
      <c r="X72" s="3545"/>
      <c r="Y72" s="3546"/>
      <c r="Z72" s="3492"/>
      <c r="AA72" s="3493"/>
      <c r="AB72" s="3493"/>
      <c r="AC72" s="3493"/>
      <c r="AD72" s="3493"/>
      <c r="AE72" s="3493"/>
      <c r="AF72" s="3494"/>
      <c r="AG72" s="3120" t="s">
        <v>1458</v>
      </c>
      <c r="AH72" s="3121"/>
      <c r="AI72" s="3121"/>
      <c r="AJ72" s="3121"/>
      <c r="AK72" s="3121"/>
      <c r="AL72" s="3121"/>
      <c r="AM72" s="3121"/>
      <c r="AN72" s="3121"/>
      <c r="AO72" s="3121"/>
      <c r="AP72" s="3122"/>
      <c r="AQ72" s="3123" t="s">
        <v>246</v>
      </c>
      <c r="AR72" s="3124"/>
      <c r="AS72" s="3124"/>
      <c r="AT72" s="3124"/>
      <c r="AU72" s="3124"/>
      <c r="AV72" s="3124"/>
      <c r="AW72" s="3124"/>
      <c r="AX72" s="3124"/>
      <c r="AY72" s="3124"/>
      <c r="AZ72" s="3124"/>
      <c r="BA72" s="3124"/>
      <c r="BB72" s="3124"/>
      <c r="BC72" s="3124"/>
      <c r="BD72" s="3124"/>
      <c r="BE72" s="3124"/>
      <c r="BF72" s="3124"/>
      <c r="BG72" s="3124"/>
      <c r="BH72" s="3124"/>
      <c r="BI72" s="3125"/>
      <c r="BJ72" s="3123"/>
      <c r="BK72" s="3124"/>
      <c r="BL72" s="3124"/>
      <c r="BM72" s="3464"/>
      <c r="BN72" s="1007"/>
    </row>
    <row r="73" spans="1:66" ht="76.5" customHeight="1">
      <c r="A73" s="3472"/>
      <c r="B73" s="3492"/>
      <c r="C73" s="3493"/>
      <c r="D73" s="3493"/>
      <c r="E73" s="3493"/>
      <c r="F73" s="3493"/>
      <c r="G73" s="3493"/>
      <c r="H73" s="3493"/>
      <c r="I73" s="3494"/>
      <c r="J73" s="3538"/>
      <c r="K73" s="3539"/>
      <c r="L73" s="3539"/>
      <c r="M73" s="3539"/>
      <c r="N73" s="3540"/>
      <c r="O73" s="3492"/>
      <c r="P73" s="3493"/>
      <c r="Q73" s="3493"/>
      <c r="R73" s="3494"/>
      <c r="S73" s="3544"/>
      <c r="T73" s="3545"/>
      <c r="U73" s="3545"/>
      <c r="V73" s="3545"/>
      <c r="W73" s="3545"/>
      <c r="X73" s="3545"/>
      <c r="Y73" s="3546"/>
      <c r="Z73" s="3492"/>
      <c r="AA73" s="3493"/>
      <c r="AB73" s="3493"/>
      <c r="AC73" s="3493"/>
      <c r="AD73" s="3493"/>
      <c r="AE73" s="3493"/>
      <c r="AF73" s="3494"/>
      <c r="AG73" s="3120" t="s">
        <v>252</v>
      </c>
      <c r="AH73" s="3121"/>
      <c r="AI73" s="3121"/>
      <c r="AJ73" s="3121"/>
      <c r="AK73" s="3121"/>
      <c r="AL73" s="3121"/>
      <c r="AM73" s="3121"/>
      <c r="AN73" s="3121"/>
      <c r="AO73" s="3121"/>
      <c r="AP73" s="3122"/>
      <c r="AQ73" s="3269" t="s">
        <v>1433</v>
      </c>
      <c r="AR73" s="3124"/>
      <c r="AS73" s="3124"/>
      <c r="AT73" s="3124"/>
      <c r="AU73" s="3124"/>
      <c r="AV73" s="3124"/>
      <c r="AW73" s="3124"/>
      <c r="AX73" s="3124"/>
      <c r="AY73" s="3124"/>
      <c r="AZ73" s="3124"/>
      <c r="BA73" s="3124"/>
      <c r="BB73" s="3124"/>
      <c r="BC73" s="3124"/>
      <c r="BD73" s="3124"/>
      <c r="BE73" s="3124"/>
      <c r="BF73" s="3124"/>
      <c r="BG73" s="3124"/>
      <c r="BH73" s="3124"/>
      <c r="BI73" s="3125"/>
      <c r="BJ73" s="3123"/>
      <c r="BK73" s="3124"/>
      <c r="BL73" s="3124"/>
      <c r="BM73" s="3464"/>
      <c r="BN73" s="1007"/>
    </row>
    <row r="74" spans="1:66" ht="15" customHeight="1">
      <c r="A74" s="3472"/>
      <c r="B74" s="3492"/>
      <c r="C74" s="3493"/>
      <c r="D74" s="3493"/>
      <c r="E74" s="3493"/>
      <c r="F74" s="3493"/>
      <c r="G74" s="3493"/>
      <c r="H74" s="3493"/>
      <c r="I74" s="3494"/>
      <c r="J74" s="3538"/>
      <c r="K74" s="3539"/>
      <c r="L74" s="3539"/>
      <c r="M74" s="3539"/>
      <c r="N74" s="3540"/>
      <c r="O74" s="3492"/>
      <c r="P74" s="3493"/>
      <c r="Q74" s="3493"/>
      <c r="R74" s="3494"/>
      <c r="S74" s="3544"/>
      <c r="T74" s="3545"/>
      <c r="U74" s="3545"/>
      <c r="V74" s="3545"/>
      <c r="W74" s="3545"/>
      <c r="X74" s="3545"/>
      <c r="Y74" s="3546"/>
      <c r="Z74" s="3492"/>
      <c r="AA74" s="3493"/>
      <c r="AB74" s="3493"/>
      <c r="AC74" s="3493"/>
      <c r="AD74" s="3493"/>
      <c r="AE74" s="3493"/>
      <c r="AF74" s="3494"/>
      <c r="AG74" s="3120" t="s">
        <v>1434</v>
      </c>
      <c r="AH74" s="3121"/>
      <c r="AI74" s="3121"/>
      <c r="AJ74" s="3121"/>
      <c r="AK74" s="3121"/>
      <c r="AL74" s="3121"/>
      <c r="AM74" s="3121"/>
      <c r="AN74" s="3121"/>
      <c r="AO74" s="3121"/>
      <c r="AP74" s="3122"/>
      <c r="AQ74" s="3123" t="s">
        <v>253</v>
      </c>
      <c r="AR74" s="3124"/>
      <c r="AS74" s="3124"/>
      <c r="AT74" s="3124"/>
      <c r="AU74" s="3124"/>
      <c r="AV74" s="3124"/>
      <c r="AW74" s="3124"/>
      <c r="AX74" s="3124"/>
      <c r="AY74" s="3124"/>
      <c r="AZ74" s="3124"/>
      <c r="BA74" s="3124"/>
      <c r="BB74" s="3124"/>
      <c r="BC74" s="3124"/>
      <c r="BD74" s="3124"/>
      <c r="BE74" s="3124"/>
      <c r="BF74" s="3124"/>
      <c r="BG74" s="3124"/>
      <c r="BH74" s="3124"/>
      <c r="BI74" s="3125"/>
      <c r="BJ74" s="3123"/>
      <c r="BK74" s="3124"/>
      <c r="BL74" s="3124"/>
      <c r="BM74" s="3464"/>
      <c r="BN74" s="1007"/>
    </row>
    <row r="75" spans="1:66" ht="15" customHeight="1">
      <c r="A75" s="3472"/>
      <c r="B75" s="3492"/>
      <c r="C75" s="3493"/>
      <c r="D75" s="3493"/>
      <c r="E75" s="3493"/>
      <c r="F75" s="3493"/>
      <c r="G75" s="3493"/>
      <c r="H75" s="3493"/>
      <c r="I75" s="3494"/>
      <c r="J75" s="3538"/>
      <c r="K75" s="3539"/>
      <c r="L75" s="3539"/>
      <c r="M75" s="3539"/>
      <c r="N75" s="3540"/>
      <c r="O75" s="3492"/>
      <c r="P75" s="3493"/>
      <c r="Q75" s="3493"/>
      <c r="R75" s="3494"/>
      <c r="S75" s="3544"/>
      <c r="T75" s="3545"/>
      <c r="U75" s="3545"/>
      <c r="V75" s="3545"/>
      <c r="W75" s="3545"/>
      <c r="X75" s="3545"/>
      <c r="Y75" s="3546"/>
      <c r="Z75" s="3492"/>
      <c r="AA75" s="3493"/>
      <c r="AB75" s="3493"/>
      <c r="AC75" s="3493"/>
      <c r="AD75" s="3493"/>
      <c r="AE75" s="3493"/>
      <c r="AF75" s="3494"/>
      <c r="AG75" s="3120" t="s">
        <v>254</v>
      </c>
      <c r="AH75" s="3121"/>
      <c r="AI75" s="3121"/>
      <c r="AJ75" s="3121"/>
      <c r="AK75" s="3121"/>
      <c r="AL75" s="3121"/>
      <c r="AM75" s="3121"/>
      <c r="AN75" s="3121"/>
      <c r="AO75" s="3121"/>
      <c r="AP75" s="3122"/>
      <c r="AQ75" s="3123" t="s">
        <v>255</v>
      </c>
      <c r="AR75" s="3124"/>
      <c r="AS75" s="3124"/>
      <c r="AT75" s="3124"/>
      <c r="AU75" s="3124"/>
      <c r="AV75" s="3124"/>
      <c r="AW75" s="3124"/>
      <c r="AX75" s="3124"/>
      <c r="AY75" s="3124"/>
      <c r="AZ75" s="3124"/>
      <c r="BA75" s="3124"/>
      <c r="BB75" s="3124"/>
      <c r="BC75" s="3124"/>
      <c r="BD75" s="3124"/>
      <c r="BE75" s="3124"/>
      <c r="BF75" s="3124"/>
      <c r="BG75" s="3124"/>
      <c r="BH75" s="3124"/>
      <c r="BI75" s="3125"/>
      <c r="BJ75" s="3123"/>
      <c r="BK75" s="3124"/>
      <c r="BL75" s="3124"/>
      <c r="BM75" s="3464"/>
      <c r="BN75" s="1007"/>
    </row>
    <row r="76" spans="1:66" ht="15" customHeight="1">
      <c r="A76" s="3472"/>
      <c r="B76" s="3492"/>
      <c r="C76" s="3493"/>
      <c r="D76" s="3493"/>
      <c r="E76" s="3493"/>
      <c r="F76" s="3493"/>
      <c r="G76" s="3493"/>
      <c r="H76" s="3493"/>
      <c r="I76" s="3494"/>
      <c r="J76" s="3538"/>
      <c r="K76" s="3539"/>
      <c r="L76" s="3539"/>
      <c r="M76" s="3539"/>
      <c r="N76" s="3540"/>
      <c r="O76" s="3492"/>
      <c r="P76" s="3493"/>
      <c r="Q76" s="3493"/>
      <c r="R76" s="3494"/>
      <c r="S76" s="3544"/>
      <c r="T76" s="3545"/>
      <c r="U76" s="3545"/>
      <c r="V76" s="3545"/>
      <c r="W76" s="3545"/>
      <c r="X76" s="3545"/>
      <c r="Y76" s="3546"/>
      <c r="Z76" s="3492"/>
      <c r="AA76" s="3493"/>
      <c r="AB76" s="3493"/>
      <c r="AC76" s="3493"/>
      <c r="AD76" s="3493"/>
      <c r="AE76" s="3493"/>
      <c r="AF76" s="3494"/>
      <c r="AG76" s="3120" t="s">
        <v>256</v>
      </c>
      <c r="AH76" s="3121"/>
      <c r="AI76" s="3121"/>
      <c r="AJ76" s="3121"/>
      <c r="AK76" s="3121"/>
      <c r="AL76" s="3121"/>
      <c r="AM76" s="3121"/>
      <c r="AN76" s="3121"/>
      <c r="AO76" s="3121"/>
      <c r="AP76" s="3122"/>
      <c r="AQ76" s="3123" t="s">
        <v>1505</v>
      </c>
      <c r="AR76" s="3124"/>
      <c r="AS76" s="3124"/>
      <c r="AT76" s="3124"/>
      <c r="AU76" s="3124"/>
      <c r="AV76" s="3124"/>
      <c r="AW76" s="3124"/>
      <c r="AX76" s="3124"/>
      <c r="AY76" s="3124"/>
      <c r="AZ76" s="3124"/>
      <c r="BA76" s="3124"/>
      <c r="BB76" s="3124"/>
      <c r="BC76" s="3124"/>
      <c r="BD76" s="3124"/>
      <c r="BE76" s="3124"/>
      <c r="BF76" s="3124"/>
      <c r="BG76" s="3124"/>
      <c r="BH76" s="3124"/>
      <c r="BI76" s="3125"/>
      <c r="BJ76" s="3123"/>
      <c r="BK76" s="3124"/>
      <c r="BL76" s="3124"/>
      <c r="BM76" s="3464"/>
      <c r="BN76" s="1007"/>
    </row>
    <row r="77" spans="1:66" ht="15" customHeight="1">
      <c r="A77" s="3472"/>
      <c r="B77" s="3492"/>
      <c r="C77" s="3493"/>
      <c r="D77" s="3493"/>
      <c r="E77" s="3493"/>
      <c r="F77" s="3493"/>
      <c r="G77" s="3493"/>
      <c r="H77" s="3493"/>
      <c r="I77" s="3494"/>
      <c r="J77" s="3538"/>
      <c r="K77" s="3539"/>
      <c r="L77" s="3539"/>
      <c r="M77" s="3539"/>
      <c r="N77" s="3540"/>
      <c r="O77" s="3492"/>
      <c r="P77" s="3493"/>
      <c r="Q77" s="3493"/>
      <c r="R77" s="3494"/>
      <c r="S77" s="3544"/>
      <c r="T77" s="3545"/>
      <c r="U77" s="3545"/>
      <c r="V77" s="3545"/>
      <c r="W77" s="3545"/>
      <c r="X77" s="3545"/>
      <c r="Y77" s="3546"/>
      <c r="Z77" s="3492"/>
      <c r="AA77" s="3493"/>
      <c r="AB77" s="3493"/>
      <c r="AC77" s="3493"/>
      <c r="AD77" s="3493"/>
      <c r="AE77" s="3493"/>
      <c r="AF77" s="3494"/>
      <c r="AG77" s="3120" t="s">
        <v>269</v>
      </c>
      <c r="AH77" s="3121"/>
      <c r="AI77" s="3121"/>
      <c r="AJ77" s="3121"/>
      <c r="AK77" s="3121"/>
      <c r="AL77" s="3121"/>
      <c r="AM77" s="3121"/>
      <c r="AN77" s="3121"/>
      <c r="AO77" s="3121"/>
      <c r="AP77" s="3122"/>
      <c r="AQ77" s="3123" t="s">
        <v>246</v>
      </c>
      <c r="AR77" s="3124"/>
      <c r="AS77" s="3124"/>
      <c r="AT77" s="3124"/>
      <c r="AU77" s="3124"/>
      <c r="AV77" s="3124"/>
      <c r="AW77" s="3124"/>
      <c r="AX77" s="3124"/>
      <c r="AY77" s="3124"/>
      <c r="AZ77" s="3124"/>
      <c r="BA77" s="3124"/>
      <c r="BB77" s="3124"/>
      <c r="BC77" s="3124"/>
      <c r="BD77" s="3124"/>
      <c r="BE77" s="3124"/>
      <c r="BF77" s="3124"/>
      <c r="BG77" s="3124"/>
      <c r="BH77" s="3124"/>
      <c r="BI77" s="3125"/>
      <c r="BJ77" s="3123"/>
      <c r="BK77" s="3124"/>
      <c r="BL77" s="3124"/>
      <c r="BM77" s="3464"/>
      <c r="BN77" s="1007"/>
    </row>
    <row r="78" spans="1:66" ht="15" customHeight="1">
      <c r="A78" s="3472"/>
      <c r="B78" s="3492"/>
      <c r="C78" s="3493"/>
      <c r="D78" s="3493"/>
      <c r="E78" s="3493"/>
      <c r="F78" s="3493"/>
      <c r="G78" s="3493"/>
      <c r="H78" s="3493"/>
      <c r="I78" s="3494"/>
      <c r="J78" s="3538"/>
      <c r="K78" s="3539"/>
      <c r="L78" s="3539"/>
      <c r="M78" s="3539"/>
      <c r="N78" s="3540"/>
      <c r="O78" s="3492"/>
      <c r="P78" s="3493"/>
      <c r="Q78" s="3493"/>
      <c r="R78" s="3494"/>
      <c r="S78" s="3544"/>
      <c r="T78" s="3545"/>
      <c r="U78" s="3545"/>
      <c r="V78" s="3545"/>
      <c r="W78" s="3545"/>
      <c r="X78" s="3545"/>
      <c r="Y78" s="3546"/>
      <c r="Z78" s="3492"/>
      <c r="AA78" s="3493"/>
      <c r="AB78" s="3493"/>
      <c r="AC78" s="3493"/>
      <c r="AD78" s="3493"/>
      <c r="AE78" s="3493"/>
      <c r="AF78" s="3494"/>
      <c r="AG78" s="3120" t="s">
        <v>1439</v>
      </c>
      <c r="AH78" s="3121"/>
      <c r="AI78" s="3121"/>
      <c r="AJ78" s="3121"/>
      <c r="AK78" s="3121"/>
      <c r="AL78" s="3121"/>
      <c r="AM78" s="3121"/>
      <c r="AN78" s="3121"/>
      <c r="AO78" s="3121"/>
      <c r="AP78" s="3122"/>
      <c r="AQ78" s="3123" t="s">
        <v>246</v>
      </c>
      <c r="AR78" s="3124"/>
      <c r="AS78" s="3124"/>
      <c r="AT78" s="3124"/>
      <c r="AU78" s="3124"/>
      <c r="AV78" s="3124"/>
      <c r="AW78" s="3124"/>
      <c r="AX78" s="3124"/>
      <c r="AY78" s="3124"/>
      <c r="AZ78" s="3124"/>
      <c r="BA78" s="3124"/>
      <c r="BB78" s="3124"/>
      <c r="BC78" s="3124"/>
      <c r="BD78" s="3124"/>
      <c r="BE78" s="3124"/>
      <c r="BF78" s="3124"/>
      <c r="BG78" s="3124"/>
      <c r="BH78" s="3124"/>
      <c r="BI78" s="3125"/>
      <c r="BJ78" s="3123"/>
      <c r="BK78" s="3124"/>
      <c r="BL78" s="3124"/>
      <c r="BM78" s="3464"/>
      <c r="BN78" s="1007"/>
    </row>
    <row r="79" spans="1:66" ht="15" customHeight="1">
      <c r="A79" s="3472"/>
      <c r="B79" s="3492"/>
      <c r="C79" s="3493"/>
      <c r="D79" s="3493"/>
      <c r="E79" s="3493"/>
      <c r="F79" s="3493"/>
      <c r="G79" s="3493"/>
      <c r="H79" s="3493"/>
      <c r="I79" s="3494"/>
      <c r="J79" s="3538"/>
      <c r="K79" s="3539"/>
      <c r="L79" s="3539"/>
      <c r="M79" s="3539"/>
      <c r="N79" s="3540"/>
      <c r="O79" s="3492"/>
      <c r="P79" s="3493"/>
      <c r="Q79" s="3493"/>
      <c r="R79" s="3494"/>
      <c r="S79" s="3544"/>
      <c r="T79" s="3545"/>
      <c r="U79" s="3545"/>
      <c r="V79" s="3545"/>
      <c r="W79" s="3545"/>
      <c r="X79" s="3545"/>
      <c r="Y79" s="3546"/>
      <c r="Z79" s="3492"/>
      <c r="AA79" s="3493"/>
      <c r="AB79" s="3493"/>
      <c r="AC79" s="3493"/>
      <c r="AD79" s="3493"/>
      <c r="AE79" s="3493"/>
      <c r="AF79" s="3494"/>
      <c r="AG79" s="3120" t="s">
        <v>257</v>
      </c>
      <c r="AH79" s="3121"/>
      <c r="AI79" s="3121"/>
      <c r="AJ79" s="3121"/>
      <c r="AK79" s="3121"/>
      <c r="AL79" s="3121"/>
      <c r="AM79" s="3121"/>
      <c r="AN79" s="3121"/>
      <c r="AO79" s="3121"/>
      <c r="AP79" s="3122"/>
      <c r="AQ79" s="3123" t="s">
        <v>246</v>
      </c>
      <c r="AR79" s="3124"/>
      <c r="AS79" s="3124"/>
      <c r="AT79" s="3124"/>
      <c r="AU79" s="3124"/>
      <c r="AV79" s="3124"/>
      <c r="AW79" s="3124"/>
      <c r="AX79" s="3124"/>
      <c r="AY79" s="3124"/>
      <c r="AZ79" s="3124"/>
      <c r="BA79" s="3124"/>
      <c r="BB79" s="3124"/>
      <c r="BC79" s="3124"/>
      <c r="BD79" s="3124"/>
      <c r="BE79" s="3124"/>
      <c r="BF79" s="3124"/>
      <c r="BG79" s="3124"/>
      <c r="BH79" s="3124"/>
      <c r="BI79" s="3125"/>
      <c r="BJ79" s="3123"/>
      <c r="BK79" s="3124"/>
      <c r="BL79" s="3124"/>
      <c r="BM79" s="3464"/>
      <c r="BN79" s="1007"/>
    </row>
    <row r="80" spans="1:66" ht="15" customHeight="1">
      <c r="A80" s="3472"/>
      <c r="B80" s="3492"/>
      <c r="C80" s="3493"/>
      <c r="D80" s="3493"/>
      <c r="E80" s="3493"/>
      <c r="F80" s="3493"/>
      <c r="G80" s="3493"/>
      <c r="H80" s="3493"/>
      <c r="I80" s="3494"/>
      <c r="J80" s="3538"/>
      <c r="K80" s="3539"/>
      <c r="L80" s="3539"/>
      <c r="M80" s="3539"/>
      <c r="N80" s="3540"/>
      <c r="O80" s="3492"/>
      <c r="P80" s="3493"/>
      <c r="Q80" s="3493"/>
      <c r="R80" s="3494"/>
      <c r="S80" s="3544"/>
      <c r="T80" s="3545"/>
      <c r="U80" s="3545"/>
      <c r="V80" s="3545"/>
      <c r="W80" s="3545"/>
      <c r="X80" s="3545"/>
      <c r="Y80" s="3546"/>
      <c r="Z80" s="3492"/>
      <c r="AA80" s="3493"/>
      <c r="AB80" s="3493"/>
      <c r="AC80" s="3493"/>
      <c r="AD80" s="3493"/>
      <c r="AE80" s="3493"/>
      <c r="AF80" s="3494"/>
      <c r="AG80" s="3120" t="s">
        <v>1440</v>
      </c>
      <c r="AH80" s="3121"/>
      <c r="AI80" s="3121"/>
      <c r="AJ80" s="3121"/>
      <c r="AK80" s="3121"/>
      <c r="AL80" s="3121"/>
      <c r="AM80" s="3121"/>
      <c r="AN80" s="3121"/>
      <c r="AO80" s="3121"/>
      <c r="AP80" s="3122"/>
      <c r="AQ80" s="3123" t="s">
        <v>1428</v>
      </c>
      <c r="AR80" s="3124"/>
      <c r="AS80" s="3124"/>
      <c r="AT80" s="3124"/>
      <c r="AU80" s="3124"/>
      <c r="AV80" s="3124"/>
      <c r="AW80" s="3124"/>
      <c r="AX80" s="3124"/>
      <c r="AY80" s="3124"/>
      <c r="AZ80" s="3124"/>
      <c r="BA80" s="3124"/>
      <c r="BB80" s="3124"/>
      <c r="BC80" s="3124"/>
      <c r="BD80" s="3124"/>
      <c r="BE80" s="3124"/>
      <c r="BF80" s="3124"/>
      <c r="BG80" s="3124"/>
      <c r="BH80" s="3124"/>
      <c r="BI80" s="3125"/>
      <c r="BJ80" s="3123"/>
      <c r="BK80" s="3124"/>
      <c r="BL80" s="3124"/>
      <c r="BM80" s="3464"/>
      <c r="BN80" s="1007"/>
    </row>
    <row r="81" spans="1:66" ht="15" customHeight="1">
      <c r="A81" s="3472"/>
      <c r="B81" s="3492"/>
      <c r="C81" s="3493"/>
      <c r="D81" s="3493"/>
      <c r="E81" s="3493"/>
      <c r="F81" s="3493"/>
      <c r="G81" s="3493"/>
      <c r="H81" s="3493"/>
      <c r="I81" s="3494"/>
      <c r="J81" s="3538"/>
      <c r="K81" s="3539"/>
      <c r="L81" s="3539"/>
      <c r="M81" s="3539"/>
      <c r="N81" s="3540"/>
      <c r="O81" s="3492"/>
      <c r="P81" s="3493"/>
      <c r="Q81" s="3493"/>
      <c r="R81" s="3494"/>
      <c r="S81" s="3544"/>
      <c r="T81" s="3545"/>
      <c r="U81" s="3545"/>
      <c r="V81" s="3545"/>
      <c r="W81" s="3545"/>
      <c r="X81" s="3545"/>
      <c r="Y81" s="3546"/>
      <c r="Z81" s="3492"/>
      <c r="AA81" s="3493"/>
      <c r="AB81" s="3493"/>
      <c r="AC81" s="3493"/>
      <c r="AD81" s="3493"/>
      <c r="AE81" s="3493"/>
      <c r="AF81" s="3494"/>
      <c r="AG81" s="3120" t="s">
        <v>1443</v>
      </c>
      <c r="AH81" s="3121"/>
      <c r="AI81" s="3121"/>
      <c r="AJ81" s="3121"/>
      <c r="AK81" s="3121"/>
      <c r="AL81" s="3121"/>
      <c r="AM81" s="3121"/>
      <c r="AN81" s="3121"/>
      <c r="AO81" s="3121"/>
      <c r="AP81" s="3122"/>
      <c r="AQ81" s="3123" t="s">
        <v>1428</v>
      </c>
      <c r="AR81" s="3124"/>
      <c r="AS81" s="3124"/>
      <c r="AT81" s="3124"/>
      <c r="AU81" s="3124"/>
      <c r="AV81" s="3124"/>
      <c r="AW81" s="3124"/>
      <c r="AX81" s="3124"/>
      <c r="AY81" s="3124"/>
      <c r="AZ81" s="3124"/>
      <c r="BA81" s="3124"/>
      <c r="BB81" s="3124"/>
      <c r="BC81" s="3124"/>
      <c r="BD81" s="3124"/>
      <c r="BE81" s="3124"/>
      <c r="BF81" s="3124"/>
      <c r="BG81" s="3124"/>
      <c r="BH81" s="3124"/>
      <c r="BI81" s="3125"/>
      <c r="BJ81" s="3123"/>
      <c r="BK81" s="3124"/>
      <c r="BL81" s="3124"/>
      <c r="BM81" s="3464"/>
    </row>
    <row r="82" spans="1:66" ht="15" customHeight="1">
      <c r="A82" s="3472"/>
      <c r="B82" s="3492"/>
      <c r="C82" s="3493"/>
      <c r="D82" s="3493"/>
      <c r="E82" s="3493"/>
      <c r="F82" s="3493"/>
      <c r="G82" s="3493"/>
      <c r="H82" s="3493"/>
      <c r="I82" s="3494"/>
      <c r="J82" s="3538"/>
      <c r="K82" s="3539"/>
      <c r="L82" s="3539"/>
      <c r="M82" s="3539"/>
      <c r="N82" s="3540"/>
      <c r="O82" s="3492"/>
      <c r="P82" s="3493"/>
      <c r="Q82" s="3493"/>
      <c r="R82" s="3494"/>
      <c r="S82" s="3544"/>
      <c r="T82" s="3545"/>
      <c r="U82" s="3545"/>
      <c r="V82" s="3545"/>
      <c r="W82" s="3545"/>
      <c r="X82" s="3545"/>
      <c r="Y82" s="3546"/>
      <c r="Z82" s="3492"/>
      <c r="AA82" s="3493"/>
      <c r="AB82" s="3493"/>
      <c r="AC82" s="3493"/>
      <c r="AD82" s="3493"/>
      <c r="AE82" s="3493"/>
      <c r="AF82" s="3494"/>
      <c r="AG82" s="3120" t="s">
        <v>1460</v>
      </c>
      <c r="AH82" s="3121"/>
      <c r="AI82" s="3121"/>
      <c r="AJ82" s="3121"/>
      <c r="AK82" s="3121"/>
      <c r="AL82" s="3121"/>
      <c r="AM82" s="3121"/>
      <c r="AN82" s="3121"/>
      <c r="AO82" s="3121"/>
      <c r="AP82" s="3122"/>
      <c r="AQ82" s="3123" t="s">
        <v>1428</v>
      </c>
      <c r="AR82" s="3124"/>
      <c r="AS82" s="3124"/>
      <c r="AT82" s="3124"/>
      <c r="AU82" s="3124"/>
      <c r="AV82" s="3124"/>
      <c r="AW82" s="3124"/>
      <c r="AX82" s="3124"/>
      <c r="AY82" s="3124"/>
      <c r="AZ82" s="3124"/>
      <c r="BA82" s="3124"/>
      <c r="BB82" s="3124"/>
      <c r="BC82" s="3124"/>
      <c r="BD82" s="3124"/>
      <c r="BE82" s="3124"/>
      <c r="BF82" s="3124"/>
      <c r="BG82" s="3124"/>
      <c r="BH82" s="3124"/>
      <c r="BI82" s="3125"/>
      <c r="BJ82" s="3123"/>
      <c r="BK82" s="3124"/>
      <c r="BL82" s="3124"/>
      <c r="BM82" s="3464"/>
      <c r="BN82" s="1007"/>
    </row>
    <row r="83" spans="1:66" ht="15" customHeight="1">
      <c r="A83" s="3472"/>
      <c r="B83" s="3492"/>
      <c r="C83" s="3493"/>
      <c r="D83" s="3493"/>
      <c r="E83" s="3493"/>
      <c r="F83" s="3493"/>
      <c r="G83" s="3493"/>
      <c r="H83" s="3493"/>
      <c r="I83" s="3494"/>
      <c r="J83" s="3538"/>
      <c r="K83" s="3539"/>
      <c r="L83" s="3539"/>
      <c r="M83" s="3539"/>
      <c r="N83" s="3540"/>
      <c r="O83" s="3492"/>
      <c r="P83" s="3493"/>
      <c r="Q83" s="3493"/>
      <c r="R83" s="3494"/>
      <c r="S83" s="3544"/>
      <c r="T83" s="3545"/>
      <c r="U83" s="3545"/>
      <c r="V83" s="3545"/>
      <c r="W83" s="3545"/>
      <c r="X83" s="3545"/>
      <c r="Y83" s="3546"/>
      <c r="Z83" s="3492"/>
      <c r="AA83" s="3493"/>
      <c r="AB83" s="3493"/>
      <c r="AC83" s="3493"/>
      <c r="AD83" s="3493"/>
      <c r="AE83" s="3493"/>
      <c r="AF83" s="3494"/>
      <c r="AG83" s="3120" t="s">
        <v>1444</v>
      </c>
      <c r="AH83" s="3121"/>
      <c r="AI83" s="3121"/>
      <c r="AJ83" s="3121"/>
      <c r="AK83" s="3121"/>
      <c r="AL83" s="3121"/>
      <c r="AM83" s="3121"/>
      <c r="AN83" s="3121"/>
      <c r="AO83" s="3121"/>
      <c r="AP83" s="3122"/>
      <c r="AQ83" s="3123" t="s">
        <v>1428</v>
      </c>
      <c r="AR83" s="3124"/>
      <c r="AS83" s="3124"/>
      <c r="AT83" s="3124"/>
      <c r="AU83" s="3124"/>
      <c r="AV83" s="3124"/>
      <c r="AW83" s="3124"/>
      <c r="AX83" s="3124"/>
      <c r="AY83" s="3124"/>
      <c r="AZ83" s="3124"/>
      <c r="BA83" s="3124"/>
      <c r="BB83" s="3124"/>
      <c r="BC83" s="3124"/>
      <c r="BD83" s="3124"/>
      <c r="BE83" s="3124"/>
      <c r="BF83" s="3124"/>
      <c r="BG83" s="3124"/>
      <c r="BH83" s="3124"/>
      <c r="BI83" s="3125"/>
      <c r="BJ83" s="3123"/>
      <c r="BK83" s="3124"/>
      <c r="BL83" s="3124"/>
      <c r="BM83" s="3464"/>
      <c r="BN83" s="1007"/>
    </row>
    <row r="84" spans="1:66" ht="15" customHeight="1">
      <c r="A84" s="3472"/>
      <c r="B84" s="3492"/>
      <c r="C84" s="3493"/>
      <c r="D84" s="3493"/>
      <c r="E84" s="3493"/>
      <c r="F84" s="3493"/>
      <c r="G84" s="3493"/>
      <c r="H84" s="3493"/>
      <c r="I84" s="3494"/>
      <c r="J84" s="3538"/>
      <c r="K84" s="3539"/>
      <c r="L84" s="3539"/>
      <c r="M84" s="3539"/>
      <c r="N84" s="3540"/>
      <c r="O84" s="3492"/>
      <c r="P84" s="3493"/>
      <c r="Q84" s="3493"/>
      <c r="R84" s="3494"/>
      <c r="S84" s="3544"/>
      <c r="T84" s="3545"/>
      <c r="U84" s="3545"/>
      <c r="V84" s="3545"/>
      <c r="W84" s="3545"/>
      <c r="X84" s="3545"/>
      <c r="Y84" s="3546"/>
      <c r="Z84" s="3492"/>
      <c r="AA84" s="3493"/>
      <c r="AB84" s="3493"/>
      <c r="AC84" s="3493"/>
      <c r="AD84" s="3493"/>
      <c r="AE84" s="3493"/>
      <c r="AF84" s="3494"/>
      <c r="AG84" s="3120" t="s">
        <v>1445</v>
      </c>
      <c r="AH84" s="3121"/>
      <c r="AI84" s="3121"/>
      <c r="AJ84" s="3121"/>
      <c r="AK84" s="3121"/>
      <c r="AL84" s="3121"/>
      <c r="AM84" s="3121"/>
      <c r="AN84" s="3121"/>
      <c r="AO84" s="3121"/>
      <c r="AP84" s="3122"/>
      <c r="AQ84" s="3123" t="s">
        <v>1428</v>
      </c>
      <c r="AR84" s="3124"/>
      <c r="AS84" s="3124"/>
      <c r="AT84" s="3124"/>
      <c r="AU84" s="3124"/>
      <c r="AV84" s="3124"/>
      <c r="AW84" s="3124"/>
      <c r="AX84" s="3124"/>
      <c r="AY84" s="3124"/>
      <c r="AZ84" s="3124"/>
      <c r="BA84" s="3124"/>
      <c r="BB84" s="3124"/>
      <c r="BC84" s="3124"/>
      <c r="BD84" s="3124"/>
      <c r="BE84" s="3124"/>
      <c r="BF84" s="3124"/>
      <c r="BG84" s="3124"/>
      <c r="BH84" s="3124"/>
      <c r="BI84" s="3125"/>
      <c r="BJ84" s="3123"/>
      <c r="BK84" s="3124"/>
      <c r="BL84" s="3124"/>
      <c r="BM84" s="3464"/>
    </row>
    <row r="85" spans="1:66" ht="15" customHeight="1">
      <c r="A85" s="3472"/>
      <c r="B85" s="3492"/>
      <c r="C85" s="3493"/>
      <c r="D85" s="3493"/>
      <c r="E85" s="3493"/>
      <c r="F85" s="3493"/>
      <c r="G85" s="3493"/>
      <c r="H85" s="3493"/>
      <c r="I85" s="3494"/>
      <c r="J85" s="3538"/>
      <c r="K85" s="3539"/>
      <c r="L85" s="3539"/>
      <c r="M85" s="3539"/>
      <c r="N85" s="3540"/>
      <c r="O85" s="3492"/>
      <c r="P85" s="3493"/>
      <c r="Q85" s="3493"/>
      <c r="R85" s="3494"/>
      <c r="S85" s="3544"/>
      <c r="T85" s="3545"/>
      <c r="U85" s="3545"/>
      <c r="V85" s="3545"/>
      <c r="W85" s="3545"/>
      <c r="X85" s="3545"/>
      <c r="Y85" s="3546"/>
      <c r="Z85" s="3492"/>
      <c r="AA85" s="3493"/>
      <c r="AB85" s="3493"/>
      <c r="AC85" s="3493"/>
      <c r="AD85" s="3493"/>
      <c r="AE85" s="3493"/>
      <c r="AF85" s="3494"/>
      <c r="AG85" s="3120" t="s">
        <v>1447</v>
      </c>
      <c r="AH85" s="3121"/>
      <c r="AI85" s="3121"/>
      <c r="AJ85" s="3121"/>
      <c r="AK85" s="3121"/>
      <c r="AL85" s="3121"/>
      <c r="AM85" s="3121"/>
      <c r="AN85" s="3121"/>
      <c r="AO85" s="3121"/>
      <c r="AP85" s="3122"/>
      <c r="AQ85" s="3123" t="s">
        <v>1428</v>
      </c>
      <c r="AR85" s="3124"/>
      <c r="AS85" s="3124"/>
      <c r="AT85" s="3124"/>
      <c r="AU85" s="3124"/>
      <c r="AV85" s="3124"/>
      <c r="AW85" s="3124"/>
      <c r="AX85" s="3124"/>
      <c r="AY85" s="3124"/>
      <c r="AZ85" s="3124"/>
      <c r="BA85" s="3124"/>
      <c r="BB85" s="3124"/>
      <c r="BC85" s="3124"/>
      <c r="BD85" s="3124"/>
      <c r="BE85" s="3124"/>
      <c r="BF85" s="3124"/>
      <c r="BG85" s="3124"/>
      <c r="BH85" s="3124"/>
      <c r="BI85" s="3125"/>
      <c r="BJ85" s="3123"/>
      <c r="BK85" s="3124"/>
      <c r="BL85" s="3124"/>
      <c r="BM85" s="3464"/>
      <c r="BN85" s="1007"/>
    </row>
    <row r="86" spans="1:66" ht="15" customHeight="1">
      <c r="A86" s="3472"/>
      <c r="B86" s="3492"/>
      <c r="C86" s="3493"/>
      <c r="D86" s="3493"/>
      <c r="E86" s="3493"/>
      <c r="F86" s="3493"/>
      <c r="G86" s="3493"/>
      <c r="H86" s="3493"/>
      <c r="I86" s="3494"/>
      <c r="J86" s="3538"/>
      <c r="K86" s="3539"/>
      <c r="L86" s="3539"/>
      <c r="M86" s="3539"/>
      <c r="N86" s="3540"/>
      <c r="O86" s="3492"/>
      <c r="P86" s="3493"/>
      <c r="Q86" s="3493"/>
      <c r="R86" s="3494"/>
      <c r="S86" s="3544"/>
      <c r="T86" s="3545"/>
      <c r="U86" s="3545"/>
      <c r="V86" s="3545"/>
      <c r="W86" s="3545"/>
      <c r="X86" s="3545"/>
      <c r="Y86" s="3546"/>
      <c r="Z86" s="3492"/>
      <c r="AA86" s="3493"/>
      <c r="AB86" s="3493"/>
      <c r="AC86" s="3493"/>
      <c r="AD86" s="3493"/>
      <c r="AE86" s="3493"/>
      <c r="AF86" s="3494"/>
      <c r="AG86" s="3120" t="s">
        <v>1501</v>
      </c>
      <c r="AH86" s="3121"/>
      <c r="AI86" s="3121"/>
      <c r="AJ86" s="3121"/>
      <c r="AK86" s="3121"/>
      <c r="AL86" s="3121"/>
      <c r="AM86" s="3121"/>
      <c r="AN86" s="3121"/>
      <c r="AO86" s="3121"/>
      <c r="AP86" s="3122"/>
      <c r="AQ86" s="3123" t="s">
        <v>1496</v>
      </c>
      <c r="AR86" s="3446"/>
      <c r="AS86" s="3446"/>
      <c r="AT86" s="3446"/>
      <c r="AU86" s="3446"/>
      <c r="AV86" s="3446"/>
      <c r="AW86" s="3446"/>
      <c r="AX86" s="3446"/>
      <c r="AY86" s="3446"/>
      <c r="AZ86" s="3446"/>
      <c r="BA86" s="3446"/>
      <c r="BB86" s="3446"/>
      <c r="BC86" s="3446"/>
      <c r="BD86" s="3446"/>
      <c r="BE86" s="3446"/>
      <c r="BF86" s="3446"/>
      <c r="BG86" s="3446"/>
      <c r="BH86" s="3446"/>
      <c r="BI86" s="3447"/>
      <c r="BJ86" s="3465"/>
      <c r="BK86" s="3446"/>
      <c r="BL86" s="3446"/>
      <c r="BM86" s="3466"/>
      <c r="BN86" s="1007"/>
    </row>
    <row r="87" spans="1:66" ht="44.15" customHeight="1">
      <c r="A87" s="3472"/>
      <c r="B87" s="3492"/>
      <c r="C87" s="3493"/>
      <c r="D87" s="3493"/>
      <c r="E87" s="3493"/>
      <c r="F87" s="3493"/>
      <c r="G87" s="3493"/>
      <c r="H87" s="3493"/>
      <c r="I87" s="3494"/>
      <c r="J87" s="3538"/>
      <c r="K87" s="3539"/>
      <c r="L87" s="3539"/>
      <c r="M87" s="3539"/>
      <c r="N87" s="3540"/>
      <c r="O87" s="3492"/>
      <c r="P87" s="3493"/>
      <c r="Q87" s="3493"/>
      <c r="R87" s="3494"/>
      <c r="S87" s="3544"/>
      <c r="T87" s="3545"/>
      <c r="U87" s="3545"/>
      <c r="V87" s="3545"/>
      <c r="W87" s="3545"/>
      <c r="X87" s="3545"/>
      <c r="Y87" s="3546"/>
      <c r="Z87" s="3492"/>
      <c r="AA87" s="3493"/>
      <c r="AB87" s="3493"/>
      <c r="AC87" s="3493"/>
      <c r="AD87" s="3493"/>
      <c r="AE87" s="3493"/>
      <c r="AF87" s="3494"/>
      <c r="AG87" s="3120" t="s">
        <v>1502</v>
      </c>
      <c r="AH87" s="3121"/>
      <c r="AI87" s="3121"/>
      <c r="AJ87" s="3121"/>
      <c r="AK87" s="3121"/>
      <c r="AL87" s="3121"/>
      <c r="AM87" s="3121"/>
      <c r="AN87" s="3121"/>
      <c r="AO87" s="3121"/>
      <c r="AP87" s="3122"/>
      <c r="AQ87" s="3269" t="s">
        <v>1497</v>
      </c>
      <c r="AR87" s="3124"/>
      <c r="AS87" s="3124"/>
      <c r="AT87" s="3124"/>
      <c r="AU87" s="3124"/>
      <c r="AV87" s="3124"/>
      <c r="AW87" s="3124"/>
      <c r="AX87" s="3124"/>
      <c r="AY87" s="3124"/>
      <c r="AZ87" s="3124"/>
      <c r="BA87" s="3124"/>
      <c r="BB87" s="3124"/>
      <c r="BC87" s="3124"/>
      <c r="BD87" s="3124"/>
      <c r="BE87" s="3124"/>
      <c r="BF87" s="3124"/>
      <c r="BG87" s="3124"/>
      <c r="BH87" s="3124"/>
      <c r="BI87" s="3125"/>
      <c r="BJ87" s="3465"/>
      <c r="BK87" s="3446"/>
      <c r="BL87" s="3446"/>
      <c r="BM87" s="3466"/>
      <c r="BN87" s="1007"/>
    </row>
    <row r="88" spans="1:66" ht="15" customHeight="1">
      <c r="A88" s="3472"/>
      <c r="B88" s="3492"/>
      <c r="C88" s="3493"/>
      <c r="D88" s="3493"/>
      <c r="E88" s="3493"/>
      <c r="F88" s="3493"/>
      <c r="G88" s="3493"/>
      <c r="H88" s="3493"/>
      <c r="I88" s="3494"/>
      <c r="J88" s="3538"/>
      <c r="K88" s="3539"/>
      <c r="L88" s="3539"/>
      <c r="M88" s="3539"/>
      <c r="N88" s="3540"/>
      <c r="O88" s="3492"/>
      <c r="P88" s="3493"/>
      <c r="Q88" s="3493"/>
      <c r="R88" s="3494"/>
      <c r="S88" s="3544"/>
      <c r="T88" s="3545"/>
      <c r="U88" s="3545"/>
      <c r="V88" s="3545"/>
      <c r="W88" s="3545"/>
      <c r="X88" s="3545"/>
      <c r="Y88" s="3546"/>
      <c r="Z88" s="3492"/>
      <c r="AA88" s="3493"/>
      <c r="AB88" s="3493"/>
      <c r="AC88" s="3493"/>
      <c r="AD88" s="3493"/>
      <c r="AE88" s="3493"/>
      <c r="AF88" s="3494"/>
      <c r="AG88" s="3120" t="s">
        <v>261</v>
      </c>
      <c r="AH88" s="3121"/>
      <c r="AI88" s="3121"/>
      <c r="AJ88" s="3121"/>
      <c r="AK88" s="3121"/>
      <c r="AL88" s="3121"/>
      <c r="AM88" s="3121"/>
      <c r="AN88" s="3121"/>
      <c r="AO88" s="3121"/>
      <c r="AP88" s="3122"/>
      <c r="AQ88" s="3123" t="s">
        <v>262</v>
      </c>
      <c r="AR88" s="3124"/>
      <c r="AS88" s="3124"/>
      <c r="AT88" s="3124"/>
      <c r="AU88" s="3124"/>
      <c r="AV88" s="3124"/>
      <c r="AW88" s="3124"/>
      <c r="AX88" s="3124"/>
      <c r="AY88" s="3124"/>
      <c r="AZ88" s="3124"/>
      <c r="BA88" s="3124"/>
      <c r="BB88" s="3124"/>
      <c r="BC88" s="3124"/>
      <c r="BD88" s="3124"/>
      <c r="BE88" s="3124"/>
      <c r="BF88" s="3124"/>
      <c r="BG88" s="3124"/>
      <c r="BH88" s="3124"/>
      <c r="BI88" s="3125"/>
      <c r="BJ88" s="3123"/>
      <c r="BK88" s="3124"/>
      <c r="BL88" s="3124"/>
      <c r="BM88" s="3464"/>
      <c r="BN88" s="1007"/>
    </row>
    <row r="89" spans="1:66" ht="15" customHeight="1">
      <c r="A89" s="3472"/>
      <c r="B89" s="3492"/>
      <c r="C89" s="3493"/>
      <c r="D89" s="3493"/>
      <c r="E89" s="3493"/>
      <c r="F89" s="3493"/>
      <c r="G89" s="3493"/>
      <c r="H89" s="3493"/>
      <c r="I89" s="3494"/>
      <c r="J89" s="3538"/>
      <c r="K89" s="3539"/>
      <c r="L89" s="3539"/>
      <c r="M89" s="3539"/>
      <c r="N89" s="3540"/>
      <c r="O89" s="3492"/>
      <c r="P89" s="3493"/>
      <c r="Q89" s="3493"/>
      <c r="R89" s="3494"/>
      <c r="S89" s="3544"/>
      <c r="T89" s="3545"/>
      <c r="U89" s="3545"/>
      <c r="V89" s="3545"/>
      <c r="W89" s="3545"/>
      <c r="X89" s="3545"/>
      <c r="Y89" s="3546"/>
      <c r="Z89" s="3492"/>
      <c r="AA89" s="3493"/>
      <c r="AB89" s="3493"/>
      <c r="AC89" s="3493"/>
      <c r="AD89" s="3493"/>
      <c r="AE89" s="3493"/>
      <c r="AF89" s="3494"/>
      <c r="AG89" s="3120" t="s">
        <v>263</v>
      </c>
      <c r="AH89" s="3121"/>
      <c r="AI89" s="3121"/>
      <c r="AJ89" s="3121"/>
      <c r="AK89" s="3121"/>
      <c r="AL89" s="3121"/>
      <c r="AM89" s="3121"/>
      <c r="AN89" s="3121"/>
      <c r="AO89" s="3121"/>
      <c r="AP89" s="3122"/>
      <c r="AQ89" s="3123" t="s">
        <v>262</v>
      </c>
      <c r="AR89" s="3124"/>
      <c r="AS89" s="3124"/>
      <c r="AT89" s="3124"/>
      <c r="AU89" s="3124"/>
      <c r="AV89" s="3124"/>
      <c r="AW89" s="3124"/>
      <c r="AX89" s="3124"/>
      <c r="AY89" s="3124"/>
      <c r="AZ89" s="3124"/>
      <c r="BA89" s="3124"/>
      <c r="BB89" s="3124"/>
      <c r="BC89" s="3124"/>
      <c r="BD89" s="3124"/>
      <c r="BE89" s="3124"/>
      <c r="BF89" s="3124"/>
      <c r="BG89" s="3124"/>
      <c r="BH89" s="3124"/>
      <c r="BI89" s="3125"/>
      <c r="BJ89" s="3123"/>
      <c r="BK89" s="3124"/>
      <c r="BL89" s="3124"/>
      <c r="BM89" s="3464"/>
      <c r="BN89" s="1007"/>
    </row>
    <row r="90" spans="1:66" ht="15" customHeight="1">
      <c r="A90" s="3472"/>
      <c r="B90" s="3492"/>
      <c r="C90" s="3493"/>
      <c r="D90" s="3493"/>
      <c r="E90" s="3493"/>
      <c r="F90" s="3493"/>
      <c r="G90" s="3493"/>
      <c r="H90" s="3493"/>
      <c r="I90" s="3494"/>
      <c r="J90" s="3538"/>
      <c r="K90" s="3539"/>
      <c r="L90" s="3539"/>
      <c r="M90" s="3539"/>
      <c r="N90" s="3540"/>
      <c r="O90" s="3492"/>
      <c r="P90" s="3493"/>
      <c r="Q90" s="3493"/>
      <c r="R90" s="3494"/>
      <c r="S90" s="3544"/>
      <c r="T90" s="3545"/>
      <c r="U90" s="3545"/>
      <c r="V90" s="3545"/>
      <c r="W90" s="3545"/>
      <c r="X90" s="3545"/>
      <c r="Y90" s="3546"/>
      <c r="Z90" s="3492"/>
      <c r="AA90" s="3493"/>
      <c r="AB90" s="3493"/>
      <c r="AC90" s="3493"/>
      <c r="AD90" s="3493"/>
      <c r="AE90" s="3493"/>
      <c r="AF90" s="3494"/>
      <c r="AG90" s="3120" t="s">
        <v>1503</v>
      </c>
      <c r="AH90" s="3121"/>
      <c r="AI90" s="3121"/>
      <c r="AJ90" s="3121"/>
      <c r="AK90" s="3121"/>
      <c r="AL90" s="3121"/>
      <c r="AM90" s="3121"/>
      <c r="AN90" s="3121"/>
      <c r="AO90" s="3121"/>
      <c r="AP90" s="3122"/>
      <c r="AQ90" s="3123" t="s">
        <v>264</v>
      </c>
      <c r="AR90" s="3124"/>
      <c r="AS90" s="3124"/>
      <c r="AT90" s="3124"/>
      <c r="AU90" s="3124"/>
      <c r="AV90" s="3124"/>
      <c r="AW90" s="3124"/>
      <c r="AX90" s="3124"/>
      <c r="AY90" s="3124"/>
      <c r="AZ90" s="3124"/>
      <c r="BA90" s="3124"/>
      <c r="BB90" s="3124"/>
      <c r="BC90" s="3124"/>
      <c r="BD90" s="3124"/>
      <c r="BE90" s="3124"/>
      <c r="BF90" s="3124"/>
      <c r="BG90" s="3124"/>
      <c r="BH90" s="3124"/>
      <c r="BI90" s="3125"/>
      <c r="BJ90" s="3123"/>
      <c r="BK90" s="3124"/>
      <c r="BL90" s="3124"/>
      <c r="BM90" s="3464"/>
      <c r="BN90" s="1007"/>
    </row>
    <row r="91" spans="1:66" ht="15" customHeight="1">
      <c r="A91" s="3472"/>
      <c r="B91" s="3492"/>
      <c r="C91" s="3493"/>
      <c r="D91" s="3493"/>
      <c r="E91" s="3493"/>
      <c r="F91" s="3493"/>
      <c r="G91" s="3493"/>
      <c r="H91" s="3493"/>
      <c r="I91" s="3494"/>
      <c r="J91" s="3538"/>
      <c r="K91" s="3539"/>
      <c r="L91" s="3539"/>
      <c r="M91" s="3539"/>
      <c r="N91" s="3540"/>
      <c r="O91" s="3492"/>
      <c r="P91" s="3493"/>
      <c r="Q91" s="3493"/>
      <c r="R91" s="3494"/>
      <c r="S91" s="3544"/>
      <c r="T91" s="3545"/>
      <c r="U91" s="3545"/>
      <c r="V91" s="3545"/>
      <c r="W91" s="3545"/>
      <c r="X91" s="3545"/>
      <c r="Y91" s="3546"/>
      <c r="Z91" s="3492"/>
      <c r="AA91" s="3493"/>
      <c r="AB91" s="3493"/>
      <c r="AC91" s="3493"/>
      <c r="AD91" s="3493"/>
      <c r="AE91" s="3493"/>
      <c r="AF91" s="3494"/>
      <c r="AG91" s="3120" t="s">
        <v>1504</v>
      </c>
      <c r="AH91" s="3441"/>
      <c r="AI91" s="3441"/>
      <c r="AJ91" s="3441"/>
      <c r="AK91" s="3441"/>
      <c r="AL91" s="3441"/>
      <c r="AM91" s="3441"/>
      <c r="AN91" s="3441"/>
      <c r="AO91" s="3441"/>
      <c r="AP91" s="3442"/>
      <c r="AQ91" s="3123" t="s">
        <v>246</v>
      </c>
      <c r="AR91" s="3124"/>
      <c r="AS91" s="3124"/>
      <c r="AT91" s="3124"/>
      <c r="AU91" s="3124"/>
      <c r="AV91" s="3124"/>
      <c r="AW91" s="3124"/>
      <c r="AX91" s="3124"/>
      <c r="AY91" s="3124"/>
      <c r="AZ91" s="3124"/>
      <c r="BA91" s="3124"/>
      <c r="BB91" s="3124"/>
      <c r="BC91" s="3124"/>
      <c r="BD91" s="3124"/>
      <c r="BE91" s="3124"/>
      <c r="BF91" s="3124"/>
      <c r="BG91" s="3124"/>
      <c r="BH91" s="3124"/>
      <c r="BI91" s="3125"/>
      <c r="BJ91" s="3123"/>
      <c r="BK91" s="3124"/>
      <c r="BL91" s="3124"/>
      <c r="BM91" s="3464"/>
    </row>
    <row r="92" spans="1:66" ht="15" customHeight="1">
      <c r="A92" s="3472"/>
      <c r="B92" s="3495"/>
      <c r="C92" s="3496"/>
      <c r="D92" s="3496"/>
      <c r="E92" s="3496"/>
      <c r="F92" s="3496"/>
      <c r="G92" s="3496"/>
      <c r="H92" s="3496"/>
      <c r="I92" s="3497"/>
      <c r="J92" s="3541"/>
      <c r="K92" s="3542"/>
      <c r="L92" s="3542"/>
      <c r="M92" s="3542"/>
      <c r="N92" s="3543"/>
      <c r="O92" s="3495"/>
      <c r="P92" s="3496"/>
      <c r="Q92" s="3496"/>
      <c r="R92" s="3497"/>
      <c r="S92" s="3547"/>
      <c r="T92" s="3548"/>
      <c r="U92" s="3548"/>
      <c r="V92" s="3548"/>
      <c r="W92" s="3548"/>
      <c r="X92" s="3548"/>
      <c r="Y92" s="3549"/>
      <c r="Z92" s="3495"/>
      <c r="AA92" s="3496"/>
      <c r="AB92" s="3496"/>
      <c r="AC92" s="3496"/>
      <c r="AD92" s="3496"/>
      <c r="AE92" s="3496"/>
      <c r="AF92" s="3497"/>
      <c r="AG92" s="3120" t="s">
        <v>265</v>
      </c>
      <c r="AH92" s="3121"/>
      <c r="AI92" s="3121"/>
      <c r="AJ92" s="3121"/>
      <c r="AK92" s="3121"/>
      <c r="AL92" s="3121"/>
      <c r="AM92" s="3121"/>
      <c r="AN92" s="3121"/>
      <c r="AO92" s="3121"/>
      <c r="AP92" s="3122"/>
      <c r="AQ92" s="3123" t="s">
        <v>266</v>
      </c>
      <c r="AR92" s="3124"/>
      <c r="AS92" s="3124"/>
      <c r="AT92" s="3124"/>
      <c r="AU92" s="3124"/>
      <c r="AV92" s="3124"/>
      <c r="AW92" s="3124"/>
      <c r="AX92" s="3124"/>
      <c r="AY92" s="3124"/>
      <c r="AZ92" s="3124"/>
      <c r="BA92" s="3124"/>
      <c r="BB92" s="3124"/>
      <c r="BC92" s="3124"/>
      <c r="BD92" s="3124"/>
      <c r="BE92" s="3124"/>
      <c r="BF92" s="3124"/>
      <c r="BG92" s="3124"/>
      <c r="BH92" s="3124"/>
      <c r="BI92" s="3125"/>
      <c r="BJ92" s="3123"/>
      <c r="BK92" s="3124"/>
      <c r="BL92" s="3124"/>
      <c r="BM92" s="3464"/>
      <c r="BN92" s="1007"/>
    </row>
    <row r="93" spans="1:66" ht="15" customHeight="1">
      <c r="A93" s="3472"/>
      <c r="B93" s="3136" t="s">
        <v>273</v>
      </c>
      <c r="C93" s="3137"/>
      <c r="D93" s="3137"/>
      <c r="E93" s="3137"/>
      <c r="F93" s="3137"/>
      <c r="G93" s="3137"/>
      <c r="H93" s="3137"/>
      <c r="I93" s="3138"/>
      <c r="J93" s="3550"/>
      <c r="K93" s="3551"/>
      <c r="L93" s="3551"/>
      <c r="M93" s="3551"/>
      <c r="N93" s="3552"/>
      <c r="O93" s="3556"/>
      <c r="P93" s="3557"/>
      <c r="Q93" s="3557"/>
      <c r="R93" s="3558"/>
      <c r="S93" s="3565"/>
      <c r="T93" s="3566"/>
      <c r="U93" s="3566"/>
      <c r="V93" s="3566"/>
      <c r="W93" s="3566"/>
      <c r="X93" s="3566"/>
      <c r="Y93" s="3567"/>
      <c r="Z93" s="3574"/>
      <c r="AA93" s="3575"/>
      <c r="AB93" s="3575"/>
      <c r="AC93" s="3575"/>
      <c r="AD93" s="3575"/>
      <c r="AE93" s="3575"/>
      <c r="AF93" s="3576"/>
      <c r="AG93" s="3266" t="s">
        <v>274</v>
      </c>
      <c r="AH93" s="3121"/>
      <c r="AI93" s="3121"/>
      <c r="AJ93" s="3121"/>
      <c r="AK93" s="3121"/>
      <c r="AL93" s="3121"/>
      <c r="AM93" s="3121"/>
      <c r="AN93" s="3121"/>
      <c r="AO93" s="3121"/>
      <c r="AP93" s="3122"/>
      <c r="AQ93" s="3123" t="s">
        <v>246</v>
      </c>
      <c r="AR93" s="3124"/>
      <c r="AS93" s="3124"/>
      <c r="AT93" s="3124"/>
      <c r="AU93" s="3124"/>
      <c r="AV93" s="3124"/>
      <c r="AW93" s="3124"/>
      <c r="AX93" s="3124"/>
      <c r="AY93" s="3124"/>
      <c r="AZ93" s="3124"/>
      <c r="BA93" s="3124"/>
      <c r="BB93" s="3124"/>
      <c r="BC93" s="3124"/>
      <c r="BD93" s="3124"/>
      <c r="BE93" s="3124"/>
      <c r="BF93" s="3124"/>
      <c r="BG93" s="3124"/>
      <c r="BH93" s="3124"/>
      <c r="BI93" s="3125"/>
      <c r="BJ93" s="3123"/>
      <c r="BK93" s="3124"/>
      <c r="BL93" s="3124"/>
      <c r="BM93" s="3464"/>
      <c r="BN93" s="1007"/>
    </row>
    <row r="94" spans="1:66" ht="15" customHeight="1">
      <c r="A94" s="3472"/>
      <c r="B94" s="3477"/>
      <c r="C94" s="3478"/>
      <c r="D94" s="3478"/>
      <c r="E94" s="3478"/>
      <c r="F94" s="3478"/>
      <c r="G94" s="3478"/>
      <c r="H94" s="3478"/>
      <c r="I94" s="3479"/>
      <c r="J94" s="3483"/>
      <c r="K94" s="3484"/>
      <c r="L94" s="3484"/>
      <c r="M94" s="3484"/>
      <c r="N94" s="3485"/>
      <c r="O94" s="3559"/>
      <c r="P94" s="3560"/>
      <c r="Q94" s="3560"/>
      <c r="R94" s="3561"/>
      <c r="S94" s="3568"/>
      <c r="T94" s="3569"/>
      <c r="U94" s="3569"/>
      <c r="V94" s="3569"/>
      <c r="W94" s="3569"/>
      <c r="X94" s="3569"/>
      <c r="Y94" s="3570"/>
      <c r="Z94" s="3577"/>
      <c r="AA94" s="3578"/>
      <c r="AB94" s="3578"/>
      <c r="AC94" s="3578"/>
      <c r="AD94" s="3578"/>
      <c r="AE94" s="3578"/>
      <c r="AF94" s="3579"/>
      <c r="AG94" s="3427" t="s">
        <v>272</v>
      </c>
      <c r="AH94" s="3428"/>
      <c r="AI94" s="3428"/>
      <c r="AJ94" s="3428"/>
      <c r="AK94" s="3428"/>
      <c r="AL94" s="3428"/>
      <c r="AM94" s="3428"/>
      <c r="AN94" s="3428"/>
      <c r="AO94" s="3428"/>
      <c r="AP94" s="3429"/>
      <c r="AQ94" s="3123" t="s">
        <v>246</v>
      </c>
      <c r="AR94" s="3124"/>
      <c r="AS94" s="3124"/>
      <c r="AT94" s="3124"/>
      <c r="AU94" s="3124"/>
      <c r="AV94" s="3124"/>
      <c r="AW94" s="3124"/>
      <c r="AX94" s="3124"/>
      <c r="AY94" s="3124"/>
      <c r="AZ94" s="3124"/>
      <c r="BA94" s="3124"/>
      <c r="BB94" s="3124"/>
      <c r="BC94" s="3124"/>
      <c r="BD94" s="3124"/>
      <c r="BE94" s="3124"/>
      <c r="BF94" s="3124"/>
      <c r="BG94" s="3124"/>
      <c r="BH94" s="3124"/>
      <c r="BI94" s="3125"/>
      <c r="BJ94" s="3123"/>
      <c r="BK94" s="3124"/>
      <c r="BL94" s="3124"/>
      <c r="BM94" s="3464"/>
      <c r="BN94" s="1007"/>
    </row>
    <row r="95" spans="1:66" ht="15" customHeight="1">
      <c r="A95" s="3472"/>
      <c r="B95" s="3477"/>
      <c r="C95" s="3478"/>
      <c r="D95" s="3478"/>
      <c r="E95" s="3478"/>
      <c r="F95" s="3478"/>
      <c r="G95" s="3478"/>
      <c r="H95" s="3478"/>
      <c r="I95" s="3479"/>
      <c r="J95" s="3483"/>
      <c r="K95" s="3484"/>
      <c r="L95" s="3484"/>
      <c r="M95" s="3484"/>
      <c r="N95" s="3485"/>
      <c r="O95" s="3559"/>
      <c r="P95" s="3560"/>
      <c r="Q95" s="3560"/>
      <c r="R95" s="3561"/>
      <c r="S95" s="3568"/>
      <c r="T95" s="3569"/>
      <c r="U95" s="3569"/>
      <c r="V95" s="3569"/>
      <c r="W95" s="3569"/>
      <c r="X95" s="3569"/>
      <c r="Y95" s="3570"/>
      <c r="Z95" s="3577"/>
      <c r="AA95" s="3578"/>
      <c r="AB95" s="3578"/>
      <c r="AC95" s="3578"/>
      <c r="AD95" s="3578"/>
      <c r="AE95" s="3578"/>
      <c r="AF95" s="3579"/>
      <c r="AG95" s="3427" t="s">
        <v>1461</v>
      </c>
      <c r="AH95" s="3428"/>
      <c r="AI95" s="3428"/>
      <c r="AJ95" s="3428"/>
      <c r="AK95" s="3428"/>
      <c r="AL95" s="3428"/>
      <c r="AM95" s="3428"/>
      <c r="AN95" s="3428"/>
      <c r="AO95" s="3428"/>
      <c r="AP95" s="3429"/>
      <c r="AQ95" s="3123" t="s">
        <v>246</v>
      </c>
      <c r="AR95" s="3124"/>
      <c r="AS95" s="3124"/>
      <c r="AT95" s="3124"/>
      <c r="AU95" s="3124"/>
      <c r="AV95" s="3124"/>
      <c r="AW95" s="3124"/>
      <c r="AX95" s="3124"/>
      <c r="AY95" s="3124"/>
      <c r="AZ95" s="3124"/>
      <c r="BA95" s="3124"/>
      <c r="BB95" s="3124"/>
      <c r="BC95" s="3124"/>
      <c r="BD95" s="3124"/>
      <c r="BE95" s="3124"/>
      <c r="BF95" s="3124"/>
      <c r="BG95" s="3124"/>
      <c r="BH95" s="3124"/>
      <c r="BI95" s="3125"/>
      <c r="BJ95" s="3123"/>
      <c r="BK95" s="3124"/>
      <c r="BL95" s="3124"/>
      <c r="BM95" s="3464"/>
      <c r="BN95" s="1007"/>
    </row>
    <row r="96" spans="1:66" ht="15" customHeight="1">
      <c r="A96" s="3472"/>
      <c r="B96" s="3477"/>
      <c r="C96" s="3478"/>
      <c r="D96" s="3478"/>
      <c r="E96" s="3478"/>
      <c r="F96" s="3478"/>
      <c r="G96" s="3478"/>
      <c r="H96" s="3478"/>
      <c r="I96" s="3479"/>
      <c r="J96" s="3483"/>
      <c r="K96" s="3484"/>
      <c r="L96" s="3484"/>
      <c r="M96" s="3484"/>
      <c r="N96" s="3485"/>
      <c r="O96" s="3559"/>
      <c r="P96" s="3560"/>
      <c r="Q96" s="3560"/>
      <c r="R96" s="3561"/>
      <c r="S96" s="3568"/>
      <c r="T96" s="3569"/>
      <c r="U96" s="3569"/>
      <c r="V96" s="3569"/>
      <c r="W96" s="3569"/>
      <c r="X96" s="3569"/>
      <c r="Y96" s="3570"/>
      <c r="Z96" s="3577"/>
      <c r="AA96" s="3578"/>
      <c r="AB96" s="3578"/>
      <c r="AC96" s="3578"/>
      <c r="AD96" s="3578"/>
      <c r="AE96" s="3578"/>
      <c r="AF96" s="3579"/>
      <c r="AG96" s="3120" t="s">
        <v>1429</v>
      </c>
      <c r="AH96" s="3121"/>
      <c r="AI96" s="3121"/>
      <c r="AJ96" s="3121"/>
      <c r="AK96" s="3121"/>
      <c r="AL96" s="3121"/>
      <c r="AM96" s="3121"/>
      <c r="AN96" s="3121"/>
      <c r="AO96" s="3121"/>
      <c r="AP96" s="3122"/>
      <c r="AQ96" s="3123" t="s">
        <v>1428</v>
      </c>
      <c r="AR96" s="3124"/>
      <c r="AS96" s="3124"/>
      <c r="AT96" s="3124"/>
      <c r="AU96" s="3124"/>
      <c r="AV96" s="3124"/>
      <c r="AW96" s="3124"/>
      <c r="AX96" s="3124"/>
      <c r="AY96" s="3124"/>
      <c r="AZ96" s="3124"/>
      <c r="BA96" s="3124"/>
      <c r="BB96" s="3124"/>
      <c r="BC96" s="3124"/>
      <c r="BD96" s="3124"/>
      <c r="BE96" s="3124"/>
      <c r="BF96" s="3124"/>
      <c r="BG96" s="3124"/>
      <c r="BH96" s="3124"/>
      <c r="BI96" s="3125"/>
      <c r="BJ96" s="3440"/>
      <c r="BK96" s="3440"/>
      <c r="BL96" s="3440"/>
      <c r="BM96" s="3459"/>
      <c r="BN96" s="1007"/>
    </row>
    <row r="97" spans="1:66" ht="15" customHeight="1">
      <c r="A97" s="3472"/>
      <c r="B97" s="3477"/>
      <c r="C97" s="3478"/>
      <c r="D97" s="3478"/>
      <c r="E97" s="3478"/>
      <c r="F97" s="3478"/>
      <c r="G97" s="3478"/>
      <c r="H97" s="3478"/>
      <c r="I97" s="3479"/>
      <c r="J97" s="3483"/>
      <c r="K97" s="3484"/>
      <c r="L97" s="3484"/>
      <c r="M97" s="3484"/>
      <c r="N97" s="3485"/>
      <c r="O97" s="3559"/>
      <c r="P97" s="3560"/>
      <c r="Q97" s="3560"/>
      <c r="R97" s="3561"/>
      <c r="S97" s="3568"/>
      <c r="T97" s="3569"/>
      <c r="U97" s="3569"/>
      <c r="V97" s="3569"/>
      <c r="W97" s="3569"/>
      <c r="X97" s="3569"/>
      <c r="Y97" s="3570"/>
      <c r="Z97" s="3577"/>
      <c r="AA97" s="3578"/>
      <c r="AB97" s="3578"/>
      <c r="AC97" s="3578"/>
      <c r="AD97" s="3578"/>
      <c r="AE97" s="3578"/>
      <c r="AF97" s="3579"/>
      <c r="AG97" s="3120" t="s">
        <v>1430</v>
      </c>
      <c r="AH97" s="3121"/>
      <c r="AI97" s="3121"/>
      <c r="AJ97" s="3121"/>
      <c r="AK97" s="3121"/>
      <c r="AL97" s="3121"/>
      <c r="AM97" s="3121"/>
      <c r="AN97" s="3121"/>
      <c r="AO97" s="3121"/>
      <c r="AP97" s="3122"/>
      <c r="AQ97" s="3123" t="s">
        <v>246</v>
      </c>
      <c r="AR97" s="3124"/>
      <c r="AS97" s="3124"/>
      <c r="AT97" s="3124"/>
      <c r="AU97" s="3124"/>
      <c r="AV97" s="3124"/>
      <c r="AW97" s="3124"/>
      <c r="AX97" s="3124"/>
      <c r="AY97" s="3124"/>
      <c r="AZ97" s="3124"/>
      <c r="BA97" s="3124"/>
      <c r="BB97" s="3124"/>
      <c r="BC97" s="3124"/>
      <c r="BD97" s="3124"/>
      <c r="BE97" s="3124"/>
      <c r="BF97" s="3124"/>
      <c r="BG97" s="3124"/>
      <c r="BH97" s="3124"/>
      <c r="BI97" s="3125"/>
      <c r="BJ97" s="3440"/>
      <c r="BK97" s="3440"/>
      <c r="BL97" s="3440"/>
      <c r="BM97" s="3459"/>
      <c r="BN97" s="1007"/>
    </row>
    <row r="98" spans="1:66" ht="15" customHeight="1">
      <c r="A98" s="3472"/>
      <c r="B98" s="3477"/>
      <c r="C98" s="3478"/>
      <c r="D98" s="3478"/>
      <c r="E98" s="3478"/>
      <c r="F98" s="3478"/>
      <c r="G98" s="3478"/>
      <c r="H98" s="3478"/>
      <c r="I98" s="3479"/>
      <c r="J98" s="3483"/>
      <c r="K98" s="3484"/>
      <c r="L98" s="3484"/>
      <c r="M98" s="3484"/>
      <c r="N98" s="3485"/>
      <c r="O98" s="3559"/>
      <c r="P98" s="3560"/>
      <c r="Q98" s="3560"/>
      <c r="R98" s="3561"/>
      <c r="S98" s="3568"/>
      <c r="T98" s="3569"/>
      <c r="U98" s="3569"/>
      <c r="V98" s="3569"/>
      <c r="W98" s="3569"/>
      <c r="X98" s="3569"/>
      <c r="Y98" s="3570"/>
      <c r="Z98" s="3577"/>
      <c r="AA98" s="3578"/>
      <c r="AB98" s="3578"/>
      <c r="AC98" s="3578"/>
      <c r="AD98" s="3578"/>
      <c r="AE98" s="3578"/>
      <c r="AF98" s="3579"/>
      <c r="AG98" s="3120" t="s">
        <v>1506</v>
      </c>
      <c r="AH98" s="3121"/>
      <c r="AI98" s="3121"/>
      <c r="AJ98" s="3121"/>
      <c r="AK98" s="3121"/>
      <c r="AL98" s="3121"/>
      <c r="AM98" s="3121"/>
      <c r="AN98" s="3121"/>
      <c r="AO98" s="3121"/>
      <c r="AP98" s="3122"/>
      <c r="AQ98" s="3123" t="s">
        <v>246</v>
      </c>
      <c r="AR98" s="3124"/>
      <c r="AS98" s="3124"/>
      <c r="AT98" s="3124"/>
      <c r="AU98" s="3124"/>
      <c r="AV98" s="3124"/>
      <c r="AW98" s="3124"/>
      <c r="AX98" s="3124"/>
      <c r="AY98" s="3124"/>
      <c r="AZ98" s="3124"/>
      <c r="BA98" s="3124"/>
      <c r="BB98" s="3124"/>
      <c r="BC98" s="3124"/>
      <c r="BD98" s="3124"/>
      <c r="BE98" s="3124"/>
      <c r="BF98" s="3124"/>
      <c r="BG98" s="3124"/>
      <c r="BH98" s="3124"/>
      <c r="BI98" s="3125"/>
      <c r="BJ98" s="3123"/>
      <c r="BK98" s="3124"/>
      <c r="BL98" s="3124"/>
      <c r="BM98" s="3464"/>
      <c r="BN98" s="1007"/>
    </row>
    <row r="99" spans="1:66" ht="15" customHeight="1">
      <c r="A99" s="3472"/>
      <c r="B99" s="3477"/>
      <c r="C99" s="3478"/>
      <c r="D99" s="3478"/>
      <c r="E99" s="3478"/>
      <c r="F99" s="3478"/>
      <c r="G99" s="3478"/>
      <c r="H99" s="3478"/>
      <c r="I99" s="3479"/>
      <c r="J99" s="3483"/>
      <c r="K99" s="3484"/>
      <c r="L99" s="3484"/>
      <c r="M99" s="3484"/>
      <c r="N99" s="3485"/>
      <c r="O99" s="3559"/>
      <c r="P99" s="3560"/>
      <c r="Q99" s="3560"/>
      <c r="R99" s="3561"/>
      <c r="S99" s="3568"/>
      <c r="T99" s="3569"/>
      <c r="U99" s="3569"/>
      <c r="V99" s="3569"/>
      <c r="W99" s="3569"/>
      <c r="X99" s="3569"/>
      <c r="Y99" s="3570"/>
      <c r="Z99" s="3577"/>
      <c r="AA99" s="3578"/>
      <c r="AB99" s="3578"/>
      <c r="AC99" s="3578"/>
      <c r="AD99" s="3578"/>
      <c r="AE99" s="3578"/>
      <c r="AF99" s="3579"/>
      <c r="AG99" s="3120" t="s">
        <v>1458</v>
      </c>
      <c r="AH99" s="3121"/>
      <c r="AI99" s="3121"/>
      <c r="AJ99" s="3121"/>
      <c r="AK99" s="3121"/>
      <c r="AL99" s="3121"/>
      <c r="AM99" s="3121"/>
      <c r="AN99" s="3121"/>
      <c r="AO99" s="3121"/>
      <c r="AP99" s="3122"/>
      <c r="AQ99" s="3123" t="s">
        <v>246</v>
      </c>
      <c r="AR99" s="3124"/>
      <c r="AS99" s="3124"/>
      <c r="AT99" s="3124"/>
      <c r="AU99" s="3124"/>
      <c r="AV99" s="3124"/>
      <c r="AW99" s="3124"/>
      <c r="AX99" s="3124"/>
      <c r="AY99" s="3124"/>
      <c r="AZ99" s="3124"/>
      <c r="BA99" s="3124"/>
      <c r="BB99" s="3124"/>
      <c r="BC99" s="3124"/>
      <c r="BD99" s="3124"/>
      <c r="BE99" s="3124"/>
      <c r="BF99" s="3124"/>
      <c r="BG99" s="3124"/>
      <c r="BH99" s="3124"/>
      <c r="BI99" s="3125"/>
      <c r="BJ99" s="3467"/>
      <c r="BK99" s="3468"/>
      <c r="BL99" s="3468"/>
      <c r="BM99" s="3470"/>
      <c r="BN99" s="1007"/>
    </row>
    <row r="100" spans="1:66" s="1007" customFormat="1" ht="15" customHeight="1">
      <c r="A100" s="3472"/>
      <c r="B100" s="3477"/>
      <c r="C100" s="3478"/>
      <c r="D100" s="3478"/>
      <c r="E100" s="3478"/>
      <c r="F100" s="3478"/>
      <c r="G100" s="3478"/>
      <c r="H100" s="3478"/>
      <c r="I100" s="3479"/>
      <c r="J100" s="3483"/>
      <c r="K100" s="3484"/>
      <c r="L100" s="3484"/>
      <c r="M100" s="3484"/>
      <c r="N100" s="3485"/>
      <c r="O100" s="3559"/>
      <c r="P100" s="3560"/>
      <c r="Q100" s="3560"/>
      <c r="R100" s="3561"/>
      <c r="S100" s="3568"/>
      <c r="T100" s="3569"/>
      <c r="U100" s="3569"/>
      <c r="V100" s="3569"/>
      <c r="W100" s="3569"/>
      <c r="X100" s="3569"/>
      <c r="Y100" s="3570"/>
      <c r="Z100" s="3577"/>
      <c r="AA100" s="3578"/>
      <c r="AB100" s="3578"/>
      <c r="AC100" s="3578"/>
      <c r="AD100" s="3578"/>
      <c r="AE100" s="3578"/>
      <c r="AF100" s="3579"/>
      <c r="AG100" s="3439" t="s">
        <v>1463</v>
      </c>
      <c r="AH100" s="3439"/>
      <c r="AI100" s="3439"/>
      <c r="AJ100" s="3439"/>
      <c r="AK100" s="3439"/>
      <c r="AL100" s="3439"/>
      <c r="AM100" s="3439"/>
      <c r="AN100" s="3439"/>
      <c r="AO100" s="3439"/>
      <c r="AP100" s="3439"/>
      <c r="AQ100" s="3440" t="s">
        <v>246</v>
      </c>
      <c r="AR100" s="3440"/>
      <c r="AS100" s="3440"/>
      <c r="AT100" s="3440"/>
      <c r="AU100" s="3440"/>
      <c r="AV100" s="3440"/>
      <c r="AW100" s="3440"/>
      <c r="AX100" s="3440"/>
      <c r="AY100" s="3440"/>
      <c r="AZ100" s="3440"/>
      <c r="BA100" s="3440"/>
      <c r="BB100" s="3440"/>
      <c r="BC100" s="3440"/>
      <c r="BD100" s="3440"/>
      <c r="BE100" s="3440"/>
      <c r="BF100" s="3440"/>
      <c r="BG100" s="3440"/>
      <c r="BH100" s="3440"/>
      <c r="BI100" s="3440"/>
      <c r="BJ100" s="3467"/>
      <c r="BK100" s="3468"/>
      <c r="BL100" s="3468"/>
      <c r="BM100" s="3470"/>
    </row>
    <row r="101" spans="1:66" ht="15" customHeight="1">
      <c r="A101" s="3472"/>
      <c r="B101" s="3477"/>
      <c r="C101" s="3478"/>
      <c r="D101" s="3478"/>
      <c r="E101" s="3478"/>
      <c r="F101" s="3478"/>
      <c r="G101" s="3478"/>
      <c r="H101" s="3478"/>
      <c r="I101" s="3479"/>
      <c r="J101" s="3483"/>
      <c r="K101" s="3484"/>
      <c r="L101" s="3484"/>
      <c r="M101" s="3484"/>
      <c r="N101" s="3485"/>
      <c r="O101" s="3559"/>
      <c r="P101" s="3560"/>
      <c r="Q101" s="3560"/>
      <c r="R101" s="3561"/>
      <c r="S101" s="3568"/>
      <c r="T101" s="3569"/>
      <c r="U101" s="3569"/>
      <c r="V101" s="3569"/>
      <c r="W101" s="3569"/>
      <c r="X101" s="3569"/>
      <c r="Y101" s="3570"/>
      <c r="Z101" s="3577"/>
      <c r="AA101" s="3578"/>
      <c r="AB101" s="3578"/>
      <c r="AC101" s="3578"/>
      <c r="AD101" s="3578"/>
      <c r="AE101" s="3578"/>
      <c r="AF101" s="3579"/>
      <c r="AG101" s="3439" t="s">
        <v>256</v>
      </c>
      <c r="AH101" s="3439"/>
      <c r="AI101" s="3439"/>
      <c r="AJ101" s="3439"/>
      <c r="AK101" s="3439"/>
      <c r="AL101" s="3439"/>
      <c r="AM101" s="3439"/>
      <c r="AN101" s="3439"/>
      <c r="AO101" s="3439"/>
      <c r="AP101" s="3439"/>
      <c r="AQ101" s="3440" t="s">
        <v>246</v>
      </c>
      <c r="AR101" s="3440"/>
      <c r="AS101" s="3440"/>
      <c r="AT101" s="3440"/>
      <c r="AU101" s="3440"/>
      <c r="AV101" s="3440"/>
      <c r="AW101" s="3440"/>
      <c r="AX101" s="3440"/>
      <c r="AY101" s="3440"/>
      <c r="AZ101" s="3440"/>
      <c r="BA101" s="3440"/>
      <c r="BB101" s="3440"/>
      <c r="BC101" s="3440"/>
      <c r="BD101" s="3440"/>
      <c r="BE101" s="3440"/>
      <c r="BF101" s="3440"/>
      <c r="BG101" s="3440"/>
      <c r="BH101" s="3440"/>
      <c r="BI101" s="3440"/>
      <c r="BJ101" s="3467"/>
      <c r="BK101" s="3468"/>
      <c r="BL101" s="3468"/>
      <c r="BM101" s="3470"/>
      <c r="BN101" s="1007"/>
    </row>
    <row r="102" spans="1:66" ht="15" customHeight="1">
      <c r="A102" s="3472"/>
      <c r="B102" s="3477"/>
      <c r="C102" s="3478"/>
      <c r="D102" s="3478"/>
      <c r="E102" s="3478"/>
      <c r="F102" s="3478"/>
      <c r="G102" s="3478"/>
      <c r="H102" s="3478"/>
      <c r="I102" s="3479"/>
      <c r="J102" s="3483"/>
      <c r="K102" s="3484"/>
      <c r="L102" s="3484"/>
      <c r="M102" s="3484"/>
      <c r="N102" s="3485"/>
      <c r="O102" s="3559"/>
      <c r="P102" s="3560"/>
      <c r="Q102" s="3560"/>
      <c r="R102" s="3561"/>
      <c r="S102" s="3568"/>
      <c r="T102" s="3569"/>
      <c r="U102" s="3569"/>
      <c r="V102" s="3569"/>
      <c r="W102" s="3569"/>
      <c r="X102" s="3569"/>
      <c r="Y102" s="3570"/>
      <c r="Z102" s="3577"/>
      <c r="AA102" s="3578"/>
      <c r="AB102" s="3578"/>
      <c r="AC102" s="3578"/>
      <c r="AD102" s="3578"/>
      <c r="AE102" s="3578"/>
      <c r="AF102" s="3579"/>
      <c r="AG102" s="3120" t="s">
        <v>1501</v>
      </c>
      <c r="AH102" s="3121"/>
      <c r="AI102" s="3121"/>
      <c r="AJ102" s="3121"/>
      <c r="AK102" s="3121"/>
      <c r="AL102" s="3121"/>
      <c r="AM102" s="3121"/>
      <c r="AN102" s="3121"/>
      <c r="AO102" s="3121"/>
      <c r="AP102" s="3122"/>
      <c r="AQ102" s="3123" t="s">
        <v>1499</v>
      </c>
      <c r="AR102" s="3446"/>
      <c r="AS102" s="3446"/>
      <c r="AT102" s="3446"/>
      <c r="AU102" s="3446"/>
      <c r="AV102" s="3446"/>
      <c r="AW102" s="3446"/>
      <c r="AX102" s="3446"/>
      <c r="AY102" s="3446"/>
      <c r="AZ102" s="3446"/>
      <c r="BA102" s="3446"/>
      <c r="BB102" s="3446"/>
      <c r="BC102" s="3446"/>
      <c r="BD102" s="3446"/>
      <c r="BE102" s="3446"/>
      <c r="BF102" s="3446"/>
      <c r="BG102" s="3446"/>
      <c r="BH102" s="3446"/>
      <c r="BI102" s="3447"/>
      <c r="BJ102" s="3465"/>
      <c r="BK102" s="3446"/>
      <c r="BL102" s="3446"/>
      <c r="BM102" s="3466"/>
      <c r="BN102" s="1007"/>
    </row>
    <row r="103" spans="1:66" ht="44.15" customHeight="1">
      <c r="A103" s="3472"/>
      <c r="B103" s="3477"/>
      <c r="C103" s="3478"/>
      <c r="D103" s="3478"/>
      <c r="E103" s="3478"/>
      <c r="F103" s="3478"/>
      <c r="G103" s="3478"/>
      <c r="H103" s="3478"/>
      <c r="I103" s="3479"/>
      <c r="J103" s="3483"/>
      <c r="K103" s="3484"/>
      <c r="L103" s="3484"/>
      <c r="M103" s="3484"/>
      <c r="N103" s="3485"/>
      <c r="O103" s="3559"/>
      <c r="P103" s="3560"/>
      <c r="Q103" s="3560"/>
      <c r="R103" s="3561"/>
      <c r="S103" s="3568"/>
      <c r="T103" s="3569"/>
      <c r="U103" s="3569"/>
      <c r="V103" s="3569"/>
      <c r="W103" s="3569"/>
      <c r="X103" s="3569"/>
      <c r="Y103" s="3570"/>
      <c r="Z103" s="3577"/>
      <c r="AA103" s="3578"/>
      <c r="AB103" s="3578"/>
      <c r="AC103" s="3578"/>
      <c r="AD103" s="3578"/>
      <c r="AE103" s="3578"/>
      <c r="AF103" s="3579"/>
      <c r="AG103" s="3120" t="s">
        <v>1502</v>
      </c>
      <c r="AH103" s="3121"/>
      <c r="AI103" s="3121"/>
      <c r="AJ103" s="3121"/>
      <c r="AK103" s="3121"/>
      <c r="AL103" s="3121"/>
      <c r="AM103" s="3121"/>
      <c r="AN103" s="3121"/>
      <c r="AO103" s="3121"/>
      <c r="AP103" s="3122"/>
      <c r="AQ103" s="3269" t="s">
        <v>1500</v>
      </c>
      <c r="AR103" s="3124"/>
      <c r="AS103" s="3124"/>
      <c r="AT103" s="3124"/>
      <c r="AU103" s="3124"/>
      <c r="AV103" s="3124"/>
      <c r="AW103" s="3124"/>
      <c r="AX103" s="3124"/>
      <c r="AY103" s="3124"/>
      <c r="AZ103" s="3124"/>
      <c r="BA103" s="3124"/>
      <c r="BB103" s="3124"/>
      <c r="BC103" s="3124"/>
      <c r="BD103" s="3124"/>
      <c r="BE103" s="3124"/>
      <c r="BF103" s="3124"/>
      <c r="BG103" s="3124"/>
      <c r="BH103" s="3124"/>
      <c r="BI103" s="3125"/>
      <c r="BJ103" s="3465"/>
      <c r="BK103" s="3446"/>
      <c r="BL103" s="3446"/>
      <c r="BM103" s="3466"/>
      <c r="BN103" s="1007"/>
    </row>
    <row r="104" spans="1:66" ht="15" customHeight="1">
      <c r="A104" s="3472"/>
      <c r="B104" s="3477"/>
      <c r="C104" s="3478"/>
      <c r="D104" s="3478"/>
      <c r="E104" s="3478"/>
      <c r="F104" s="3478"/>
      <c r="G104" s="3478"/>
      <c r="H104" s="3478"/>
      <c r="I104" s="3479"/>
      <c r="J104" s="3483"/>
      <c r="K104" s="3484"/>
      <c r="L104" s="3484"/>
      <c r="M104" s="3484"/>
      <c r="N104" s="3485"/>
      <c r="O104" s="3559"/>
      <c r="P104" s="3560"/>
      <c r="Q104" s="3560"/>
      <c r="R104" s="3561"/>
      <c r="S104" s="3568"/>
      <c r="T104" s="3569"/>
      <c r="U104" s="3569"/>
      <c r="V104" s="3569"/>
      <c r="W104" s="3569"/>
      <c r="X104" s="3569"/>
      <c r="Y104" s="3570"/>
      <c r="Z104" s="3577"/>
      <c r="AA104" s="3578"/>
      <c r="AB104" s="3578"/>
      <c r="AC104" s="3578"/>
      <c r="AD104" s="3578"/>
      <c r="AE104" s="3578"/>
      <c r="AF104" s="3579"/>
      <c r="AG104" s="3120" t="s">
        <v>261</v>
      </c>
      <c r="AH104" s="3121"/>
      <c r="AI104" s="3121"/>
      <c r="AJ104" s="3121"/>
      <c r="AK104" s="3121"/>
      <c r="AL104" s="3121"/>
      <c r="AM104" s="3121"/>
      <c r="AN104" s="3121"/>
      <c r="AO104" s="3121"/>
      <c r="AP104" s="3122"/>
      <c r="AQ104" s="3123" t="s">
        <v>262</v>
      </c>
      <c r="AR104" s="3124"/>
      <c r="AS104" s="3124"/>
      <c r="AT104" s="3124"/>
      <c r="AU104" s="3124"/>
      <c r="AV104" s="3124"/>
      <c r="AW104" s="3124"/>
      <c r="AX104" s="3124"/>
      <c r="AY104" s="3124"/>
      <c r="AZ104" s="3124"/>
      <c r="BA104" s="3124"/>
      <c r="BB104" s="3124"/>
      <c r="BC104" s="3124"/>
      <c r="BD104" s="3124"/>
      <c r="BE104" s="3124"/>
      <c r="BF104" s="3124"/>
      <c r="BG104" s="3124"/>
      <c r="BH104" s="3124"/>
      <c r="BI104" s="3125"/>
      <c r="BJ104" s="3123"/>
      <c r="BK104" s="3124"/>
      <c r="BL104" s="3124"/>
      <c r="BM104" s="3464"/>
      <c r="BN104" s="1007"/>
    </row>
    <row r="105" spans="1:66" ht="15" customHeight="1">
      <c r="A105" s="3472"/>
      <c r="B105" s="3427"/>
      <c r="C105" s="3428"/>
      <c r="D105" s="3428"/>
      <c r="E105" s="3428"/>
      <c r="F105" s="3428"/>
      <c r="G105" s="3428"/>
      <c r="H105" s="3428"/>
      <c r="I105" s="3429"/>
      <c r="J105" s="3553"/>
      <c r="K105" s="3554"/>
      <c r="L105" s="3554"/>
      <c r="M105" s="3554"/>
      <c r="N105" s="3555"/>
      <c r="O105" s="3562"/>
      <c r="P105" s="3563"/>
      <c r="Q105" s="3563"/>
      <c r="R105" s="3564"/>
      <c r="S105" s="3571"/>
      <c r="T105" s="3572"/>
      <c r="U105" s="3572"/>
      <c r="V105" s="3572"/>
      <c r="W105" s="3572"/>
      <c r="X105" s="3572"/>
      <c r="Y105" s="3573"/>
      <c r="Z105" s="3580"/>
      <c r="AA105" s="3581"/>
      <c r="AB105" s="3581"/>
      <c r="AC105" s="3581"/>
      <c r="AD105" s="3581"/>
      <c r="AE105" s="3581"/>
      <c r="AF105" s="3582"/>
      <c r="AG105" s="3120" t="s">
        <v>265</v>
      </c>
      <c r="AH105" s="3121"/>
      <c r="AI105" s="3121"/>
      <c r="AJ105" s="3121"/>
      <c r="AK105" s="3121"/>
      <c r="AL105" s="3121"/>
      <c r="AM105" s="3121"/>
      <c r="AN105" s="3121"/>
      <c r="AO105" s="3121"/>
      <c r="AP105" s="3122"/>
      <c r="AQ105" s="3123" t="s">
        <v>266</v>
      </c>
      <c r="AR105" s="3124"/>
      <c r="AS105" s="3124"/>
      <c r="AT105" s="3124"/>
      <c r="AU105" s="3124"/>
      <c r="AV105" s="3124"/>
      <c r="AW105" s="3124"/>
      <c r="AX105" s="3124"/>
      <c r="AY105" s="3124"/>
      <c r="AZ105" s="3124"/>
      <c r="BA105" s="3124"/>
      <c r="BB105" s="3124"/>
      <c r="BC105" s="3124"/>
      <c r="BD105" s="3124"/>
      <c r="BE105" s="3124"/>
      <c r="BF105" s="3124"/>
      <c r="BG105" s="3124"/>
      <c r="BH105" s="3124"/>
      <c r="BI105" s="3125"/>
      <c r="BJ105" s="3123"/>
      <c r="BK105" s="3124"/>
      <c r="BL105" s="3124"/>
      <c r="BM105" s="3464"/>
      <c r="BN105" s="1007"/>
    </row>
    <row r="106" spans="1:66" ht="15" customHeight="1">
      <c r="A106" s="3472"/>
      <c r="B106" s="3514" t="s">
        <v>275</v>
      </c>
      <c r="C106" s="3515"/>
      <c r="D106" s="3515"/>
      <c r="E106" s="3515"/>
      <c r="F106" s="3515"/>
      <c r="G106" s="3515"/>
      <c r="H106" s="3515"/>
      <c r="I106" s="3516"/>
      <c r="J106" s="3583"/>
      <c r="K106" s="3584"/>
      <c r="L106" s="3584"/>
      <c r="M106" s="3584"/>
      <c r="N106" s="3585"/>
      <c r="O106" s="3574"/>
      <c r="P106" s="3575"/>
      <c r="Q106" s="3575"/>
      <c r="R106" s="3576"/>
      <c r="S106" s="3565"/>
      <c r="T106" s="3566"/>
      <c r="U106" s="3566"/>
      <c r="V106" s="3566"/>
      <c r="W106" s="3566"/>
      <c r="X106" s="3566"/>
      <c r="Y106" s="3567"/>
      <c r="Z106" s="3574"/>
      <c r="AA106" s="3575"/>
      <c r="AB106" s="3575"/>
      <c r="AC106" s="3575"/>
      <c r="AD106" s="3575"/>
      <c r="AE106" s="3575"/>
      <c r="AF106" s="3576"/>
      <c r="AG106" s="3266" t="s">
        <v>274</v>
      </c>
      <c r="AH106" s="3121"/>
      <c r="AI106" s="3121"/>
      <c r="AJ106" s="3121"/>
      <c r="AK106" s="3121"/>
      <c r="AL106" s="3121"/>
      <c r="AM106" s="3121"/>
      <c r="AN106" s="3121"/>
      <c r="AO106" s="3121"/>
      <c r="AP106" s="3122"/>
      <c r="AQ106" s="3123" t="s">
        <v>246</v>
      </c>
      <c r="AR106" s="3124"/>
      <c r="AS106" s="3124"/>
      <c r="AT106" s="3124"/>
      <c r="AU106" s="3124"/>
      <c r="AV106" s="3124"/>
      <c r="AW106" s="3124"/>
      <c r="AX106" s="3124"/>
      <c r="AY106" s="3124"/>
      <c r="AZ106" s="3124"/>
      <c r="BA106" s="3124"/>
      <c r="BB106" s="3124"/>
      <c r="BC106" s="3124"/>
      <c r="BD106" s="3124"/>
      <c r="BE106" s="3124"/>
      <c r="BF106" s="3124"/>
      <c r="BG106" s="3124"/>
      <c r="BH106" s="3124"/>
      <c r="BI106" s="3125"/>
      <c r="BJ106" s="3123"/>
      <c r="BK106" s="3124"/>
      <c r="BL106" s="3124"/>
      <c r="BM106" s="3464"/>
      <c r="BN106" s="1007"/>
    </row>
    <row r="107" spans="1:66" ht="15" customHeight="1">
      <c r="A107" s="3472"/>
      <c r="B107" s="3492"/>
      <c r="C107" s="3493"/>
      <c r="D107" s="3493"/>
      <c r="E107" s="3493"/>
      <c r="F107" s="3493"/>
      <c r="G107" s="3493"/>
      <c r="H107" s="3493"/>
      <c r="I107" s="3494"/>
      <c r="J107" s="3586"/>
      <c r="K107" s="3587"/>
      <c r="L107" s="3587"/>
      <c r="M107" s="3587"/>
      <c r="N107" s="3588"/>
      <c r="O107" s="3577"/>
      <c r="P107" s="3578"/>
      <c r="Q107" s="3578"/>
      <c r="R107" s="3579"/>
      <c r="S107" s="3568"/>
      <c r="T107" s="3569"/>
      <c r="U107" s="3569"/>
      <c r="V107" s="3569"/>
      <c r="W107" s="3569"/>
      <c r="X107" s="3569"/>
      <c r="Y107" s="3570"/>
      <c r="Z107" s="3577"/>
      <c r="AA107" s="3578"/>
      <c r="AB107" s="3578"/>
      <c r="AC107" s="3578"/>
      <c r="AD107" s="3578"/>
      <c r="AE107" s="3578"/>
      <c r="AF107" s="3579"/>
      <c r="AG107" s="3427" t="s">
        <v>272</v>
      </c>
      <c r="AH107" s="3428"/>
      <c r="AI107" s="3428"/>
      <c r="AJ107" s="3428"/>
      <c r="AK107" s="3428"/>
      <c r="AL107" s="3428"/>
      <c r="AM107" s="3428"/>
      <c r="AN107" s="3428"/>
      <c r="AO107" s="3428"/>
      <c r="AP107" s="3429"/>
      <c r="AQ107" s="3467" t="s">
        <v>246</v>
      </c>
      <c r="AR107" s="3468"/>
      <c r="AS107" s="3468"/>
      <c r="AT107" s="3468"/>
      <c r="AU107" s="3468"/>
      <c r="AV107" s="3468"/>
      <c r="AW107" s="3468"/>
      <c r="AX107" s="3468"/>
      <c r="AY107" s="3468"/>
      <c r="AZ107" s="3468"/>
      <c r="BA107" s="3468"/>
      <c r="BB107" s="3468"/>
      <c r="BC107" s="3468"/>
      <c r="BD107" s="3468"/>
      <c r="BE107" s="3468"/>
      <c r="BF107" s="3468"/>
      <c r="BG107" s="3468"/>
      <c r="BH107" s="3468"/>
      <c r="BI107" s="3469"/>
      <c r="BJ107" s="3467"/>
      <c r="BK107" s="3468"/>
      <c r="BL107" s="3468"/>
      <c r="BM107" s="3470"/>
      <c r="BN107" s="1007"/>
    </row>
    <row r="108" spans="1:66" ht="15" customHeight="1">
      <c r="A108" s="3472"/>
      <c r="B108" s="3492"/>
      <c r="C108" s="3493"/>
      <c r="D108" s="3493"/>
      <c r="E108" s="3493"/>
      <c r="F108" s="3493"/>
      <c r="G108" s="3493"/>
      <c r="H108" s="3493"/>
      <c r="I108" s="3494"/>
      <c r="J108" s="3586"/>
      <c r="K108" s="3587"/>
      <c r="L108" s="3587"/>
      <c r="M108" s="3587"/>
      <c r="N108" s="3588"/>
      <c r="O108" s="3577"/>
      <c r="P108" s="3578"/>
      <c r="Q108" s="3578"/>
      <c r="R108" s="3579"/>
      <c r="S108" s="3568"/>
      <c r="T108" s="3569"/>
      <c r="U108" s="3569"/>
      <c r="V108" s="3569"/>
      <c r="W108" s="3569"/>
      <c r="X108" s="3569"/>
      <c r="Y108" s="3570"/>
      <c r="Z108" s="3577"/>
      <c r="AA108" s="3578"/>
      <c r="AB108" s="3578"/>
      <c r="AC108" s="3578"/>
      <c r="AD108" s="3578"/>
      <c r="AE108" s="3578"/>
      <c r="AF108" s="3579"/>
      <c r="AG108" s="3120" t="s">
        <v>1457</v>
      </c>
      <c r="AH108" s="3121"/>
      <c r="AI108" s="3121"/>
      <c r="AJ108" s="3121"/>
      <c r="AK108" s="3121"/>
      <c r="AL108" s="3121"/>
      <c r="AM108" s="3121"/>
      <c r="AN108" s="3121"/>
      <c r="AO108" s="3121"/>
      <c r="AP108" s="3122"/>
      <c r="AQ108" s="3123" t="s">
        <v>1428</v>
      </c>
      <c r="AR108" s="3124"/>
      <c r="AS108" s="3124"/>
      <c r="AT108" s="3124"/>
      <c r="AU108" s="3124"/>
      <c r="AV108" s="3124"/>
      <c r="AW108" s="3124"/>
      <c r="AX108" s="3124"/>
      <c r="AY108" s="3124"/>
      <c r="AZ108" s="3124"/>
      <c r="BA108" s="3124"/>
      <c r="BB108" s="3124"/>
      <c r="BC108" s="3124"/>
      <c r="BD108" s="3124"/>
      <c r="BE108" s="3124"/>
      <c r="BF108" s="3124"/>
      <c r="BG108" s="3124"/>
      <c r="BH108" s="3124"/>
      <c r="BI108" s="3125"/>
      <c r="BJ108" s="3123"/>
      <c r="BK108" s="3124"/>
      <c r="BL108" s="3124"/>
      <c r="BM108" s="3464"/>
      <c r="BN108" s="1007"/>
    </row>
    <row r="109" spans="1:66" ht="15" customHeight="1">
      <c r="A109" s="3472"/>
      <c r="B109" s="3492"/>
      <c r="C109" s="3493"/>
      <c r="D109" s="3493"/>
      <c r="E109" s="3493"/>
      <c r="F109" s="3493"/>
      <c r="G109" s="3493"/>
      <c r="H109" s="3493"/>
      <c r="I109" s="3494"/>
      <c r="J109" s="3586"/>
      <c r="K109" s="3587"/>
      <c r="L109" s="3587"/>
      <c r="M109" s="3587"/>
      <c r="N109" s="3588"/>
      <c r="O109" s="3577"/>
      <c r="P109" s="3578"/>
      <c r="Q109" s="3578"/>
      <c r="R109" s="3579"/>
      <c r="S109" s="3568"/>
      <c r="T109" s="3569"/>
      <c r="U109" s="3569"/>
      <c r="V109" s="3569"/>
      <c r="W109" s="3569"/>
      <c r="X109" s="3569"/>
      <c r="Y109" s="3570"/>
      <c r="Z109" s="3577"/>
      <c r="AA109" s="3578"/>
      <c r="AB109" s="3578"/>
      <c r="AC109" s="3578"/>
      <c r="AD109" s="3578"/>
      <c r="AE109" s="3578"/>
      <c r="AF109" s="3579"/>
      <c r="AG109" s="3120" t="s">
        <v>1429</v>
      </c>
      <c r="AH109" s="3121"/>
      <c r="AI109" s="3121"/>
      <c r="AJ109" s="3121"/>
      <c r="AK109" s="3121"/>
      <c r="AL109" s="3121"/>
      <c r="AM109" s="3121"/>
      <c r="AN109" s="3121"/>
      <c r="AO109" s="3121"/>
      <c r="AP109" s="3122"/>
      <c r="AQ109" s="3123" t="s">
        <v>1428</v>
      </c>
      <c r="AR109" s="3124"/>
      <c r="AS109" s="3124"/>
      <c r="AT109" s="3124"/>
      <c r="AU109" s="3124"/>
      <c r="AV109" s="3124"/>
      <c r="AW109" s="3124"/>
      <c r="AX109" s="3124"/>
      <c r="AY109" s="3124"/>
      <c r="AZ109" s="3124"/>
      <c r="BA109" s="3124"/>
      <c r="BB109" s="3124"/>
      <c r="BC109" s="3124"/>
      <c r="BD109" s="3124"/>
      <c r="BE109" s="3124"/>
      <c r="BF109" s="3124"/>
      <c r="BG109" s="3124"/>
      <c r="BH109" s="3124"/>
      <c r="BI109" s="3125"/>
      <c r="BJ109" s="3440"/>
      <c r="BK109" s="3440"/>
      <c r="BL109" s="3440"/>
      <c r="BM109" s="3459"/>
      <c r="BN109" s="1007"/>
    </row>
    <row r="110" spans="1:66" ht="15" customHeight="1">
      <c r="A110" s="3472"/>
      <c r="B110" s="3492"/>
      <c r="C110" s="3493"/>
      <c r="D110" s="3493"/>
      <c r="E110" s="3493"/>
      <c r="F110" s="3493"/>
      <c r="G110" s="3493"/>
      <c r="H110" s="3493"/>
      <c r="I110" s="3494"/>
      <c r="J110" s="3586"/>
      <c r="K110" s="3587"/>
      <c r="L110" s="3587"/>
      <c r="M110" s="3587"/>
      <c r="N110" s="3588"/>
      <c r="O110" s="3577"/>
      <c r="P110" s="3578"/>
      <c r="Q110" s="3578"/>
      <c r="R110" s="3579"/>
      <c r="S110" s="3568"/>
      <c r="T110" s="3569"/>
      <c r="U110" s="3569"/>
      <c r="V110" s="3569"/>
      <c r="W110" s="3569"/>
      <c r="X110" s="3569"/>
      <c r="Y110" s="3570"/>
      <c r="Z110" s="3577"/>
      <c r="AA110" s="3578"/>
      <c r="AB110" s="3578"/>
      <c r="AC110" s="3578"/>
      <c r="AD110" s="3578"/>
      <c r="AE110" s="3578"/>
      <c r="AF110" s="3579"/>
      <c r="AG110" s="3120" t="s">
        <v>1430</v>
      </c>
      <c r="AH110" s="3121"/>
      <c r="AI110" s="3121"/>
      <c r="AJ110" s="3121"/>
      <c r="AK110" s="3121"/>
      <c r="AL110" s="3121"/>
      <c r="AM110" s="3121"/>
      <c r="AN110" s="3121"/>
      <c r="AO110" s="3121"/>
      <c r="AP110" s="3122"/>
      <c r="AQ110" s="3123" t="s">
        <v>246</v>
      </c>
      <c r="AR110" s="3124"/>
      <c r="AS110" s="3124"/>
      <c r="AT110" s="3124"/>
      <c r="AU110" s="3124"/>
      <c r="AV110" s="3124"/>
      <c r="AW110" s="3124"/>
      <c r="AX110" s="3124"/>
      <c r="AY110" s="3124"/>
      <c r="AZ110" s="3124"/>
      <c r="BA110" s="3124"/>
      <c r="BB110" s="3124"/>
      <c r="BC110" s="3124"/>
      <c r="BD110" s="3124"/>
      <c r="BE110" s="3124"/>
      <c r="BF110" s="3124"/>
      <c r="BG110" s="3124"/>
      <c r="BH110" s="3124"/>
      <c r="BI110" s="3125"/>
      <c r="BJ110" s="3440"/>
      <c r="BK110" s="3440"/>
      <c r="BL110" s="3440"/>
      <c r="BM110" s="3459"/>
      <c r="BN110" s="1007"/>
    </row>
    <row r="111" spans="1:66" ht="15" customHeight="1">
      <c r="A111" s="3472"/>
      <c r="B111" s="3492"/>
      <c r="C111" s="3493"/>
      <c r="D111" s="3493"/>
      <c r="E111" s="3493"/>
      <c r="F111" s="3493"/>
      <c r="G111" s="3493"/>
      <c r="H111" s="3493"/>
      <c r="I111" s="3494"/>
      <c r="J111" s="3586"/>
      <c r="K111" s="3587"/>
      <c r="L111" s="3587"/>
      <c r="M111" s="3587"/>
      <c r="N111" s="3588"/>
      <c r="O111" s="3577"/>
      <c r="P111" s="3578"/>
      <c r="Q111" s="3578"/>
      <c r="R111" s="3579"/>
      <c r="S111" s="3568"/>
      <c r="T111" s="3569"/>
      <c r="U111" s="3569"/>
      <c r="V111" s="3569"/>
      <c r="W111" s="3569"/>
      <c r="X111" s="3569"/>
      <c r="Y111" s="3570"/>
      <c r="Z111" s="3577"/>
      <c r="AA111" s="3578"/>
      <c r="AB111" s="3578"/>
      <c r="AC111" s="3578"/>
      <c r="AD111" s="3578"/>
      <c r="AE111" s="3578"/>
      <c r="AF111" s="3579"/>
      <c r="AG111" s="3120" t="s">
        <v>1506</v>
      </c>
      <c r="AH111" s="3121"/>
      <c r="AI111" s="3121"/>
      <c r="AJ111" s="3121"/>
      <c r="AK111" s="3121"/>
      <c r="AL111" s="3121"/>
      <c r="AM111" s="3121"/>
      <c r="AN111" s="3121"/>
      <c r="AO111" s="3121"/>
      <c r="AP111" s="3122"/>
      <c r="AQ111" s="3123" t="s">
        <v>246</v>
      </c>
      <c r="AR111" s="3124"/>
      <c r="AS111" s="3124"/>
      <c r="AT111" s="3124"/>
      <c r="AU111" s="3124"/>
      <c r="AV111" s="3124"/>
      <c r="AW111" s="3124"/>
      <c r="AX111" s="3124"/>
      <c r="AY111" s="3124"/>
      <c r="AZ111" s="3124"/>
      <c r="BA111" s="3124"/>
      <c r="BB111" s="3124"/>
      <c r="BC111" s="3124"/>
      <c r="BD111" s="3124"/>
      <c r="BE111" s="3124"/>
      <c r="BF111" s="3124"/>
      <c r="BG111" s="3124"/>
      <c r="BH111" s="3124"/>
      <c r="BI111" s="3125"/>
      <c r="BJ111" s="3123"/>
      <c r="BK111" s="3124"/>
      <c r="BL111" s="3124"/>
      <c r="BM111" s="3464"/>
      <c r="BN111" s="1007"/>
    </row>
    <row r="112" spans="1:66" ht="15" customHeight="1">
      <c r="A112" s="3472"/>
      <c r="B112" s="3492"/>
      <c r="C112" s="3493"/>
      <c r="D112" s="3493"/>
      <c r="E112" s="3493"/>
      <c r="F112" s="3493"/>
      <c r="G112" s="3493"/>
      <c r="H112" s="3493"/>
      <c r="I112" s="3494"/>
      <c r="J112" s="3586"/>
      <c r="K112" s="3587"/>
      <c r="L112" s="3587"/>
      <c r="M112" s="3587"/>
      <c r="N112" s="3588"/>
      <c r="O112" s="3577"/>
      <c r="P112" s="3578"/>
      <c r="Q112" s="3578"/>
      <c r="R112" s="3579"/>
      <c r="S112" s="3568"/>
      <c r="T112" s="3569"/>
      <c r="U112" s="3569"/>
      <c r="V112" s="3569"/>
      <c r="W112" s="3569"/>
      <c r="X112" s="3569"/>
      <c r="Y112" s="3570"/>
      <c r="Z112" s="3577"/>
      <c r="AA112" s="3578"/>
      <c r="AB112" s="3578"/>
      <c r="AC112" s="3578"/>
      <c r="AD112" s="3578"/>
      <c r="AE112" s="3578"/>
      <c r="AF112" s="3579"/>
      <c r="AG112" s="3120" t="s">
        <v>1458</v>
      </c>
      <c r="AH112" s="3121"/>
      <c r="AI112" s="3121"/>
      <c r="AJ112" s="3121"/>
      <c r="AK112" s="3121"/>
      <c r="AL112" s="3121"/>
      <c r="AM112" s="3121"/>
      <c r="AN112" s="3121"/>
      <c r="AO112" s="3121"/>
      <c r="AP112" s="3122"/>
      <c r="AQ112" s="3123" t="s">
        <v>246</v>
      </c>
      <c r="AR112" s="3124"/>
      <c r="AS112" s="3124"/>
      <c r="AT112" s="3124"/>
      <c r="AU112" s="3124"/>
      <c r="AV112" s="3124"/>
      <c r="AW112" s="3124"/>
      <c r="AX112" s="3124"/>
      <c r="AY112" s="3124"/>
      <c r="AZ112" s="3124"/>
      <c r="BA112" s="3124"/>
      <c r="BB112" s="3124"/>
      <c r="BC112" s="3124"/>
      <c r="BD112" s="3124"/>
      <c r="BE112" s="3124"/>
      <c r="BF112" s="3124"/>
      <c r="BG112" s="3124"/>
      <c r="BH112" s="3124"/>
      <c r="BI112" s="3125"/>
      <c r="BJ112" s="3123"/>
      <c r="BK112" s="3124"/>
      <c r="BL112" s="3124"/>
      <c r="BM112" s="3464"/>
      <c r="BN112" s="1007"/>
    </row>
    <row r="113" spans="1:66" ht="15" customHeight="1">
      <c r="A113" s="3472"/>
      <c r="B113" s="3492"/>
      <c r="C113" s="3493"/>
      <c r="D113" s="3493"/>
      <c r="E113" s="3493"/>
      <c r="F113" s="3493"/>
      <c r="G113" s="3493"/>
      <c r="H113" s="3493"/>
      <c r="I113" s="3494"/>
      <c r="J113" s="3586"/>
      <c r="K113" s="3587"/>
      <c r="L113" s="3587"/>
      <c r="M113" s="3587"/>
      <c r="N113" s="3588"/>
      <c r="O113" s="3577"/>
      <c r="P113" s="3578"/>
      <c r="Q113" s="3578"/>
      <c r="R113" s="3579"/>
      <c r="S113" s="3568"/>
      <c r="T113" s="3569"/>
      <c r="U113" s="3569"/>
      <c r="V113" s="3569"/>
      <c r="W113" s="3569"/>
      <c r="X113" s="3569"/>
      <c r="Y113" s="3570"/>
      <c r="Z113" s="3577"/>
      <c r="AA113" s="3578"/>
      <c r="AB113" s="3578"/>
      <c r="AC113" s="3578"/>
      <c r="AD113" s="3578"/>
      <c r="AE113" s="3578"/>
      <c r="AF113" s="3579"/>
      <c r="AG113" s="3427" t="s">
        <v>1464</v>
      </c>
      <c r="AH113" s="3428"/>
      <c r="AI113" s="3428"/>
      <c r="AJ113" s="3428"/>
      <c r="AK113" s="3428"/>
      <c r="AL113" s="3428"/>
      <c r="AM113" s="3428"/>
      <c r="AN113" s="3428"/>
      <c r="AO113" s="3428"/>
      <c r="AP113" s="3429"/>
      <c r="AQ113" s="3123" t="s">
        <v>246</v>
      </c>
      <c r="AR113" s="3124"/>
      <c r="AS113" s="3124"/>
      <c r="AT113" s="3124"/>
      <c r="AU113" s="3124"/>
      <c r="AV113" s="3124"/>
      <c r="AW113" s="3124"/>
      <c r="AX113" s="3124"/>
      <c r="AY113" s="3124"/>
      <c r="AZ113" s="3124"/>
      <c r="BA113" s="3124"/>
      <c r="BB113" s="3124"/>
      <c r="BC113" s="3124"/>
      <c r="BD113" s="3124"/>
      <c r="BE113" s="3124"/>
      <c r="BF113" s="3124"/>
      <c r="BG113" s="3124"/>
      <c r="BH113" s="3124"/>
      <c r="BI113" s="3125"/>
      <c r="BJ113" s="3123"/>
      <c r="BK113" s="3124"/>
      <c r="BL113" s="3124"/>
      <c r="BM113" s="3464"/>
      <c r="BN113" s="1007"/>
    </row>
    <row r="114" spans="1:66" ht="15" customHeight="1">
      <c r="A114" s="3472"/>
      <c r="B114" s="3492"/>
      <c r="C114" s="3493"/>
      <c r="D114" s="3493"/>
      <c r="E114" s="3493"/>
      <c r="F114" s="3493"/>
      <c r="G114" s="3493"/>
      <c r="H114" s="3493"/>
      <c r="I114" s="3494"/>
      <c r="J114" s="3586"/>
      <c r="K114" s="3587"/>
      <c r="L114" s="3587"/>
      <c r="M114" s="3587"/>
      <c r="N114" s="3588"/>
      <c r="O114" s="3577"/>
      <c r="P114" s="3578"/>
      <c r="Q114" s="3578"/>
      <c r="R114" s="3579"/>
      <c r="S114" s="3568"/>
      <c r="T114" s="3569"/>
      <c r="U114" s="3569"/>
      <c r="V114" s="3569"/>
      <c r="W114" s="3569"/>
      <c r="X114" s="3569"/>
      <c r="Y114" s="3570"/>
      <c r="Z114" s="3577"/>
      <c r="AA114" s="3578"/>
      <c r="AB114" s="3578"/>
      <c r="AC114" s="3578"/>
      <c r="AD114" s="3578"/>
      <c r="AE114" s="3578"/>
      <c r="AF114" s="3579"/>
      <c r="AG114" s="3120" t="s">
        <v>256</v>
      </c>
      <c r="AH114" s="3121"/>
      <c r="AI114" s="3121"/>
      <c r="AJ114" s="3121"/>
      <c r="AK114" s="3121"/>
      <c r="AL114" s="3121"/>
      <c r="AM114" s="3121"/>
      <c r="AN114" s="3121"/>
      <c r="AO114" s="3121"/>
      <c r="AP114" s="3122"/>
      <c r="AQ114" s="3123" t="s">
        <v>246</v>
      </c>
      <c r="AR114" s="3124"/>
      <c r="AS114" s="3124"/>
      <c r="AT114" s="3124"/>
      <c r="AU114" s="3124"/>
      <c r="AV114" s="3124"/>
      <c r="AW114" s="3124"/>
      <c r="AX114" s="3124"/>
      <c r="AY114" s="3124"/>
      <c r="AZ114" s="3124"/>
      <c r="BA114" s="3124"/>
      <c r="BB114" s="3124"/>
      <c r="BC114" s="3124"/>
      <c r="BD114" s="3124"/>
      <c r="BE114" s="3124"/>
      <c r="BF114" s="3124"/>
      <c r="BG114" s="3124"/>
      <c r="BH114" s="3124"/>
      <c r="BI114" s="3125"/>
      <c r="BJ114" s="3123"/>
      <c r="BK114" s="3124"/>
      <c r="BL114" s="3124"/>
      <c r="BM114" s="3464"/>
      <c r="BN114" s="1007"/>
    </row>
    <row r="115" spans="1:66" ht="15" customHeight="1">
      <c r="A115" s="3472"/>
      <c r="B115" s="3492"/>
      <c r="C115" s="3493"/>
      <c r="D115" s="3493"/>
      <c r="E115" s="3493"/>
      <c r="F115" s="3493"/>
      <c r="G115" s="3493"/>
      <c r="H115" s="3493"/>
      <c r="I115" s="3494"/>
      <c r="J115" s="3586"/>
      <c r="K115" s="3587"/>
      <c r="L115" s="3587"/>
      <c r="M115" s="3587"/>
      <c r="N115" s="3588"/>
      <c r="O115" s="3577"/>
      <c r="P115" s="3578"/>
      <c r="Q115" s="3578"/>
      <c r="R115" s="3579"/>
      <c r="S115" s="3568"/>
      <c r="T115" s="3569"/>
      <c r="U115" s="3569"/>
      <c r="V115" s="3569"/>
      <c r="W115" s="3569"/>
      <c r="X115" s="3569"/>
      <c r="Y115" s="3570"/>
      <c r="Z115" s="3577"/>
      <c r="AA115" s="3578"/>
      <c r="AB115" s="3578"/>
      <c r="AC115" s="3578"/>
      <c r="AD115" s="3578"/>
      <c r="AE115" s="3578"/>
      <c r="AF115" s="3579"/>
      <c r="AG115" s="3120" t="s">
        <v>1501</v>
      </c>
      <c r="AH115" s="3121"/>
      <c r="AI115" s="3121"/>
      <c r="AJ115" s="3121"/>
      <c r="AK115" s="3121"/>
      <c r="AL115" s="3121"/>
      <c r="AM115" s="3121"/>
      <c r="AN115" s="3121"/>
      <c r="AO115" s="3121"/>
      <c r="AP115" s="3122"/>
      <c r="AQ115" s="3123" t="s">
        <v>1499</v>
      </c>
      <c r="AR115" s="3446"/>
      <c r="AS115" s="3446"/>
      <c r="AT115" s="3446"/>
      <c r="AU115" s="3446"/>
      <c r="AV115" s="3446"/>
      <c r="AW115" s="3446"/>
      <c r="AX115" s="3446"/>
      <c r="AY115" s="3446"/>
      <c r="AZ115" s="3446"/>
      <c r="BA115" s="3446"/>
      <c r="BB115" s="3446"/>
      <c r="BC115" s="3446"/>
      <c r="BD115" s="3446"/>
      <c r="BE115" s="3446"/>
      <c r="BF115" s="3446"/>
      <c r="BG115" s="3446"/>
      <c r="BH115" s="3446"/>
      <c r="BI115" s="3447"/>
      <c r="BJ115" s="3465"/>
      <c r="BK115" s="3446"/>
      <c r="BL115" s="3446"/>
      <c r="BM115" s="3466"/>
      <c r="BN115" s="1007"/>
    </row>
    <row r="116" spans="1:66" ht="44.15" customHeight="1">
      <c r="A116" s="3472"/>
      <c r="B116" s="3492"/>
      <c r="C116" s="3493"/>
      <c r="D116" s="3493"/>
      <c r="E116" s="3493"/>
      <c r="F116" s="3493"/>
      <c r="G116" s="3493"/>
      <c r="H116" s="3493"/>
      <c r="I116" s="3494"/>
      <c r="J116" s="3586"/>
      <c r="K116" s="3587"/>
      <c r="L116" s="3587"/>
      <c r="M116" s="3587"/>
      <c r="N116" s="3588"/>
      <c r="O116" s="3577"/>
      <c r="P116" s="3578"/>
      <c r="Q116" s="3578"/>
      <c r="R116" s="3579"/>
      <c r="S116" s="3568"/>
      <c r="T116" s="3569"/>
      <c r="U116" s="3569"/>
      <c r="V116" s="3569"/>
      <c r="W116" s="3569"/>
      <c r="X116" s="3569"/>
      <c r="Y116" s="3570"/>
      <c r="Z116" s="3577"/>
      <c r="AA116" s="3578"/>
      <c r="AB116" s="3578"/>
      <c r="AC116" s="3578"/>
      <c r="AD116" s="3578"/>
      <c r="AE116" s="3578"/>
      <c r="AF116" s="3579"/>
      <c r="AG116" s="3120" t="s">
        <v>1502</v>
      </c>
      <c r="AH116" s="3121"/>
      <c r="AI116" s="3121"/>
      <c r="AJ116" s="3121"/>
      <c r="AK116" s="3121"/>
      <c r="AL116" s="3121"/>
      <c r="AM116" s="3121"/>
      <c r="AN116" s="3121"/>
      <c r="AO116" s="3121"/>
      <c r="AP116" s="3122"/>
      <c r="AQ116" s="3269" t="s">
        <v>1500</v>
      </c>
      <c r="AR116" s="3124"/>
      <c r="AS116" s="3124"/>
      <c r="AT116" s="3124"/>
      <c r="AU116" s="3124"/>
      <c r="AV116" s="3124"/>
      <c r="AW116" s="3124"/>
      <c r="AX116" s="3124"/>
      <c r="AY116" s="3124"/>
      <c r="AZ116" s="3124"/>
      <c r="BA116" s="3124"/>
      <c r="BB116" s="3124"/>
      <c r="BC116" s="3124"/>
      <c r="BD116" s="3124"/>
      <c r="BE116" s="3124"/>
      <c r="BF116" s="3124"/>
      <c r="BG116" s="3124"/>
      <c r="BH116" s="3124"/>
      <c r="BI116" s="3125"/>
      <c r="BJ116" s="3465"/>
      <c r="BK116" s="3446"/>
      <c r="BL116" s="3446"/>
      <c r="BM116" s="3466"/>
      <c r="BN116" s="1007"/>
    </row>
    <row r="117" spans="1:66" ht="15" customHeight="1">
      <c r="A117" s="3472"/>
      <c r="B117" s="3492"/>
      <c r="C117" s="3493"/>
      <c r="D117" s="3493"/>
      <c r="E117" s="3493"/>
      <c r="F117" s="3493"/>
      <c r="G117" s="3493"/>
      <c r="H117" s="3493"/>
      <c r="I117" s="3494"/>
      <c r="J117" s="3586"/>
      <c r="K117" s="3587"/>
      <c r="L117" s="3587"/>
      <c r="M117" s="3587"/>
      <c r="N117" s="3588"/>
      <c r="O117" s="3577"/>
      <c r="P117" s="3578"/>
      <c r="Q117" s="3578"/>
      <c r="R117" s="3579"/>
      <c r="S117" s="3568"/>
      <c r="T117" s="3569"/>
      <c r="U117" s="3569"/>
      <c r="V117" s="3569"/>
      <c r="W117" s="3569"/>
      <c r="X117" s="3569"/>
      <c r="Y117" s="3570"/>
      <c r="Z117" s="3577"/>
      <c r="AA117" s="3578"/>
      <c r="AB117" s="3578"/>
      <c r="AC117" s="3578"/>
      <c r="AD117" s="3578"/>
      <c r="AE117" s="3578"/>
      <c r="AF117" s="3579"/>
      <c r="AG117" s="3120" t="s">
        <v>261</v>
      </c>
      <c r="AH117" s="3121"/>
      <c r="AI117" s="3121"/>
      <c r="AJ117" s="3121"/>
      <c r="AK117" s="3121"/>
      <c r="AL117" s="3121"/>
      <c r="AM117" s="3121"/>
      <c r="AN117" s="3121"/>
      <c r="AO117" s="3121"/>
      <c r="AP117" s="3122"/>
      <c r="AQ117" s="3123" t="s">
        <v>262</v>
      </c>
      <c r="AR117" s="3124"/>
      <c r="AS117" s="3124"/>
      <c r="AT117" s="3124"/>
      <c r="AU117" s="3124"/>
      <c r="AV117" s="3124"/>
      <c r="AW117" s="3124"/>
      <c r="AX117" s="3124"/>
      <c r="AY117" s="3124"/>
      <c r="AZ117" s="3124"/>
      <c r="BA117" s="3124"/>
      <c r="BB117" s="3124"/>
      <c r="BC117" s="3124"/>
      <c r="BD117" s="3124"/>
      <c r="BE117" s="3124"/>
      <c r="BF117" s="3124"/>
      <c r="BG117" s="3124"/>
      <c r="BH117" s="3124"/>
      <c r="BI117" s="3125"/>
      <c r="BJ117" s="3123"/>
      <c r="BK117" s="3124"/>
      <c r="BL117" s="3124"/>
      <c r="BM117" s="3464"/>
      <c r="BN117" s="1007"/>
    </row>
    <row r="118" spans="1:66" ht="15" customHeight="1">
      <c r="A118" s="3473"/>
      <c r="B118" s="3495"/>
      <c r="C118" s="3496"/>
      <c r="D118" s="3496"/>
      <c r="E118" s="3496"/>
      <c r="F118" s="3496"/>
      <c r="G118" s="3496"/>
      <c r="H118" s="3496"/>
      <c r="I118" s="3497"/>
      <c r="J118" s="3589"/>
      <c r="K118" s="3590"/>
      <c r="L118" s="3590"/>
      <c r="M118" s="3590"/>
      <c r="N118" s="3591"/>
      <c r="O118" s="3580"/>
      <c r="P118" s="3581"/>
      <c r="Q118" s="3581"/>
      <c r="R118" s="3582"/>
      <c r="S118" s="3571"/>
      <c r="T118" s="3572"/>
      <c r="U118" s="3572"/>
      <c r="V118" s="3572"/>
      <c r="W118" s="3572"/>
      <c r="X118" s="3572"/>
      <c r="Y118" s="3573"/>
      <c r="Z118" s="3580"/>
      <c r="AA118" s="3581"/>
      <c r="AB118" s="3581"/>
      <c r="AC118" s="3581"/>
      <c r="AD118" s="3581"/>
      <c r="AE118" s="3581"/>
      <c r="AF118" s="3582"/>
      <c r="AG118" s="3120" t="s">
        <v>265</v>
      </c>
      <c r="AH118" s="3121"/>
      <c r="AI118" s="3121"/>
      <c r="AJ118" s="3121"/>
      <c r="AK118" s="3121"/>
      <c r="AL118" s="3121"/>
      <c r="AM118" s="3121"/>
      <c r="AN118" s="3121"/>
      <c r="AO118" s="3121"/>
      <c r="AP118" s="3122"/>
      <c r="AQ118" s="3123" t="s">
        <v>266</v>
      </c>
      <c r="AR118" s="3124"/>
      <c r="AS118" s="3124"/>
      <c r="AT118" s="3124"/>
      <c r="AU118" s="3124"/>
      <c r="AV118" s="3124"/>
      <c r="AW118" s="3124"/>
      <c r="AX118" s="3124"/>
      <c r="AY118" s="3124"/>
      <c r="AZ118" s="3124"/>
      <c r="BA118" s="3124"/>
      <c r="BB118" s="3124"/>
      <c r="BC118" s="3124"/>
      <c r="BD118" s="3124"/>
      <c r="BE118" s="3124"/>
      <c r="BF118" s="3124"/>
      <c r="BG118" s="3124"/>
      <c r="BH118" s="3124"/>
      <c r="BI118" s="3125"/>
      <c r="BJ118" s="3123"/>
      <c r="BK118" s="3124"/>
      <c r="BL118" s="3124"/>
      <c r="BM118" s="3464"/>
      <c r="BN118" s="1007"/>
    </row>
    <row r="119" spans="1:66" ht="45.25" customHeight="1">
      <c r="A119" s="3592" t="s">
        <v>276</v>
      </c>
      <c r="B119" s="3514" t="s">
        <v>277</v>
      </c>
      <c r="C119" s="3515"/>
      <c r="D119" s="3515"/>
      <c r="E119" s="3515"/>
      <c r="F119" s="3515"/>
      <c r="G119" s="3515"/>
      <c r="H119" s="3515"/>
      <c r="I119" s="3516"/>
      <c r="J119" s="3594"/>
      <c r="K119" s="3595"/>
      <c r="L119" s="3595"/>
      <c r="M119" s="3595"/>
      <c r="N119" s="3596"/>
      <c r="O119" s="3597"/>
      <c r="P119" s="3598"/>
      <c r="Q119" s="3598"/>
      <c r="R119" s="3599"/>
      <c r="S119" s="3606" t="s">
        <v>278</v>
      </c>
      <c r="T119" s="3607"/>
      <c r="U119" s="3607"/>
      <c r="V119" s="3607"/>
      <c r="W119" s="3607"/>
      <c r="X119" s="3607"/>
      <c r="Y119" s="3608"/>
      <c r="Z119" s="3597" t="s">
        <v>279</v>
      </c>
      <c r="AA119" s="3598"/>
      <c r="AB119" s="3598"/>
      <c r="AC119" s="3598"/>
      <c r="AD119" s="3598"/>
      <c r="AE119" s="3598"/>
      <c r="AF119" s="3599"/>
      <c r="AG119" s="3266" t="s">
        <v>1507</v>
      </c>
      <c r="AH119" s="3121"/>
      <c r="AI119" s="3121"/>
      <c r="AJ119" s="3121"/>
      <c r="AK119" s="3121"/>
      <c r="AL119" s="3121"/>
      <c r="AM119" s="3121"/>
      <c r="AN119" s="3121"/>
      <c r="AO119" s="3121"/>
      <c r="AP119" s="3122"/>
      <c r="AQ119" s="3123" t="s">
        <v>246</v>
      </c>
      <c r="AR119" s="3124"/>
      <c r="AS119" s="3124"/>
      <c r="AT119" s="3124"/>
      <c r="AU119" s="3124"/>
      <c r="AV119" s="3124"/>
      <c r="AW119" s="3124"/>
      <c r="AX119" s="3124"/>
      <c r="AY119" s="3124"/>
      <c r="AZ119" s="3124"/>
      <c r="BA119" s="3124"/>
      <c r="BB119" s="3124"/>
      <c r="BC119" s="3124"/>
      <c r="BD119" s="3124"/>
      <c r="BE119" s="3124"/>
      <c r="BF119" s="3124"/>
      <c r="BG119" s="3124"/>
      <c r="BH119" s="3124"/>
      <c r="BI119" s="3125"/>
      <c r="BJ119" s="3123"/>
      <c r="BK119" s="3124"/>
      <c r="BL119" s="3124"/>
      <c r="BM119" s="3464"/>
      <c r="BN119" s="1007"/>
    </row>
    <row r="120" spans="1:66" ht="15" customHeight="1">
      <c r="A120" s="3593"/>
      <c r="B120" s="3492"/>
      <c r="C120" s="3493"/>
      <c r="D120" s="3493"/>
      <c r="E120" s="3493"/>
      <c r="F120" s="3493"/>
      <c r="G120" s="3493"/>
      <c r="H120" s="3493"/>
      <c r="I120" s="3494"/>
      <c r="J120" s="3538"/>
      <c r="K120" s="3539"/>
      <c r="L120" s="3539"/>
      <c r="M120" s="3539"/>
      <c r="N120" s="3540"/>
      <c r="O120" s="3600"/>
      <c r="P120" s="3601"/>
      <c r="Q120" s="3601"/>
      <c r="R120" s="3602"/>
      <c r="S120" s="3609"/>
      <c r="T120" s="3610"/>
      <c r="U120" s="3610"/>
      <c r="V120" s="3610"/>
      <c r="W120" s="3610"/>
      <c r="X120" s="3610"/>
      <c r="Y120" s="3611"/>
      <c r="Z120" s="3600"/>
      <c r="AA120" s="3601"/>
      <c r="AB120" s="3601"/>
      <c r="AC120" s="3601"/>
      <c r="AD120" s="3601"/>
      <c r="AE120" s="3601"/>
      <c r="AF120" s="3602"/>
      <c r="AG120" s="3266" t="s">
        <v>1508</v>
      </c>
      <c r="AH120" s="3121"/>
      <c r="AI120" s="3121"/>
      <c r="AJ120" s="3121"/>
      <c r="AK120" s="3121"/>
      <c r="AL120" s="3121"/>
      <c r="AM120" s="3121"/>
      <c r="AN120" s="3121"/>
      <c r="AO120" s="3121"/>
      <c r="AP120" s="3122"/>
      <c r="AQ120" s="3123" t="s">
        <v>246</v>
      </c>
      <c r="AR120" s="3124"/>
      <c r="AS120" s="3124"/>
      <c r="AT120" s="3124"/>
      <c r="AU120" s="3124"/>
      <c r="AV120" s="3124"/>
      <c r="AW120" s="3124"/>
      <c r="AX120" s="3124"/>
      <c r="AY120" s="3124"/>
      <c r="AZ120" s="3124"/>
      <c r="BA120" s="3124"/>
      <c r="BB120" s="3124"/>
      <c r="BC120" s="3124"/>
      <c r="BD120" s="3124"/>
      <c r="BE120" s="3124"/>
      <c r="BF120" s="3124"/>
      <c r="BG120" s="3124"/>
      <c r="BH120" s="3124"/>
      <c r="BI120" s="3125"/>
      <c r="BJ120" s="3123"/>
      <c r="BK120" s="3124"/>
      <c r="BL120" s="3124"/>
      <c r="BM120" s="3464"/>
      <c r="BN120" s="1007"/>
    </row>
    <row r="121" spans="1:66" ht="15" customHeight="1">
      <c r="A121" s="3593"/>
      <c r="B121" s="3492"/>
      <c r="C121" s="3493"/>
      <c r="D121" s="3493"/>
      <c r="E121" s="3493"/>
      <c r="F121" s="3493"/>
      <c r="G121" s="3493"/>
      <c r="H121" s="3493"/>
      <c r="I121" s="3494"/>
      <c r="J121" s="3538"/>
      <c r="K121" s="3539"/>
      <c r="L121" s="3539"/>
      <c r="M121" s="3539"/>
      <c r="N121" s="3540"/>
      <c r="O121" s="3600"/>
      <c r="P121" s="3601"/>
      <c r="Q121" s="3601"/>
      <c r="R121" s="3602"/>
      <c r="S121" s="3609"/>
      <c r="T121" s="3610"/>
      <c r="U121" s="3610"/>
      <c r="V121" s="3610"/>
      <c r="W121" s="3610"/>
      <c r="X121" s="3610"/>
      <c r="Y121" s="3611"/>
      <c r="Z121" s="3600"/>
      <c r="AA121" s="3601"/>
      <c r="AB121" s="3601"/>
      <c r="AC121" s="3601"/>
      <c r="AD121" s="3601"/>
      <c r="AE121" s="3601"/>
      <c r="AF121" s="3602"/>
      <c r="AG121" s="3120" t="s">
        <v>245</v>
      </c>
      <c r="AH121" s="3121"/>
      <c r="AI121" s="3121"/>
      <c r="AJ121" s="3121"/>
      <c r="AK121" s="3121"/>
      <c r="AL121" s="3121"/>
      <c r="AM121" s="3121"/>
      <c r="AN121" s="3121"/>
      <c r="AO121" s="3121"/>
      <c r="AP121" s="3122"/>
      <c r="AQ121" s="3123" t="s">
        <v>246</v>
      </c>
      <c r="AR121" s="3124"/>
      <c r="AS121" s="3124"/>
      <c r="AT121" s="3124"/>
      <c r="AU121" s="3124"/>
      <c r="AV121" s="3124"/>
      <c r="AW121" s="3124"/>
      <c r="AX121" s="3124"/>
      <c r="AY121" s="3124"/>
      <c r="AZ121" s="3124"/>
      <c r="BA121" s="3124"/>
      <c r="BB121" s="3124"/>
      <c r="BC121" s="3124"/>
      <c r="BD121" s="3124"/>
      <c r="BE121" s="3124"/>
      <c r="BF121" s="3124"/>
      <c r="BG121" s="3124"/>
      <c r="BH121" s="3124"/>
      <c r="BI121" s="3125"/>
      <c r="BJ121" s="3123"/>
      <c r="BK121" s="3124"/>
      <c r="BL121" s="3124"/>
      <c r="BM121" s="3464"/>
      <c r="BN121" s="1007"/>
    </row>
    <row r="122" spans="1:66" ht="15" customHeight="1">
      <c r="A122" s="3593"/>
      <c r="B122" s="3492"/>
      <c r="C122" s="3493"/>
      <c r="D122" s="3493"/>
      <c r="E122" s="3493"/>
      <c r="F122" s="3493"/>
      <c r="G122" s="3493"/>
      <c r="H122" s="3493"/>
      <c r="I122" s="3494"/>
      <c r="J122" s="3538"/>
      <c r="K122" s="3539"/>
      <c r="L122" s="3539"/>
      <c r="M122" s="3539"/>
      <c r="N122" s="3540"/>
      <c r="O122" s="3600"/>
      <c r="P122" s="3601"/>
      <c r="Q122" s="3601"/>
      <c r="R122" s="3602"/>
      <c r="S122" s="3609"/>
      <c r="T122" s="3610"/>
      <c r="U122" s="3610"/>
      <c r="V122" s="3610"/>
      <c r="W122" s="3610"/>
      <c r="X122" s="3610"/>
      <c r="Y122" s="3611"/>
      <c r="Z122" s="3600"/>
      <c r="AA122" s="3601"/>
      <c r="AB122" s="3601"/>
      <c r="AC122" s="3601"/>
      <c r="AD122" s="3601"/>
      <c r="AE122" s="3601"/>
      <c r="AF122" s="3602"/>
      <c r="AG122" s="3120" t="s">
        <v>1429</v>
      </c>
      <c r="AH122" s="3121"/>
      <c r="AI122" s="3121"/>
      <c r="AJ122" s="3121"/>
      <c r="AK122" s="3121"/>
      <c r="AL122" s="3121"/>
      <c r="AM122" s="3121"/>
      <c r="AN122" s="3121"/>
      <c r="AO122" s="3121"/>
      <c r="AP122" s="3122"/>
      <c r="AQ122" s="3123" t="s">
        <v>1428</v>
      </c>
      <c r="AR122" s="3124"/>
      <c r="AS122" s="3124"/>
      <c r="AT122" s="3124"/>
      <c r="AU122" s="3124"/>
      <c r="AV122" s="3124"/>
      <c r="AW122" s="3124"/>
      <c r="AX122" s="3124"/>
      <c r="AY122" s="3124"/>
      <c r="AZ122" s="3124"/>
      <c r="BA122" s="3124"/>
      <c r="BB122" s="3124"/>
      <c r="BC122" s="3124"/>
      <c r="BD122" s="3124"/>
      <c r="BE122" s="3124"/>
      <c r="BF122" s="3124"/>
      <c r="BG122" s="3124"/>
      <c r="BH122" s="3124"/>
      <c r="BI122" s="3125"/>
      <c r="BJ122" s="3440"/>
      <c r="BK122" s="3440"/>
      <c r="BL122" s="3440"/>
      <c r="BM122" s="3459"/>
      <c r="BN122" s="1007"/>
    </row>
    <row r="123" spans="1:66" ht="15" customHeight="1">
      <c r="A123" s="3593"/>
      <c r="B123" s="3492"/>
      <c r="C123" s="3493"/>
      <c r="D123" s="3493"/>
      <c r="E123" s="3493"/>
      <c r="F123" s="3493"/>
      <c r="G123" s="3493"/>
      <c r="H123" s="3493"/>
      <c r="I123" s="3494"/>
      <c r="J123" s="3538"/>
      <c r="K123" s="3539"/>
      <c r="L123" s="3539"/>
      <c r="M123" s="3539"/>
      <c r="N123" s="3540"/>
      <c r="O123" s="3600"/>
      <c r="P123" s="3601"/>
      <c r="Q123" s="3601"/>
      <c r="R123" s="3602"/>
      <c r="S123" s="3609"/>
      <c r="T123" s="3610"/>
      <c r="U123" s="3610"/>
      <c r="V123" s="3610"/>
      <c r="W123" s="3610"/>
      <c r="X123" s="3610"/>
      <c r="Y123" s="3611"/>
      <c r="Z123" s="3600"/>
      <c r="AA123" s="3601"/>
      <c r="AB123" s="3601"/>
      <c r="AC123" s="3601"/>
      <c r="AD123" s="3601"/>
      <c r="AE123" s="3601"/>
      <c r="AF123" s="3602"/>
      <c r="AG123" s="3120" t="s">
        <v>1430</v>
      </c>
      <c r="AH123" s="3121"/>
      <c r="AI123" s="3121"/>
      <c r="AJ123" s="3121"/>
      <c r="AK123" s="3121"/>
      <c r="AL123" s="3121"/>
      <c r="AM123" s="3121"/>
      <c r="AN123" s="3121"/>
      <c r="AO123" s="3121"/>
      <c r="AP123" s="3122"/>
      <c r="AQ123" s="3123" t="s">
        <v>246</v>
      </c>
      <c r="AR123" s="3124"/>
      <c r="AS123" s="3124"/>
      <c r="AT123" s="3124"/>
      <c r="AU123" s="3124"/>
      <c r="AV123" s="3124"/>
      <c r="AW123" s="3124"/>
      <c r="AX123" s="3124"/>
      <c r="AY123" s="3124"/>
      <c r="AZ123" s="3124"/>
      <c r="BA123" s="3124"/>
      <c r="BB123" s="3124"/>
      <c r="BC123" s="3124"/>
      <c r="BD123" s="3124"/>
      <c r="BE123" s="3124"/>
      <c r="BF123" s="3124"/>
      <c r="BG123" s="3124"/>
      <c r="BH123" s="3124"/>
      <c r="BI123" s="3125"/>
      <c r="BJ123" s="3440"/>
      <c r="BK123" s="3440"/>
      <c r="BL123" s="3440"/>
      <c r="BM123" s="3459"/>
      <c r="BN123" s="1007"/>
    </row>
    <row r="124" spans="1:66" ht="15" customHeight="1">
      <c r="A124" s="3593"/>
      <c r="B124" s="3492"/>
      <c r="C124" s="3493"/>
      <c r="D124" s="3493"/>
      <c r="E124" s="3493"/>
      <c r="F124" s="3493"/>
      <c r="G124" s="3493"/>
      <c r="H124" s="3493"/>
      <c r="I124" s="3494"/>
      <c r="J124" s="3538"/>
      <c r="K124" s="3539"/>
      <c r="L124" s="3539"/>
      <c r="M124" s="3539"/>
      <c r="N124" s="3540"/>
      <c r="O124" s="3600"/>
      <c r="P124" s="3601"/>
      <c r="Q124" s="3601"/>
      <c r="R124" s="3602"/>
      <c r="S124" s="3609"/>
      <c r="T124" s="3610"/>
      <c r="U124" s="3610"/>
      <c r="V124" s="3610"/>
      <c r="W124" s="3610"/>
      <c r="X124" s="3610"/>
      <c r="Y124" s="3611"/>
      <c r="Z124" s="3600"/>
      <c r="AA124" s="3601"/>
      <c r="AB124" s="3601"/>
      <c r="AC124" s="3601"/>
      <c r="AD124" s="3601"/>
      <c r="AE124" s="3601"/>
      <c r="AF124" s="3602"/>
      <c r="AG124" s="3120" t="s">
        <v>1431</v>
      </c>
      <c r="AH124" s="3121"/>
      <c r="AI124" s="3121"/>
      <c r="AJ124" s="3121"/>
      <c r="AK124" s="3121"/>
      <c r="AL124" s="3121"/>
      <c r="AM124" s="3121"/>
      <c r="AN124" s="3121"/>
      <c r="AO124" s="3121"/>
      <c r="AP124" s="3122"/>
      <c r="AQ124" s="3123" t="s">
        <v>246</v>
      </c>
      <c r="AR124" s="3124"/>
      <c r="AS124" s="3124"/>
      <c r="AT124" s="3124"/>
      <c r="AU124" s="3124"/>
      <c r="AV124" s="3124"/>
      <c r="AW124" s="3124"/>
      <c r="AX124" s="3124"/>
      <c r="AY124" s="3124"/>
      <c r="AZ124" s="3124"/>
      <c r="BA124" s="3124"/>
      <c r="BB124" s="3124"/>
      <c r="BC124" s="3124"/>
      <c r="BD124" s="3124"/>
      <c r="BE124" s="3124"/>
      <c r="BF124" s="3124"/>
      <c r="BG124" s="3124"/>
      <c r="BH124" s="3124"/>
      <c r="BI124" s="3125"/>
      <c r="BJ124" s="3123"/>
      <c r="BK124" s="3124"/>
      <c r="BL124" s="3124"/>
      <c r="BM124" s="3464"/>
      <c r="BN124" s="1007"/>
    </row>
    <row r="125" spans="1:66" ht="15" customHeight="1">
      <c r="A125" s="3593"/>
      <c r="B125" s="3492"/>
      <c r="C125" s="3493"/>
      <c r="D125" s="3493"/>
      <c r="E125" s="3493"/>
      <c r="F125" s="3493"/>
      <c r="G125" s="3493"/>
      <c r="H125" s="3493"/>
      <c r="I125" s="3494"/>
      <c r="J125" s="3538"/>
      <c r="K125" s="3539"/>
      <c r="L125" s="3539"/>
      <c r="M125" s="3539"/>
      <c r="N125" s="3540"/>
      <c r="O125" s="3600"/>
      <c r="P125" s="3601"/>
      <c r="Q125" s="3601"/>
      <c r="R125" s="3602"/>
      <c r="S125" s="3609"/>
      <c r="T125" s="3610"/>
      <c r="U125" s="3610"/>
      <c r="V125" s="3610"/>
      <c r="W125" s="3610"/>
      <c r="X125" s="3610"/>
      <c r="Y125" s="3611"/>
      <c r="Z125" s="3600"/>
      <c r="AA125" s="3601"/>
      <c r="AB125" s="3601"/>
      <c r="AC125" s="3601"/>
      <c r="AD125" s="3601"/>
      <c r="AE125" s="3601"/>
      <c r="AF125" s="3602"/>
      <c r="AG125" s="3120" t="s">
        <v>1458</v>
      </c>
      <c r="AH125" s="3121"/>
      <c r="AI125" s="3121"/>
      <c r="AJ125" s="3121"/>
      <c r="AK125" s="3121"/>
      <c r="AL125" s="3121"/>
      <c r="AM125" s="3121"/>
      <c r="AN125" s="3121"/>
      <c r="AO125" s="3121"/>
      <c r="AP125" s="3122"/>
      <c r="AQ125" s="3123" t="s">
        <v>246</v>
      </c>
      <c r="AR125" s="3124"/>
      <c r="AS125" s="3124"/>
      <c r="AT125" s="3124"/>
      <c r="AU125" s="3124"/>
      <c r="AV125" s="3124"/>
      <c r="AW125" s="3124"/>
      <c r="AX125" s="3124"/>
      <c r="AY125" s="3124"/>
      <c r="AZ125" s="3124"/>
      <c r="BA125" s="3124"/>
      <c r="BB125" s="3124"/>
      <c r="BC125" s="3124"/>
      <c r="BD125" s="3124"/>
      <c r="BE125" s="3124"/>
      <c r="BF125" s="3124"/>
      <c r="BG125" s="3124"/>
      <c r="BH125" s="3124"/>
      <c r="BI125" s="3125"/>
      <c r="BJ125" s="3123"/>
      <c r="BK125" s="3124"/>
      <c r="BL125" s="3124"/>
      <c r="BM125" s="3464"/>
      <c r="BN125" s="1007"/>
    </row>
    <row r="126" spans="1:66" ht="15" customHeight="1">
      <c r="A126" s="3593"/>
      <c r="B126" s="3492"/>
      <c r="C126" s="3493"/>
      <c r="D126" s="3493"/>
      <c r="E126" s="3493"/>
      <c r="F126" s="3493"/>
      <c r="G126" s="3493"/>
      <c r="H126" s="3493"/>
      <c r="I126" s="3494"/>
      <c r="J126" s="3538"/>
      <c r="K126" s="3539"/>
      <c r="L126" s="3539"/>
      <c r="M126" s="3539"/>
      <c r="N126" s="3540"/>
      <c r="O126" s="3600"/>
      <c r="P126" s="3601"/>
      <c r="Q126" s="3601"/>
      <c r="R126" s="3602"/>
      <c r="S126" s="3609"/>
      <c r="T126" s="3610"/>
      <c r="U126" s="3610"/>
      <c r="V126" s="3610"/>
      <c r="W126" s="3610"/>
      <c r="X126" s="3610"/>
      <c r="Y126" s="3611"/>
      <c r="Z126" s="3600"/>
      <c r="AA126" s="3601"/>
      <c r="AB126" s="3601"/>
      <c r="AC126" s="3601"/>
      <c r="AD126" s="3601"/>
      <c r="AE126" s="3601"/>
      <c r="AF126" s="3602"/>
      <c r="AG126" s="3120" t="s">
        <v>1467</v>
      </c>
      <c r="AH126" s="3121"/>
      <c r="AI126" s="3121"/>
      <c r="AJ126" s="3121"/>
      <c r="AK126" s="3121"/>
      <c r="AL126" s="3121"/>
      <c r="AM126" s="3121"/>
      <c r="AN126" s="3121"/>
      <c r="AO126" s="3121"/>
      <c r="AP126" s="3122"/>
      <c r="AQ126" s="3123" t="s">
        <v>246</v>
      </c>
      <c r="AR126" s="3124"/>
      <c r="AS126" s="3124"/>
      <c r="AT126" s="3124"/>
      <c r="AU126" s="3124"/>
      <c r="AV126" s="3124"/>
      <c r="AW126" s="3124"/>
      <c r="AX126" s="3124"/>
      <c r="AY126" s="3124"/>
      <c r="AZ126" s="3124"/>
      <c r="BA126" s="3124"/>
      <c r="BB126" s="3124"/>
      <c r="BC126" s="3124"/>
      <c r="BD126" s="3124"/>
      <c r="BE126" s="3124"/>
      <c r="BF126" s="3124"/>
      <c r="BG126" s="3124"/>
      <c r="BH126" s="3124"/>
      <c r="BI126" s="3125"/>
      <c r="BJ126" s="3123"/>
      <c r="BK126" s="3124"/>
      <c r="BL126" s="3124"/>
      <c r="BM126" s="3464"/>
      <c r="BN126" s="1007"/>
    </row>
    <row r="127" spans="1:66" ht="15" customHeight="1">
      <c r="A127" s="3593"/>
      <c r="B127" s="3492"/>
      <c r="C127" s="3493"/>
      <c r="D127" s="3493"/>
      <c r="E127" s="3493"/>
      <c r="F127" s="3493"/>
      <c r="G127" s="3493"/>
      <c r="H127" s="3493"/>
      <c r="I127" s="3494"/>
      <c r="J127" s="3538"/>
      <c r="K127" s="3539"/>
      <c r="L127" s="3539"/>
      <c r="M127" s="3539"/>
      <c r="N127" s="3540"/>
      <c r="O127" s="3600"/>
      <c r="P127" s="3601"/>
      <c r="Q127" s="3601"/>
      <c r="R127" s="3602"/>
      <c r="S127" s="3609"/>
      <c r="T127" s="3610"/>
      <c r="U127" s="3610"/>
      <c r="V127" s="3610"/>
      <c r="W127" s="3610"/>
      <c r="X127" s="3610"/>
      <c r="Y127" s="3611"/>
      <c r="Z127" s="3600"/>
      <c r="AA127" s="3601"/>
      <c r="AB127" s="3601"/>
      <c r="AC127" s="3601"/>
      <c r="AD127" s="3601"/>
      <c r="AE127" s="3601"/>
      <c r="AF127" s="3602"/>
      <c r="AG127" s="3120" t="s">
        <v>280</v>
      </c>
      <c r="AH127" s="3121"/>
      <c r="AI127" s="3121"/>
      <c r="AJ127" s="3121"/>
      <c r="AK127" s="3121"/>
      <c r="AL127" s="3121"/>
      <c r="AM127" s="3121"/>
      <c r="AN127" s="3121"/>
      <c r="AO127" s="3121"/>
      <c r="AP127" s="3122"/>
      <c r="AQ127" s="3123" t="s">
        <v>246</v>
      </c>
      <c r="AR127" s="3124"/>
      <c r="AS127" s="3124"/>
      <c r="AT127" s="3124"/>
      <c r="AU127" s="3124"/>
      <c r="AV127" s="3124"/>
      <c r="AW127" s="3124"/>
      <c r="AX127" s="3124"/>
      <c r="AY127" s="3124"/>
      <c r="AZ127" s="3124"/>
      <c r="BA127" s="3124"/>
      <c r="BB127" s="3124"/>
      <c r="BC127" s="3124"/>
      <c r="BD127" s="3124"/>
      <c r="BE127" s="3124"/>
      <c r="BF127" s="3124"/>
      <c r="BG127" s="3124"/>
      <c r="BH127" s="3124"/>
      <c r="BI127" s="3125"/>
      <c r="BJ127" s="3123"/>
      <c r="BK127" s="3124"/>
      <c r="BL127" s="3124"/>
      <c r="BM127" s="3464"/>
      <c r="BN127" s="1007"/>
    </row>
    <row r="128" spans="1:66" ht="15" customHeight="1">
      <c r="A128" s="3593"/>
      <c r="B128" s="3492"/>
      <c r="C128" s="3493"/>
      <c r="D128" s="3493"/>
      <c r="E128" s="3493"/>
      <c r="F128" s="3493"/>
      <c r="G128" s="3493"/>
      <c r="H128" s="3493"/>
      <c r="I128" s="3494"/>
      <c r="J128" s="3538"/>
      <c r="K128" s="3539"/>
      <c r="L128" s="3539"/>
      <c r="M128" s="3539"/>
      <c r="N128" s="3540"/>
      <c r="O128" s="3600"/>
      <c r="P128" s="3601"/>
      <c r="Q128" s="3601"/>
      <c r="R128" s="3602"/>
      <c r="S128" s="3609"/>
      <c r="T128" s="3610"/>
      <c r="U128" s="3610"/>
      <c r="V128" s="3610"/>
      <c r="W128" s="3610"/>
      <c r="X128" s="3610"/>
      <c r="Y128" s="3611"/>
      <c r="Z128" s="3600"/>
      <c r="AA128" s="3601"/>
      <c r="AB128" s="3601"/>
      <c r="AC128" s="3601"/>
      <c r="AD128" s="3601"/>
      <c r="AE128" s="3601"/>
      <c r="AF128" s="3602"/>
      <c r="AG128" s="3120" t="s">
        <v>256</v>
      </c>
      <c r="AH128" s="3121"/>
      <c r="AI128" s="3121"/>
      <c r="AJ128" s="3121"/>
      <c r="AK128" s="3121"/>
      <c r="AL128" s="3121"/>
      <c r="AM128" s="3121"/>
      <c r="AN128" s="3121"/>
      <c r="AO128" s="3121"/>
      <c r="AP128" s="3122"/>
      <c r="AQ128" s="3123" t="s">
        <v>271</v>
      </c>
      <c r="AR128" s="3124"/>
      <c r="AS128" s="3124"/>
      <c r="AT128" s="3124"/>
      <c r="AU128" s="3124"/>
      <c r="AV128" s="3124"/>
      <c r="AW128" s="3124"/>
      <c r="AX128" s="3124"/>
      <c r="AY128" s="3124"/>
      <c r="AZ128" s="3124"/>
      <c r="BA128" s="3124"/>
      <c r="BB128" s="3124"/>
      <c r="BC128" s="3124"/>
      <c r="BD128" s="3124"/>
      <c r="BE128" s="3124"/>
      <c r="BF128" s="3124"/>
      <c r="BG128" s="3124"/>
      <c r="BH128" s="3124"/>
      <c r="BI128" s="3125"/>
      <c r="BJ128" s="3123"/>
      <c r="BK128" s="3124"/>
      <c r="BL128" s="3124"/>
      <c r="BM128" s="3464"/>
      <c r="BN128" s="1007"/>
    </row>
    <row r="129" spans="1:66" ht="15" customHeight="1">
      <c r="A129" s="3593"/>
      <c r="B129" s="3492"/>
      <c r="C129" s="3493"/>
      <c r="D129" s="3493"/>
      <c r="E129" s="3493"/>
      <c r="F129" s="3493"/>
      <c r="G129" s="3493"/>
      <c r="H129" s="3493"/>
      <c r="I129" s="3494"/>
      <c r="J129" s="3538"/>
      <c r="K129" s="3539"/>
      <c r="L129" s="3539"/>
      <c r="M129" s="3539"/>
      <c r="N129" s="3540"/>
      <c r="O129" s="3600"/>
      <c r="P129" s="3601"/>
      <c r="Q129" s="3601"/>
      <c r="R129" s="3602"/>
      <c r="S129" s="3609"/>
      <c r="T129" s="3610"/>
      <c r="U129" s="3610"/>
      <c r="V129" s="3610"/>
      <c r="W129" s="3610"/>
      <c r="X129" s="3610"/>
      <c r="Y129" s="3611"/>
      <c r="Z129" s="3600"/>
      <c r="AA129" s="3601"/>
      <c r="AB129" s="3601"/>
      <c r="AC129" s="3601"/>
      <c r="AD129" s="3601"/>
      <c r="AE129" s="3601"/>
      <c r="AF129" s="3602"/>
      <c r="AG129" s="3120" t="s">
        <v>1509</v>
      </c>
      <c r="AH129" s="3121"/>
      <c r="AI129" s="3121"/>
      <c r="AJ129" s="3121"/>
      <c r="AK129" s="3121"/>
      <c r="AL129" s="3121"/>
      <c r="AM129" s="3121"/>
      <c r="AN129" s="3121"/>
      <c r="AO129" s="3121"/>
      <c r="AP129" s="3122"/>
      <c r="AQ129" s="3269" t="s">
        <v>253</v>
      </c>
      <c r="AR129" s="3124"/>
      <c r="AS129" s="3124"/>
      <c r="AT129" s="3124"/>
      <c r="AU129" s="3124"/>
      <c r="AV129" s="3124"/>
      <c r="AW129" s="3124"/>
      <c r="AX129" s="3124"/>
      <c r="AY129" s="3124"/>
      <c r="AZ129" s="3124"/>
      <c r="BA129" s="3124"/>
      <c r="BB129" s="3124"/>
      <c r="BC129" s="3124"/>
      <c r="BD129" s="3124"/>
      <c r="BE129" s="3124"/>
      <c r="BF129" s="3124"/>
      <c r="BG129" s="3124"/>
      <c r="BH129" s="3124"/>
      <c r="BI129" s="3125"/>
      <c r="BJ129" s="3123"/>
      <c r="BK129" s="3124"/>
      <c r="BL129" s="3124"/>
      <c r="BM129" s="3464"/>
      <c r="BN129" s="1007"/>
    </row>
    <row r="130" spans="1:66" ht="15" customHeight="1">
      <c r="A130" s="3593"/>
      <c r="B130" s="3492"/>
      <c r="C130" s="3493"/>
      <c r="D130" s="3493"/>
      <c r="E130" s="3493"/>
      <c r="F130" s="3493"/>
      <c r="G130" s="3493"/>
      <c r="H130" s="3493"/>
      <c r="I130" s="3494"/>
      <c r="J130" s="3538"/>
      <c r="K130" s="3539"/>
      <c r="L130" s="3539"/>
      <c r="M130" s="3539"/>
      <c r="N130" s="3540"/>
      <c r="O130" s="3600"/>
      <c r="P130" s="3601"/>
      <c r="Q130" s="3601"/>
      <c r="R130" s="3602"/>
      <c r="S130" s="3609"/>
      <c r="T130" s="3610"/>
      <c r="U130" s="3610"/>
      <c r="V130" s="3610"/>
      <c r="W130" s="3610"/>
      <c r="X130" s="3610"/>
      <c r="Y130" s="3611"/>
      <c r="Z130" s="3600"/>
      <c r="AA130" s="3601"/>
      <c r="AB130" s="3601"/>
      <c r="AC130" s="3601"/>
      <c r="AD130" s="3601"/>
      <c r="AE130" s="3601"/>
      <c r="AF130" s="3602"/>
      <c r="AG130" s="3266" t="s">
        <v>281</v>
      </c>
      <c r="AH130" s="3121"/>
      <c r="AI130" s="3121"/>
      <c r="AJ130" s="3121"/>
      <c r="AK130" s="3121"/>
      <c r="AL130" s="3121"/>
      <c r="AM130" s="3121"/>
      <c r="AN130" s="3121"/>
      <c r="AO130" s="3121"/>
      <c r="AP130" s="3122"/>
      <c r="AQ130" s="3269" t="s">
        <v>253</v>
      </c>
      <c r="AR130" s="3124"/>
      <c r="AS130" s="3124"/>
      <c r="AT130" s="3124"/>
      <c r="AU130" s="3124"/>
      <c r="AV130" s="3124"/>
      <c r="AW130" s="3124"/>
      <c r="AX130" s="3124"/>
      <c r="AY130" s="3124"/>
      <c r="AZ130" s="3124"/>
      <c r="BA130" s="3124"/>
      <c r="BB130" s="3124"/>
      <c r="BC130" s="3124"/>
      <c r="BD130" s="3124"/>
      <c r="BE130" s="3124"/>
      <c r="BF130" s="3124"/>
      <c r="BG130" s="3124"/>
      <c r="BH130" s="3124"/>
      <c r="BI130" s="3125"/>
      <c r="BJ130" s="3123"/>
      <c r="BK130" s="3124"/>
      <c r="BL130" s="3124"/>
      <c r="BM130" s="3464"/>
      <c r="BN130" s="1007"/>
    </row>
    <row r="131" spans="1:66" ht="15" customHeight="1">
      <c r="A131" s="3593"/>
      <c r="B131" s="3492"/>
      <c r="C131" s="3493"/>
      <c r="D131" s="3493"/>
      <c r="E131" s="3493"/>
      <c r="F131" s="3493"/>
      <c r="G131" s="3493"/>
      <c r="H131" s="3493"/>
      <c r="I131" s="3494"/>
      <c r="J131" s="3538"/>
      <c r="K131" s="3539"/>
      <c r="L131" s="3539"/>
      <c r="M131" s="3539"/>
      <c r="N131" s="3540"/>
      <c r="O131" s="3600"/>
      <c r="P131" s="3601"/>
      <c r="Q131" s="3601"/>
      <c r="R131" s="3602"/>
      <c r="S131" s="3609"/>
      <c r="T131" s="3610"/>
      <c r="U131" s="3610"/>
      <c r="V131" s="3610"/>
      <c r="W131" s="3610"/>
      <c r="X131" s="3610"/>
      <c r="Y131" s="3611"/>
      <c r="Z131" s="3600"/>
      <c r="AA131" s="3601"/>
      <c r="AB131" s="3601"/>
      <c r="AC131" s="3601"/>
      <c r="AD131" s="3601"/>
      <c r="AE131" s="3601"/>
      <c r="AF131" s="3602"/>
      <c r="AG131" s="3120" t="s">
        <v>252</v>
      </c>
      <c r="AH131" s="3121"/>
      <c r="AI131" s="3121"/>
      <c r="AJ131" s="3121"/>
      <c r="AK131" s="3121"/>
      <c r="AL131" s="3121"/>
      <c r="AM131" s="3121"/>
      <c r="AN131" s="3121"/>
      <c r="AO131" s="3121"/>
      <c r="AP131" s="3122"/>
      <c r="AQ131" s="3269" t="s">
        <v>282</v>
      </c>
      <c r="AR131" s="3124"/>
      <c r="AS131" s="3124"/>
      <c r="AT131" s="3124"/>
      <c r="AU131" s="3124"/>
      <c r="AV131" s="3124"/>
      <c r="AW131" s="3124"/>
      <c r="AX131" s="3124"/>
      <c r="AY131" s="3124"/>
      <c r="AZ131" s="3124"/>
      <c r="BA131" s="3124"/>
      <c r="BB131" s="3124"/>
      <c r="BC131" s="3124"/>
      <c r="BD131" s="3124"/>
      <c r="BE131" s="3124"/>
      <c r="BF131" s="3124"/>
      <c r="BG131" s="3124"/>
      <c r="BH131" s="3124"/>
      <c r="BI131" s="3125"/>
      <c r="BJ131" s="3123"/>
      <c r="BK131" s="3124"/>
      <c r="BL131" s="3124"/>
      <c r="BM131" s="3464"/>
      <c r="BN131" s="1007"/>
    </row>
    <row r="132" spans="1:66" ht="15" customHeight="1">
      <c r="A132" s="3593"/>
      <c r="B132" s="3492"/>
      <c r="C132" s="3493"/>
      <c r="D132" s="3493"/>
      <c r="E132" s="3493"/>
      <c r="F132" s="3493"/>
      <c r="G132" s="3493"/>
      <c r="H132" s="3493"/>
      <c r="I132" s="3494"/>
      <c r="J132" s="3538"/>
      <c r="K132" s="3539"/>
      <c r="L132" s="3539"/>
      <c r="M132" s="3539"/>
      <c r="N132" s="3540"/>
      <c r="O132" s="3600"/>
      <c r="P132" s="3601"/>
      <c r="Q132" s="3601"/>
      <c r="R132" s="3602"/>
      <c r="S132" s="3609"/>
      <c r="T132" s="3610"/>
      <c r="U132" s="3610"/>
      <c r="V132" s="3610"/>
      <c r="W132" s="3610"/>
      <c r="X132" s="3610"/>
      <c r="Y132" s="3611"/>
      <c r="Z132" s="3600"/>
      <c r="AA132" s="3601"/>
      <c r="AB132" s="3601"/>
      <c r="AC132" s="3601"/>
      <c r="AD132" s="3601"/>
      <c r="AE132" s="3601"/>
      <c r="AF132" s="3602"/>
      <c r="AG132" s="3120" t="s">
        <v>283</v>
      </c>
      <c r="AH132" s="3121"/>
      <c r="AI132" s="3121"/>
      <c r="AJ132" s="3121"/>
      <c r="AK132" s="3121"/>
      <c r="AL132" s="3121"/>
      <c r="AM132" s="3121"/>
      <c r="AN132" s="3121"/>
      <c r="AO132" s="3121"/>
      <c r="AP132" s="3122"/>
      <c r="AQ132" s="3123" t="s">
        <v>246</v>
      </c>
      <c r="AR132" s="3124"/>
      <c r="AS132" s="3124"/>
      <c r="AT132" s="3124"/>
      <c r="AU132" s="3124"/>
      <c r="AV132" s="3124"/>
      <c r="AW132" s="3124"/>
      <c r="AX132" s="3124"/>
      <c r="AY132" s="3124"/>
      <c r="AZ132" s="3124"/>
      <c r="BA132" s="3124"/>
      <c r="BB132" s="3124"/>
      <c r="BC132" s="3124"/>
      <c r="BD132" s="3124"/>
      <c r="BE132" s="3124"/>
      <c r="BF132" s="3124"/>
      <c r="BG132" s="3124"/>
      <c r="BH132" s="3124"/>
      <c r="BI132" s="3125"/>
      <c r="BJ132" s="3123"/>
      <c r="BK132" s="3124"/>
      <c r="BL132" s="3124"/>
      <c r="BM132" s="3464"/>
      <c r="BN132" s="1007"/>
    </row>
    <row r="133" spans="1:66" ht="15" customHeight="1">
      <c r="A133" s="3593"/>
      <c r="B133" s="3492"/>
      <c r="C133" s="3493"/>
      <c r="D133" s="3493"/>
      <c r="E133" s="3493"/>
      <c r="F133" s="3493"/>
      <c r="G133" s="3493"/>
      <c r="H133" s="3493"/>
      <c r="I133" s="3494"/>
      <c r="J133" s="3538"/>
      <c r="K133" s="3539"/>
      <c r="L133" s="3539"/>
      <c r="M133" s="3539"/>
      <c r="N133" s="3540"/>
      <c r="O133" s="3600"/>
      <c r="P133" s="3601"/>
      <c r="Q133" s="3601"/>
      <c r="R133" s="3602"/>
      <c r="S133" s="3609"/>
      <c r="T133" s="3610"/>
      <c r="U133" s="3610"/>
      <c r="V133" s="3610"/>
      <c r="W133" s="3610"/>
      <c r="X133" s="3610"/>
      <c r="Y133" s="3611"/>
      <c r="Z133" s="3600"/>
      <c r="AA133" s="3601"/>
      <c r="AB133" s="3601"/>
      <c r="AC133" s="3601"/>
      <c r="AD133" s="3601"/>
      <c r="AE133" s="3601"/>
      <c r="AF133" s="3602"/>
      <c r="AG133" s="3120" t="s">
        <v>284</v>
      </c>
      <c r="AH133" s="3121"/>
      <c r="AI133" s="3121"/>
      <c r="AJ133" s="3121"/>
      <c r="AK133" s="3121"/>
      <c r="AL133" s="3121"/>
      <c r="AM133" s="3121"/>
      <c r="AN133" s="3121"/>
      <c r="AO133" s="3121"/>
      <c r="AP133" s="3122"/>
      <c r="AQ133" s="3123" t="s">
        <v>246</v>
      </c>
      <c r="AR133" s="3124"/>
      <c r="AS133" s="3124"/>
      <c r="AT133" s="3124"/>
      <c r="AU133" s="3124"/>
      <c r="AV133" s="3124"/>
      <c r="AW133" s="3124"/>
      <c r="AX133" s="3124"/>
      <c r="AY133" s="3124"/>
      <c r="AZ133" s="3124"/>
      <c r="BA133" s="3124"/>
      <c r="BB133" s="3124"/>
      <c r="BC133" s="3124"/>
      <c r="BD133" s="3124"/>
      <c r="BE133" s="3124"/>
      <c r="BF133" s="3124"/>
      <c r="BG133" s="3124"/>
      <c r="BH133" s="3124"/>
      <c r="BI133" s="3125"/>
      <c r="BJ133" s="3123"/>
      <c r="BK133" s="3124"/>
      <c r="BL133" s="3124"/>
      <c r="BM133" s="3464"/>
      <c r="BN133" s="1007"/>
    </row>
    <row r="134" spans="1:66" ht="15" customHeight="1">
      <c r="A134" s="3593"/>
      <c r="B134" s="3492"/>
      <c r="C134" s="3493"/>
      <c r="D134" s="3493"/>
      <c r="E134" s="3493"/>
      <c r="F134" s="3493"/>
      <c r="G134" s="3493"/>
      <c r="H134" s="3493"/>
      <c r="I134" s="3494"/>
      <c r="J134" s="3538"/>
      <c r="K134" s="3539"/>
      <c r="L134" s="3539"/>
      <c r="M134" s="3539"/>
      <c r="N134" s="3540"/>
      <c r="O134" s="3600"/>
      <c r="P134" s="3601"/>
      <c r="Q134" s="3601"/>
      <c r="R134" s="3602"/>
      <c r="S134" s="3609"/>
      <c r="T134" s="3610"/>
      <c r="U134" s="3610"/>
      <c r="V134" s="3610"/>
      <c r="W134" s="3610"/>
      <c r="X134" s="3610"/>
      <c r="Y134" s="3611"/>
      <c r="Z134" s="3600"/>
      <c r="AA134" s="3601"/>
      <c r="AB134" s="3601"/>
      <c r="AC134" s="3601"/>
      <c r="AD134" s="3601"/>
      <c r="AE134" s="3601"/>
      <c r="AF134" s="3602"/>
      <c r="AG134" s="3120" t="s">
        <v>254</v>
      </c>
      <c r="AH134" s="3121"/>
      <c r="AI134" s="3121"/>
      <c r="AJ134" s="3121"/>
      <c r="AK134" s="3121"/>
      <c r="AL134" s="3121"/>
      <c r="AM134" s="3121"/>
      <c r="AN134" s="3121"/>
      <c r="AO134" s="3121"/>
      <c r="AP134" s="3122"/>
      <c r="AQ134" s="3123" t="s">
        <v>255</v>
      </c>
      <c r="AR134" s="3124"/>
      <c r="AS134" s="3124"/>
      <c r="AT134" s="3124"/>
      <c r="AU134" s="3124"/>
      <c r="AV134" s="3124"/>
      <c r="AW134" s="3124"/>
      <c r="AX134" s="3124"/>
      <c r="AY134" s="3124"/>
      <c r="AZ134" s="3124"/>
      <c r="BA134" s="3124"/>
      <c r="BB134" s="3124"/>
      <c r="BC134" s="3124"/>
      <c r="BD134" s="3124"/>
      <c r="BE134" s="3124"/>
      <c r="BF134" s="3124"/>
      <c r="BG134" s="3124"/>
      <c r="BH134" s="3124"/>
      <c r="BI134" s="3125"/>
      <c r="BJ134" s="3123"/>
      <c r="BK134" s="3124"/>
      <c r="BL134" s="3124"/>
      <c r="BM134" s="3464"/>
      <c r="BN134" s="1007"/>
    </row>
    <row r="135" spans="1:66" ht="30.75" customHeight="1">
      <c r="A135" s="3593"/>
      <c r="B135" s="3492"/>
      <c r="C135" s="3493"/>
      <c r="D135" s="3493"/>
      <c r="E135" s="3493"/>
      <c r="F135" s="3493"/>
      <c r="G135" s="3493"/>
      <c r="H135" s="3493"/>
      <c r="I135" s="3494"/>
      <c r="J135" s="3538"/>
      <c r="K135" s="3539"/>
      <c r="L135" s="3539"/>
      <c r="M135" s="3539"/>
      <c r="N135" s="3540"/>
      <c r="O135" s="3600"/>
      <c r="P135" s="3601"/>
      <c r="Q135" s="3601"/>
      <c r="R135" s="3602"/>
      <c r="S135" s="3609"/>
      <c r="T135" s="3610"/>
      <c r="U135" s="3610"/>
      <c r="V135" s="3610"/>
      <c r="W135" s="3610"/>
      <c r="X135" s="3610"/>
      <c r="Y135" s="3611"/>
      <c r="Z135" s="3600"/>
      <c r="AA135" s="3601"/>
      <c r="AB135" s="3601"/>
      <c r="AC135" s="3601"/>
      <c r="AD135" s="3601"/>
      <c r="AE135" s="3601"/>
      <c r="AF135" s="3602"/>
      <c r="AG135" s="3120" t="s">
        <v>1435</v>
      </c>
      <c r="AH135" s="3121"/>
      <c r="AI135" s="3121"/>
      <c r="AJ135" s="3121"/>
      <c r="AK135" s="3121"/>
      <c r="AL135" s="3121"/>
      <c r="AM135" s="3121"/>
      <c r="AN135" s="3121"/>
      <c r="AO135" s="3121"/>
      <c r="AP135" s="3122"/>
      <c r="AQ135" s="3269" t="s">
        <v>1436</v>
      </c>
      <c r="AR135" s="3270"/>
      <c r="AS135" s="3270"/>
      <c r="AT135" s="3270"/>
      <c r="AU135" s="3270"/>
      <c r="AV135" s="3270"/>
      <c r="AW135" s="3270"/>
      <c r="AX135" s="3270"/>
      <c r="AY135" s="3270"/>
      <c r="AZ135" s="3270"/>
      <c r="BA135" s="3270"/>
      <c r="BB135" s="3270"/>
      <c r="BC135" s="3270"/>
      <c r="BD135" s="3270"/>
      <c r="BE135" s="3270"/>
      <c r="BF135" s="3270"/>
      <c r="BG135" s="3270"/>
      <c r="BH135" s="3270"/>
      <c r="BI135" s="3271"/>
      <c r="BJ135" s="3123"/>
      <c r="BK135" s="3124"/>
      <c r="BL135" s="3124"/>
      <c r="BM135" s="3464"/>
      <c r="BN135" s="1007"/>
    </row>
    <row r="136" spans="1:66" ht="46.5" customHeight="1">
      <c r="A136" s="3593"/>
      <c r="B136" s="3492"/>
      <c r="C136" s="3493"/>
      <c r="D136" s="3493"/>
      <c r="E136" s="3493"/>
      <c r="F136" s="3493"/>
      <c r="G136" s="3493"/>
      <c r="H136" s="3493"/>
      <c r="I136" s="3494"/>
      <c r="J136" s="3538"/>
      <c r="K136" s="3539"/>
      <c r="L136" s="3539"/>
      <c r="M136" s="3539"/>
      <c r="N136" s="3540"/>
      <c r="O136" s="3600"/>
      <c r="P136" s="3601"/>
      <c r="Q136" s="3601"/>
      <c r="R136" s="3602"/>
      <c r="S136" s="3609"/>
      <c r="T136" s="3610"/>
      <c r="U136" s="3610"/>
      <c r="V136" s="3610"/>
      <c r="W136" s="3610"/>
      <c r="X136" s="3610"/>
      <c r="Y136" s="3611"/>
      <c r="Z136" s="3600"/>
      <c r="AA136" s="3601"/>
      <c r="AB136" s="3601"/>
      <c r="AC136" s="3601"/>
      <c r="AD136" s="3601"/>
      <c r="AE136" s="3601"/>
      <c r="AF136" s="3602"/>
      <c r="AG136" s="3120" t="s">
        <v>285</v>
      </c>
      <c r="AH136" s="3121"/>
      <c r="AI136" s="3121"/>
      <c r="AJ136" s="3121"/>
      <c r="AK136" s="3121"/>
      <c r="AL136" s="3121"/>
      <c r="AM136" s="3121"/>
      <c r="AN136" s="3121"/>
      <c r="AO136" s="3121"/>
      <c r="AP136" s="3122"/>
      <c r="AQ136" s="3269" t="s">
        <v>1470</v>
      </c>
      <c r="AR136" s="3124"/>
      <c r="AS136" s="3124"/>
      <c r="AT136" s="3124"/>
      <c r="AU136" s="3124"/>
      <c r="AV136" s="3124"/>
      <c r="AW136" s="3124"/>
      <c r="AX136" s="3124"/>
      <c r="AY136" s="3124"/>
      <c r="AZ136" s="3124"/>
      <c r="BA136" s="3124"/>
      <c r="BB136" s="3124"/>
      <c r="BC136" s="3124"/>
      <c r="BD136" s="3124"/>
      <c r="BE136" s="3124"/>
      <c r="BF136" s="3124"/>
      <c r="BG136" s="3124"/>
      <c r="BH136" s="3124"/>
      <c r="BI136" s="3125"/>
      <c r="BJ136" s="3123"/>
      <c r="BK136" s="3124"/>
      <c r="BL136" s="3124"/>
      <c r="BM136" s="3464"/>
      <c r="BN136" s="1007"/>
    </row>
    <row r="137" spans="1:66" ht="15" customHeight="1">
      <c r="A137" s="3593"/>
      <c r="B137" s="3492"/>
      <c r="C137" s="3493"/>
      <c r="D137" s="3493"/>
      <c r="E137" s="3493"/>
      <c r="F137" s="3493"/>
      <c r="G137" s="3493"/>
      <c r="H137" s="3493"/>
      <c r="I137" s="3494"/>
      <c r="J137" s="3538"/>
      <c r="K137" s="3539"/>
      <c r="L137" s="3539"/>
      <c r="M137" s="3539"/>
      <c r="N137" s="3540"/>
      <c r="O137" s="3600"/>
      <c r="P137" s="3601"/>
      <c r="Q137" s="3601"/>
      <c r="R137" s="3602"/>
      <c r="S137" s="3609"/>
      <c r="T137" s="3610"/>
      <c r="U137" s="3610"/>
      <c r="V137" s="3610"/>
      <c r="W137" s="3610"/>
      <c r="X137" s="3610"/>
      <c r="Y137" s="3611"/>
      <c r="Z137" s="3600"/>
      <c r="AA137" s="3601"/>
      <c r="AB137" s="3601"/>
      <c r="AC137" s="3601"/>
      <c r="AD137" s="3601"/>
      <c r="AE137" s="3601"/>
      <c r="AF137" s="3602"/>
      <c r="AG137" s="3120" t="s">
        <v>1471</v>
      </c>
      <c r="AH137" s="3121"/>
      <c r="AI137" s="3121"/>
      <c r="AJ137" s="3121"/>
      <c r="AK137" s="3121"/>
      <c r="AL137" s="3121"/>
      <c r="AM137" s="3121"/>
      <c r="AN137" s="3121"/>
      <c r="AO137" s="3121"/>
      <c r="AP137" s="3122"/>
      <c r="AQ137" s="3123" t="s">
        <v>1428</v>
      </c>
      <c r="AR137" s="3124"/>
      <c r="AS137" s="3124"/>
      <c r="AT137" s="3124"/>
      <c r="AU137" s="3124"/>
      <c r="AV137" s="3124"/>
      <c r="AW137" s="3124"/>
      <c r="AX137" s="3124"/>
      <c r="AY137" s="3124"/>
      <c r="AZ137" s="3124"/>
      <c r="BA137" s="3124"/>
      <c r="BB137" s="3124"/>
      <c r="BC137" s="3124"/>
      <c r="BD137" s="3124"/>
      <c r="BE137" s="3124"/>
      <c r="BF137" s="3124"/>
      <c r="BG137" s="3124"/>
      <c r="BH137" s="3124"/>
      <c r="BI137" s="3125"/>
      <c r="BJ137" s="3123"/>
      <c r="BK137" s="3124"/>
      <c r="BL137" s="3124"/>
      <c r="BM137" s="3464"/>
      <c r="BN137" s="1007"/>
    </row>
    <row r="138" spans="1:66" ht="15" customHeight="1">
      <c r="A138" s="3593"/>
      <c r="B138" s="3492"/>
      <c r="C138" s="3493"/>
      <c r="D138" s="3493"/>
      <c r="E138" s="3493"/>
      <c r="F138" s="3493"/>
      <c r="G138" s="3493"/>
      <c r="H138" s="3493"/>
      <c r="I138" s="3494"/>
      <c r="J138" s="3538"/>
      <c r="K138" s="3539"/>
      <c r="L138" s="3539"/>
      <c r="M138" s="3539"/>
      <c r="N138" s="3540"/>
      <c r="O138" s="3600"/>
      <c r="P138" s="3601"/>
      <c r="Q138" s="3601"/>
      <c r="R138" s="3602"/>
      <c r="S138" s="3609"/>
      <c r="T138" s="3610"/>
      <c r="U138" s="3610"/>
      <c r="V138" s="3610"/>
      <c r="W138" s="3610"/>
      <c r="X138" s="3610"/>
      <c r="Y138" s="3611"/>
      <c r="Z138" s="3600"/>
      <c r="AA138" s="3601"/>
      <c r="AB138" s="3601"/>
      <c r="AC138" s="3601"/>
      <c r="AD138" s="3601"/>
      <c r="AE138" s="3601"/>
      <c r="AF138" s="3602"/>
      <c r="AG138" s="3120" t="s">
        <v>1472</v>
      </c>
      <c r="AH138" s="3121"/>
      <c r="AI138" s="3121"/>
      <c r="AJ138" s="3121"/>
      <c r="AK138" s="3121"/>
      <c r="AL138" s="3121"/>
      <c r="AM138" s="3121"/>
      <c r="AN138" s="3121"/>
      <c r="AO138" s="3121"/>
      <c r="AP138" s="3122"/>
      <c r="AQ138" s="3123" t="s">
        <v>1428</v>
      </c>
      <c r="AR138" s="3124"/>
      <c r="AS138" s="3124"/>
      <c r="AT138" s="3124"/>
      <c r="AU138" s="3124"/>
      <c r="AV138" s="3124"/>
      <c r="AW138" s="3124"/>
      <c r="AX138" s="3124"/>
      <c r="AY138" s="3124"/>
      <c r="AZ138" s="3124"/>
      <c r="BA138" s="3124"/>
      <c r="BB138" s="3124"/>
      <c r="BC138" s="3124"/>
      <c r="BD138" s="3124"/>
      <c r="BE138" s="3124"/>
      <c r="BF138" s="3124"/>
      <c r="BG138" s="3124"/>
      <c r="BH138" s="3124"/>
      <c r="BI138" s="3125"/>
      <c r="BJ138" s="3123"/>
      <c r="BK138" s="3124"/>
      <c r="BL138" s="3124"/>
      <c r="BM138" s="3464"/>
      <c r="BN138" s="1007"/>
    </row>
    <row r="139" spans="1:66" ht="15" customHeight="1">
      <c r="A139" s="3593"/>
      <c r="B139" s="3492"/>
      <c r="C139" s="3493"/>
      <c r="D139" s="3493"/>
      <c r="E139" s="3493"/>
      <c r="F139" s="3493"/>
      <c r="G139" s="3493"/>
      <c r="H139" s="3493"/>
      <c r="I139" s="3494"/>
      <c r="J139" s="3538"/>
      <c r="K139" s="3539"/>
      <c r="L139" s="3539"/>
      <c r="M139" s="3539"/>
      <c r="N139" s="3540"/>
      <c r="O139" s="3600"/>
      <c r="P139" s="3601"/>
      <c r="Q139" s="3601"/>
      <c r="R139" s="3602"/>
      <c r="S139" s="3609"/>
      <c r="T139" s="3610"/>
      <c r="U139" s="3610"/>
      <c r="V139" s="3610"/>
      <c r="W139" s="3610"/>
      <c r="X139" s="3610"/>
      <c r="Y139" s="3611"/>
      <c r="Z139" s="3600"/>
      <c r="AA139" s="3601"/>
      <c r="AB139" s="3601"/>
      <c r="AC139" s="3601"/>
      <c r="AD139" s="3601"/>
      <c r="AE139" s="3601"/>
      <c r="AF139" s="3602"/>
      <c r="AG139" s="3266" t="s">
        <v>1473</v>
      </c>
      <c r="AH139" s="3121"/>
      <c r="AI139" s="3121"/>
      <c r="AJ139" s="3121"/>
      <c r="AK139" s="3121"/>
      <c r="AL139" s="3121"/>
      <c r="AM139" s="3121"/>
      <c r="AN139" s="3121"/>
      <c r="AO139" s="3121"/>
      <c r="AP139" s="3122"/>
      <c r="AQ139" s="3269" t="s">
        <v>246</v>
      </c>
      <c r="AR139" s="3124"/>
      <c r="AS139" s="3124"/>
      <c r="AT139" s="3124"/>
      <c r="AU139" s="3124"/>
      <c r="AV139" s="3124"/>
      <c r="AW139" s="3124"/>
      <c r="AX139" s="3124"/>
      <c r="AY139" s="3124"/>
      <c r="AZ139" s="3124"/>
      <c r="BA139" s="3124"/>
      <c r="BB139" s="3124"/>
      <c r="BC139" s="3124"/>
      <c r="BD139" s="3124"/>
      <c r="BE139" s="3124"/>
      <c r="BF139" s="3124"/>
      <c r="BG139" s="3124"/>
      <c r="BH139" s="3124"/>
      <c r="BI139" s="3125"/>
      <c r="BJ139" s="3123"/>
      <c r="BK139" s="3124"/>
      <c r="BL139" s="3124"/>
      <c r="BM139" s="3464"/>
      <c r="BN139" s="1007"/>
    </row>
    <row r="140" spans="1:66" ht="15" customHeight="1">
      <c r="A140" s="3593"/>
      <c r="B140" s="3492"/>
      <c r="C140" s="3493"/>
      <c r="D140" s="3493"/>
      <c r="E140" s="3493"/>
      <c r="F140" s="3493"/>
      <c r="G140" s="3493"/>
      <c r="H140" s="3493"/>
      <c r="I140" s="3494"/>
      <c r="J140" s="3538"/>
      <c r="K140" s="3539"/>
      <c r="L140" s="3539"/>
      <c r="M140" s="3539"/>
      <c r="N140" s="3540"/>
      <c r="O140" s="3600"/>
      <c r="P140" s="3601"/>
      <c r="Q140" s="3601"/>
      <c r="R140" s="3602"/>
      <c r="S140" s="3609"/>
      <c r="T140" s="3610"/>
      <c r="U140" s="3610"/>
      <c r="V140" s="3610"/>
      <c r="W140" s="3610"/>
      <c r="X140" s="3610"/>
      <c r="Y140" s="3611"/>
      <c r="Z140" s="3600"/>
      <c r="AA140" s="3601"/>
      <c r="AB140" s="3601"/>
      <c r="AC140" s="3601"/>
      <c r="AD140" s="3601"/>
      <c r="AE140" s="3601"/>
      <c r="AF140" s="3602"/>
      <c r="AG140" s="3120" t="s">
        <v>1501</v>
      </c>
      <c r="AH140" s="3121"/>
      <c r="AI140" s="3121"/>
      <c r="AJ140" s="3121"/>
      <c r="AK140" s="3121"/>
      <c r="AL140" s="3121"/>
      <c r="AM140" s="3121"/>
      <c r="AN140" s="3121"/>
      <c r="AO140" s="3121"/>
      <c r="AP140" s="3122"/>
      <c r="AQ140" s="3123" t="s">
        <v>1496</v>
      </c>
      <c r="AR140" s="3446"/>
      <c r="AS140" s="3446"/>
      <c r="AT140" s="3446"/>
      <c r="AU140" s="3446"/>
      <c r="AV140" s="3446"/>
      <c r="AW140" s="3446"/>
      <c r="AX140" s="3446"/>
      <c r="AY140" s="3446"/>
      <c r="AZ140" s="3446"/>
      <c r="BA140" s="3446"/>
      <c r="BB140" s="3446"/>
      <c r="BC140" s="3446"/>
      <c r="BD140" s="3446"/>
      <c r="BE140" s="3446"/>
      <c r="BF140" s="3446"/>
      <c r="BG140" s="3446"/>
      <c r="BH140" s="3446"/>
      <c r="BI140" s="3447"/>
      <c r="BJ140" s="3465"/>
      <c r="BK140" s="3446"/>
      <c r="BL140" s="3446"/>
      <c r="BM140" s="3466"/>
      <c r="BN140" s="1007"/>
    </row>
    <row r="141" spans="1:66" ht="44.15" customHeight="1">
      <c r="A141" s="3593"/>
      <c r="B141" s="3492"/>
      <c r="C141" s="3493"/>
      <c r="D141" s="3493"/>
      <c r="E141" s="3493"/>
      <c r="F141" s="3493"/>
      <c r="G141" s="3493"/>
      <c r="H141" s="3493"/>
      <c r="I141" s="3494"/>
      <c r="J141" s="3538"/>
      <c r="K141" s="3539"/>
      <c r="L141" s="3539"/>
      <c r="M141" s="3539"/>
      <c r="N141" s="3540"/>
      <c r="O141" s="3600"/>
      <c r="P141" s="3601"/>
      <c r="Q141" s="3601"/>
      <c r="R141" s="3602"/>
      <c r="S141" s="3609"/>
      <c r="T141" s="3610"/>
      <c r="U141" s="3610"/>
      <c r="V141" s="3610"/>
      <c r="W141" s="3610"/>
      <c r="X141" s="3610"/>
      <c r="Y141" s="3611"/>
      <c r="Z141" s="3600"/>
      <c r="AA141" s="3601"/>
      <c r="AB141" s="3601"/>
      <c r="AC141" s="3601"/>
      <c r="AD141" s="3601"/>
      <c r="AE141" s="3601"/>
      <c r="AF141" s="3602"/>
      <c r="AG141" s="3120" t="s">
        <v>1502</v>
      </c>
      <c r="AH141" s="3121"/>
      <c r="AI141" s="3121"/>
      <c r="AJ141" s="3121"/>
      <c r="AK141" s="3121"/>
      <c r="AL141" s="3121"/>
      <c r="AM141" s="3121"/>
      <c r="AN141" s="3121"/>
      <c r="AO141" s="3121"/>
      <c r="AP141" s="3122"/>
      <c r="AQ141" s="3269" t="s">
        <v>1497</v>
      </c>
      <c r="AR141" s="3124"/>
      <c r="AS141" s="3124"/>
      <c r="AT141" s="3124"/>
      <c r="AU141" s="3124"/>
      <c r="AV141" s="3124"/>
      <c r="AW141" s="3124"/>
      <c r="AX141" s="3124"/>
      <c r="AY141" s="3124"/>
      <c r="AZ141" s="3124"/>
      <c r="BA141" s="3124"/>
      <c r="BB141" s="3124"/>
      <c r="BC141" s="3124"/>
      <c r="BD141" s="3124"/>
      <c r="BE141" s="3124"/>
      <c r="BF141" s="3124"/>
      <c r="BG141" s="3124"/>
      <c r="BH141" s="3124"/>
      <c r="BI141" s="3125"/>
      <c r="BJ141" s="3465"/>
      <c r="BK141" s="3446"/>
      <c r="BL141" s="3446"/>
      <c r="BM141" s="3466"/>
      <c r="BN141" s="1007"/>
    </row>
    <row r="142" spans="1:66" ht="15" customHeight="1">
      <c r="A142" s="3593"/>
      <c r="B142" s="3492"/>
      <c r="C142" s="3493"/>
      <c r="D142" s="3493"/>
      <c r="E142" s="3493"/>
      <c r="F142" s="3493"/>
      <c r="G142" s="3493"/>
      <c r="H142" s="3493"/>
      <c r="I142" s="3494"/>
      <c r="J142" s="3538"/>
      <c r="K142" s="3539"/>
      <c r="L142" s="3539"/>
      <c r="M142" s="3539"/>
      <c r="N142" s="3540"/>
      <c r="O142" s="3600"/>
      <c r="P142" s="3601"/>
      <c r="Q142" s="3601"/>
      <c r="R142" s="3602"/>
      <c r="S142" s="3609"/>
      <c r="T142" s="3610"/>
      <c r="U142" s="3610"/>
      <c r="V142" s="3610"/>
      <c r="W142" s="3610"/>
      <c r="X142" s="3610"/>
      <c r="Y142" s="3611"/>
      <c r="Z142" s="3600"/>
      <c r="AA142" s="3601"/>
      <c r="AB142" s="3601"/>
      <c r="AC142" s="3601"/>
      <c r="AD142" s="3601"/>
      <c r="AE142" s="3601"/>
      <c r="AF142" s="3602"/>
      <c r="AG142" s="3120" t="s">
        <v>261</v>
      </c>
      <c r="AH142" s="3121"/>
      <c r="AI142" s="3121"/>
      <c r="AJ142" s="3121"/>
      <c r="AK142" s="3121"/>
      <c r="AL142" s="3121"/>
      <c r="AM142" s="3121"/>
      <c r="AN142" s="3121"/>
      <c r="AO142" s="3121"/>
      <c r="AP142" s="3122"/>
      <c r="AQ142" s="3123" t="s">
        <v>262</v>
      </c>
      <c r="AR142" s="3124"/>
      <c r="AS142" s="3124"/>
      <c r="AT142" s="3124"/>
      <c r="AU142" s="3124"/>
      <c r="AV142" s="3124"/>
      <c r="AW142" s="3124"/>
      <c r="AX142" s="3124"/>
      <c r="AY142" s="3124"/>
      <c r="AZ142" s="3124"/>
      <c r="BA142" s="3124"/>
      <c r="BB142" s="3124"/>
      <c r="BC142" s="3124"/>
      <c r="BD142" s="3124"/>
      <c r="BE142" s="3124"/>
      <c r="BF142" s="3124"/>
      <c r="BG142" s="3124"/>
      <c r="BH142" s="3124"/>
      <c r="BI142" s="3125"/>
      <c r="BJ142" s="3123"/>
      <c r="BK142" s="3124"/>
      <c r="BL142" s="3124"/>
      <c r="BM142" s="3464"/>
      <c r="BN142" s="1007"/>
    </row>
    <row r="143" spans="1:66" ht="15" customHeight="1">
      <c r="A143" s="3593"/>
      <c r="B143" s="3492"/>
      <c r="C143" s="3493"/>
      <c r="D143" s="3493"/>
      <c r="E143" s="3493"/>
      <c r="F143" s="3493"/>
      <c r="G143" s="3493"/>
      <c r="H143" s="3493"/>
      <c r="I143" s="3494"/>
      <c r="J143" s="3538"/>
      <c r="K143" s="3539"/>
      <c r="L143" s="3539"/>
      <c r="M143" s="3539"/>
      <c r="N143" s="3540"/>
      <c r="O143" s="3600"/>
      <c r="P143" s="3601"/>
      <c r="Q143" s="3601"/>
      <c r="R143" s="3602"/>
      <c r="S143" s="3609"/>
      <c r="T143" s="3610"/>
      <c r="U143" s="3610"/>
      <c r="V143" s="3610"/>
      <c r="W143" s="3610"/>
      <c r="X143" s="3610"/>
      <c r="Y143" s="3611"/>
      <c r="Z143" s="3600"/>
      <c r="AA143" s="3601"/>
      <c r="AB143" s="3601"/>
      <c r="AC143" s="3601"/>
      <c r="AD143" s="3601"/>
      <c r="AE143" s="3601"/>
      <c r="AF143" s="3602"/>
      <c r="AG143" s="3120" t="s">
        <v>265</v>
      </c>
      <c r="AH143" s="3121"/>
      <c r="AI143" s="3121"/>
      <c r="AJ143" s="3121"/>
      <c r="AK143" s="3121"/>
      <c r="AL143" s="3121"/>
      <c r="AM143" s="3121"/>
      <c r="AN143" s="3121"/>
      <c r="AO143" s="3121"/>
      <c r="AP143" s="3122"/>
      <c r="AQ143" s="3123" t="s">
        <v>266</v>
      </c>
      <c r="AR143" s="3124"/>
      <c r="AS143" s="3124"/>
      <c r="AT143" s="3124"/>
      <c r="AU143" s="3124"/>
      <c r="AV143" s="3124"/>
      <c r="AW143" s="3124"/>
      <c r="AX143" s="3124"/>
      <c r="AY143" s="3124"/>
      <c r="AZ143" s="3124"/>
      <c r="BA143" s="3124"/>
      <c r="BB143" s="3124"/>
      <c r="BC143" s="3124"/>
      <c r="BD143" s="3124"/>
      <c r="BE143" s="3124"/>
      <c r="BF143" s="3124"/>
      <c r="BG143" s="3124"/>
      <c r="BH143" s="3124"/>
      <c r="BI143" s="3125"/>
      <c r="BJ143" s="3123"/>
      <c r="BK143" s="3124"/>
      <c r="BL143" s="3124"/>
      <c r="BM143" s="3464"/>
      <c r="BN143" s="1007"/>
    </row>
    <row r="144" spans="1:66" ht="15" customHeight="1">
      <c r="A144" s="3593"/>
      <c r="B144" s="3495"/>
      <c r="C144" s="3496"/>
      <c r="D144" s="3496"/>
      <c r="E144" s="3496"/>
      <c r="F144" s="3496"/>
      <c r="G144" s="3496"/>
      <c r="H144" s="3496"/>
      <c r="I144" s="3497"/>
      <c r="J144" s="3541"/>
      <c r="K144" s="3542"/>
      <c r="L144" s="3542"/>
      <c r="M144" s="3542"/>
      <c r="N144" s="3543"/>
      <c r="O144" s="3603"/>
      <c r="P144" s="3604"/>
      <c r="Q144" s="3604"/>
      <c r="R144" s="3605"/>
      <c r="S144" s="3612"/>
      <c r="T144" s="3613"/>
      <c r="U144" s="3613"/>
      <c r="V144" s="3613"/>
      <c r="W144" s="3613"/>
      <c r="X144" s="3613"/>
      <c r="Y144" s="3614"/>
      <c r="Z144" s="3603"/>
      <c r="AA144" s="3604"/>
      <c r="AB144" s="3604"/>
      <c r="AC144" s="3604"/>
      <c r="AD144" s="3604"/>
      <c r="AE144" s="3604"/>
      <c r="AF144" s="3605"/>
      <c r="AG144" s="3120" t="s">
        <v>1474</v>
      </c>
      <c r="AH144" s="3121"/>
      <c r="AI144" s="3121"/>
      <c r="AJ144" s="3121"/>
      <c r="AK144" s="3121"/>
      <c r="AL144" s="3121"/>
      <c r="AM144" s="3121"/>
      <c r="AN144" s="3121"/>
      <c r="AO144" s="3121"/>
      <c r="AP144" s="3122"/>
      <c r="AQ144" s="3123" t="s">
        <v>1475</v>
      </c>
      <c r="AR144" s="3124"/>
      <c r="AS144" s="3124"/>
      <c r="AT144" s="3124"/>
      <c r="AU144" s="3124"/>
      <c r="AV144" s="3124"/>
      <c r="AW144" s="3124"/>
      <c r="AX144" s="3124"/>
      <c r="AY144" s="3124"/>
      <c r="AZ144" s="3124"/>
      <c r="BA144" s="3124"/>
      <c r="BB144" s="3124"/>
      <c r="BC144" s="3124"/>
      <c r="BD144" s="3124"/>
      <c r="BE144" s="3124"/>
      <c r="BF144" s="3124"/>
      <c r="BG144" s="3124"/>
      <c r="BH144" s="3124"/>
      <c r="BI144" s="3125"/>
      <c r="BJ144" s="3123"/>
      <c r="BK144" s="3124"/>
      <c r="BL144" s="3124"/>
      <c r="BM144" s="3464"/>
      <c r="BN144" s="1007"/>
    </row>
    <row r="145" spans="1:66" ht="45.25" customHeight="1">
      <c r="A145" s="3593"/>
      <c r="B145" s="3514" t="s">
        <v>286</v>
      </c>
      <c r="C145" s="3515"/>
      <c r="D145" s="3515"/>
      <c r="E145" s="3515"/>
      <c r="F145" s="3515"/>
      <c r="G145" s="3515"/>
      <c r="H145" s="3515"/>
      <c r="I145" s="3516"/>
      <c r="J145" s="3594"/>
      <c r="K145" s="3595"/>
      <c r="L145" s="3595"/>
      <c r="M145" s="3595"/>
      <c r="N145" s="3596"/>
      <c r="O145" s="3556"/>
      <c r="P145" s="3557"/>
      <c r="Q145" s="3557"/>
      <c r="R145" s="3558"/>
      <c r="S145" s="3615" t="s">
        <v>287</v>
      </c>
      <c r="T145" s="3616"/>
      <c r="U145" s="3616"/>
      <c r="V145" s="3616"/>
      <c r="W145" s="3616"/>
      <c r="X145" s="3616"/>
      <c r="Y145" s="3617"/>
      <c r="Z145" s="3624"/>
      <c r="AA145" s="3625"/>
      <c r="AB145" s="3625"/>
      <c r="AC145" s="3625"/>
      <c r="AD145" s="3625"/>
      <c r="AE145" s="3625"/>
      <c r="AF145" s="3626"/>
      <c r="AG145" s="3266" t="s">
        <v>1510</v>
      </c>
      <c r="AH145" s="3121"/>
      <c r="AI145" s="3121"/>
      <c r="AJ145" s="3121"/>
      <c r="AK145" s="3121"/>
      <c r="AL145" s="3121"/>
      <c r="AM145" s="3121"/>
      <c r="AN145" s="3121"/>
      <c r="AO145" s="3121"/>
      <c r="AP145" s="3122"/>
      <c r="AQ145" s="3123" t="s">
        <v>246</v>
      </c>
      <c r="AR145" s="3124"/>
      <c r="AS145" s="3124"/>
      <c r="AT145" s="3124"/>
      <c r="AU145" s="3124"/>
      <c r="AV145" s="3124"/>
      <c r="AW145" s="3124"/>
      <c r="AX145" s="3124"/>
      <c r="AY145" s="3124"/>
      <c r="AZ145" s="3124"/>
      <c r="BA145" s="3124"/>
      <c r="BB145" s="3124"/>
      <c r="BC145" s="3124"/>
      <c r="BD145" s="3124"/>
      <c r="BE145" s="3124"/>
      <c r="BF145" s="3124"/>
      <c r="BG145" s="3124"/>
      <c r="BH145" s="3124"/>
      <c r="BI145" s="3125"/>
      <c r="BJ145" s="3123"/>
      <c r="BK145" s="3124"/>
      <c r="BL145" s="3124"/>
      <c r="BM145" s="3464"/>
      <c r="BN145" s="1007"/>
    </row>
    <row r="146" spans="1:66" ht="15" customHeight="1">
      <c r="A146" s="3593"/>
      <c r="B146" s="3492"/>
      <c r="C146" s="3493"/>
      <c r="D146" s="3493"/>
      <c r="E146" s="3493"/>
      <c r="F146" s="3493"/>
      <c r="G146" s="3493"/>
      <c r="H146" s="3493"/>
      <c r="I146" s="3494"/>
      <c r="J146" s="3538"/>
      <c r="K146" s="3539"/>
      <c r="L146" s="3539"/>
      <c r="M146" s="3539"/>
      <c r="N146" s="3540"/>
      <c r="O146" s="3559"/>
      <c r="P146" s="3560"/>
      <c r="Q146" s="3560"/>
      <c r="R146" s="3561"/>
      <c r="S146" s="3618"/>
      <c r="T146" s="3619"/>
      <c r="U146" s="3619"/>
      <c r="V146" s="3619"/>
      <c r="W146" s="3619"/>
      <c r="X146" s="3619"/>
      <c r="Y146" s="3620"/>
      <c r="Z146" s="3627"/>
      <c r="AA146" s="3628"/>
      <c r="AB146" s="3628"/>
      <c r="AC146" s="3628"/>
      <c r="AD146" s="3628"/>
      <c r="AE146" s="3628"/>
      <c r="AF146" s="3629"/>
      <c r="AG146" s="3266" t="s">
        <v>1511</v>
      </c>
      <c r="AH146" s="3121"/>
      <c r="AI146" s="3121"/>
      <c r="AJ146" s="3121"/>
      <c r="AK146" s="3121"/>
      <c r="AL146" s="3121"/>
      <c r="AM146" s="3121"/>
      <c r="AN146" s="3121"/>
      <c r="AO146" s="3121"/>
      <c r="AP146" s="3122"/>
      <c r="AQ146" s="3123" t="s">
        <v>246</v>
      </c>
      <c r="AR146" s="3124"/>
      <c r="AS146" s="3124"/>
      <c r="AT146" s="3124"/>
      <c r="AU146" s="3124"/>
      <c r="AV146" s="3124"/>
      <c r="AW146" s="3124"/>
      <c r="AX146" s="3124"/>
      <c r="AY146" s="3124"/>
      <c r="AZ146" s="3124"/>
      <c r="BA146" s="3124"/>
      <c r="BB146" s="3124"/>
      <c r="BC146" s="3124"/>
      <c r="BD146" s="3124"/>
      <c r="BE146" s="3124"/>
      <c r="BF146" s="3124"/>
      <c r="BG146" s="3124"/>
      <c r="BH146" s="3124"/>
      <c r="BI146" s="3125"/>
      <c r="BJ146" s="3123"/>
      <c r="BK146" s="3124"/>
      <c r="BL146" s="3124"/>
      <c r="BM146" s="3464"/>
      <c r="BN146" s="1007"/>
    </row>
    <row r="147" spans="1:66" ht="15" customHeight="1">
      <c r="A147" s="3593"/>
      <c r="B147" s="3492"/>
      <c r="C147" s="3493"/>
      <c r="D147" s="3493"/>
      <c r="E147" s="3493"/>
      <c r="F147" s="3493"/>
      <c r="G147" s="3493"/>
      <c r="H147" s="3493"/>
      <c r="I147" s="3494"/>
      <c r="J147" s="3538"/>
      <c r="K147" s="3539"/>
      <c r="L147" s="3539"/>
      <c r="M147" s="3539"/>
      <c r="N147" s="3540"/>
      <c r="O147" s="3559"/>
      <c r="P147" s="3560"/>
      <c r="Q147" s="3560"/>
      <c r="R147" s="3561"/>
      <c r="S147" s="3618"/>
      <c r="T147" s="3619"/>
      <c r="U147" s="3619"/>
      <c r="V147" s="3619"/>
      <c r="W147" s="3619"/>
      <c r="X147" s="3619"/>
      <c r="Y147" s="3620"/>
      <c r="Z147" s="3627"/>
      <c r="AA147" s="3628"/>
      <c r="AB147" s="3628"/>
      <c r="AC147" s="3628"/>
      <c r="AD147" s="3628"/>
      <c r="AE147" s="3628"/>
      <c r="AF147" s="3629"/>
      <c r="AG147" s="3120" t="s">
        <v>245</v>
      </c>
      <c r="AH147" s="3121"/>
      <c r="AI147" s="3121"/>
      <c r="AJ147" s="3121"/>
      <c r="AK147" s="3121"/>
      <c r="AL147" s="3121"/>
      <c r="AM147" s="3121"/>
      <c r="AN147" s="3121"/>
      <c r="AO147" s="3121"/>
      <c r="AP147" s="3122"/>
      <c r="AQ147" s="3123" t="s">
        <v>246</v>
      </c>
      <c r="AR147" s="3124"/>
      <c r="AS147" s="3124"/>
      <c r="AT147" s="3124"/>
      <c r="AU147" s="3124"/>
      <c r="AV147" s="3124"/>
      <c r="AW147" s="3124"/>
      <c r="AX147" s="3124"/>
      <c r="AY147" s="3124"/>
      <c r="AZ147" s="3124"/>
      <c r="BA147" s="3124"/>
      <c r="BB147" s="3124"/>
      <c r="BC147" s="3124"/>
      <c r="BD147" s="3124"/>
      <c r="BE147" s="3124"/>
      <c r="BF147" s="3124"/>
      <c r="BG147" s="3124"/>
      <c r="BH147" s="3124"/>
      <c r="BI147" s="3125"/>
      <c r="BJ147" s="3123"/>
      <c r="BK147" s="3124"/>
      <c r="BL147" s="3124"/>
      <c r="BM147" s="3464"/>
      <c r="BN147" s="1007"/>
    </row>
    <row r="148" spans="1:66" ht="15" customHeight="1">
      <c r="A148" s="3593"/>
      <c r="B148" s="3492"/>
      <c r="C148" s="3493"/>
      <c r="D148" s="3493"/>
      <c r="E148" s="3493"/>
      <c r="F148" s="3493"/>
      <c r="G148" s="3493"/>
      <c r="H148" s="3493"/>
      <c r="I148" s="3494"/>
      <c r="J148" s="3538"/>
      <c r="K148" s="3539"/>
      <c r="L148" s="3539"/>
      <c r="M148" s="3539"/>
      <c r="N148" s="3540"/>
      <c r="O148" s="3559"/>
      <c r="P148" s="3560"/>
      <c r="Q148" s="3560"/>
      <c r="R148" s="3561"/>
      <c r="S148" s="3618"/>
      <c r="T148" s="3619"/>
      <c r="U148" s="3619"/>
      <c r="V148" s="3619"/>
      <c r="W148" s="3619"/>
      <c r="X148" s="3619"/>
      <c r="Y148" s="3620"/>
      <c r="Z148" s="3627"/>
      <c r="AA148" s="3628"/>
      <c r="AB148" s="3628"/>
      <c r="AC148" s="3628"/>
      <c r="AD148" s="3628"/>
      <c r="AE148" s="3628"/>
      <c r="AF148" s="3629"/>
      <c r="AG148" s="3120" t="s">
        <v>1429</v>
      </c>
      <c r="AH148" s="3121"/>
      <c r="AI148" s="3121"/>
      <c r="AJ148" s="3121"/>
      <c r="AK148" s="3121"/>
      <c r="AL148" s="3121"/>
      <c r="AM148" s="3121"/>
      <c r="AN148" s="3121"/>
      <c r="AO148" s="3121"/>
      <c r="AP148" s="3122"/>
      <c r="AQ148" s="3123" t="s">
        <v>1428</v>
      </c>
      <c r="AR148" s="3124"/>
      <c r="AS148" s="3124"/>
      <c r="AT148" s="3124"/>
      <c r="AU148" s="3124"/>
      <c r="AV148" s="3124"/>
      <c r="AW148" s="3124"/>
      <c r="AX148" s="3124"/>
      <c r="AY148" s="3124"/>
      <c r="AZ148" s="3124"/>
      <c r="BA148" s="3124"/>
      <c r="BB148" s="3124"/>
      <c r="BC148" s="3124"/>
      <c r="BD148" s="3124"/>
      <c r="BE148" s="3124"/>
      <c r="BF148" s="3124"/>
      <c r="BG148" s="3124"/>
      <c r="BH148" s="3124"/>
      <c r="BI148" s="3125"/>
      <c r="BJ148" s="3440"/>
      <c r="BK148" s="3440"/>
      <c r="BL148" s="3440"/>
      <c r="BM148" s="3459"/>
      <c r="BN148" s="1007"/>
    </row>
    <row r="149" spans="1:66" ht="15" customHeight="1">
      <c r="A149" s="3593"/>
      <c r="B149" s="3492"/>
      <c r="C149" s="3493"/>
      <c r="D149" s="3493"/>
      <c r="E149" s="3493"/>
      <c r="F149" s="3493"/>
      <c r="G149" s="3493"/>
      <c r="H149" s="3493"/>
      <c r="I149" s="3494"/>
      <c r="J149" s="3538"/>
      <c r="K149" s="3539"/>
      <c r="L149" s="3539"/>
      <c r="M149" s="3539"/>
      <c r="N149" s="3540"/>
      <c r="O149" s="3559"/>
      <c r="P149" s="3560"/>
      <c r="Q149" s="3560"/>
      <c r="R149" s="3561"/>
      <c r="S149" s="3618"/>
      <c r="T149" s="3619"/>
      <c r="U149" s="3619"/>
      <c r="V149" s="3619"/>
      <c r="W149" s="3619"/>
      <c r="X149" s="3619"/>
      <c r="Y149" s="3620"/>
      <c r="Z149" s="3627"/>
      <c r="AA149" s="3628"/>
      <c r="AB149" s="3628"/>
      <c r="AC149" s="3628"/>
      <c r="AD149" s="3628"/>
      <c r="AE149" s="3628"/>
      <c r="AF149" s="3629"/>
      <c r="AG149" s="3120" t="s">
        <v>1430</v>
      </c>
      <c r="AH149" s="3121"/>
      <c r="AI149" s="3121"/>
      <c r="AJ149" s="3121"/>
      <c r="AK149" s="3121"/>
      <c r="AL149" s="3121"/>
      <c r="AM149" s="3121"/>
      <c r="AN149" s="3121"/>
      <c r="AO149" s="3121"/>
      <c r="AP149" s="3122"/>
      <c r="AQ149" s="3123" t="s">
        <v>246</v>
      </c>
      <c r="AR149" s="3124"/>
      <c r="AS149" s="3124"/>
      <c r="AT149" s="3124"/>
      <c r="AU149" s="3124"/>
      <c r="AV149" s="3124"/>
      <c r="AW149" s="3124"/>
      <c r="AX149" s="3124"/>
      <c r="AY149" s="3124"/>
      <c r="AZ149" s="3124"/>
      <c r="BA149" s="3124"/>
      <c r="BB149" s="3124"/>
      <c r="BC149" s="3124"/>
      <c r="BD149" s="3124"/>
      <c r="BE149" s="3124"/>
      <c r="BF149" s="3124"/>
      <c r="BG149" s="3124"/>
      <c r="BH149" s="3124"/>
      <c r="BI149" s="3125"/>
      <c r="BJ149" s="3440"/>
      <c r="BK149" s="3440"/>
      <c r="BL149" s="3440"/>
      <c r="BM149" s="3459"/>
      <c r="BN149" s="1007"/>
    </row>
    <row r="150" spans="1:66" ht="15" customHeight="1">
      <c r="A150" s="3593"/>
      <c r="B150" s="3492"/>
      <c r="C150" s="3493"/>
      <c r="D150" s="3493"/>
      <c r="E150" s="3493"/>
      <c r="F150" s="3493"/>
      <c r="G150" s="3493"/>
      <c r="H150" s="3493"/>
      <c r="I150" s="3494"/>
      <c r="J150" s="3538"/>
      <c r="K150" s="3539"/>
      <c r="L150" s="3539"/>
      <c r="M150" s="3539"/>
      <c r="N150" s="3540"/>
      <c r="O150" s="3559"/>
      <c r="P150" s="3560"/>
      <c r="Q150" s="3560"/>
      <c r="R150" s="3561"/>
      <c r="S150" s="3618"/>
      <c r="T150" s="3619"/>
      <c r="U150" s="3619"/>
      <c r="V150" s="3619"/>
      <c r="W150" s="3619"/>
      <c r="X150" s="3619"/>
      <c r="Y150" s="3620"/>
      <c r="Z150" s="3627"/>
      <c r="AA150" s="3628"/>
      <c r="AB150" s="3628"/>
      <c r="AC150" s="3628"/>
      <c r="AD150" s="3628"/>
      <c r="AE150" s="3628"/>
      <c r="AF150" s="3629"/>
      <c r="AG150" s="3120" t="s">
        <v>1431</v>
      </c>
      <c r="AH150" s="3121"/>
      <c r="AI150" s="3121"/>
      <c r="AJ150" s="3121"/>
      <c r="AK150" s="3121"/>
      <c r="AL150" s="3121"/>
      <c r="AM150" s="3121"/>
      <c r="AN150" s="3121"/>
      <c r="AO150" s="3121"/>
      <c r="AP150" s="3122"/>
      <c r="AQ150" s="3123" t="s">
        <v>246</v>
      </c>
      <c r="AR150" s="3124"/>
      <c r="AS150" s="3124"/>
      <c r="AT150" s="3124"/>
      <c r="AU150" s="3124"/>
      <c r="AV150" s="3124"/>
      <c r="AW150" s="3124"/>
      <c r="AX150" s="3124"/>
      <c r="AY150" s="3124"/>
      <c r="AZ150" s="3124"/>
      <c r="BA150" s="3124"/>
      <c r="BB150" s="3124"/>
      <c r="BC150" s="3124"/>
      <c r="BD150" s="3124"/>
      <c r="BE150" s="3124"/>
      <c r="BF150" s="3124"/>
      <c r="BG150" s="3124"/>
      <c r="BH150" s="3124"/>
      <c r="BI150" s="3125"/>
      <c r="BJ150" s="3123"/>
      <c r="BK150" s="3124"/>
      <c r="BL150" s="3124"/>
      <c r="BM150" s="3464"/>
      <c r="BN150" s="1007"/>
    </row>
    <row r="151" spans="1:66" ht="15" customHeight="1">
      <c r="A151" s="3593"/>
      <c r="B151" s="3492"/>
      <c r="C151" s="3493"/>
      <c r="D151" s="3493"/>
      <c r="E151" s="3493"/>
      <c r="F151" s="3493"/>
      <c r="G151" s="3493"/>
      <c r="H151" s="3493"/>
      <c r="I151" s="3494"/>
      <c r="J151" s="3538"/>
      <c r="K151" s="3539"/>
      <c r="L151" s="3539"/>
      <c r="M151" s="3539"/>
      <c r="N151" s="3540"/>
      <c r="O151" s="3559"/>
      <c r="P151" s="3560"/>
      <c r="Q151" s="3560"/>
      <c r="R151" s="3561"/>
      <c r="S151" s="3618"/>
      <c r="T151" s="3619"/>
      <c r="U151" s="3619"/>
      <c r="V151" s="3619"/>
      <c r="W151" s="3619"/>
      <c r="X151" s="3619"/>
      <c r="Y151" s="3620"/>
      <c r="Z151" s="3627"/>
      <c r="AA151" s="3628"/>
      <c r="AB151" s="3628"/>
      <c r="AC151" s="3628"/>
      <c r="AD151" s="3628"/>
      <c r="AE151" s="3628"/>
      <c r="AF151" s="3629"/>
      <c r="AG151" s="3120" t="s">
        <v>1458</v>
      </c>
      <c r="AH151" s="3121"/>
      <c r="AI151" s="3121"/>
      <c r="AJ151" s="3121"/>
      <c r="AK151" s="3121"/>
      <c r="AL151" s="3121"/>
      <c r="AM151" s="3121"/>
      <c r="AN151" s="3121"/>
      <c r="AO151" s="3121"/>
      <c r="AP151" s="3122"/>
      <c r="AQ151" s="3123" t="s">
        <v>246</v>
      </c>
      <c r="AR151" s="3124"/>
      <c r="AS151" s="3124"/>
      <c r="AT151" s="3124"/>
      <c r="AU151" s="3124"/>
      <c r="AV151" s="3124"/>
      <c r="AW151" s="3124"/>
      <c r="AX151" s="3124"/>
      <c r="AY151" s="3124"/>
      <c r="AZ151" s="3124"/>
      <c r="BA151" s="3124"/>
      <c r="BB151" s="3124"/>
      <c r="BC151" s="3124"/>
      <c r="BD151" s="3124"/>
      <c r="BE151" s="3124"/>
      <c r="BF151" s="3124"/>
      <c r="BG151" s="3124"/>
      <c r="BH151" s="3124"/>
      <c r="BI151" s="3125"/>
      <c r="BJ151" s="3123"/>
      <c r="BK151" s="3124"/>
      <c r="BL151" s="3124"/>
      <c r="BM151" s="3464"/>
      <c r="BN151" s="1007"/>
    </row>
    <row r="152" spans="1:66" ht="15" customHeight="1">
      <c r="A152" s="3593"/>
      <c r="B152" s="3492"/>
      <c r="C152" s="3493"/>
      <c r="D152" s="3493"/>
      <c r="E152" s="3493"/>
      <c r="F152" s="3493"/>
      <c r="G152" s="3493"/>
      <c r="H152" s="3493"/>
      <c r="I152" s="3494"/>
      <c r="J152" s="3538"/>
      <c r="K152" s="3539"/>
      <c r="L152" s="3539"/>
      <c r="M152" s="3539"/>
      <c r="N152" s="3540"/>
      <c r="O152" s="3559"/>
      <c r="P152" s="3560"/>
      <c r="Q152" s="3560"/>
      <c r="R152" s="3561"/>
      <c r="S152" s="3618"/>
      <c r="T152" s="3619"/>
      <c r="U152" s="3619"/>
      <c r="V152" s="3619"/>
      <c r="W152" s="3619"/>
      <c r="X152" s="3619"/>
      <c r="Y152" s="3620"/>
      <c r="Z152" s="3627"/>
      <c r="AA152" s="3628"/>
      <c r="AB152" s="3628"/>
      <c r="AC152" s="3628"/>
      <c r="AD152" s="3628"/>
      <c r="AE152" s="3628"/>
      <c r="AF152" s="3629"/>
      <c r="AG152" s="3120" t="s">
        <v>288</v>
      </c>
      <c r="AH152" s="3121"/>
      <c r="AI152" s="3121"/>
      <c r="AJ152" s="3121"/>
      <c r="AK152" s="3121"/>
      <c r="AL152" s="3121"/>
      <c r="AM152" s="3121"/>
      <c r="AN152" s="3121"/>
      <c r="AO152" s="3121"/>
      <c r="AP152" s="3122"/>
      <c r="AQ152" s="3123" t="s">
        <v>246</v>
      </c>
      <c r="AR152" s="3124"/>
      <c r="AS152" s="3124"/>
      <c r="AT152" s="3124"/>
      <c r="AU152" s="3124"/>
      <c r="AV152" s="3124"/>
      <c r="AW152" s="3124"/>
      <c r="AX152" s="3124"/>
      <c r="AY152" s="3124"/>
      <c r="AZ152" s="3124"/>
      <c r="BA152" s="3124"/>
      <c r="BB152" s="3124"/>
      <c r="BC152" s="3124"/>
      <c r="BD152" s="3124"/>
      <c r="BE152" s="3124"/>
      <c r="BF152" s="3124"/>
      <c r="BG152" s="3124"/>
      <c r="BH152" s="3124"/>
      <c r="BI152" s="3125"/>
      <c r="BJ152" s="3123"/>
      <c r="BK152" s="3124"/>
      <c r="BL152" s="3124"/>
      <c r="BM152" s="3464"/>
      <c r="BN152" s="1007"/>
    </row>
    <row r="153" spans="1:66" ht="15" customHeight="1">
      <c r="A153" s="3593"/>
      <c r="B153" s="3492"/>
      <c r="C153" s="3493"/>
      <c r="D153" s="3493"/>
      <c r="E153" s="3493"/>
      <c r="F153" s="3493"/>
      <c r="G153" s="3493"/>
      <c r="H153" s="3493"/>
      <c r="I153" s="3494"/>
      <c r="J153" s="3538"/>
      <c r="K153" s="3539"/>
      <c r="L153" s="3539"/>
      <c r="M153" s="3539"/>
      <c r="N153" s="3540"/>
      <c r="O153" s="3559"/>
      <c r="P153" s="3560"/>
      <c r="Q153" s="3560"/>
      <c r="R153" s="3561"/>
      <c r="S153" s="3618"/>
      <c r="T153" s="3619"/>
      <c r="U153" s="3619"/>
      <c r="V153" s="3619"/>
      <c r="W153" s="3619"/>
      <c r="X153" s="3619"/>
      <c r="Y153" s="3620"/>
      <c r="Z153" s="3627"/>
      <c r="AA153" s="3628"/>
      <c r="AB153" s="3628"/>
      <c r="AC153" s="3628"/>
      <c r="AD153" s="3628"/>
      <c r="AE153" s="3628"/>
      <c r="AF153" s="3629"/>
      <c r="AG153" s="3120" t="s">
        <v>256</v>
      </c>
      <c r="AH153" s="3121"/>
      <c r="AI153" s="3121"/>
      <c r="AJ153" s="3121"/>
      <c r="AK153" s="3121"/>
      <c r="AL153" s="3121"/>
      <c r="AM153" s="3121"/>
      <c r="AN153" s="3121"/>
      <c r="AO153" s="3121"/>
      <c r="AP153" s="3122"/>
      <c r="AQ153" s="3123" t="s">
        <v>271</v>
      </c>
      <c r="AR153" s="3124"/>
      <c r="AS153" s="3124"/>
      <c r="AT153" s="3124"/>
      <c r="AU153" s="3124"/>
      <c r="AV153" s="3124"/>
      <c r="AW153" s="3124"/>
      <c r="AX153" s="3124"/>
      <c r="AY153" s="3124"/>
      <c r="AZ153" s="3124"/>
      <c r="BA153" s="3124"/>
      <c r="BB153" s="3124"/>
      <c r="BC153" s="3124"/>
      <c r="BD153" s="3124"/>
      <c r="BE153" s="3124"/>
      <c r="BF153" s="3124"/>
      <c r="BG153" s="3124"/>
      <c r="BH153" s="3124"/>
      <c r="BI153" s="3125"/>
      <c r="BJ153" s="3123"/>
      <c r="BK153" s="3124"/>
      <c r="BL153" s="3124"/>
      <c r="BM153" s="3464"/>
      <c r="BN153" s="1007"/>
    </row>
    <row r="154" spans="1:66" ht="15" customHeight="1">
      <c r="A154" s="3593"/>
      <c r="B154" s="3492"/>
      <c r="C154" s="3493"/>
      <c r="D154" s="3493"/>
      <c r="E154" s="3493"/>
      <c r="F154" s="3493"/>
      <c r="G154" s="3493"/>
      <c r="H154" s="3493"/>
      <c r="I154" s="3494"/>
      <c r="J154" s="3538"/>
      <c r="K154" s="3539"/>
      <c r="L154" s="3539"/>
      <c r="M154" s="3539"/>
      <c r="N154" s="3540"/>
      <c r="O154" s="3559"/>
      <c r="P154" s="3560"/>
      <c r="Q154" s="3560"/>
      <c r="R154" s="3561"/>
      <c r="S154" s="3618"/>
      <c r="T154" s="3619"/>
      <c r="U154" s="3619"/>
      <c r="V154" s="3619"/>
      <c r="W154" s="3619"/>
      <c r="X154" s="3619"/>
      <c r="Y154" s="3620"/>
      <c r="Z154" s="3627"/>
      <c r="AA154" s="3628"/>
      <c r="AB154" s="3628"/>
      <c r="AC154" s="3628"/>
      <c r="AD154" s="3628"/>
      <c r="AE154" s="3628"/>
      <c r="AF154" s="3629"/>
      <c r="AG154" s="3120" t="s">
        <v>1509</v>
      </c>
      <c r="AH154" s="3121"/>
      <c r="AI154" s="3121"/>
      <c r="AJ154" s="3121"/>
      <c r="AK154" s="3121"/>
      <c r="AL154" s="3121"/>
      <c r="AM154" s="3121"/>
      <c r="AN154" s="3121"/>
      <c r="AO154" s="3121"/>
      <c r="AP154" s="3122"/>
      <c r="AQ154" s="3269" t="s">
        <v>253</v>
      </c>
      <c r="AR154" s="3124"/>
      <c r="AS154" s="3124"/>
      <c r="AT154" s="3124"/>
      <c r="AU154" s="3124"/>
      <c r="AV154" s="3124"/>
      <c r="AW154" s="3124"/>
      <c r="AX154" s="3124"/>
      <c r="AY154" s="3124"/>
      <c r="AZ154" s="3124"/>
      <c r="BA154" s="3124"/>
      <c r="BB154" s="3124"/>
      <c r="BC154" s="3124"/>
      <c r="BD154" s="3124"/>
      <c r="BE154" s="3124"/>
      <c r="BF154" s="3124"/>
      <c r="BG154" s="3124"/>
      <c r="BH154" s="3124"/>
      <c r="BI154" s="3125"/>
      <c r="BJ154" s="3123"/>
      <c r="BK154" s="3124"/>
      <c r="BL154" s="3124"/>
      <c r="BM154" s="3464"/>
      <c r="BN154" s="1007"/>
    </row>
    <row r="155" spans="1:66" ht="15" customHeight="1">
      <c r="A155" s="3593"/>
      <c r="B155" s="3492"/>
      <c r="C155" s="3493"/>
      <c r="D155" s="3493"/>
      <c r="E155" s="3493"/>
      <c r="F155" s="3493"/>
      <c r="G155" s="3493"/>
      <c r="H155" s="3493"/>
      <c r="I155" s="3494"/>
      <c r="J155" s="3538"/>
      <c r="K155" s="3539"/>
      <c r="L155" s="3539"/>
      <c r="M155" s="3539"/>
      <c r="N155" s="3540"/>
      <c r="O155" s="3559"/>
      <c r="P155" s="3560"/>
      <c r="Q155" s="3560"/>
      <c r="R155" s="3561"/>
      <c r="S155" s="3618"/>
      <c r="T155" s="3619"/>
      <c r="U155" s="3619"/>
      <c r="V155" s="3619"/>
      <c r="W155" s="3619"/>
      <c r="X155" s="3619"/>
      <c r="Y155" s="3620"/>
      <c r="Z155" s="3627"/>
      <c r="AA155" s="3628"/>
      <c r="AB155" s="3628"/>
      <c r="AC155" s="3628"/>
      <c r="AD155" s="3628"/>
      <c r="AE155" s="3628"/>
      <c r="AF155" s="3629"/>
      <c r="AG155" s="3120" t="s">
        <v>283</v>
      </c>
      <c r="AH155" s="3121"/>
      <c r="AI155" s="3121"/>
      <c r="AJ155" s="3121"/>
      <c r="AK155" s="3121"/>
      <c r="AL155" s="3121"/>
      <c r="AM155" s="3121"/>
      <c r="AN155" s="3121"/>
      <c r="AO155" s="3121"/>
      <c r="AP155" s="3122"/>
      <c r="AQ155" s="3123" t="s">
        <v>246</v>
      </c>
      <c r="AR155" s="3124"/>
      <c r="AS155" s="3124"/>
      <c r="AT155" s="3124"/>
      <c r="AU155" s="3124"/>
      <c r="AV155" s="3124"/>
      <c r="AW155" s="3124"/>
      <c r="AX155" s="3124"/>
      <c r="AY155" s="3124"/>
      <c r="AZ155" s="3124"/>
      <c r="BA155" s="3124"/>
      <c r="BB155" s="3124"/>
      <c r="BC155" s="3124"/>
      <c r="BD155" s="3124"/>
      <c r="BE155" s="3124"/>
      <c r="BF155" s="3124"/>
      <c r="BG155" s="3124"/>
      <c r="BH155" s="3124"/>
      <c r="BI155" s="3125"/>
      <c r="BJ155" s="3123"/>
      <c r="BK155" s="3124"/>
      <c r="BL155" s="3124"/>
      <c r="BM155" s="3464"/>
      <c r="BN155" s="1007"/>
    </row>
    <row r="156" spans="1:66" ht="15" customHeight="1">
      <c r="A156" s="3593"/>
      <c r="B156" s="3492"/>
      <c r="C156" s="3493"/>
      <c r="D156" s="3493"/>
      <c r="E156" s="3493"/>
      <c r="F156" s="3493"/>
      <c r="G156" s="3493"/>
      <c r="H156" s="3493"/>
      <c r="I156" s="3494"/>
      <c r="J156" s="3538"/>
      <c r="K156" s="3539"/>
      <c r="L156" s="3539"/>
      <c r="M156" s="3539"/>
      <c r="N156" s="3540"/>
      <c r="O156" s="3559"/>
      <c r="P156" s="3560"/>
      <c r="Q156" s="3560"/>
      <c r="R156" s="3561"/>
      <c r="S156" s="3618"/>
      <c r="T156" s="3619"/>
      <c r="U156" s="3619"/>
      <c r="V156" s="3619"/>
      <c r="W156" s="3619"/>
      <c r="X156" s="3619"/>
      <c r="Y156" s="3620"/>
      <c r="Z156" s="3627"/>
      <c r="AA156" s="3628"/>
      <c r="AB156" s="3628"/>
      <c r="AC156" s="3628"/>
      <c r="AD156" s="3628"/>
      <c r="AE156" s="3628"/>
      <c r="AF156" s="3629"/>
      <c r="AG156" s="3120" t="s">
        <v>284</v>
      </c>
      <c r="AH156" s="3121"/>
      <c r="AI156" s="3121"/>
      <c r="AJ156" s="3121"/>
      <c r="AK156" s="3121"/>
      <c r="AL156" s="3121"/>
      <c r="AM156" s="3121"/>
      <c r="AN156" s="3121"/>
      <c r="AO156" s="3121"/>
      <c r="AP156" s="3122"/>
      <c r="AQ156" s="3123" t="s">
        <v>246</v>
      </c>
      <c r="AR156" s="3124"/>
      <c r="AS156" s="3124"/>
      <c r="AT156" s="3124"/>
      <c r="AU156" s="3124"/>
      <c r="AV156" s="3124"/>
      <c r="AW156" s="3124"/>
      <c r="AX156" s="3124"/>
      <c r="AY156" s="3124"/>
      <c r="AZ156" s="3124"/>
      <c r="BA156" s="3124"/>
      <c r="BB156" s="3124"/>
      <c r="BC156" s="3124"/>
      <c r="BD156" s="3124"/>
      <c r="BE156" s="3124"/>
      <c r="BF156" s="3124"/>
      <c r="BG156" s="3124"/>
      <c r="BH156" s="3124"/>
      <c r="BI156" s="3125"/>
      <c r="BJ156" s="3123"/>
      <c r="BK156" s="3124"/>
      <c r="BL156" s="3124"/>
      <c r="BM156" s="3464"/>
      <c r="BN156" s="1007"/>
    </row>
    <row r="157" spans="1:66" ht="15" customHeight="1">
      <c r="A157" s="3593"/>
      <c r="B157" s="3492"/>
      <c r="C157" s="3493"/>
      <c r="D157" s="3493"/>
      <c r="E157" s="3493"/>
      <c r="F157" s="3493"/>
      <c r="G157" s="3493"/>
      <c r="H157" s="3493"/>
      <c r="I157" s="3494"/>
      <c r="J157" s="3538"/>
      <c r="K157" s="3539"/>
      <c r="L157" s="3539"/>
      <c r="M157" s="3539"/>
      <c r="N157" s="3540"/>
      <c r="O157" s="3559"/>
      <c r="P157" s="3560"/>
      <c r="Q157" s="3560"/>
      <c r="R157" s="3561"/>
      <c r="S157" s="3618"/>
      <c r="T157" s="3619"/>
      <c r="U157" s="3619"/>
      <c r="V157" s="3619"/>
      <c r="W157" s="3619"/>
      <c r="X157" s="3619"/>
      <c r="Y157" s="3620"/>
      <c r="Z157" s="3627"/>
      <c r="AA157" s="3628"/>
      <c r="AB157" s="3628"/>
      <c r="AC157" s="3628"/>
      <c r="AD157" s="3628"/>
      <c r="AE157" s="3628"/>
      <c r="AF157" s="3629"/>
      <c r="AG157" s="3120" t="s">
        <v>254</v>
      </c>
      <c r="AH157" s="3121"/>
      <c r="AI157" s="3121"/>
      <c r="AJ157" s="3121"/>
      <c r="AK157" s="3121"/>
      <c r="AL157" s="3121"/>
      <c r="AM157" s="3121"/>
      <c r="AN157" s="3121"/>
      <c r="AO157" s="3121"/>
      <c r="AP157" s="3122"/>
      <c r="AQ157" s="3123" t="s">
        <v>255</v>
      </c>
      <c r="AR157" s="3124"/>
      <c r="AS157" s="3124"/>
      <c r="AT157" s="3124"/>
      <c r="AU157" s="3124"/>
      <c r="AV157" s="3124"/>
      <c r="AW157" s="3124"/>
      <c r="AX157" s="3124"/>
      <c r="AY157" s="3124"/>
      <c r="AZ157" s="3124"/>
      <c r="BA157" s="3124"/>
      <c r="BB157" s="3124"/>
      <c r="BC157" s="3124"/>
      <c r="BD157" s="3124"/>
      <c r="BE157" s="3124"/>
      <c r="BF157" s="3124"/>
      <c r="BG157" s="3124"/>
      <c r="BH157" s="3124"/>
      <c r="BI157" s="3125"/>
      <c r="BJ157" s="3123"/>
      <c r="BK157" s="3124"/>
      <c r="BL157" s="3124"/>
      <c r="BM157" s="3464"/>
      <c r="BN157" s="1007"/>
    </row>
    <row r="158" spans="1:66" ht="15" customHeight="1">
      <c r="A158" s="3593"/>
      <c r="B158" s="3492"/>
      <c r="C158" s="3493"/>
      <c r="D158" s="3493"/>
      <c r="E158" s="3493"/>
      <c r="F158" s="3493"/>
      <c r="G158" s="3493"/>
      <c r="H158" s="3493"/>
      <c r="I158" s="3494"/>
      <c r="J158" s="3538"/>
      <c r="K158" s="3539"/>
      <c r="L158" s="3539"/>
      <c r="M158" s="3539"/>
      <c r="N158" s="3540"/>
      <c r="O158" s="3559"/>
      <c r="P158" s="3560"/>
      <c r="Q158" s="3560"/>
      <c r="R158" s="3561"/>
      <c r="S158" s="3618"/>
      <c r="T158" s="3619"/>
      <c r="U158" s="3619"/>
      <c r="V158" s="3619"/>
      <c r="W158" s="3619"/>
      <c r="X158" s="3619"/>
      <c r="Y158" s="3620"/>
      <c r="Z158" s="3627"/>
      <c r="AA158" s="3628"/>
      <c r="AB158" s="3628"/>
      <c r="AC158" s="3628"/>
      <c r="AD158" s="3628"/>
      <c r="AE158" s="3628"/>
      <c r="AF158" s="3629"/>
      <c r="AG158" s="3120" t="s">
        <v>270</v>
      </c>
      <c r="AH158" s="3121"/>
      <c r="AI158" s="3121"/>
      <c r="AJ158" s="3121"/>
      <c r="AK158" s="3121"/>
      <c r="AL158" s="3121"/>
      <c r="AM158" s="3121"/>
      <c r="AN158" s="3121"/>
      <c r="AO158" s="3121"/>
      <c r="AP158" s="3122"/>
      <c r="AQ158" s="3123" t="s">
        <v>246</v>
      </c>
      <c r="AR158" s="3124"/>
      <c r="AS158" s="3124"/>
      <c r="AT158" s="3124"/>
      <c r="AU158" s="3124"/>
      <c r="AV158" s="3124"/>
      <c r="AW158" s="3124"/>
      <c r="AX158" s="3124"/>
      <c r="AY158" s="3124"/>
      <c r="AZ158" s="3124"/>
      <c r="BA158" s="3124"/>
      <c r="BB158" s="3124"/>
      <c r="BC158" s="3124"/>
      <c r="BD158" s="3124"/>
      <c r="BE158" s="3124"/>
      <c r="BF158" s="3124"/>
      <c r="BG158" s="3124"/>
      <c r="BH158" s="3124"/>
      <c r="BI158" s="3125"/>
      <c r="BJ158" s="3123"/>
      <c r="BK158" s="3124"/>
      <c r="BL158" s="3124"/>
      <c r="BM158" s="3464"/>
      <c r="BN158" s="1007"/>
    </row>
    <row r="159" spans="1:66" ht="42" customHeight="1">
      <c r="A159" s="3593"/>
      <c r="B159" s="3492"/>
      <c r="C159" s="3493"/>
      <c r="D159" s="3493"/>
      <c r="E159" s="3493"/>
      <c r="F159" s="3493"/>
      <c r="G159" s="3493"/>
      <c r="H159" s="3493"/>
      <c r="I159" s="3494"/>
      <c r="J159" s="3538"/>
      <c r="K159" s="3539"/>
      <c r="L159" s="3539"/>
      <c r="M159" s="3539"/>
      <c r="N159" s="3540"/>
      <c r="O159" s="3559"/>
      <c r="P159" s="3560"/>
      <c r="Q159" s="3560"/>
      <c r="R159" s="3561"/>
      <c r="S159" s="3618"/>
      <c r="T159" s="3619"/>
      <c r="U159" s="3619"/>
      <c r="V159" s="3619"/>
      <c r="W159" s="3619"/>
      <c r="X159" s="3619"/>
      <c r="Y159" s="3620"/>
      <c r="Z159" s="3627"/>
      <c r="AA159" s="3628"/>
      <c r="AB159" s="3628"/>
      <c r="AC159" s="3628"/>
      <c r="AD159" s="3628"/>
      <c r="AE159" s="3628"/>
      <c r="AF159" s="3629"/>
      <c r="AG159" s="3120" t="s">
        <v>285</v>
      </c>
      <c r="AH159" s="3121"/>
      <c r="AI159" s="3121"/>
      <c r="AJ159" s="3121"/>
      <c r="AK159" s="3121"/>
      <c r="AL159" s="3121"/>
      <c r="AM159" s="3121"/>
      <c r="AN159" s="3121"/>
      <c r="AO159" s="3121"/>
      <c r="AP159" s="3122"/>
      <c r="AQ159" s="3269" t="s">
        <v>1512</v>
      </c>
      <c r="AR159" s="3124"/>
      <c r="AS159" s="3124"/>
      <c r="AT159" s="3124"/>
      <c r="AU159" s="3124"/>
      <c r="AV159" s="3124"/>
      <c r="AW159" s="3124"/>
      <c r="AX159" s="3124"/>
      <c r="AY159" s="3124"/>
      <c r="AZ159" s="3124"/>
      <c r="BA159" s="3124"/>
      <c r="BB159" s="3124"/>
      <c r="BC159" s="3124"/>
      <c r="BD159" s="3124"/>
      <c r="BE159" s="3124"/>
      <c r="BF159" s="3124"/>
      <c r="BG159" s="3124"/>
      <c r="BH159" s="3124"/>
      <c r="BI159" s="3125"/>
      <c r="BJ159" s="3123"/>
      <c r="BK159" s="3124"/>
      <c r="BL159" s="3124"/>
      <c r="BM159" s="3464"/>
      <c r="BN159" s="1007"/>
    </row>
    <row r="160" spans="1:66" ht="15" customHeight="1">
      <c r="A160" s="3593"/>
      <c r="B160" s="3492"/>
      <c r="C160" s="3493"/>
      <c r="D160" s="3493"/>
      <c r="E160" s="3493"/>
      <c r="F160" s="3493"/>
      <c r="G160" s="3493"/>
      <c r="H160" s="3493"/>
      <c r="I160" s="3494"/>
      <c r="J160" s="3538"/>
      <c r="K160" s="3539"/>
      <c r="L160" s="3539"/>
      <c r="M160" s="3539"/>
      <c r="N160" s="3540"/>
      <c r="O160" s="3559"/>
      <c r="P160" s="3560"/>
      <c r="Q160" s="3560"/>
      <c r="R160" s="3561"/>
      <c r="S160" s="3618"/>
      <c r="T160" s="3619"/>
      <c r="U160" s="3619"/>
      <c r="V160" s="3619"/>
      <c r="W160" s="3619"/>
      <c r="X160" s="3619"/>
      <c r="Y160" s="3620"/>
      <c r="Z160" s="3627"/>
      <c r="AA160" s="3628"/>
      <c r="AB160" s="3628"/>
      <c r="AC160" s="3628"/>
      <c r="AD160" s="3628"/>
      <c r="AE160" s="3628"/>
      <c r="AF160" s="3629"/>
      <c r="AG160" s="3120" t="s">
        <v>1480</v>
      </c>
      <c r="AH160" s="3121"/>
      <c r="AI160" s="3121"/>
      <c r="AJ160" s="3121"/>
      <c r="AK160" s="3121"/>
      <c r="AL160" s="3121"/>
      <c r="AM160" s="3121"/>
      <c r="AN160" s="3121"/>
      <c r="AO160" s="3121"/>
      <c r="AP160" s="3122"/>
      <c r="AQ160" s="3123" t="s">
        <v>1428</v>
      </c>
      <c r="AR160" s="3124"/>
      <c r="AS160" s="3124"/>
      <c r="AT160" s="3124"/>
      <c r="AU160" s="3124"/>
      <c r="AV160" s="3124"/>
      <c r="AW160" s="3124"/>
      <c r="AX160" s="3124"/>
      <c r="AY160" s="3124"/>
      <c r="AZ160" s="3124"/>
      <c r="BA160" s="3124"/>
      <c r="BB160" s="3124"/>
      <c r="BC160" s="3124"/>
      <c r="BD160" s="3124"/>
      <c r="BE160" s="3124"/>
      <c r="BF160" s="3124"/>
      <c r="BG160" s="3124"/>
      <c r="BH160" s="3124"/>
      <c r="BI160" s="3125"/>
      <c r="BJ160" s="3123"/>
      <c r="BK160" s="3124"/>
      <c r="BL160" s="3124"/>
      <c r="BM160" s="3464"/>
      <c r="BN160" s="1007"/>
    </row>
    <row r="161" spans="1:66" ht="15" customHeight="1">
      <c r="A161" s="3593"/>
      <c r="B161" s="3492"/>
      <c r="C161" s="3493"/>
      <c r="D161" s="3493"/>
      <c r="E161" s="3493"/>
      <c r="F161" s="3493"/>
      <c r="G161" s="3493"/>
      <c r="H161" s="3493"/>
      <c r="I161" s="3494"/>
      <c r="J161" s="3538"/>
      <c r="K161" s="3539"/>
      <c r="L161" s="3539"/>
      <c r="M161" s="3539"/>
      <c r="N161" s="3540"/>
      <c r="O161" s="3559"/>
      <c r="P161" s="3560"/>
      <c r="Q161" s="3560"/>
      <c r="R161" s="3561"/>
      <c r="S161" s="3618"/>
      <c r="T161" s="3619"/>
      <c r="U161" s="3619"/>
      <c r="V161" s="3619"/>
      <c r="W161" s="3619"/>
      <c r="X161" s="3619"/>
      <c r="Y161" s="3620"/>
      <c r="Z161" s="3627"/>
      <c r="AA161" s="3628"/>
      <c r="AB161" s="3628"/>
      <c r="AC161" s="3628"/>
      <c r="AD161" s="3628"/>
      <c r="AE161" s="3628"/>
      <c r="AF161" s="3629"/>
      <c r="AG161" s="3266" t="s">
        <v>1473</v>
      </c>
      <c r="AH161" s="3121"/>
      <c r="AI161" s="3121"/>
      <c r="AJ161" s="3121"/>
      <c r="AK161" s="3121"/>
      <c r="AL161" s="3121"/>
      <c r="AM161" s="3121"/>
      <c r="AN161" s="3121"/>
      <c r="AO161" s="3121"/>
      <c r="AP161" s="3122"/>
      <c r="AQ161" s="3269" t="s">
        <v>246</v>
      </c>
      <c r="AR161" s="3124"/>
      <c r="AS161" s="3124"/>
      <c r="AT161" s="3124"/>
      <c r="AU161" s="3124"/>
      <c r="AV161" s="3124"/>
      <c r="AW161" s="3124"/>
      <c r="AX161" s="3124"/>
      <c r="AY161" s="3124"/>
      <c r="AZ161" s="3124"/>
      <c r="BA161" s="3124"/>
      <c r="BB161" s="3124"/>
      <c r="BC161" s="3124"/>
      <c r="BD161" s="3124"/>
      <c r="BE161" s="3124"/>
      <c r="BF161" s="3124"/>
      <c r="BG161" s="3124"/>
      <c r="BH161" s="3124"/>
      <c r="BI161" s="3125"/>
      <c r="BJ161" s="3123"/>
      <c r="BK161" s="3124"/>
      <c r="BL161" s="3124"/>
      <c r="BM161" s="3464"/>
      <c r="BN161" s="1007"/>
    </row>
    <row r="162" spans="1:66" ht="15" customHeight="1">
      <c r="A162" s="3593"/>
      <c r="B162" s="3492"/>
      <c r="C162" s="3493"/>
      <c r="D162" s="3493"/>
      <c r="E162" s="3493"/>
      <c r="F162" s="3493"/>
      <c r="G162" s="3493"/>
      <c r="H162" s="3493"/>
      <c r="I162" s="3494"/>
      <c r="J162" s="3538"/>
      <c r="K162" s="3539"/>
      <c r="L162" s="3539"/>
      <c r="M162" s="3539"/>
      <c r="N162" s="3540"/>
      <c r="O162" s="3559"/>
      <c r="P162" s="3560"/>
      <c r="Q162" s="3560"/>
      <c r="R162" s="3561"/>
      <c r="S162" s="3618"/>
      <c r="T162" s="3619"/>
      <c r="U162" s="3619"/>
      <c r="V162" s="3619"/>
      <c r="W162" s="3619"/>
      <c r="X162" s="3619"/>
      <c r="Y162" s="3620"/>
      <c r="Z162" s="3627"/>
      <c r="AA162" s="3628"/>
      <c r="AB162" s="3628"/>
      <c r="AC162" s="3628"/>
      <c r="AD162" s="3628"/>
      <c r="AE162" s="3628"/>
      <c r="AF162" s="3629"/>
      <c r="AG162" s="3120" t="s">
        <v>1501</v>
      </c>
      <c r="AH162" s="3121"/>
      <c r="AI162" s="3121"/>
      <c r="AJ162" s="3121"/>
      <c r="AK162" s="3121"/>
      <c r="AL162" s="3121"/>
      <c r="AM162" s="3121"/>
      <c r="AN162" s="3121"/>
      <c r="AO162" s="3121"/>
      <c r="AP162" s="3122"/>
      <c r="AQ162" s="3123" t="s">
        <v>1496</v>
      </c>
      <c r="AR162" s="3446"/>
      <c r="AS162" s="3446"/>
      <c r="AT162" s="3446"/>
      <c r="AU162" s="3446"/>
      <c r="AV162" s="3446"/>
      <c r="AW162" s="3446"/>
      <c r="AX162" s="3446"/>
      <c r="AY162" s="3446"/>
      <c r="AZ162" s="3446"/>
      <c r="BA162" s="3446"/>
      <c r="BB162" s="3446"/>
      <c r="BC162" s="3446"/>
      <c r="BD162" s="3446"/>
      <c r="BE162" s="3446"/>
      <c r="BF162" s="3446"/>
      <c r="BG162" s="3446"/>
      <c r="BH162" s="3446"/>
      <c r="BI162" s="3447"/>
      <c r="BJ162" s="3465"/>
      <c r="BK162" s="3446"/>
      <c r="BL162" s="3446"/>
      <c r="BM162" s="3466"/>
      <c r="BN162" s="1007"/>
    </row>
    <row r="163" spans="1:66" ht="44.15" customHeight="1">
      <c r="A163" s="3593"/>
      <c r="B163" s="3492"/>
      <c r="C163" s="3493"/>
      <c r="D163" s="3493"/>
      <c r="E163" s="3493"/>
      <c r="F163" s="3493"/>
      <c r="G163" s="3493"/>
      <c r="H163" s="3493"/>
      <c r="I163" s="3494"/>
      <c r="J163" s="3538"/>
      <c r="K163" s="3539"/>
      <c r="L163" s="3539"/>
      <c r="M163" s="3539"/>
      <c r="N163" s="3540"/>
      <c r="O163" s="3559"/>
      <c r="P163" s="3560"/>
      <c r="Q163" s="3560"/>
      <c r="R163" s="3561"/>
      <c r="S163" s="3618"/>
      <c r="T163" s="3619"/>
      <c r="U163" s="3619"/>
      <c r="V163" s="3619"/>
      <c r="W163" s="3619"/>
      <c r="X163" s="3619"/>
      <c r="Y163" s="3620"/>
      <c r="Z163" s="3627"/>
      <c r="AA163" s="3628"/>
      <c r="AB163" s="3628"/>
      <c r="AC163" s="3628"/>
      <c r="AD163" s="3628"/>
      <c r="AE163" s="3628"/>
      <c r="AF163" s="3629"/>
      <c r="AG163" s="3120" t="s">
        <v>1502</v>
      </c>
      <c r="AH163" s="3121"/>
      <c r="AI163" s="3121"/>
      <c r="AJ163" s="3121"/>
      <c r="AK163" s="3121"/>
      <c r="AL163" s="3121"/>
      <c r="AM163" s="3121"/>
      <c r="AN163" s="3121"/>
      <c r="AO163" s="3121"/>
      <c r="AP163" s="3122"/>
      <c r="AQ163" s="3269" t="s">
        <v>1497</v>
      </c>
      <c r="AR163" s="3124"/>
      <c r="AS163" s="3124"/>
      <c r="AT163" s="3124"/>
      <c r="AU163" s="3124"/>
      <c r="AV163" s="3124"/>
      <c r="AW163" s="3124"/>
      <c r="AX163" s="3124"/>
      <c r="AY163" s="3124"/>
      <c r="AZ163" s="3124"/>
      <c r="BA163" s="3124"/>
      <c r="BB163" s="3124"/>
      <c r="BC163" s="3124"/>
      <c r="BD163" s="3124"/>
      <c r="BE163" s="3124"/>
      <c r="BF163" s="3124"/>
      <c r="BG163" s="3124"/>
      <c r="BH163" s="3124"/>
      <c r="BI163" s="3125"/>
      <c r="BJ163" s="3465"/>
      <c r="BK163" s="3446"/>
      <c r="BL163" s="3446"/>
      <c r="BM163" s="3466"/>
      <c r="BN163" s="1007"/>
    </row>
    <row r="164" spans="1:66" ht="15" customHeight="1">
      <c r="A164" s="3593"/>
      <c r="B164" s="3492"/>
      <c r="C164" s="3493"/>
      <c r="D164" s="3493"/>
      <c r="E164" s="3493"/>
      <c r="F164" s="3493"/>
      <c r="G164" s="3493"/>
      <c r="H164" s="3493"/>
      <c r="I164" s="3494"/>
      <c r="J164" s="3538"/>
      <c r="K164" s="3539"/>
      <c r="L164" s="3539"/>
      <c r="M164" s="3539"/>
      <c r="N164" s="3540"/>
      <c r="O164" s="3559"/>
      <c r="P164" s="3560"/>
      <c r="Q164" s="3560"/>
      <c r="R164" s="3561"/>
      <c r="S164" s="3618"/>
      <c r="T164" s="3619"/>
      <c r="U164" s="3619"/>
      <c r="V164" s="3619"/>
      <c r="W164" s="3619"/>
      <c r="X164" s="3619"/>
      <c r="Y164" s="3620"/>
      <c r="Z164" s="3627"/>
      <c r="AA164" s="3628"/>
      <c r="AB164" s="3628"/>
      <c r="AC164" s="3628"/>
      <c r="AD164" s="3628"/>
      <c r="AE164" s="3628"/>
      <c r="AF164" s="3629"/>
      <c r="AG164" s="3120" t="s">
        <v>261</v>
      </c>
      <c r="AH164" s="3121"/>
      <c r="AI164" s="3121"/>
      <c r="AJ164" s="3121"/>
      <c r="AK164" s="3121"/>
      <c r="AL164" s="3121"/>
      <c r="AM164" s="3121"/>
      <c r="AN164" s="3121"/>
      <c r="AO164" s="3121"/>
      <c r="AP164" s="3122"/>
      <c r="AQ164" s="3123" t="s">
        <v>262</v>
      </c>
      <c r="AR164" s="3124"/>
      <c r="AS164" s="3124"/>
      <c r="AT164" s="3124"/>
      <c r="AU164" s="3124"/>
      <c r="AV164" s="3124"/>
      <c r="AW164" s="3124"/>
      <c r="AX164" s="3124"/>
      <c r="AY164" s="3124"/>
      <c r="AZ164" s="3124"/>
      <c r="BA164" s="3124"/>
      <c r="BB164" s="3124"/>
      <c r="BC164" s="3124"/>
      <c r="BD164" s="3124"/>
      <c r="BE164" s="3124"/>
      <c r="BF164" s="3124"/>
      <c r="BG164" s="3124"/>
      <c r="BH164" s="3124"/>
      <c r="BI164" s="3125"/>
      <c r="BJ164" s="3123"/>
      <c r="BK164" s="3124"/>
      <c r="BL164" s="3124"/>
      <c r="BM164" s="3464"/>
      <c r="BN164" s="1007"/>
    </row>
    <row r="165" spans="1:66" ht="15" customHeight="1">
      <c r="A165" s="3593"/>
      <c r="B165" s="3495"/>
      <c r="C165" s="3496"/>
      <c r="D165" s="3496"/>
      <c r="E165" s="3496"/>
      <c r="F165" s="3496"/>
      <c r="G165" s="3496"/>
      <c r="H165" s="3496"/>
      <c r="I165" s="3497"/>
      <c r="J165" s="3541"/>
      <c r="K165" s="3542"/>
      <c r="L165" s="3542"/>
      <c r="M165" s="3542"/>
      <c r="N165" s="3543"/>
      <c r="O165" s="3562"/>
      <c r="P165" s="3563"/>
      <c r="Q165" s="3563"/>
      <c r="R165" s="3564"/>
      <c r="S165" s="3621"/>
      <c r="T165" s="3622"/>
      <c r="U165" s="3622"/>
      <c r="V165" s="3622"/>
      <c r="W165" s="3622"/>
      <c r="X165" s="3622"/>
      <c r="Y165" s="3623"/>
      <c r="Z165" s="3630"/>
      <c r="AA165" s="3631"/>
      <c r="AB165" s="3631"/>
      <c r="AC165" s="3631"/>
      <c r="AD165" s="3631"/>
      <c r="AE165" s="3631"/>
      <c r="AF165" s="3632"/>
      <c r="AG165" s="3120" t="s">
        <v>265</v>
      </c>
      <c r="AH165" s="3121"/>
      <c r="AI165" s="3121"/>
      <c r="AJ165" s="3121"/>
      <c r="AK165" s="3121"/>
      <c r="AL165" s="3121"/>
      <c r="AM165" s="3121"/>
      <c r="AN165" s="3121"/>
      <c r="AO165" s="3121"/>
      <c r="AP165" s="3122"/>
      <c r="AQ165" s="3123" t="s">
        <v>266</v>
      </c>
      <c r="AR165" s="3124"/>
      <c r="AS165" s="3124"/>
      <c r="AT165" s="3124"/>
      <c r="AU165" s="3124"/>
      <c r="AV165" s="3124"/>
      <c r="AW165" s="3124"/>
      <c r="AX165" s="3124"/>
      <c r="AY165" s="3124"/>
      <c r="AZ165" s="3124"/>
      <c r="BA165" s="3124"/>
      <c r="BB165" s="3124"/>
      <c r="BC165" s="3124"/>
      <c r="BD165" s="3124"/>
      <c r="BE165" s="3124"/>
      <c r="BF165" s="3124"/>
      <c r="BG165" s="3124"/>
      <c r="BH165" s="3124"/>
      <c r="BI165" s="3125"/>
      <c r="BJ165" s="3123"/>
      <c r="BK165" s="3124"/>
      <c r="BL165" s="3124"/>
      <c r="BM165" s="3464"/>
      <c r="BN165" s="1007"/>
    </row>
    <row r="166" spans="1:66" ht="15" customHeight="1">
      <c r="A166" s="3593" t="s">
        <v>48</v>
      </c>
      <c r="B166" s="3634" t="s">
        <v>289</v>
      </c>
      <c r="C166" s="3635"/>
      <c r="D166" s="3635"/>
      <c r="E166" s="3635"/>
      <c r="F166" s="3635"/>
      <c r="G166" s="3635"/>
      <c r="H166" s="3635"/>
      <c r="I166" s="3636"/>
      <c r="J166" s="3517"/>
      <c r="K166" s="3518"/>
      <c r="L166" s="3518"/>
      <c r="M166" s="3518"/>
      <c r="N166" s="3519"/>
      <c r="O166" s="3574"/>
      <c r="P166" s="3575"/>
      <c r="Q166" s="3575"/>
      <c r="R166" s="3576"/>
      <c r="S166" s="3649"/>
      <c r="T166" s="3650"/>
      <c r="U166" s="3650"/>
      <c r="V166" s="3650"/>
      <c r="W166" s="3650"/>
      <c r="X166" s="3650"/>
      <c r="Y166" s="3651"/>
      <c r="Z166" s="3574"/>
      <c r="AA166" s="3575"/>
      <c r="AB166" s="3575"/>
      <c r="AC166" s="3575"/>
      <c r="AD166" s="3575"/>
      <c r="AE166" s="3575"/>
      <c r="AF166" s="3576"/>
      <c r="AG166" s="3266" t="s">
        <v>1481</v>
      </c>
      <c r="AH166" s="3121"/>
      <c r="AI166" s="3121"/>
      <c r="AJ166" s="3121"/>
      <c r="AK166" s="3121"/>
      <c r="AL166" s="3121"/>
      <c r="AM166" s="3121"/>
      <c r="AN166" s="3121"/>
      <c r="AO166" s="3121"/>
      <c r="AP166" s="3122"/>
      <c r="AQ166" s="3269" t="s">
        <v>1482</v>
      </c>
      <c r="AR166" s="3124"/>
      <c r="AS166" s="3124"/>
      <c r="AT166" s="3124"/>
      <c r="AU166" s="3124"/>
      <c r="AV166" s="3124"/>
      <c r="AW166" s="3124"/>
      <c r="AX166" s="3124"/>
      <c r="AY166" s="3124"/>
      <c r="AZ166" s="3124"/>
      <c r="BA166" s="3124"/>
      <c r="BB166" s="3124"/>
      <c r="BC166" s="3124"/>
      <c r="BD166" s="3124"/>
      <c r="BE166" s="3124"/>
      <c r="BF166" s="3124"/>
      <c r="BG166" s="3124"/>
      <c r="BH166" s="3124"/>
      <c r="BI166" s="3125"/>
      <c r="BJ166" s="3440"/>
      <c r="BK166" s="3440"/>
      <c r="BL166" s="3440"/>
      <c r="BM166" s="3459"/>
      <c r="BN166" s="1007"/>
    </row>
    <row r="167" spans="1:66" ht="15" customHeight="1">
      <c r="A167" s="3593"/>
      <c r="B167" s="3637"/>
      <c r="C167" s="3638"/>
      <c r="D167" s="3638"/>
      <c r="E167" s="3638"/>
      <c r="F167" s="3638"/>
      <c r="G167" s="3638"/>
      <c r="H167" s="3638"/>
      <c r="I167" s="3639"/>
      <c r="J167" s="3520"/>
      <c r="K167" s="3521"/>
      <c r="L167" s="3521"/>
      <c r="M167" s="3521"/>
      <c r="N167" s="3522"/>
      <c r="O167" s="3577"/>
      <c r="P167" s="3578"/>
      <c r="Q167" s="3578"/>
      <c r="R167" s="3579"/>
      <c r="S167" s="3652"/>
      <c r="T167" s="3653"/>
      <c r="U167" s="3653"/>
      <c r="V167" s="3653"/>
      <c r="W167" s="3653"/>
      <c r="X167" s="3653"/>
      <c r="Y167" s="3654"/>
      <c r="Z167" s="3577"/>
      <c r="AA167" s="3578"/>
      <c r="AB167" s="3578"/>
      <c r="AC167" s="3578"/>
      <c r="AD167" s="3578"/>
      <c r="AE167" s="3578"/>
      <c r="AF167" s="3579"/>
      <c r="AG167" s="3120" t="s">
        <v>1430</v>
      </c>
      <c r="AH167" s="3121"/>
      <c r="AI167" s="3121"/>
      <c r="AJ167" s="3121"/>
      <c r="AK167" s="3121"/>
      <c r="AL167" s="3121"/>
      <c r="AM167" s="3121"/>
      <c r="AN167" s="3121"/>
      <c r="AO167" s="3121"/>
      <c r="AP167" s="3122"/>
      <c r="AQ167" s="3123" t="s">
        <v>246</v>
      </c>
      <c r="AR167" s="3124"/>
      <c r="AS167" s="3124"/>
      <c r="AT167" s="3124"/>
      <c r="AU167" s="3124"/>
      <c r="AV167" s="3124"/>
      <c r="AW167" s="3124"/>
      <c r="AX167" s="3124"/>
      <c r="AY167" s="3124"/>
      <c r="AZ167" s="3124"/>
      <c r="BA167" s="3124"/>
      <c r="BB167" s="3124"/>
      <c r="BC167" s="3124"/>
      <c r="BD167" s="3124"/>
      <c r="BE167" s="3124"/>
      <c r="BF167" s="3124"/>
      <c r="BG167" s="3124"/>
      <c r="BH167" s="3124"/>
      <c r="BI167" s="3125"/>
      <c r="BJ167" s="3440"/>
      <c r="BK167" s="3440"/>
      <c r="BL167" s="3440"/>
      <c r="BM167" s="3459"/>
      <c r="BN167" s="1007"/>
    </row>
    <row r="168" spans="1:66" ht="15" customHeight="1">
      <c r="A168" s="3593"/>
      <c r="B168" s="3637"/>
      <c r="C168" s="3638"/>
      <c r="D168" s="3638"/>
      <c r="E168" s="3638"/>
      <c r="F168" s="3638"/>
      <c r="G168" s="3638"/>
      <c r="H168" s="3638"/>
      <c r="I168" s="3639"/>
      <c r="J168" s="3520"/>
      <c r="K168" s="3521"/>
      <c r="L168" s="3521"/>
      <c r="M168" s="3521"/>
      <c r="N168" s="3522"/>
      <c r="O168" s="3577"/>
      <c r="P168" s="3578"/>
      <c r="Q168" s="3578"/>
      <c r="R168" s="3579"/>
      <c r="S168" s="3652"/>
      <c r="T168" s="3653"/>
      <c r="U168" s="3653"/>
      <c r="V168" s="3653"/>
      <c r="W168" s="3653"/>
      <c r="X168" s="3653"/>
      <c r="Y168" s="3654"/>
      <c r="Z168" s="3577"/>
      <c r="AA168" s="3578"/>
      <c r="AB168" s="3578"/>
      <c r="AC168" s="3578"/>
      <c r="AD168" s="3578"/>
      <c r="AE168" s="3578"/>
      <c r="AF168" s="3579"/>
      <c r="AG168" s="3120" t="s">
        <v>1506</v>
      </c>
      <c r="AH168" s="3121"/>
      <c r="AI168" s="3121"/>
      <c r="AJ168" s="3121"/>
      <c r="AK168" s="3121"/>
      <c r="AL168" s="3121"/>
      <c r="AM168" s="3121"/>
      <c r="AN168" s="3121"/>
      <c r="AO168" s="3121"/>
      <c r="AP168" s="3122"/>
      <c r="AQ168" s="3123" t="s">
        <v>246</v>
      </c>
      <c r="AR168" s="3124"/>
      <c r="AS168" s="3124"/>
      <c r="AT168" s="3124"/>
      <c r="AU168" s="3124"/>
      <c r="AV168" s="3124"/>
      <c r="AW168" s="3124"/>
      <c r="AX168" s="3124"/>
      <c r="AY168" s="3124"/>
      <c r="AZ168" s="3124"/>
      <c r="BA168" s="3124"/>
      <c r="BB168" s="3124"/>
      <c r="BC168" s="3124"/>
      <c r="BD168" s="3124"/>
      <c r="BE168" s="3124"/>
      <c r="BF168" s="3124"/>
      <c r="BG168" s="3124"/>
      <c r="BH168" s="3124"/>
      <c r="BI168" s="3125"/>
      <c r="BJ168" s="3123"/>
      <c r="BK168" s="3124"/>
      <c r="BL168" s="3124"/>
      <c r="BM168" s="3464"/>
      <c r="BN168" s="1007"/>
    </row>
    <row r="169" spans="1:66" ht="15" customHeight="1">
      <c r="A169" s="3593"/>
      <c r="B169" s="3637"/>
      <c r="C169" s="3638"/>
      <c r="D169" s="3638"/>
      <c r="E169" s="3638"/>
      <c r="F169" s="3638"/>
      <c r="G169" s="3638"/>
      <c r="H169" s="3638"/>
      <c r="I169" s="3639"/>
      <c r="J169" s="3520"/>
      <c r="K169" s="3521"/>
      <c r="L169" s="3521"/>
      <c r="M169" s="3521"/>
      <c r="N169" s="3522"/>
      <c r="O169" s="3577"/>
      <c r="P169" s="3578"/>
      <c r="Q169" s="3578"/>
      <c r="R169" s="3579"/>
      <c r="S169" s="3652"/>
      <c r="T169" s="3653"/>
      <c r="U169" s="3653"/>
      <c r="V169" s="3653"/>
      <c r="W169" s="3653"/>
      <c r="X169" s="3653"/>
      <c r="Y169" s="3654"/>
      <c r="Z169" s="3577"/>
      <c r="AA169" s="3578"/>
      <c r="AB169" s="3578"/>
      <c r="AC169" s="3578"/>
      <c r="AD169" s="3578"/>
      <c r="AE169" s="3578"/>
      <c r="AF169" s="3579"/>
      <c r="AG169" s="3120" t="s">
        <v>1458</v>
      </c>
      <c r="AH169" s="3121"/>
      <c r="AI169" s="3121"/>
      <c r="AJ169" s="3121"/>
      <c r="AK169" s="3121"/>
      <c r="AL169" s="3121"/>
      <c r="AM169" s="3121"/>
      <c r="AN169" s="3121"/>
      <c r="AO169" s="3121"/>
      <c r="AP169" s="3122"/>
      <c r="AQ169" s="3123" t="s">
        <v>246</v>
      </c>
      <c r="AR169" s="3124"/>
      <c r="AS169" s="3124"/>
      <c r="AT169" s="3124"/>
      <c r="AU169" s="3124"/>
      <c r="AV169" s="3124"/>
      <c r="AW169" s="3124"/>
      <c r="AX169" s="3124"/>
      <c r="AY169" s="3124"/>
      <c r="AZ169" s="3124"/>
      <c r="BA169" s="3124"/>
      <c r="BB169" s="3124"/>
      <c r="BC169" s="3124"/>
      <c r="BD169" s="3124"/>
      <c r="BE169" s="3124"/>
      <c r="BF169" s="3124"/>
      <c r="BG169" s="3124"/>
      <c r="BH169" s="3124"/>
      <c r="BI169" s="3125"/>
      <c r="BJ169" s="3123"/>
      <c r="BK169" s="3124"/>
      <c r="BL169" s="3124"/>
      <c r="BM169" s="3464"/>
      <c r="BN169" s="1007"/>
    </row>
    <row r="170" spans="1:66" ht="15" customHeight="1">
      <c r="A170" s="3593"/>
      <c r="B170" s="3637"/>
      <c r="C170" s="3638"/>
      <c r="D170" s="3638"/>
      <c r="E170" s="3638"/>
      <c r="F170" s="3638"/>
      <c r="G170" s="3638"/>
      <c r="H170" s="3638"/>
      <c r="I170" s="3639"/>
      <c r="J170" s="3520"/>
      <c r="K170" s="3521"/>
      <c r="L170" s="3521"/>
      <c r="M170" s="3521"/>
      <c r="N170" s="3522"/>
      <c r="O170" s="3577"/>
      <c r="P170" s="3578"/>
      <c r="Q170" s="3578"/>
      <c r="R170" s="3579"/>
      <c r="S170" s="3652"/>
      <c r="T170" s="3653"/>
      <c r="U170" s="3653"/>
      <c r="V170" s="3653"/>
      <c r="W170" s="3653"/>
      <c r="X170" s="3653"/>
      <c r="Y170" s="3654"/>
      <c r="Z170" s="3577"/>
      <c r="AA170" s="3578"/>
      <c r="AB170" s="3578"/>
      <c r="AC170" s="3578"/>
      <c r="AD170" s="3578"/>
      <c r="AE170" s="3578"/>
      <c r="AF170" s="3579"/>
      <c r="AG170" s="3120" t="s">
        <v>290</v>
      </c>
      <c r="AH170" s="3121"/>
      <c r="AI170" s="3121"/>
      <c r="AJ170" s="3121"/>
      <c r="AK170" s="3121"/>
      <c r="AL170" s="3121"/>
      <c r="AM170" s="3121"/>
      <c r="AN170" s="3121"/>
      <c r="AO170" s="3121"/>
      <c r="AP170" s="3122"/>
      <c r="AQ170" s="3123" t="s">
        <v>1498</v>
      </c>
      <c r="AR170" s="3124"/>
      <c r="AS170" s="3124"/>
      <c r="AT170" s="3124"/>
      <c r="AU170" s="3124"/>
      <c r="AV170" s="3124"/>
      <c r="AW170" s="3124"/>
      <c r="AX170" s="3124"/>
      <c r="AY170" s="3124"/>
      <c r="AZ170" s="3124"/>
      <c r="BA170" s="3124"/>
      <c r="BB170" s="3124"/>
      <c r="BC170" s="3124"/>
      <c r="BD170" s="3124"/>
      <c r="BE170" s="3124"/>
      <c r="BF170" s="3124"/>
      <c r="BG170" s="3124"/>
      <c r="BH170" s="3124"/>
      <c r="BI170" s="3125"/>
      <c r="BJ170" s="3440"/>
      <c r="BK170" s="3440"/>
      <c r="BL170" s="3440"/>
      <c r="BM170" s="3459"/>
      <c r="BN170" s="1007"/>
    </row>
    <row r="171" spans="1:66" ht="15" customHeight="1">
      <c r="A171" s="3593"/>
      <c r="B171" s="3637"/>
      <c r="C171" s="3638"/>
      <c r="D171" s="3638"/>
      <c r="E171" s="3638"/>
      <c r="F171" s="3638"/>
      <c r="G171" s="3638"/>
      <c r="H171" s="3638"/>
      <c r="I171" s="3639"/>
      <c r="J171" s="3520"/>
      <c r="K171" s="3521"/>
      <c r="L171" s="3521"/>
      <c r="M171" s="3521"/>
      <c r="N171" s="3522"/>
      <c r="O171" s="3577"/>
      <c r="P171" s="3578"/>
      <c r="Q171" s="3578"/>
      <c r="R171" s="3579"/>
      <c r="S171" s="3652"/>
      <c r="T171" s="3653"/>
      <c r="U171" s="3653"/>
      <c r="V171" s="3653"/>
      <c r="W171" s="3653"/>
      <c r="X171" s="3653"/>
      <c r="Y171" s="3654"/>
      <c r="Z171" s="3577"/>
      <c r="AA171" s="3578"/>
      <c r="AB171" s="3578"/>
      <c r="AC171" s="3578"/>
      <c r="AD171" s="3578"/>
      <c r="AE171" s="3578"/>
      <c r="AF171" s="3579"/>
      <c r="AG171" s="3120" t="s">
        <v>291</v>
      </c>
      <c r="AH171" s="3121"/>
      <c r="AI171" s="3121"/>
      <c r="AJ171" s="3121"/>
      <c r="AK171" s="3121"/>
      <c r="AL171" s="3121"/>
      <c r="AM171" s="3121"/>
      <c r="AN171" s="3121"/>
      <c r="AO171" s="3121"/>
      <c r="AP171" s="3122"/>
      <c r="AQ171" s="3123" t="s">
        <v>1498</v>
      </c>
      <c r="AR171" s="3124"/>
      <c r="AS171" s="3124"/>
      <c r="AT171" s="3124"/>
      <c r="AU171" s="3124"/>
      <c r="AV171" s="3124"/>
      <c r="AW171" s="3124"/>
      <c r="AX171" s="3124"/>
      <c r="AY171" s="3124"/>
      <c r="AZ171" s="3124"/>
      <c r="BA171" s="3124"/>
      <c r="BB171" s="3124"/>
      <c r="BC171" s="3124"/>
      <c r="BD171" s="3124"/>
      <c r="BE171" s="3124"/>
      <c r="BF171" s="3124"/>
      <c r="BG171" s="3124"/>
      <c r="BH171" s="3124"/>
      <c r="BI171" s="3125"/>
      <c r="BJ171" s="3440"/>
      <c r="BK171" s="3440"/>
      <c r="BL171" s="3440"/>
      <c r="BM171" s="3459"/>
      <c r="BN171" s="1007"/>
    </row>
    <row r="172" spans="1:66" ht="15" customHeight="1">
      <c r="A172" s="3593"/>
      <c r="B172" s="3637"/>
      <c r="C172" s="3638"/>
      <c r="D172" s="3638"/>
      <c r="E172" s="3638"/>
      <c r="F172" s="3638"/>
      <c r="G172" s="3638"/>
      <c r="H172" s="3638"/>
      <c r="I172" s="3639"/>
      <c r="J172" s="3520"/>
      <c r="K172" s="3521"/>
      <c r="L172" s="3521"/>
      <c r="M172" s="3521"/>
      <c r="N172" s="3522"/>
      <c r="O172" s="3577"/>
      <c r="P172" s="3578"/>
      <c r="Q172" s="3578"/>
      <c r="R172" s="3579"/>
      <c r="S172" s="3652"/>
      <c r="T172" s="3653"/>
      <c r="U172" s="3653"/>
      <c r="V172" s="3653"/>
      <c r="W172" s="3653"/>
      <c r="X172" s="3653"/>
      <c r="Y172" s="3654"/>
      <c r="Z172" s="3577"/>
      <c r="AA172" s="3578"/>
      <c r="AB172" s="3578"/>
      <c r="AC172" s="3578"/>
      <c r="AD172" s="3578"/>
      <c r="AE172" s="3578"/>
      <c r="AF172" s="3579"/>
      <c r="AG172" s="3120" t="s">
        <v>292</v>
      </c>
      <c r="AH172" s="3121"/>
      <c r="AI172" s="3121"/>
      <c r="AJ172" s="3121"/>
      <c r="AK172" s="3121"/>
      <c r="AL172" s="3121"/>
      <c r="AM172" s="3121"/>
      <c r="AN172" s="3121"/>
      <c r="AO172" s="3121"/>
      <c r="AP172" s="3122"/>
      <c r="AQ172" s="3123" t="s">
        <v>1498</v>
      </c>
      <c r="AR172" s="3124"/>
      <c r="AS172" s="3124"/>
      <c r="AT172" s="3124"/>
      <c r="AU172" s="3124"/>
      <c r="AV172" s="3124"/>
      <c r="AW172" s="3124"/>
      <c r="AX172" s="3124"/>
      <c r="AY172" s="3124"/>
      <c r="AZ172" s="3124"/>
      <c r="BA172" s="3124"/>
      <c r="BB172" s="3124"/>
      <c r="BC172" s="3124"/>
      <c r="BD172" s="3124"/>
      <c r="BE172" s="3124"/>
      <c r="BF172" s="3124"/>
      <c r="BG172" s="3124"/>
      <c r="BH172" s="3124"/>
      <c r="BI172" s="3125"/>
      <c r="BJ172" s="3440"/>
      <c r="BK172" s="3440"/>
      <c r="BL172" s="3440"/>
      <c r="BM172" s="3459"/>
      <c r="BN172" s="1007"/>
    </row>
    <row r="173" spans="1:66" ht="15" customHeight="1">
      <c r="A173" s="3593"/>
      <c r="B173" s="3637"/>
      <c r="C173" s="3638"/>
      <c r="D173" s="3638"/>
      <c r="E173" s="3638"/>
      <c r="F173" s="3638"/>
      <c r="G173" s="3638"/>
      <c r="H173" s="3638"/>
      <c r="I173" s="3639"/>
      <c r="J173" s="3520"/>
      <c r="K173" s="3521"/>
      <c r="L173" s="3521"/>
      <c r="M173" s="3521"/>
      <c r="N173" s="3522"/>
      <c r="O173" s="3577"/>
      <c r="P173" s="3578"/>
      <c r="Q173" s="3578"/>
      <c r="R173" s="3579"/>
      <c r="S173" s="3652"/>
      <c r="T173" s="3653"/>
      <c r="U173" s="3653"/>
      <c r="V173" s="3653"/>
      <c r="W173" s="3653"/>
      <c r="X173" s="3653"/>
      <c r="Y173" s="3654"/>
      <c r="Z173" s="3577"/>
      <c r="AA173" s="3578"/>
      <c r="AB173" s="3578"/>
      <c r="AC173" s="3578"/>
      <c r="AD173" s="3578"/>
      <c r="AE173" s="3578"/>
      <c r="AF173" s="3579"/>
      <c r="AG173" s="3120" t="s">
        <v>835</v>
      </c>
      <c r="AH173" s="3121"/>
      <c r="AI173" s="3121"/>
      <c r="AJ173" s="3121"/>
      <c r="AK173" s="3121"/>
      <c r="AL173" s="3121"/>
      <c r="AM173" s="3121"/>
      <c r="AN173" s="3121"/>
      <c r="AO173" s="3121"/>
      <c r="AP173" s="3122"/>
      <c r="AQ173" s="3123" t="s">
        <v>1498</v>
      </c>
      <c r="AR173" s="3124"/>
      <c r="AS173" s="3124"/>
      <c r="AT173" s="3124"/>
      <c r="AU173" s="3124"/>
      <c r="AV173" s="3124"/>
      <c r="AW173" s="3124"/>
      <c r="AX173" s="3124"/>
      <c r="AY173" s="3124"/>
      <c r="AZ173" s="3124"/>
      <c r="BA173" s="3124"/>
      <c r="BB173" s="3124"/>
      <c r="BC173" s="3124"/>
      <c r="BD173" s="3124"/>
      <c r="BE173" s="3124"/>
      <c r="BF173" s="3124"/>
      <c r="BG173" s="3124"/>
      <c r="BH173" s="3124"/>
      <c r="BI173" s="3125"/>
      <c r="BJ173" s="3440"/>
      <c r="BK173" s="3440"/>
      <c r="BL173" s="3440"/>
      <c r="BM173" s="3459"/>
      <c r="BN173" s="1007"/>
    </row>
    <row r="174" spans="1:66" ht="15" customHeight="1">
      <c r="A174" s="3593"/>
      <c r="B174" s="3637"/>
      <c r="C174" s="3638"/>
      <c r="D174" s="3638"/>
      <c r="E174" s="3638"/>
      <c r="F174" s="3638"/>
      <c r="G174" s="3638"/>
      <c r="H174" s="3638"/>
      <c r="I174" s="3639"/>
      <c r="J174" s="3520"/>
      <c r="K174" s="3521"/>
      <c r="L174" s="3521"/>
      <c r="M174" s="3521"/>
      <c r="N174" s="3522"/>
      <c r="O174" s="3577"/>
      <c r="P174" s="3578"/>
      <c r="Q174" s="3578"/>
      <c r="R174" s="3579"/>
      <c r="S174" s="3652"/>
      <c r="T174" s="3653"/>
      <c r="U174" s="3653"/>
      <c r="V174" s="3653"/>
      <c r="W174" s="3653"/>
      <c r="X174" s="3653"/>
      <c r="Y174" s="3654"/>
      <c r="Z174" s="3577"/>
      <c r="AA174" s="3578"/>
      <c r="AB174" s="3578"/>
      <c r="AC174" s="3578"/>
      <c r="AD174" s="3578"/>
      <c r="AE174" s="3578"/>
      <c r="AF174" s="3579"/>
      <c r="AG174" s="3120" t="s">
        <v>836</v>
      </c>
      <c r="AH174" s="3121"/>
      <c r="AI174" s="3121"/>
      <c r="AJ174" s="3121"/>
      <c r="AK174" s="3121"/>
      <c r="AL174" s="3121"/>
      <c r="AM174" s="3121"/>
      <c r="AN174" s="3121"/>
      <c r="AO174" s="3121"/>
      <c r="AP174" s="3122"/>
      <c r="AQ174" s="3123" t="s">
        <v>837</v>
      </c>
      <c r="AR174" s="3124"/>
      <c r="AS174" s="3124"/>
      <c r="AT174" s="3124"/>
      <c r="AU174" s="3124"/>
      <c r="AV174" s="3124"/>
      <c r="AW174" s="3124"/>
      <c r="AX174" s="3124"/>
      <c r="AY174" s="3124"/>
      <c r="AZ174" s="3124"/>
      <c r="BA174" s="3124"/>
      <c r="BB174" s="3124"/>
      <c r="BC174" s="3124"/>
      <c r="BD174" s="3124"/>
      <c r="BE174" s="3124"/>
      <c r="BF174" s="3124"/>
      <c r="BG174" s="3124"/>
      <c r="BH174" s="3124"/>
      <c r="BI174" s="3125"/>
      <c r="BJ174" s="3440"/>
      <c r="BK174" s="3440"/>
      <c r="BL174" s="3440"/>
      <c r="BM174" s="3459"/>
      <c r="BN174" s="1007"/>
    </row>
    <row r="175" spans="1:66" ht="15" customHeight="1">
      <c r="A175" s="3593"/>
      <c r="B175" s="3637"/>
      <c r="C175" s="3638"/>
      <c r="D175" s="3638"/>
      <c r="E175" s="3638"/>
      <c r="F175" s="3638"/>
      <c r="G175" s="3638"/>
      <c r="H175" s="3638"/>
      <c r="I175" s="3639"/>
      <c r="J175" s="3520"/>
      <c r="K175" s="3521"/>
      <c r="L175" s="3521"/>
      <c r="M175" s="3521"/>
      <c r="N175" s="3522"/>
      <c r="O175" s="3577"/>
      <c r="P175" s="3578"/>
      <c r="Q175" s="3578"/>
      <c r="R175" s="3579"/>
      <c r="S175" s="3652"/>
      <c r="T175" s="3653"/>
      <c r="U175" s="3653"/>
      <c r="V175" s="3653"/>
      <c r="W175" s="3653"/>
      <c r="X175" s="3653"/>
      <c r="Y175" s="3654"/>
      <c r="Z175" s="3577"/>
      <c r="AA175" s="3578"/>
      <c r="AB175" s="3578"/>
      <c r="AC175" s="3578"/>
      <c r="AD175" s="3578"/>
      <c r="AE175" s="3578"/>
      <c r="AF175" s="3579"/>
      <c r="AG175" s="3136" t="s">
        <v>265</v>
      </c>
      <c r="AH175" s="3137"/>
      <c r="AI175" s="3137"/>
      <c r="AJ175" s="3137"/>
      <c r="AK175" s="3137"/>
      <c r="AL175" s="3137"/>
      <c r="AM175" s="3137"/>
      <c r="AN175" s="3137"/>
      <c r="AO175" s="3137"/>
      <c r="AP175" s="3138"/>
      <c r="AQ175" s="3139" t="s">
        <v>266</v>
      </c>
      <c r="AR175" s="3140"/>
      <c r="AS175" s="3140"/>
      <c r="AT175" s="3140"/>
      <c r="AU175" s="3140"/>
      <c r="AV175" s="3140"/>
      <c r="AW175" s="3140"/>
      <c r="AX175" s="3140"/>
      <c r="AY175" s="3140"/>
      <c r="AZ175" s="3140"/>
      <c r="BA175" s="3140"/>
      <c r="BB175" s="3140"/>
      <c r="BC175" s="3140"/>
      <c r="BD175" s="3140"/>
      <c r="BE175" s="3140"/>
      <c r="BF175" s="3140"/>
      <c r="BG175" s="3140"/>
      <c r="BH175" s="3140"/>
      <c r="BI175" s="3141"/>
      <c r="BJ175" s="3460"/>
      <c r="BK175" s="3460"/>
      <c r="BL175" s="3460"/>
      <c r="BM175" s="3461"/>
      <c r="BN175" s="1007"/>
    </row>
    <row r="176" spans="1:66" ht="15" customHeight="1">
      <c r="A176" s="3593"/>
      <c r="B176" s="3637"/>
      <c r="C176" s="3638"/>
      <c r="D176" s="3638"/>
      <c r="E176" s="3638"/>
      <c r="F176" s="3638"/>
      <c r="G176" s="3638"/>
      <c r="H176" s="3638"/>
      <c r="I176" s="3639"/>
      <c r="J176" s="3520"/>
      <c r="K176" s="3521"/>
      <c r="L176" s="3521"/>
      <c r="M176" s="3521"/>
      <c r="N176" s="3522"/>
      <c r="O176" s="3577"/>
      <c r="P176" s="3578"/>
      <c r="Q176" s="3578"/>
      <c r="R176" s="3579"/>
      <c r="S176" s="3652"/>
      <c r="T176" s="3653"/>
      <c r="U176" s="3653"/>
      <c r="V176" s="3653"/>
      <c r="W176" s="3653"/>
      <c r="X176" s="3653"/>
      <c r="Y176" s="3654"/>
      <c r="Z176" s="3577"/>
      <c r="AA176" s="3578"/>
      <c r="AB176" s="3578"/>
      <c r="AC176" s="3578"/>
      <c r="AD176" s="3578"/>
      <c r="AE176" s="3578"/>
      <c r="AF176" s="3579"/>
      <c r="AG176" s="3120" t="s">
        <v>1513</v>
      </c>
      <c r="AH176" s="3121"/>
      <c r="AI176" s="3121"/>
      <c r="AJ176" s="3121"/>
      <c r="AK176" s="3121"/>
      <c r="AL176" s="3121"/>
      <c r="AM176" s="3121"/>
      <c r="AN176" s="3121"/>
      <c r="AO176" s="3121"/>
      <c r="AP176" s="3122"/>
      <c r="AQ176" s="3123" t="s">
        <v>837</v>
      </c>
      <c r="AR176" s="3124"/>
      <c r="AS176" s="3124"/>
      <c r="AT176" s="3124"/>
      <c r="AU176" s="3124"/>
      <c r="AV176" s="3124"/>
      <c r="AW176" s="3124"/>
      <c r="AX176" s="3124"/>
      <c r="AY176" s="3124"/>
      <c r="AZ176" s="3124"/>
      <c r="BA176" s="3124"/>
      <c r="BB176" s="3124"/>
      <c r="BC176" s="3124"/>
      <c r="BD176" s="3124"/>
      <c r="BE176" s="3124"/>
      <c r="BF176" s="3124"/>
      <c r="BG176" s="3124"/>
      <c r="BH176" s="3124"/>
      <c r="BI176" s="3125"/>
      <c r="BJ176" s="3440"/>
      <c r="BK176" s="3440"/>
      <c r="BL176" s="3440"/>
      <c r="BM176" s="3459"/>
      <c r="BN176" s="1007"/>
    </row>
    <row r="177" spans="1:66" ht="15" customHeight="1">
      <c r="A177" s="3593"/>
      <c r="B177" s="3637"/>
      <c r="C177" s="3638"/>
      <c r="D177" s="3638"/>
      <c r="E177" s="3638"/>
      <c r="F177" s="3638"/>
      <c r="G177" s="3638"/>
      <c r="H177" s="3638"/>
      <c r="I177" s="3639"/>
      <c r="J177" s="3520"/>
      <c r="K177" s="3521"/>
      <c r="L177" s="3521"/>
      <c r="M177" s="3521"/>
      <c r="N177" s="3522"/>
      <c r="O177" s="3577"/>
      <c r="P177" s="3578"/>
      <c r="Q177" s="3578"/>
      <c r="R177" s="3579"/>
      <c r="S177" s="3652"/>
      <c r="T177" s="3653"/>
      <c r="U177" s="3653"/>
      <c r="V177" s="3653"/>
      <c r="W177" s="3653"/>
      <c r="X177" s="3653"/>
      <c r="Y177" s="3654"/>
      <c r="Z177" s="3577"/>
      <c r="AA177" s="3578"/>
      <c r="AB177" s="3578"/>
      <c r="AC177" s="3578"/>
      <c r="AD177" s="3578"/>
      <c r="AE177" s="3578"/>
      <c r="AF177" s="3579"/>
      <c r="AG177" s="3120" t="s">
        <v>1485</v>
      </c>
      <c r="AH177" s="3121"/>
      <c r="AI177" s="3121"/>
      <c r="AJ177" s="3121"/>
      <c r="AK177" s="3121"/>
      <c r="AL177" s="3121"/>
      <c r="AM177" s="3121"/>
      <c r="AN177" s="3121"/>
      <c r="AO177" s="3121"/>
      <c r="AP177" s="3122"/>
      <c r="AQ177" s="3123" t="s">
        <v>837</v>
      </c>
      <c r="AR177" s="3124"/>
      <c r="AS177" s="3124"/>
      <c r="AT177" s="3124"/>
      <c r="AU177" s="3124"/>
      <c r="AV177" s="3124"/>
      <c r="AW177" s="3124"/>
      <c r="AX177" s="3124"/>
      <c r="AY177" s="3124"/>
      <c r="AZ177" s="3124"/>
      <c r="BA177" s="3124"/>
      <c r="BB177" s="3124"/>
      <c r="BC177" s="3124"/>
      <c r="BD177" s="3124"/>
      <c r="BE177" s="3124"/>
      <c r="BF177" s="3124"/>
      <c r="BG177" s="3124"/>
      <c r="BH177" s="3124"/>
      <c r="BI177" s="3125"/>
      <c r="BJ177" s="3440"/>
      <c r="BK177" s="3440"/>
      <c r="BL177" s="3440"/>
      <c r="BM177" s="3459"/>
      <c r="BN177" s="1007"/>
    </row>
    <row r="178" spans="1:66" ht="15" customHeight="1" thickBot="1">
      <c r="A178" s="3633"/>
      <c r="B178" s="3640"/>
      <c r="C178" s="3641"/>
      <c r="D178" s="3641"/>
      <c r="E178" s="3641"/>
      <c r="F178" s="3641"/>
      <c r="G178" s="3641"/>
      <c r="H178" s="3641"/>
      <c r="I178" s="3642"/>
      <c r="J178" s="3643"/>
      <c r="K178" s="3644"/>
      <c r="L178" s="3644"/>
      <c r="M178" s="3644"/>
      <c r="N178" s="3645"/>
      <c r="O178" s="3646"/>
      <c r="P178" s="3647"/>
      <c r="Q178" s="3647"/>
      <c r="R178" s="3648"/>
      <c r="S178" s="3655"/>
      <c r="T178" s="3656"/>
      <c r="U178" s="3656"/>
      <c r="V178" s="3656"/>
      <c r="W178" s="3656"/>
      <c r="X178" s="3656"/>
      <c r="Y178" s="3657"/>
      <c r="Z178" s="3646"/>
      <c r="AA178" s="3647"/>
      <c r="AB178" s="3647"/>
      <c r="AC178" s="3647"/>
      <c r="AD178" s="3647"/>
      <c r="AE178" s="3647"/>
      <c r="AF178" s="3648"/>
      <c r="AG178" s="3128" t="s">
        <v>1486</v>
      </c>
      <c r="AH178" s="3129"/>
      <c r="AI178" s="3129"/>
      <c r="AJ178" s="3129"/>
      <c r="AK178" s="3129"/>
      <c r="AL178" s="3129"/>
      <c r="AM178" s="3129"/>
      <c r="AN178" s="3129"/>
      <c r="AO178" s="3129"/>
      <c r="AP178" s="3130"/>
      <c r="AQ178" s="3131" t="s">
        <v>1487</v>
      </c>
      <c r="AR178" s="3132"/>
      <c r="AS178" s="3132"/>
      <c r="AT178" s="3132"/>
      <c r="AU178" s="3132"/>
      <c r="AV178" s="3132"/>
      <c r="AW178" s="3132"/>
      <c r="AX178" s="3132"/>
      <c r="AY178" s="3132"/>
      <c r="AZ178" s="3132"/>
      <c r="BA178" s="3132"/>
      <c r="BB178" s="3132"/>
      <c r="BC178" s="3132"/>
      <c r="BD178" s="3132"/>
      <c r="BE178" s="3132"/>
      <c r="BF178" s="3132"/>
      <c r="BG178" s="3132"/>
      <c r="BH178" s="3132"/>
      <c r="BI178" s="3133"/>
      <c r="BJ178" s="3462"/>
      <c r="BK178" s="3462"/>
      <c r="BL178" s="3462"/>
      <c r="BM178" s="3463"/>
      <c r="BN178" s="1007"/>
    </row>
    <row r="179" spans="1:66" ht="22.75" customHeight="1">
      <c r="A179" s="1022"/>
      <c r="B179" s="1023"/>
      <c r="C179" s="3658"/>
      <c r="D179" s="3658"/>
      <c r="E179" s="3658"/>
      <c r="F179" s="3658"/>
      <c r="G179" s="3658"/>
      <c r="H179" s="3658"/>
      <c r="I179" s="3658"/>
      <c r="J179" s="3658"/>
      <c r="K179" s="3658"/>
      <c r="L179" s="3658"/>
      <c r="M179" s="3658"/>
      <c r="N179" s="3658"/>
      <c r="O179" s="3658"/>
      <c r="P179" s="3658"/>
      <c r="Q179" s="3658"/>
      <c r="R179" s="3658"/>
      <c r="S179" s="3658"/>
      <c r="T179" s="3658"/>
      <c r="U179" s="3658"/>
      <c r="V179" s="3658"/>
      <c r="W179" s="3658"/>
      <c r="X179" s="3658"/>
      <c r="Y179" s="3658"/>
      <c r="Z179" s="3658"/>
      <c r="AA179" s="3658"/>
      <c r="AB179" s="3658"/>
      <c r="AC179" s="3658"/>
      <c r="AD179" s="3658"/>
      <c r="AE179" s="3658"/>
      <c r="AF179" s="3658"/>
      <c r="AG179" s="3658"/>
      <c r="AH179" s="3658"/>
      <c r="AI179" s="3658"/>
      <c r="AJ179" s="3658"/>
      <c r="AK179" s="3658"/>
      <c r="AL179" s="3658"/>
      <c r="AM179" s="3658"/>
      <c r="AN179" s="3658"/>
      <c r="AO179" s="3658"/>
      <c r="AP179" s="3658"/>
      <c r="AQ179" s="3658"/>
      <c r="AR179" s="3658"/>
      <c r="AS179" s="3658"/>
      <c r="AT179" s="3658"/>
      <c r="AU179" s="3658"/>
      <c r="AV179" s="3658"/>
      <c r="AW179" s="3658"/>
      <c r="AX179" s="3658"/>
      <c r="AY179" s="3658"/>
      <c r="AZ179" s="3658"/>
      <c r="BA179" s="3658"/>
      <c r="BB179" s="3658"/>
      <c r="BC179" s="3658"/>
      <c r="BD179" s="3658"/>
      <c r="BE179" s="3658"/>
      <c r="BF179" s="3658"/>
      <c r="BG179" s="3658"/>
      <c r="BH179" s="3658"/>
      <c r="BI179" s="3658"/>
      <c r="BJ179" s="3658"/>
      <c r="BK179" s="3658"/>
      <c r="BL179" s="3658"/>
      <c r="BM179" s="3658"/>
      <c r="BN179" s="1007"/>
    </row>
    <row r="180" spans="1:66" ht="20" customHeight="1">
      <c r="A180" s="1011" t="s">
        <v>1488</v>
      </c>
      <c r="B180" s="1011"/>
      <c r="C180" s="1013" t="s">
        <v>293</v>
      </c>
      <c r="D180" s="1013"/>
      <c r="E180" s="1013"/>
      <c r="F180" s="1013"/>
      <c r="G180" s="1013"/>
      <c r="H180" s="1013"/>
      <c r="I180" s="1013"/>
      <c r="J180" s="1013"/>
      <c r="K180" s="1013"/>
      <c r="L180" s="1013"/>
      <c r="M180" s="1013"/>
      <c r="N180" s="1013"/>
      <c r="O180" s="1013"/>
      <c r="P180" s="1013"/>
      <c r="Q180" s="1013"/>
      <c r="R180" s="1013"/>
      <c r="S180" s="1013"/>
      <c r="T180" s="1013"/>
      <c r="U180" s="1013"/>
      <c r="V180" s="1013"/>
      <c r="W180" s="1013"/>
      <c r="X180" s="1013"/>
      <c r="Y180" s="1013"/>
      <c r="Z180" s="1013"/>
      <c r="AA180" s="1013"/>
      <c r="AB180" s="1013"/>
      <c r="AC180" s="1013"/>
      <c r="AD180" s="1013"/>
      <c r="AE180" s="1013"/>
      <c r="AF180" s="1013"/>
      <c r="AG180" s="1013"/>
      <c r="AH180" s="1013"/>
      <c r="AI180" s="1013"/>
      <c r="AJ180" s="1013"/>
      <c r="AK180" s="1013"/>
      <c r="AL180" s="1013"/>
      <c r="AM180" s="1013"/>
      <c r="AN180" s="1013"/>
      <c r="AO180" s="1013"/>
      <c r="AP180" s="1013"/>
      <c r="AQ180" s="1013"/>
      <c r="AR180" s="1013"/>
      <c r="AS180" s="1013"/>
      <c r="AT180" s="1013"/>
      <c r="AU180" s="1013"/>
      <c r="AV180" s="1013"/>
      <c r="AW180" s="1013"/>
      <c r="AX180" s="1013"/>
      <c r="AY180" s="1013"/>
      <c r="AZ180" s="1013"/>
      <c r="BA180" s="1013"/>
      <c r="BB180" s="1013"/>
      <c r="BC180" s="1013"/>
      <c r="BD180" s="1013"/>
      <c r="BE180" s="1013"/>
      <c r="BF180" s="1013"/>
      <c r="BG180" s="1013"/>
      <c r="BH180" s="1013"/>
      <c r="BI180" s="1013"/>
      <c r="BJ180" s="1013"/>
      <c r="BK180" s="1013"/>
      <c r="BL180" s="1013"/>
      <c r="BM180" s="1013"/>
    </row>
    <row r="181" spans="1:66" ht="20" customHeight="1">
      <c r="A181" s="1011" t="s">
        <v>1489</v>
      </c>
      <c r="B181" s="1011"/>
      <c r="C181" s="3117" t="s">
        <v>295</v>
      </c>
      <c r="D181" s="3117"/>
      <c r="E181" s="3117"/>
      <c r="F181" s="3117"/>
      <c r="G181" s="3117"/>
      <c r="H181" s="3117"/>
      <c r="I181" s="3117"/>
      <c r="J181" s="3117"/>
      <c r="K181" s="3117"/>
      <c r="L181" s="3117"/>
      <c r="M181" s="3117"/>
      <c r="N181" s="3117"/>
      <c r="O181" s="3117"/>
      <c r="P181" s="3117"/>
      <c r="Q181" s="3117"/>
      <c r="R181" s="3117"/>
      <c r="S181" s="3117"/>
      <c r="T181" s="3117"/>
      <c r="U181" s="3117"/>
      <c r="V181" s="3117"/>
      <c r="W181" s="3117"/>
      <c r="X181" s="3117"/>
      <c r="Y181" s="3117"/>
      <c r="Z181" s="3117"/>
      <c r="AA181" s="3117"/>
      <c r="AB181" s="3117"/>
      <c r="AC181" s="3117"/>
      <c r="AD181" s="3117"/>
      <c r="AE181" s="3117"/>
      <c r="AF181" s="3117"/>
      <c r="AG181" s="3117"/>
      <c r="AH181" s="3117"/>
      <c r="AI181" s="3117"/>
      <c r="AJ181" s="3117"/>
      <c r="AK181" s="3117"/>
      <c r="AL181" s="3117"/>
      <c r="AM181" s="3117"/>
      <c r="AN181" s="3117"/>
      <c r="AO181" s="3117"/>
      <c r="AP181" s="3117"/>
      <c r="AQ181" s="3117"/>
      <c r="AR181" s="3117"/>
      <c r="AS181" s="3117"/>
      <c r="AT181" s="3117"/>
      <c r="AU181" s="3117"/>
      <c r="AV181" s="3117"/>
      <c r="AW181" s="3117"/>
      <c r="AX181" s="3117"/>
      <c r="AY181" s="3117"/>
      <c r="AZ181" s="3117"/>
      <c r="BA181" s="3117"/>
      <c r="BB181" s="3117"/>
      <c r="BC181" s="3117"/>
      <c r="BD181" s="3117"/>
      <c r="BE181" s="3117"/>
      <c r="BF181" s="3117"/>
      <c r="BG181" s="3117"/>
      <c r="BH181" s="3117"/>
      <c r="BI181" s="3117"/>
      <c r="BJ181" s="3117"/>
      <c r="BK181" s="3117"/>
      <c r="BL181" s="3117"/>
      <c r="BM181" s="3117"/>
    </row>
    <row r="182" spans="1:66" ht="61.75" customHeight="1">
      <c r="A182" s="1011" t="s">
        <v>294</v>
      </c>
      <c r="B182" s="1011"/>
      <c r="C182" s="3118" t="s">
        <v>1490</v>
      </c>
      <c r="D182" s="3118"/>
      <c r="E182" s="3118"/>
      <c r="F182" s="3118"/>
      <c r="G182" s="3118"/>
      <c r="H182" s="3118"/>
      <c r="I182" s="3118"/>
      <c r="J182" s="3118"/>
      <c r="K182" s="3118"/>
      <c r="L182" s="3118"/>
      <c r="M182" s="3118"/>
      <c r="N182" s="3118"/>
      <c r="O182" s="3118"/>
      <c r="P182" s="3118"/>
      <c r="Q182" s="3118"/>
      <c r="R182" s="3118"/>
      <c r="S182" s="3118"/>
      <c r="T182" s="3118"/>
      <c r="U182" s="3118"/>
      <c r="V182" s="3118"/>
      <c r="W182" s="3118"/>
      <c r="X182" s="3118"/>
      <c r="Y182" s="3118"/>
      <c r="Z182" s="3118"/>
      <c r="AA182" s="3118"/>
      <c r="AB182" s="3118"/>
      <c r="AC182" s="3118"/>
      <c r="AD182" s="3118"/>
      <c r="AE182" s="3118"/>
      <c r="AF182" s="3118"/>
      <c r="AG182" s="3118"/>
      <c r="AH182" s="3118"/>
      <c r="AI182" s="3118"/>
      <c r="AJ182" s="3118"/>
      <c r="AK182" s="3118"/>
      <c r="AL182" s="3118"/>
      <c r="AM182" s="3118"/>
      <c r="AN182" s="3118"/>
      <c r="AO182" s="3118"/>
      <c r="AP182" s="3118"/>
      <c r="AQ182" s="3118"/>
      <c r="AR182" s="3118"/>
      <c r="AS182" s="3118"/>
      <c r="AT182" s="3118"/>
      <c r="AU182" s="3118"/>
      <c r="AV182" s="3118"/>
      <c r="AW182" s="3118"/>
      <c r="AX182" s="3118"/>
      <c r="AY182" s="3118"/>
      <c r="AZ182" s="3118"/>
      <c r="BA182" s="3118"/>
      <c r="BB182" s="3118"/>
      <c r="BC182" s="3118"/>
      <c r="BD182" s="3118"/>
      <c r="BE182" s="3118"/>
      <c r="BF182" s="3118"/>
      <c r="BG182" s="3118"/>
      <c r="BH182" s="3118"/>
      <c r="BI182" s="3118"/>
      <c r="BJ182" s="3118"/>
      <c r="BK182" s="3118"/>
      <c r="BL182" s="3118"/>
      <c r="BM182" s="3118"/>
      <c r="BN182" s="1007"/>
    </row>
    <row r="183" spans="1:66" ht="20" customHeight="1">
      <c r="A183" s="1011" t="s">
        <v>296</v>
      </c>
      <c r="B183" s="1011"/>
      <c r="C183" s="3114" t="s">
        <v>298</v>
      </c>
      <c r="D183" s="3114"/>
      <c r="E183" s="3114"/>
      <c r="F183" s="3114"/>
      <c r="G183" s="3114"/>
      <c r="H183" s="3114"/>
      <c r="I183" s="3114"/>
      <c r="J183" s="3114"/>
      <c r="K183" s="3114"/>
      <c r="L183" s="3114"/>
      <c r="M183" s="3114"/>
      <c r="N183" s="3114"/>
      <c r="O183" s="3114"/>
      <c r="P183" s="3114"/>
      <c r="Q183" s="3114"/>
      <c r="R183" s="3114"/>
      <c r="S183" s="3114"/>
      <c r="T183" s="3114"/>
      <c r="U183" s="3114"/>
      <c r="V183" s="3114"/>
      <c r="W183" s="3114"/>
      <c r="X183" s="3114"/>
      <c r="Y183" s="3114"/>
      <c r="Z183" s="3114"/>
      <c r="AA183" s="3114"/>
      <c r="AB183" s="3114"/>
      <c r="AC183" s="3114"/>
      <c r="AD183" s="3114"/>
      <c r="AE183" s="3114"/>
      <c r="AF183" s="3114"/>
      <c r="AG183" s="3114"/>
      <c r="AH183" s="3114"/>
      <c r="AI183" s="3114"/>
      <c r="AJ183" s="3114"/>
      <c r="AK183" s="3114"/>
      <c r="AL183" s="3114"/>
      <c r="AM183" s="3114"/>
      <c r="AN183" s="3114"/>
      <c r="AO183" s="3114"/>
      <c r="AP183" s="3114"/>
      <c r="AQ183" s="3114"/>
      <c r="AR183" s="3114"/>
      <c r="AS183" s="3114"/>
      <c r="AT183" s="3114"/>
      <c r="AU183" s="3114"/>
      <c r="AV183" s="3114"/>
      <c r="AW183" s="3114"/>
      <c r="AX183" s="3114"/>
      <c r="AY183" s="3114"/>
      <c r="AZ183" s="3114"/>
      <c r="BA183" s="3114"/>
      <c r="BB183" s="3114"/>
      <c r="BC183" s="3114"/>
      <c r="BD183" s="3114"/>
      <c r="BE183" s="3114"/>
      <c r="BF183" s="3114"/>
      <c r="BG183" s="3114"/>
      <c r="BH183" s="3114"/>
      <c r="BI183" s="3114"/>
      <c r="BJ183" s="3114"/>
      <c r="BK183" s="3114"/>
      <c r="BL183" s="3114"/>
      <c r="BM183" s="3114"/>
    </row>
    <row r="184" spans="1:66" ht="20" customHeight="1">
      <c r="A184" s="1011" t="s">
        <v>297</v>
      </c>
      <c r="B184" s="1011"/>
      <c r="C184" s="3114" t="s">
        <v>1492</v>
      </c>
      <c r="D184" s="3114"/>
      <c r="E184" s="3114"/>
      <c r="F184" s="3114"/>
      <c r="G184" s="3114"/>
      <c r="H184" s="3114"/>
      <c r="I184" s="3114"/>
      <c r="J184" s="3114"/>
      <c r="K184" s="3114"/>
      <c r="L184" s="3114"/>
      <c r="M184" s="3114"/>
      <c r="N184" s="3114"/>
      <c r="O184" s="3114"/>
      <c r="P184" s="3114"/>
      <c r="Q184" s="3114"/>
      <c r="R184" s="3114"/>
      <c r="S184" s="3114"/>
      <c r="T184" s="3114"/>
      <c r="U184" s="3114"/>
      <c r="V184" s="3114"/>
      <c r="W184" s="3114"/>
      <c r="X184" s="3114"/>
      <c r="Y184" s="3114"/>
      <c r="Z184" s="3114"/>
      <c r="AA184" s="3114"/>
      <c r="AB184" s="3114"/>
      <c r="AC184" s="3114"/>
      <c r="AD184" s="3114"/>
      <c r="AE184" s="3114"/>
      <c r="AF184" s="3114"/>
      <c r="AG184" s="3114"/>
      <c r="AH184" s="3114"/>
      <c r="AI184" s="3114"/>
      <c r="AJ184" s="3114"/>
      <c r="AK184" s="3114"/>
      <c r="AL184" s="3114"/>
      <c r="AM184" s="3114"/>
      <c r="AN184" s="3114"/>
      <c r="AO184" s="3114"/>
      <c r="AP184" s="3114"/>
      <c r="AQ184" s="3114"/>
      <c r="AR184" s="3114"/>
      <c r="AS184" s="3114"/>
      <c r="AT184" s="3114"/>
      <c r="AU184" s="3114"/>
      <c r="AV184" s="3114"/>
      <c r="AW184" s="3114"/>
      <c r="AX184" s="3114"/>
      <c r="AY184" s="3114"/>
      <c r="AZ184" s="3114"/>
      <c r="BA184" s="3114"/>
      <c r="BB184" s="3114"/>
      <c r="BC184" s="3114"/>
      <c r="BD184" s="3114"/>
      <c r="BE184" s="3114"/>
      <c r="BF184" s="3114"/>
      <c r="BG184" s="3114"/>
      <c r="BH184" s="3114"/>
      <c r="BI184" s="3114"/>
      <c r="BJ184" s="3114"/>
      <c r="BK184" s="3114"/>
      <c r="BL184" s="3114"/>
      <c r="BM184" s="3114"/>
    </row>
    <row r="185" spans="1:66" ht="20" customHeight="1">
      <c r="A185" s="1011" t="s">
        <v>1057</v>
      </c>
      <c r="B185" s="1011"/>
      <c r="C185" s="3114" t="s">
        <v>299</v>
      </c>
      <c r="D185" s="3114"/>
      <c r="E185" s="3114"/>
      <c r="F185" s="3114"/>
      <c r="G185" s="3114"/>
      <c r="H185" s="3114"/>
      <c r="I185" s="3114"/>
      <c r="J185" s="3114"/>
      <c r="K185" s="3114"/>
      <c r="L185" s="3114"/>
      <c r="M185" s="3114"/>
      <c r="N185" s="3114"/>
      <c r="O185" s="3114"/>
      <c r="P185" s="3114"/>
      <c r="Q185" s="3114"/>
      <c r="R185" s="3114"/>
      <c r="S185" s="3114"/>
      <c r="T185" s="3114"/>
      <c r="U185" s="3114"/>
      <c r="V185" s="3114"/>
      <c r="W185" s="3114"/>
      <c r="X185" s="3114"/>
      <c r="Y185" s="3114"/>
      <c r="Z185" s="3114"/>
      <c r="AA185" s="3114"/>
      <c r="AB185" s="3114"/>
      <c r="AC185" s="3114"/>
      <c r="AD185" s="3114"/>
      <c r="AE185" s="3114"/>
      <c r="AF185" s="3114"/>
      <c r="AG185" s="3114"/>
      <c r="AH185" s="3114"/>
      <c r="AI185" s="3114"/>
      <c r="AJ185" s="3114"/>
      <c r="AK185" s="3114"/>
      <c r="AL185" s="3114"/>
      <c r="AM185" s="3114"/>
      <c r="AN185" s="3114"/>
      <c r="AO185" s="3114"/>
      <c r="AP185" s="3114"/>
      <c r="AQ185" s="3114"/>
      <c r="AR185" s="3114"/>
      <c r="AS185" s="3114"/>
      <c r="AT185" s="3114"/>
      <c r="AU185" s="3114"/>
      <c r="AV185" s="3114"/>
      <c r="AW185" s="3114"/>
      <c r="AX185" s="3114"/>
      <c r="AY185" s="3114"/>
      <c r="AZ185" s="3114"/>
      <c r="BA185" s="3114"/>
      <c r="BB185" s="3114"/>
      <c r="BC185" s="3114"/>
      <c r="BD185" s="3114"/>
      <c r="BE185" s="3114"/>
      <c r="BF185" s="3114"/>
      <c r="BG185" s="3114"/>
      <c r="BH185" s="3114"/>
      <c r="BI185" s="3114"/>
      <c r="BJ185" s="3114"/>
      <c r="BK185" s="3114"/>
      <c r="BL185" s="3114"/>
      <c r="BM185" s="3114"/>
    </row>
    <row r="186" spans="1:66" s="1017" customFormat="1" ht="42.75" customHeight="1">
      <c r="A186" s="1014" t="s">
        <v>1058</v>
      </c>
      <c r="C186" s="3115" t="s">
        <v>1493</v>
      </c>
      <c r="D186" s="3115"/>
      <c r="E186" s="3115"/>
      <c r="F186" s="3115"/>
      <c r="G186" s="3115"/>
      <c r="H186" s="3115"/>
      <c r="I186" s="3115"/>
      <c r="J186" s="3115"/>
      <c r="K186" s="3115"/>
      <c r="L186" s="3115"/>
      <c r="M186" s="3115"/>
      <c r="N186" s="3115"/>
      <c r="O186" s="3115"/>
      <c r="P186" s="3115"/>
      <c r="Q186" s="3115"/>
      <c r="R186" s="3115"/>
      <c r="S186" s="3115"/>
      <c r="T186" s="3115"/>
      <c r="U186" s="3115"/>
      <c r="V186" s="3115"/>
      <c r="W186" s="3115"/>
      <c r="X186" s="3115"/>
      <c r="Y186" s="3115"/>
      <c r="Z186" s="3115"/>
      <c r="AA186" s="3115"/>
      <c r="AB186" s="3115"/>
      <c r="AC186" s="3115"/>
      <c r="AD186" s="3115"/>
      <c r="AE186" s="3115"/>
      <c r="AF186" s="3115"/>
      <c r="AG186" s="3115"/>
      <c r="AH186" s="3115"/>
      <c r="AI186" s="3115"/>
      <c r="AJ186" s="3115"/>
      <c r="AK186" s="3115"/>
      <c r="AL186" s="3115"/>
      <c r="AM186" s="3115"/>
      <c r="AN186" s="3115"/>
      <c r="AO186" s="3115"/>
      <c r="AP186" s="3115"/>
      <c r="AQ186" s="3115"/>
      <c r="AR186" s="3115"/>
      <c r="AS186" s="3115"/>
      <c r="AT186" s="3115"/>
      <c r="AU186" s="3115"/>
      <c r="AV186" s="3115"/>
      <c r="AW186" s="3115"/>
      <c r="AX186" s="3115"/>
      <c r="AY186" s="3115"/>
      <c r="AZ186" s="3115"/>
      <c r="BA186" s="3115"/>
      <c r="BB186" s="3115"/>
      <c r="BC186" s="3115"/>
      <c r="BD186" s="3115"/>
      <c r="BE186" s="3115"/>
      <c r="BF186" s="3115"/>
      <c r="BG186" s="3115"/>
      <c r="BH186" s="3115"/>
      <c r="BI186" s="3115"/>
      <c r="BJ186" s="3115"/>
      <c r="BK186" s="3115"/>
      <c r="BL186" s="3115"/>
      <c r="BM186" s="3115"/>
    </row>
    <row r="187" spans="1:66" ht="41.25" customHeight="1">
      <c r="A187" s="1011" t="s">
        <v>1059</v>
      </c>
      <c r="B187" s="1011"/>
      <c r="C187" s="3114" t="s">
        <v>1495</v>
      </c>
      <c r="D187" s="3114"/>
      <c r="E187" s="3114"/>
      <c r="F187" s="3114"/>
      <c r="G187" s="3114"/>
      <c r="H187" s="3114"/>
      <c r="I187" s="3114"/>
      <c r="J187" s="3114"/>
      <c r="K187" s="3114"/>
      <c r="L187" s="3114"/>
      <c r="M187" s="3114"/>
      <c r="N187" s="3114"/>
      <c r="O187" s="3114"/>
      <c r="P187" s="3114"/>
      <c r="Q187" s="3114"/>
      <c r="R187" s="3114"/>
      <c r="S187" s="3114"/>
      <c r="T187" s="3114"/>
      <c r="U187" s="3114"/>
      <c r="V187" s="3114"/>
      <c r="W187" s="3114"/>
      <c r="X187" s="3114"/>
      <c r="Y187" s="3114"/>
      <c r="Z187" s="3114"/>
      <c r="AA187" s="3114"/>
      <c r="AB187" s="3114"/>
      <c r="AC187" s="3114"/>
      <c r="AD187" s="3114"/>
      <c r="AE187" s="3114"/>
      <c r="AF187" s="3114"/>
      <c r="AG187" s="3114"/>
      <c r="AH187" s="3114"/>
      <c r="AI187" s="3114"/>
      <c r="AJ187" s="3114"/>
      <c r="AK187" s="3114"/>
      <c r="AL187" s="3114"/>
      <c r="AM187" s="3114"/>
      <c r="AN187" s="3114"/>
      <c r="AO187" s="3114"/>
      <c r="AP187" s="3114"/>
      <c r="AQ187" s="3114"/>
      <c r="AR187" s="3114"/>
      <c r="AS187" s="3114"/>
      <c r="AT187" s="3114"/>
      <c r="AU187" s="3114"/>
      <c r="AV187" s="3114"/>
      <c r="AW187" s="3114"/>
      <c r="AX187" s="3114"/>
      <c r="AY187" s="3114"/>
      <c r="AZ187" s="3114"/>
      <c r="BA187" s="3114"/>
      <c r="BB187" s="3114"/>
      <c r="BC187" s="3114"/>
      <c r="BD187" s="3114"/>
      <c r="BE187" s="3114"/>
      <c r="BF187" s="3114"/>
      <c r="BG187" s="3114"/>
      <c r="BH187" s="3114"/>
      <c r="BI187" s="3114"/>
      <c r="BJ187" s="3114"/>
      <c r="BK187" s="3114"/>
      <c r="BL187" s="3114"/>
      <c r="BM187" s="3114"/>
    </row>
    <row r="188" spans="1:66" ht="20" customHeight="1">
      <c r="A188" s="1014" t="s">
        <v>1060</v>
      </c>
      <c r="B188" s="1021"/>
      <c r="C188" s="3115" t="s">
        <v>1514</v>
      </c>
      <c r="D188" s="3115"/>
      <c r="E188" s="3115"/>
      <c r="F188" s="3115"/>
      <c r="G188" s="3115"/>
      <c r="H188" s="3115"/>
      <c r="I188" s="3115"/>
      <c r="J188" s="3115"/>
      <c r="K188" s="3115"/>
      <c r="L188" s="3115"/>
      <c r="M188" s="3115"/>
      <c r="N188" s="3115"/>
      <c r="O188" s="3115"/>
      <c r="P188" s="3115"/>
      <c r="Q188" s="3115"/>
      <c r="R188" s="3115"/>
      <c r="S188" s="3115"/>
      <c r="T188" s="3115"/>
      <c r="U188" s="3115"/>
      <c r="V188" s="3115"/>
      <c r="W188" s="3115"/>
      <c r="X188" s="3115"/>
      <c r="Y188" s="3115"/>
      <c r="Z188" s="3115"/>
      <c r="AA188" s="3115"/>
      <c r="AB188" s="3115"/>
      <c r="AC188" s="3115"/>
      <c r="AD188" s="3115"/>
      <c r="AE188" s="3115"/>
      <c r="AF188" s="3115"/>
      <c r="AG188" s="3115"/>
      <c r="AH188" s="3115"/>
      <c r="AI188" s="3115"/>
      <c r="AJ188" s="3115"/>
      <c r="AK188" s="3115"/>
      <c r="AL188" s="3115"/>
      <c r="AM188" s="3115"/>
      <c r="AN188" s="3115"/>
      <c r="AO188" s="3115"/>
      <c r="AP188" s="3115"/>
      <c r="AQ188" s="3115"/>
      <c r="AR188" s="3115"/>
      <c r="AS188" s="3115"/>
      <c r="AT188" s="3115"/>
      <c r="AU188" s="3115"/>
      <c r="AV188" s="3115"/>
      <c r="AW188" s="3115"/>
      <c r="AX188" s="3115"/>
      <c r="AY188" s="3115"/>
      <c r="AZ188" s="3115"/>
      <c r="BA188" s="3115"/>
      <c r="BB188" s="3115"/>
      <c r="BC188" s="3115"/>
      <c r="BD188" s="3115"/>
      <c r="BE188" s="3115"/>
      <c r="BF188" s="3115"/>
      <c r="BG188" s="3115"/>
      <c r="BH188" s="3115"/>
      <c r="BI188" s="3115"/>
      <c r="BJ188" s="3115"/>
      <c r="BK188" s="3115"/>
      <c r="BL188" s="3115"/>
      <c r="BM188" s="3115"/>
    </row>
    <row r="189" spans="1:66" ht="20" customHeight="1">
      <c r="A189" s="1020" t="s">
        <v>1515</v>
      </c>
      <c r="B189" s="1021"/>
      <c r="C189" s="3115" t="s">
        <v>1516</v>
      </c>
      <c r="D189" s="3115"/>
      <c r="E189" s="3115"/>
      <c r="F189" s="3115"/>
      <c r="G189" s="3115"/>
      <c r="H189" s="3115"/>
      <c r="I189" s="3115"/>
      <c r="J189" s="3115"/>
      <c r="K189" s="3115"/>
      <c r="L189" s="3115"/>
      <c r="M189" s="3115"/>
      <c r="N189" s="3115"/>
      <c r="O189" s="3115"/>
      <c r="P189" s="3115"/>
      <c r="Q189" s="3115"/>
      <c r="R189" s="3115"/>
      <c r="S189" s="3115"/>
      <c r="T189" s="3115"/>
      <c r="U189" s="3115"/>
      <c r="V189" s="3115"/>
      <c r="W189" s="3115"/>
      <c r="X189" s="3115"/>
      <c r="Y189" s="3115"/>
      <c r="Z189" s="3115"/>
      <c r="AA189" s="3115"/>
      <c r="AB189" s="3115"/>
      <c r="AC189" s="3115"/>
      <c r="AD189" s="3115"/>
      <c r="AE189" s="3115"/>
      <c r="AF189" s="3115"/>
      <c r="AG189" s="3115"/>
      <c r="AH189" s="3115"/>
      <c r="AI189" s="3115"/>
      <c r="AJ189" s="3115"/>
      <c r="AK189" s="3115"/>
      <c r="AL189" s="3115"/>
      <c r="AM189" s="3115"/>
      <c r="AN189" s="3115"/>
      <c r="AO189" s="3115"/>
      <c r="AP189" s="3115"/>
      <c r="AQ189" s="3115"/>
      <c r="AR189" s="3115"/>
      <c r="AS189" s="3115"/>
      <c r="AT189" s="3115"/>
      <c r="AU189" s="3115"/>
      <c r="AV189" s="3115"/>
      <c r="AW189" s="3115"/>
      <c r="AX189" s="3115"/>
      <c r="AY189" s="3115"/>
      <c r="AZ189" s="3115"/>
      <c r="BA189" s="3115"/>
      <c r="BB189" s="3115"/>
      <c r="BC189" s="3115"/>
      <c r="BD189" s="3115"/>
      <c r="BE189" s="3115"/>
      <c r="BF189" s="3115"/>
      <c r="BG189" s="3115"/>
      <c r="BH189" s="3115"/>
      <c r="BI189" s="3115"/>
      <c r="BJ189" s="3115"/>
      <c r="BK189" s="3115"/>
      <c r="BL189" s="3115"/>
      <c r="BM189" s="3115"/>
    </row>
    <row r="190" spans="1:66">
      <c r="AK190" s="1018"/>
      <c r="AL190" s="1018"/>
      <c r="AM190" s="1018"/>
      <c r="AN190" s="1018"/>
      <c r="AO190" s="1018"/>
      <c r="AP190" s="1018"/>
    </row>
    <row r="191" spans="1:66">
      <c r="AK191" s="1018"/>
      <c r="AL191" s="1018"/>
      <c r="AM191" s="1018"/>
      <c r="AN191" s="1018"/>
      <c r="AO191" s="1018"/>
      <c r="AP191" s="1018"/>
    </row>
    <row r="192" spans="1:66">
      <c r="AK192" s="1018"/>
      <c r="AL192" s="1018"/>
      <c r="AM192" s="1018"/>
      <c r="AN192" s="1018"/>
      <c r="AO192" s="1018"/>
      <c r="AP192" s="1018"/>
    </row>
    <row r="193" spans="37:42">
      <c r="AK193" s="1018"/>
      <c r="AL193" s="1018"/>
      <c r="AM193" s="1018"/>
      <c r="AN193" s="1018"/>
      <c r="AO193" s="1018"/>
      <c r="AP193" s="1018"/>
    </row>
    <row r="194" spans="37:42">
      <c r="AK194" s="1018"/>
      <c r="AL194" s="1018"/>
      <c r="AM194" s="1018"/>
      <c r="AN194" s="1018"/>
      <c r="AO194" s="1018"/>
      <c r="AP194" s="1018"/>
    </row>
    <row r="195" spans="37:42">
      <c r="AK195" s="1018"/>
      <c r="AL195" s="1018"/>
      <c r="AM195" s="1018"/>
      <c r="AN195" s="1018"/>
      <c r="AO195" s="1018"/>
      <c r="AP195" s="1018"/>
    </row>
  </sheetData>
  <mergeCells count="585">
    <mergeCell ref="C183:BM183"/>
    <mergeCell ref="C184:BM184"/>
    <mergeCell ref="C185:BM185"/>
    <mergeCell ref="C186:BM186"/>
    <mergeCell ref="C187:BM187"/>
    <mergeCell ref="C188:BM188"/>
    <mergeCell ref="C189:BM189"/>
    <mergeCell ref="A166:A178"/>
    <mergeCell ref="B166:I178"/>
    <mergeCell ref="J166:N178"/>
    <mergeCell ref="O166:R178"/>
    <mergeCell ref="S166:Y178"/>
    <mergeCell ref="Z166:AF178"/>
    <mergeCell ref="C179:BM179"/>
    <mergeCell ref="C181:BM181"/>
    <mergeCell ref="C182:BM182"/>
    <mergeCell ref="AG167:AP167"/>
    <mergeCell ref="AQ167:BI167"/>
    <mergeCell ref="BJ167:BM167"/>
    <mergeCell ref="AG168:AP168"/>
    <mergeCell ref="AQ168:BI168"/>
    <mergeCell ref="BJ168:BM168"/>
    <mergeCell ref="AG172:AP172"/>
    <mergeCell ref="AQ172:BI172"/>
    <mergeCell ref="A119:A165"/>
    <mergeCell ref="B119:I144"/>
    <mergeCell ref="J119:N144"/>
    <mergeCell ref="O119:R144"/>
    <mergeCell ref="S119:Y144"/>
    <mergeCell ref="Z119:AF144"/>
    <mergeCell ref="B145:I165"/>
    <mergeCell ref="J145:N165"/>
    <mergeCell ref="O145:R165"/>
    <mergeCell ref="S145:Y165"/>
    <mergeCell ref="Z145:AF165"/>
    <mergeCell ref="B93:I105"/>
    <mergeCell ref="J93:N105"/>
    <mergeCell ref="O93:R105"/>
    <mergeCell ref="S93:Y105"/>
    <mergeCell ref="Z93:AF105"/>
    <mergeCell ref="B106:I118"/>
    <mergeCell ref="J106:N118"/>
    <mergeCell ref="O106:R118"/>
    <mergeCell ref="S106:Y118"/>
    <mergeCell ref="Z106:AF118"/>
    <mergeCell ref="B43:I61"/>
    <mergeCell ref="J43:N61"/>
    <mergeCell ref="O43:R61"/>
    <mergeCell ref="S43:Y61"/>
    <mergeCell ref="Z43:AF61"/>
    <mergeCell ref="B62:I92"/>
    <mergeCell ref="J62:N92"/>
    <mergeCell ref="O62:R92"/>
    <mergeCell ref="S62:Y92"/>
    <mergeCell ref="Z62:AF92"/>
    <mergeCell ref="A2:BM2"/>
    <mergeCell ref="A4:I5"/>
    <mergeCell ref="J4:N5"/>
    <mergeCell ref="O4:R5"/>
    <mergeCell ref="S4:Y5"/>
    <mergeCell ref="Z4:AF5"/>
    <mergeCell ref="AG4:BI5"/>
    <mergeCell ref="BJ5:BM5"/>
    <mergeCell ref="A6:I6"/>
    <mergeCell ref="J6:N6"/>
    <mergeCell ref="O6:R6"/>
    <mergeCell ref="S6:Y6"/>
    <mergeCell ref="Z6:AF6"/>
    <mergeCell ref="AG6:AP6"/>
    <mergeCell ref="AQ6:BI6"/>
    <mergeCell ref="A7:A118"/>
    <mergeCell ref="B7:I42"/>
    <mergeCell ref="J7:N42"/>
    <mergeCell ref="O7:R42"/>
    <mergeCell ref="BJ6:BM6"/>
    <mergeCell ref="S7:Y42"/>
    <mergeCell ref="Z7:AF42"/>
    <mergeCell ref="AG8:AP8"/>
    <mergeCell ref="AQ8:BI8"/>
    <mergeCell ref="AG7:AP7"/>
    <mergeCell ref="BJ8:BM8"/>
    <mergeCell ref="AG9:AP9"/>
    <mergeCell ref="AQ9:BI9"/>
    <mergeCell ref="BJ9:BM9"/>
    <mergeCell ref="AG10:AP10"/>
    <mergeCell ref="AQ10:BI10"/>
    <mergeCell ref="BJ10:BM10"/>
    <mergeCell ref="AQ7:BI7"/>
    <mergeCell ref="BJ7:BM7"/>
    <mergeCell ref="AG13:AP13"/>
    <mergeCell ref="AQ13:BI13"/>
    <mergeCell ref="BJ13:BM13"/>
    <mergeCell ref="AG14:AP14"/>
    <mergeCell ref="AQ14:BI14"/>
    <mergeCell ref="BJ14:BM14"/>
    <mergeCell ref="AG11:AP11"/>
    <mergeCell ref="AQ11:BI11"/>
    <mergeCell ref="BJ11:BM11"/>
    <mergeCell ref="AG12:AP12"/>
    <mergeCell ref="AQ12:BI12"/>
    <mergeCell ref="BJ12:BM12"/>
    <mergeCell ref="AG17:AP17"/>
    <mergeCell ref="AQ17:BI17"/>
    <mergeCell ref="BJ17:BM17"/>
    <mergeCell ref="AG18:AP18"/>
    <mergeCell ref="AQ18:BI18"/>
    <mergeCell ref="BJ18:BM18"/>
    <mergeCell ref="AG15:AP15"/>
    <mergeCell ref="AQ15:BI15"/>
    <mergeCell ref="BJ15:BM15"/>
    <mergeCell ref="AG16:AP16"/>
    <mergeCell ref="AQ16:BI16"/>
    <mergeCell ref="BJ16:BM16"/>
    <mergeCell ref="AG21:AP21"/>
    <mergeCell ref="AQ21:BI21"/>
    <mergeCell ref="BJ21:BM21"/>
    <mergeCell ref="AG22:AP22"/>
    <mergeCell ref="AQ22:BI22"/>
    <mergeCell ref="BJ22:BM22"/>
    <mergeCell ref="AG19:AP19"/>
    <mergeCell ref="AQ19:BI19"/>
    <mergeCell ref="BJ19:BM19"/>
    <mergeCell ref="AG20:AP20"/>
    <mergeCell ref="AQ20:BI20"/>
    <mergeCell ref="BJ20:BM20"/>
    <mergeCell ref="AG25:AP25"/>
    <mergeCell ref="AQ25:BI25"/>
    <mergeCell ref="BJ25:BM25"/>
    <mergeCell ref="AG26:AP26"/>
    <mergeCell ref="AQ26:BI26"/>
    <mergeCell ref="BJ26:BM26"/>
    <mergeCell ref="AG23:AP23"/>
    <mergeCell ref="AQ23:BI23"/>
    <mergeCell ref="BJ23:BM23"/>
    <mergeCell ref="AG24:AP24"/>
    <mergeCell ref="AQ24:BI24"/>
    <mergeCell ref="BJ24:BM24"/>
    <mergeCell ref="AG29:AP29"/>
    <mergeCell ref="AQ29:BI29"/>
    <mergeCell ref="BJ29:BM29"/>
    <mergeCell ref="AG30:AP30"/>
    <mergeCell ref="AQ30:BI30"/>
    <mergeCell ref="BJ30:BM30"/>
    <mergeCell ref="AG27:AP27"/>
    <mergeCell ref="AQ27:BI27"/>
    <mergeCell ref="BJ27:BM27"/>
    <mergeCell ref="AG28:AP28"/>
    <mergeCell ref="AQ28:BI28"/>
    <mergeCell ref="BJ28:BM28"/>
    <mergeCell ref="AG33:AP33"/>
    <mergeCell ref="AQ33:BI33"/>
    <mergeCell ref="BJ33:BM33"/>
    <mergeCell ref="AG34:AP34"/>
    <mergeCell ref="AQ34:BI34"/>
    <mergeCell ref="BJ34:BM34"/>
    <mergeCell ref="AG31:AP31"/>
    <mergeCell ref="AQ31:BI31"/>
    <mergeCell ref="BJ31:BM31"/>
    <mergeCell ref="AG32:AP32"/>
    <mergeCell ref="AQ32:BI32"/>
    <mergeCell ref="BJ32:BM32"/>
    <mergeCell ref="AG37:AP37"/>
    <mergeCell ref="AQ37:BI37"/>
    <mergeCell ref="BJ37:BM37"/>
    <mergeCell ref="AG38:AP38"/>
    <mergeCell ref="AQ38:BI38"/>
    <mergeCell ref="BJ38:BM38"/>
    <mergeCell ref="AG35:AP35"/>
    <mergeCell ref="AQ35:BI35"/>
    <mergeCell ref="BJ35:BM35"/>
    <mergeCell ref="AG36:AP36"/>
    <mergeCell ref="AQ36:BI36"/>
    <mergeCell ref="BJ36:BM36"/>
    <mergeCell ref="AG41:AP41"/>
    <mergeCell ref="AQ41:BI41"/>
    <mergeCell ref="BJ41:BM41"/>
    <mergeCell ref="AG42:AP42"/>
    <mergeCell ref="AQ42:BI42"/>
    <mergeCell ref="BJ42:BM42"/>
    <mergeCell ref="AG39:AP39"/>
    <mergeCell ref="AQ39:BI39"/>
    <mergeCell ref="BJ39:BM39"/>
    <mergeCell ref="AG40:AP40"/>
    <mergeCell ref="AQ40:BI40"/>
    <mergeCell ref="BJ40:BM40"/>
    <mergeCell ref="AG45:AP45"/>
    <mergeCell ref="AQ45:BI45"/>
    <mergeCell ref="BJ45:BM45"/>
    <mergeCell ref="AG46:AP46"/>
    <mergeCell ref="AQ46:BI46"/>
    <mergeCell ref="BJ46:BM46"/>
    <mergeCell ref="AG43:AP43"/>
    <mergeCell ref="AQ43:BI43"/>
    <mergeCell ref="BJ43:BM43"/>
    <mergeCell ref="AG44:AP44"/>
    <mergeCell ref="AQ44:BI44"/>
    <mergeCell ref="BJ44:BM44"/>
    <mergeCell ref="AQ50:BI50"/>
    <mergeCell ref="BJ50:BM50"/>
    <mergeCell ref="AG51:AP51"/>
    <mergeCell ref="AQ51:BI51"/>
    <mergeCell ref="BJ51:BM51"/>
    <mergeCell ref="AG52:AP52"/>
    <mergeCell ref="AQ52:BI52"/>
    <mergeCell ref="BJ52:BM52"/>
    <mergeCell ref="AQ47:BI47"/>
    <mergeCell ref="BJ47:BM47"/>
    <mergeCell ref="AG48:AP48"/>
    <mergeCell ref="AQ48:BI48"/>
    <mergeCell ref="BJ48:BM48"/>
    <mergeCell ref="AG49:AP49"/>
    <mergeCell ref="AQ49:BI49"/>
    <mergeCell ref="BJ49:BM49"/>
    <mergeCell ref="AG47:AP47"/>
    <mergeCell ref="AG50:AP50"/>
    <mergeCell ref="AQ56:BI56"/>
    <mergeCell ref="BJ56:BM56"/>
    <mergeCell ref="AG57:AP57"/>
    <mergeCell ref="AQ57:BI57"/>
    <mergeCell ref="BJ57:BM57"/>
    <mergeCell ref="AG58:AP58"/>
    <mergeCell ref="AQ58:BI58"/>
    <mergeCell ref="BJ58:BM58"/>
    <mergeCell ref="AQ53:BI53"/>
    <mergeCell ref="BJ53:BM53"/>
    <mergeCell ref="AG54:AP54"/>
    <mergeCell ref="AQ54:BI54"/>
    <mergeCell ref="BJ54:BM54"/>
    <mergeCell ref="AG55:AP55"/>
    <mergeCell ref="AQ55:BI55"/>
    <mergeCell ref="BJ55:BM55"/>
    <mergeCell ref="AG53:AP53"/>
    <mergeCell ref="AG56:AP56"/>
    <mergeCell ref="AG62:AP62"/>
    <mergeCell ref="AQ62:BI62"/>
    <mergeCell ref="BJ62:BM62"/>
    <mergeCell ref="AG63:AP63"/>
    <mergeCell ref="AQ63:BI63"/>
    <mergeCell ref="BJ63:BM63"/>
    <mergeCell ref="AQ59:BI59"/>
    <mergeCell ref="BJ59:BM59"/>
    <mergeCell ref="AG60:AP60"/>
    <mergeCell ref="AQ60:BI60"/>
    <mergeCell ref="BJ60:BM60"/>
    <mergeCell ref="AG61:AP61"/>
    <mergeCell ref="AQ61:BI61"/>
    <mergeCell ref="BJ61:BM61"/>
    <mergeCell ref="AG59:AP59"/>
    <mergeCell ref="AG66:AP66"/>
    <mergeCell ref="AQ66:BI66"/>
    <mergeCell ref="BJ66:BM66"/>
    <mergeCell ref="AG67:AP67"/>
    <mergeCell ref="AQ67:BI67"/>
    <mergeCell ref="BJ67:BM67"/>
    <mergeCell ref="AG64:AP64"/>
    <mergeCell ref="AQ64:BI64"/>
    <mergeCell ref="BJ64:BM64"/>
    <mergeCell ref="AG65:AP65"/>
    <mergeCell ref="AQ65:BI65"/>
    <mergeCell ref="BJ65:BM65"/>
    <mergeCell ref="AG74:AP74"/>
    <mergeCell ref="AQ74:BI74"/>
    <mergeCell ref="BJ74:BM74"/>
    <mergeCell ref="AG75:AP75"/>
    <mergeCell ref="AQ75:BI75"/>
    <mergeCell ref="BJ75:BM75"/>
    <mergeCell ref="AG68:AP68"/>
    <mergeCell ref="AQ68:BI68"/>
    <mergeCell ref="BJ68:BM68"/>
    <mergeCell ref="AG69:AP69"/>
    <mergeCell ref="AQ69:BI69"/>
    <mergeCell ref="AG72:AP72"/>
    <mergeCell ref="AQ72:BI72"/>
    <mergeCell ref="BJ72:BM72"/>
    <mergeCell ref="AG73:AP73"/>
    <mergeCell ref="AQ73:BI73"/>
    <mergeCell ref="BJ73:BM73"/>
    <mergeCell ref="BJ69:BM69"/>
    <mergeCell ref="AG70:AP70"/>
    <mergeCell ref="AQ70:BI70"/>
    <mergeCell ref="BJ70:BM70"/>
    <mergeCell ref="AG71:AP71"/>
    <mergeCell ref="AQ71:BI71"/>
    <mergeCell ref="BJ71:BM71"/>
    <mergeCell ref="AG78:AP78"/>
    <mergeCell ref="AQ78:BI78"/>
    <mergeCell ref="BJ78:BM78"/>
    <mergeCell ref="AG79:AP79"/>
    <mergeCell ref="AQ79:BI79"/>
    <mergeCell ref="BJ79:BM79"/>
    <mergeCell ref="AG76:AP76"/>
    <mergeCell ref="AQ76:BI76"/>
    <mergeCell ref="BJ76:BM76"/>
    <mergeCell ref="AG77:AP77"/>
    <mergeCell ref="AQ77:BI77"/>
    <mergeCell ref="BJ77:BM77"/>
    <mergeCell ref="AG82:AP82"/>
    <mergeCell ref="AQ82:BI82"/>
    <mergeCell ref="BJ82:BM82"/>
    <mergeCell ref="AG83:AP83"/>
    <mergeCell ref="AQ83:BI83"/>
    <mergeCell ref="BJ83:BM83"/>
    <mergeCell ref="AG80:AP80"/>
    <mergeCell ref="AQ80:BI80"/>
    <mergeCell ref="BJ80:BM80"/>
    <mergeCell ref="AG81:AP81"/>
    <mergeCell ref="AQ81:BI81"/>
    <mergeCell ref="BJ81:BM81"/>
    <mergeCell ref="AG86:AP86"/>
    <mergeCell ref="AQ86:BI86"/>
    <mergeCell ref="BJ86:BM86"/>
    <mergeCell ref="AG87:AP87"/>
    <mergeCell ref="AQ87:BI87"/>
    <mergeCell ref="BJ87:BM87"/>
    <mergeCell ref="AG84:AP84"/>
    <mergeCell ref="AQ84:BI84"/>
    <mergeCell ref="BJ84:BM84"/>
    <mergeCell ref="AG85:AP85"/>
    <mergeCell ref="AQ85:BI85"/>
    <mergeCell ref="BJ85:BM85"/>
    <mergeCell ref="AG90:AP90"/>
    <mergeCell ref="AQ90:BI90"/>
    <mergeCell ref="BJ90:BM90"/>
    <mergeCell ref="AG91:AP91"/>
    <mergeCell ref="AQ91:BI91"/>
    <mergeCell ref="BJ91:BM91"/>
    <mergeCell ref="AG88:AP88"/>
    <mergeCell ref="AQ88:BI88"/>
    <mergeCell ref="BJ88:BM88"/>
    <mergeCell ref="AG89:AP89"/>
    <mergeCell ref="AQ89:BI89"/>
    <mergeCell ref="BJ89:BM89"/>
    <mergeCell ref="AG94:AP94"/>
    <mergeCell ref="AQ94:BI94"/>
    <mergeCell ref="BJ94:BM94"/>
    <mergeCell ref="AG95:AP95"/>
    <mergeCell ref="AQ95:BI95"/>
    <mergeCell ref="BJ95:BM95"/>
    <mergeCell ref="AG92:AP92"/>
    <mergeCell ref="AQ92:BI92"/>
    <mergeCell ref="BJ92:BM92"/>
    <mergeCell ref="AG93:AP93"/>
    <mergeCell ref="AQ93:BI93"/>
    <mergeCell ref="BJ93:BM93"/>
    <mergeCell ref="AG98:AP98"/>
    <mergeCell ref="AQ98:BI98"/>
    <mergeCell ref="BJ98:BM98"/>
    <mergeCell ref="AG99:AP99"/>
    <mergeCell ref="AQ99:BI99"/>
    <mergeCell ref="BJ99:BM99"/>
    <mergeCell ref="AG96:AP96"/>
    <mergeCell ref="AQ96:BI96"/>
    <mergeCell ref="BJ96:BM96"/>
    <mergeCell ref="AG97:AP97"/>
    <mergeCell ref="AQ97:BI97"/>
    <mergeCell ref="BJ97:BM97"/>
    <mergeCell ref="AG103:AP103"/>
    <mergeCell ref="AQ103:BI103"/>
    <mergeCell ref="AG100:AP100"/>
    <mergeCell ref="AQ100:BI100"/>
    <mergeCell ref="BJ103:BM103"/>
    <mergeCell ref="AG104:AP104"/>
    <mergeCell ref="AQ104:BI104"/>
    <mergeCell ref="BJ104:BM104"/>
    <mergeCell ref="AG105:AP105"/>
    <mergeCell ref="AQ105:BI105"/>
    <mergeCell ref="BJ105:BM105"/>
    <mergeCell ref="AG102:AP102"/>
    <mergeCell ref="AQ102:BI102"/>
    <mergeCell ref="BJ102:BM102"/>
    <mergeCell ref="BJ100:BM100"/>
    <mergeCell ref="AG101:AP101"/>
    <mergeCell ref="AQ101:BI101"/>
    <mergeCell ref="BJ101:BM101"/>
    <mergeCell ref="AG108:AP108"/>
    <mergeCell ref="AQ108:BI108"/>
    <mergeCell ref="BJ108:BM108"/>
    <mergeCell ref="AG109:AP109"/>
    <mergeCell ref="AQ109:BI109"/>
    <mergeCell ref="BJ109:BM109"/>
    <mergeCell ref="AG106:AP106"/>
    <mergeCell ref="AQ106:BI106"/>
    <mergeCell ref="BJ106:BM106"/>
    <mergeCell ref="AG107:AP107"/>
    <mergeCell ref="AQ107:BI107"/>
    <mergeCell ref="BJ107:BM107"/>
    <mergeCell ref="AG112:AP112"/>
    <mergeCell ref="AQ112:BI112"/>
    <mergeCell ref="BJ112:BM112"/>
    <mergeCell ref="AG113:AP113"/>
    <mergeCell ref="AQ113:BI113"/>
    <mergeCell ref="BJ113:BM113"/>
    <mergeCell ref="AG110:AP110"/>
    <mergeCell ref="AQ110:BI110"/>
    <mergeCell ref="BJ110:BM110"/>
    <mergeCell ref="AG111:AP111"/>
    <mergeCell ref="AQ111:BI111"/>
    <mergeCell ref="BJ111:BM111"/>
    <mergeCell ref="AG116:AP116"/>
    <mergeCell ref="AQ116:BI116"/>
    <mergeCell ref="BJ116:BM116"/>
    <mergeCell ref="AG117:AP117"/>
    <mergeCell ref="AQ117:BI117"/>
    <mergeCell ref="BJ117:BM117"/>
    <mergeCell ref="AG114:AP114"/>
    <mergeCell ref="AQ114:BI114"/>
    <mergeCell ref="BJ114:BM114"/>
    <mergeCell ref="AG115:AP115"/>
    <mergeCell ref="AQ115:BI115"/>
    <mergeCell ref="BJ115:BM115"/>
    <mergeCell ref="AQ118:BI118"/>
    <mergeCell ref="BJ118:BM118"/>
    <mergeCell ref="AG119:AP119"/>
    <mergeCell ref="AQ119:BI119"/>
    <mergeCell ref="BJ119:BM119"/>
    <mergeCell ref="AG120:AP120"/>
    <mergeCell ref="AQ120:BI120"/>
    <mergeCell ref="BJ120:BM120"/>
    <mergeCell ref="AG118:AP118"/>
    <mergeCell ref="AG121:AP121"/>
    <mergeCell ref="AG124:AP124"/>
    <mergeCell ref="AG127:AP127"/>
    <mergeCell ref="AG130:AP130"/>
    <mergeCell ref="AQ124:BI124"/>
    <mergeCell ref="BJ124:BM124"/>
    <mergeCell ref="AG125:AP125"/>
    <mergeCell ref="AQ125:BI125"/>
    <mergeCell ref="BJ125:BM125"/>
    <mergeCell ref="AG126:AP126"/>
    <mergeCell ref="AQ126:BI126"/>
    <mergeCell ref="BJ126:BM126"/>
    <mergeCell ref="AQ121:BI121"/>
    <mergeCell ref="BJ121:BM121"/>
    <mergeCell ref="AG122:AP122"/>
    <mergeCell ref="AQ122:BI122"/>
    <mergeCell ref="BJ122:BM122"/>
    <mergeCell ref="AG123:AP123"/>
    <mergeCell ref="AQ123:BI123"/>
    <mergeCell ref="BJ123:BM123"/>
    <mergeCell ref="AQ130:BI130"/>
    <mergeCell ref="BJ130:BM130"/>
    <mergeCell ref="AG131:AP131"/>
    <mergeCell ref="AQ131:BI131"/>
    <mergeCell ref="BJ131:BM131"/>
    <mergeCell ref="AG132:AP132"/>
    <mergeCell ref="AQ132:BI132"/>
    <mergeCell ref="BJ132:BM132"/>
    <mergeCell ref="AQ127:BI127"/>
    <mergeCell ref="BJ127:BM127"/>
    <mergeCell ref="AG128:AP128"/>
    <mergeCell ref="AQ128:BI128"/>
    <mergeCell ref="BJ128:BM128"/>
    <mergeCell ref="AG129:AP129"/>
    <mergeCell ref="AQ129:BI129"/>
    <mergeCell ref="BJ129:BM129"/>
    <mergeCell ref="AG135:AP135"/>
    <mergeCell ref="AQ135:BI135"/>
    <mergeCell ref="BJ135:BM135"/>
    <mergeCell ref="AG136:AP136"/>
    <mergeCell ref="AQ136:BI136"/>
    <mergeCell ref="BJ136:BM136"/>
    <mergeCell ref="AG133:AP133"/>
    <mergeCell ref="AQ133:BI133"/>
    <mergeCell ref="BJ133:BM133"/>
    <mergeCell ref="AG134:AP134"/>
    <mergeCell ref="AQ134:BI134"/>
    <mergeCell ref="BJ134:BM134"/>
    <mergeCell ref="AG139:AP139"/>
    <mergeCell ref="AQ139:BI139"/>
    <mergeCell ref="BJ139:BM139"/>
    <mergeCell ref="AG140:AP140"/>
    <mergeCell ref="AQ140:BI140"/>
    <mergeCell ref="BJ140:BM140"/>
    <mergeCell ref="AG137:AP137"/>
    <mergeCell ref="AQ137:BI137"/>
    <mergeCell ref="BJ137:BM137"/>
    <mergeCell ref="AG138:AP138"/>
    <mergeCell ref="AQ138:BI138"/>
    <mergeCell ref="BJ138:BM138"/>
    <mergeCell ref="AG143:AP143"/>
    <mergeCell ref="AQ143:BI143"/>
    <mergeCell ref="BJ143:BM143"/>
    <mergeCell ref="AG144:AP144"/>
    <mergeCell ref="AQ144:BI144"/>
    <mergeCell ref="BJ144:BM144"/>
    <mergeCell ref="AG141:AP141"/>
    <mergeCell ref="AQ141:BI141"/>
    <mergeCell ref="BJ141:BM141"/>
    <mergeCell ref="AG142:AP142"/>
    <mergeCell ref="AQ142:BI142"/>
    <mergeCell ref="BJ142:BM142"/>
    <mergeCell ref="AG147:AP147"/>
    <mergeCell ref="AQ147:BI147"/>
    <mergeCell ref="BJ147:BM147"/>
    <mergeCell ref="AG148:AP148"/>
    <mergeCell ref="AQ148:BI148"/>
    <mergeCell ref="BJ148:BM148"/>
    <mergeCell ref="AG145:AP145"/>
    <mergeCell ref="AQ145:BI145"/>
    <mergeCell ref="BJ145:BM145"/>
    <mergeCell ref="AG146:AP146"/>
    <mergeCell ref="AQ146:BI146"/>
    <mergeCell ref="BJ146:BM146"/>
    <mergeCell ref="AG151:AP151"/>
    <mergeCell ref="AQ151:BI151"/>
    <mergeCell ref="BJ151:BM151"/>
    <mergeCell ref="AG152:AP152"/>
    <mergeCell ref="AQ152:BI152"/>
    <mergeCell ref="BJ152:BM152"/>
    <mergeCell ref="AG149:AP149"/>
    <mergeCell ref="AQ149:BI149"/>
    <mergeCell ref="BJ149:BM149"/>
    <mergeCell ref="AG150:AP150"/>
    <mergeCell ref="AQ150:BI150"/>
    <mergeCell ref="BJ150:BM150"/>
    <mergeCell ref="AG155:AP155"/>
    <mergeCell ref="AQ155:BI155"/>
    <mergeCell ref="BJ155:BM155"/>
    <mergeCell ref="AG156:AP156"/>
    <mergeCell ref="AQ156:BI156"/>
    <mergeCell ref="BJ156:BM156"/>
    <mergeCell ref="AG153:AP153"/>
    <mergeCell ref="AQ153:BI153"/>
    <mergeCell ref="BJ153:BM153"/>
    <mergeCell ref="AG154:AP154"/>
    <mergeCell ref="AQ154:BI154"/>
    <mergeCell ref="BJ154:BM154"/>
    <mergeCell ref="AG159:AP159"/>
    <mergeCell ref="AQ159:BI159"/>
    <mergeCell ref="BJ159:BM159"/>
    <mergeCell ref="AG160:AP160"/>
    <mergeCell ref="AQ160:BI160"/>
    <mergeCell ref="BJ160:BM160"/>
    <mergeCell ref="AG157:AP157"/>
    <mergeCell ref="AQ157:BI157"/>
    <mergeCell ref="BJ157:BM157"/>
    <mergeCell ref="AG158:AP158"/>
    <mergeCell ref="AQ158:BI158"/>
    <mergeCell ref="BJ158:BM158"/>
    <mergeCell ref="BJ162:BM162"/>
    <mergeCell ref="AG163:AP163"/>
    <mergeCell ref="AQ163:BI163"/>
    <mergeCell ref="BJ163:BM163"/>
    <mergeCell ref="AG164:AP164"/>
    <mergeCell ref="AQ164:BI164"/>
    <mergeCell ref="BJ164:BM164"/>
    <mergeCell ref="AG161:AP161"/>
    <mergeCell ref="AQ161:BI161"/>
    <mergeCell ref="BJ161:BM161"/>
    <mergeCell ref="AG162:AP162"/>
    <mergeCell ref="AQ162:BI162"/>
    <mergeCell ref="AG165:AP165"/>
    <mergeCell ref="AQ165:BI165"/>
    <mergeCell ref="BJ165:BM165"/>
    <mergeCell ref="AG166:AP166"/>
    <mergeCell ref="AQ166:BI166"/>
    <mergeCell ref="BJ166:BM166"/>
    <mergeCell ref="AG171:AP171"/>
    <mergeCell ref="AQ171:BI171"/>
    <mergeCell ref="BJ171:BM171"/>
    <mergeCell ref="AG169:AP169"/>
    <mergeCell ref="AQ169:BI169"/>
    <mergeCell ref="BJ169:BM169"/>
    <mergeCell ref="AG170:AP170"/>
    <mergeCell ref="AQ170:BI170"/>
    <mergeCell ref="BJ170:BM170"/>
    <mergeCell ref="AG177:AP177"/>
    <mergeCell ref="AQ177:BI177"/>
    <mergeCell ref="BJ177:BM177"/>
    <mergeCell ref="AG178:AP178"/>
    <mergeCell ref="AQ178:BI178"/>
    <mergeCell ref="BJ178:BM178"/>
    <mergeCell ref="AG176:AP176"/>
    <mergeCell ref="AQ176:BI176"/>
    <mergeCell ref="BJ176:BM176"/>
    <mergeCell ref="BJ172:BM172"/>
    <mergeCell ref="AG175:AP175"/>
    <mergeCell ref="AQ175:BI175"/>
    <mergeCell ref="BJ175:BM175"/>
    <mergeCell ref="AG173:AP173"/>
    <mergeCell ref="AQ173:BI173"/>
    <mergeCell ref="BJ173:BM173"/>
    <mergeCell ref="AG174:AP174"/>
    <mergeCell ref="AQ174:BI174"/>
    <mergeCell ref="BJ174:BM174"/>
  </mergeCells>
  <phoneticPr fontId="2"/>
  <printOptions horizontalCentered="1"/>
  <pageMargins left="0.70866141732283472" right="0.70866141732283472" top="0.55118110236220474" bottom="0.55118110236220474" header="0.31496062992125984" footer="0.31496062992125984"/>
  <pageSetup paperSize="9" scale="49" fitToHeight="0" orientation="landscape" r:id="rId1"/>
  <rowBreaks count="4" manualBreakCount="4">
    <brk id="42" max="64" man="1"/>
    <brk id="92" max="64" man="1"/>
    <brk id="144" max="64" man="1"/>
    <brk id="189" max="64"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
  <sheetViews>
    <sheetView workbookViewId="0">
      <selection activeCell="G14" sqref="G14"/>
    </sheetView>
  </sheetViews>
  <sheetFormatPr defaultRowHeight="18"/>
  <sheetData/>
  <phoneticPr fontId="2"/>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66"/>
  </sheetPr>
  <dimension ref="A1:L29"/>
  <sheetViews>
    <sheetView showZeros="0" view="pageBreakPreview" zoomScaleNormal="100" zoomScaleSheetLayoutView="100" workbookViewId="0">
      <selection activeCell="K23" sqref="K23"/>
    </sheetView>
  </sheetViews>
  <sheetFormatPr defaultRowHeight="13"/>
  <cols>
    <col min="1" max="1" width="1.25" style="147" customWidth="1"/>
    <col min="2" max="2" width="19.08203125" style="147" customWidth="1"/>
    <col min="3" max="3" width="3.5" style="147" customWidth="1"/>
    <col min="4" max="4" width="4.75" style="147" customWidth="1"/>
    <col min="5" max="7" width="17.5" style="147" customWidth="1"/>
    <col min="8" max="8" width="2.58203125" style="147" customWidth="1"/>
    <col min="9" max="16384" width="8.6640625" style="147"/>
  </cols>
  <sheetData>
    <row r="1" spans="1:12" ht="16.5">
      <c r="A1" s="214"/>
      <c r="B1" s="215"/>
      <c r="C1" s="215"/>
      <c r="D1" s="215"/>
      <c r="E1" s="215"/>
      <c r="F1" s="215"/>
      <c r="G1" s="3664" t="s">
        <v>980</v>
      </c>
      <c r="H1" s="3664"/>
    </row>
    <row r="2" spans="1:12" ht="16.5">
      <c r="A2" s="214"/>
      <c r="B2" s="215"/>
      <c r="C2" s="215"/>
      <c r="D2" s="215"/>
      <c r="E2" s="215"/>
      <c r="F2" s="215"/>
      <c r="G2" s="3112" t="str">
        <f>'★(ここに入力)基本情報入力シート'!E3</f>
        <v>　　　年　　月　　日</v>
      </c>
      <c r="H2" s="3112"/>
      <c r="I2" s="108"/>
      <c r="J2" s="108"/>
      <c r="K2" s="108"/>
      <c r="L2" s="271"/>
    </row>
    <row r="3" spans="1:12" ht="16.5">
      <c r="A3" s="214"/>
      <c r="B3" s="215"/>
      <c r="C3" s="215"/>
      <c r="D3" s="215"/>
      <c r="E3" s="215"/>
      <c r="F3" s="215"/>
      <c r="G3" s="215"/>
      <c r="H3" s="216"/>
    </row>
    <row r="4" spans="1:12" ht="16.5">
      <c r="A4" s="3665" t="s">
        <v>598</v>
      </c>
      <c r="B4" s="3665"/>
      <c r="C4" s="3665"/>
      <c r="D4" s="3665"/>
      <c r="E4" s="3665"/>
      <c r="F4" s="3665"/>
      <c r="G4" s="3665"/>
      <c r="H4" s="3665"/>
    </row>
    <row r="5" spans="1:12" ht="16.5">
      <c r="A5" s="217"/>
      <c r="B5" s="217"/>
      <c r="C5" s="217"/>
      <c r="D5" s="217"/>
      <c r="E5" s="217"/>
      <c r="F5" s="217"/>
      <c r="G5" s="217"/>
      <c r="H5" s="217"/>
    </row>
    <row r="6" spans="1:12" ht="16.5">
      <c r="A6" s="217"/>
      <c r="B6" s="270" t="s">
        <v>599</v>
      </c>
      <c r="C6" s="3666">
        <f>'★(ここに入力)基本情報入力シート'!E21</f>
        <v>0</v>
      </c>
      <c r="D6" s="3667"/>
      <c r="E6" s="3667"/>
      <c r="F6" s="3667"/>
      <c r="G6" s="3667"/>
      <c r="H6" s="3668"/>
    </row>
    <row r="7" spans="1:12">
      <c r="A7" s="215"/>
      <c r="B7" s="218" t="s">
        <v>600</v>
      </c>
      <c r="C7" s="3669" t="s">
        <v>601</v>
      </c>
      <c r="D7" s="3670"/>
      <c r="E7" s="3670"/>
      <c r="F7" s="3670"/>
      <c r="G7" s="3670"/>
      <c r="H7" s="3671"/>
    </row>
    <row r="8" spans="1:12">
      <c r="A8" s="215"/>
      <c r="B8" s="3659" t="s">
        <v>602</v>
      </c>
      <c r="C8" s="272"/>
      <c r="D8" s="273"/>
      <c r="E8" s="273"/>
      <c r="F8" s="273"/>
      <c r="G8" s="273"/>
      <c r="H8" s="274"/>
    </row>
    <row r="9" spans="1:12" ht="26">
      <c r="A9" s="215"/>
      <c r="B9" s="3660"/>
      <c r="C9" s="275"/>
      <c r="D9" s="276" t="s">
        <v>603</v>
      </c>
      <c r="E9" s="276" t="s">
        <v>604</v>
      </c>
      <c r="F9" s="277" t="s">
        <v>605</v>
      </c>
      <c r="G9" s="278" t="s">
        <v>606</v>
      </c>
      <c r="H9" s="279"/>
    </row>
    <row r="10" spans="1:12">
      <c r="A10" s="215"/>
      <c r="B10" s="3660"/>
      <c r="C10" s="275"/>
      <c r="D10" s="276" t="s">
        <v>607</v>
      </c>
      <c r="E10" s="280"/>
      <c r="F10" s="280"/>
      <c r="G10" s="281" t="str">
        <f>IFERROR(ROUNDUP(F10/E10,3),"")</f>
        <v/>
      </c>
      <c r="H10" s="279"/>
    </row>
    <row r="11" spans="1:12">
      <c r="A11" s="215"/>
      <c r="B11" s="3660"/>
      <c r="C11" s="275"/>
      <c r="D11" s="276" t="s">
        <v>608</v>
      </c>
      <c r="E11" s="280"/>
      <c r="F11" s="280"/>
      <c r="G11" s="281" t="str">
        <f t="shared" ref="G11:G21" si="0">IFERROR(ROUNDUP(F11/E11,3),"")</f>
        <v/>
      </c>
      <c r="H11" s="279"/>
    </row>
    <row r="12" spans="1:12">
      <c r="A12" s="215"/>
      <c r="B12" s="3660"/>
      <c r="C12" s="275"/>
      <c r="D12" s="276" t="s">
        <v>609</v>
      </c>
      <c r="E12" s="280"/>
      <c r="F12" s="280"/>
      <c r="G12" s="281" t="str">
        <f t="shared" si="0"/>
        <v/>
      </c>
      <c r="H12" s="279"/>
    </row>
    <row r="13" spans="1:12">
      <c r="A13" s="215"/>
      <c r="B13" s="3660"/>
      <c r="C13" s="275"/>
      <c r="D13" s="276" t="s">
        <v>610</v>
      </c>
      <c r="E13" s="280"/>
      <c r="F13" s="280"/>
      <c r="G13" s="281" t="str">
        <f t="shared" si="0"/>
        <v/>
      </c>
      <c r="H13" s="279"/>
    </row>
    <row r="14" spans="1:12">
      <c r="A14" s="215"/>
      <c r="B14" s="3660"/>
      <c r="C14" s="275"/>
      <c r="D14" s="276" t="s">
        <v>611</v>
      </c>
      <c r="E14" s="280"/>
      <c r="F14" s="280"/>
      <c r="G14" s="281" t="str">
        <f t="shared" si="0"/>
        <v/>
      </c>
      <c r="H14" s="279"/>
    </row>
    <row r="15" spans="1:12">
      <c r="A15" s="215"/>
      <c r="B15" s="3660"/>
      <c r="C15" s="275"/>
      <c r="D15" s="276" t="s">
        <v>612</v>
      </c>
      <c r="E15" s="280"/>
      <c r="F15" s="280"/>
      <c r="G15" s="281" t="str">
        <f t="shared" si="0"/>
        <v/>
      </c>
      <c r="H15" s="279"/>
    </row>
    <row r="16" spans="1:12">
      <c r="A16" s="215"/>
      <c r="B16" s="3660"/>
      <c r="C16" s="275"/>
      <c r="D16" s="276" t="s">
        <v>613</v>
      </c>
      <c r="E16" s="280"/>
      <c r="F16" s="280"/>
      <c r="G16" s="281" t="str">
        <f t="shared" si="0"/>
        <v/>
      </c>
      <c r="H16" s="279"/>
    </row>
    <row r="17" spans="1:8">
      <c r="A17" s="215"/>
      <c r="B17" s="3660"/>
      <c r="C17" s="275"/>
      <c r="D17" s="276" t="s">
        <v>614</v>
      </c>
      <c r="E17" s="280"/>
      <c r="F17" s="280"/>
      <c r="G17" s="281" t="str">
        <f t="shared" si="0"/>
        <v/>
      </c>
      <c r="H17" s="279"/>
    </row>
    <row r="18" spans="1:8">
      <c r="A18" s="215"/>
      <c r="B18" s="3660"/>
      <c r="C18" s="275"/>
      <c r="D18" s="276" t="s">
        <v>615</v>
      </c>
      <c r="E18" s="280"/>
      <c r="F18" s="280"/>
      <c r="G18" s="281" t="str">
        <f t="shared" si="0"/>
        <v/>
      </c>
      <c r="H18" s="279"/>
    </row>
    <row r="19" spans="1:8">
      <c r="A19" s="215"/>
      <c r="B19" s="3660"/>
      <c r="C19" s="275"/>
      <c r="D19" s="276" t="s">
        <v>616</v>
      </c>
      <c r="E19" s="280"/>
      <c r="F19" s="280"/>
      <c r="G19" s="281" t="str">
        <f t="shared" si="0"/>
        <v/>
      </c>
      <c r="H19" s="279"/>
    </row>
    <row r="20" spans="1:8">
      <c r="A20" s="215"/>
      <c r="B20" s="3660"/>
      <c r="C20" s="275"/>
      <c r="D20" s="276" t="s">
        <v>617</v>
      </c>
      <c r="E20" s="280"/>
      <c r="F20" s="280"/>
      <c r="G20" s="281" t="str">
        <f t="shared" si="0"/>
        <v/>
      </c>
      <c r="H20" s="279"/>
    </row>
    <row r="21" spans="1:8" ht="13.5" thickBot="1">
      <c r="A21" s="215"/>
      <c r="B21" s="3660"/>
      <c r="C21" s="275"/>
      <c r="D21" s="282" t="s">
        <v>618</v>
      </c>
      <c r="E21" s="283"/>
      <c r="F21" s="283"/>
      <c r="G21" s="284" t="str">
        <f t="shared" si="0"/>
        <v/>
      </c>
      <c r="H21" s="279"/>
    </row>
    <row r="22" spans="1:8" ht="13.5" thickTop="1">
      <c r="A22" s="215"/>
      <c r="B22" s="3660"/>
      <c r="C22" s="219"/>
      <c r="D22" s="225" t="s">
        <v>175</v>
      </c>
      <c r="E22" s="226"/>
      <c r="F22" s="226"/>
      <c r="G22" s="285" t="str">
        <f>IFERROR(ROUNDUP(F22/E22,3),"")</f>
        <v/>
      </c>
      <c r="H22" s="222"/>
    </row>
    <row r="23" spans="1:8">
      <c r="A23" s="215"/>
      <c r="B23" s="3660"/>
      <c r="C23" s="219"/>
      <c r="D23" s="227"/>
      <c r="E23" s="229"/>
      <c r="F23" s="229"/>
      <c r="G23" s="229"/>
      <c r="H23" s="222"/>
    </row>
    <row r="24" spans="1:8">
      <c r="A24" s="215"/>
      <c r="B24" s="3660"/>
      <c r="C24" s="219"/>
      <c r="D24" s="3662" t="s">
        <v>619</v>
      </c>
      <c r="E24" s="3662"/>
      <c r="F24" s="3662"/>
      <c r="G24" s="3662"/>
      <c r="H24" s="222"/>
    </row>
    <row r="25" spans="1:8" ht="32" customHeight="1">
      <c r="A25" s="215"/>
      <c r="B25" s="3661"/>
      <c r="C25" s="223"/>
      <c r="D25" s="3663"/>
      <c r="E25" s="3663"/>
      <c r="F25" s="3663"/>
      <c r="G25" s="3663"/>
      <c r="H25" s="224"/>
    </row>
    <row r="26" spans="1:8">
      <c r="A26" s="215"/>
      <c r="B26" s="215"/>
      <c r="C26" s="215"/>
      <c r="D26" s="215"/>
      <c r="E26" s="215"/>
      <c r="F26" s="215"/>
      <c r="G26" s="215"/>
      <c r="H26" s="215"/>
    </row>
    <row r="27" spans="1:8">
      <c r="A27" s="215"/>
      <c r="B27" s="215" t="s">
        <v>620</v>
      </c>
      <c r="C27" s="215"/>
      <c r="D27" s="215"/>
      <c r="E27" s="215"/>
      <c r="F27" s="215"/>
      <c r="G27" s="215"/>
      <c r="H27" s="215"/>
    </row>
    <row r="28" spans="1:8" ht="16.5">
      <c r="A28" s="217"/>
      <c r="B28" s="669" t="s">
        <v>621</v>
      </c>
      <c r="C28" s="217"/>
      <c r="D28" s="217"/>
      <c r="E28" s="217"/>
      <c r="F28" s="217"/>
      <c r="G28" s="217"/>
      <c r="H28" s="217"/>
    </row>
    <row r="29" spans="1:8">
      <c r="A29" s="215"/>
      <c r="B29" s="215"/>
      <c r="C29" s="215" t="s">
        <v>622</v>
      </c>
      <c r="D29" s="215"/>
      <c r="E29" s="215"/>
      <c r="F29" s="215"/>
      <c r="G29" s="215"/>
      <c r="H29" s="215"/>
    </row>
  </sheetData>
  <mergeCells count="7">
    <mergeCell ref="B8:B25"/>
    <mergeCell ref="D24:G25"/>
    <mergeCell ref="G1:H1"/>
    <mergeCell ref="G2:H2"/>
    <mergeCell ref="A4:H4"/>
    <mergeCell ref="C6:H6"/>
    <mergeCell ref="C7:H7"/>
  </mergeCells>
  <phoneticPr fontId="2"/>
  <printOptions horizontalCentered="1"/>
  <pageMargins left="0.70866141732283472" right="0.70866141732283472" top="0.74803149606299213" bottom="0.74803149606299213" header="0.31496062992125984" footer="0.31496062992125984"/>
  <pageSetup paperSize="9" scale="95"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66"/>
    <pageSetUpPr fitToPage="1"/>
  </sheetPr>
  <dimension ref="A1:H10"/>
  <sheetViews>
    <sheetView showZeros="0" view="pageBreakPreview" zoomScale="85" zoomScaleNormal="100" zoomScaleSheetLayoutView="85" workbookViewId="0">
      <selection activeCell="P8" sqref="P8"/>
    </sheetView>
  </sheetViews>
  <sheetFormatPr defaultRowHeight="13"/>
  <cols>
    <col min="1" max="1" width="1.25" style="147" customWidth="1"/>
    <col min="2" max="2" width="19.25" style="147" customWidth="1"/>
    <col min="3" max="3" width="4.25" style="147" customWidth="1"/>
    <col min="4" max="4" width="5.33203125" style="147" customWidth="1"/>
    <col min="5" max="7" width="16.08203125" style="147" customWidth="1"/>
    <col min="8" max="8" width="4.25" style="147" customWidth="1"/>
    <col min="9" max="16384" width="8.6640625" style="147"/>
  </cols>
  <sheetData>
    <row r="1" spans="1:8" ht="16.5">
      <c r="A1" s="214"/>
      <c r="B1" s="215"/>
      <c r="C1" s="215"/>
      <c r="D1" s="215"/>
      <c r="E1" s="215"/>
      <c r="F1" s="215"/>
      <c r="G1" s="3664" t="s">
        <v>981</v>
      </c>
      <c r="H1" s="3664"/>
    </row>
    <row r="2" spans="1:8" ht="16.5">
      <c r="A2" s="214"/>
      <c r="B2" s="215"/>
      <c r="C2" s="215"/>
      <c r="D2" s="215"/>
      <c r="E2" s="215"/>
      <c r="F2" s="215"/>
      <c r="G2" s="3112" t="str">
        <f>'★(ここに入力)基本情報入力シート'!E3</f>
        <v>　　　年　　月　　日</v>
      </c>
      <c r="H2" s="3112"/>
    </row>
    <row r="3" spans="1:8" ht="16.5">
      <c r="A3" s="3665" t="s">
        <v>623</v>
      </c>
      <c r="B3" s="3665"/>
      <c r="C3" s="3665"/>
      <c r="D3" s="3665"/>
      <c r="E3" s="3665"/>
      <c r="F3" s="3665"/>
      <c r="G3" s="3665"/>
      <c r="H3" s="3665"/>
    </row>
    <row r="4" spans="1:8" ht="16.5">
      <c r="A4" s="217"/>
      <c r="B4" s="217"/>
      <c r="C4" s="217"/>
      <c r="D4" s="217"/>
      <c r="E4" s="217"/>
      <c r="F4" s="217"/>
      <c r="G4" s="217"/>
      <c r="H4" s="217"/>
    </row>
    <row r="5" spans="1:8" ht="36.65" customHeight="1">
      <c r="A5" s="217"/>
      <c r="B5" s="270" t="s">
        <v>599</v>
      </c>
      <c r="C5" s="3666">
        <f>'★(ここに入力)基本情報入力シート'!E21</f>
        <v>0</v>
      </c>
      <c r="D5" s="3667"/>
      <c r="E5" s="3667"/>
      <c r="F5" s="3667"/>
      <c r="G5" s="3667"/>
      <c r="H5" s="3668"/>
    </row>
    <row r="6" spans="1:8" ht="52.15" customHeight="1">
      <c r="A6" s="215"/>
      <c r="B6" s="218" t="s">
        <v>600</v>
      </c>
      <c r="C6" s="3669" t="s">
        <v>601</v>
      </c>
      <c r="D6" s="3670"/>
      <c r="E6" s="3670"/>
      <c r="F6" s="3670"/>
      <c r="G6" s="3670"/>
      <c r="H6" s="3671"/>
    </row>
    <row r="7" spans="1:8" ht="52.15" customHeight="1">
      <c r="A7" s="215"/>
      <c r="B7" s="218" t="s">
        <v>624</v>
      </c>
      <c r="C7" s="3669" t="s">
        <v>625</v>
      </c>
      <c r="D7" s="3670"/>
      <c r="E7" s="3670"/>
      <c r="F7" s="3670"/>
      <c r="G7" s="3670"/>
      <c r="H7" s="3671"/>
    </row>
    <row r="8" spans="1:8" ht="25.9" customHeight="1">
      <c r="A8" s="215"/>
      <c r="B8" s="215" t="s">
        <v>620</v>
      </c>
      <c r="C8" s="215"/>
      <c r="D8" s="215"/>
      <c r="E8" s="215"/>
      <c r="F8" s="228"/>
      <c r="G8" s="228"/>
      <c r="H8" s="228"/>
    </row>
    <row r="9" spans="1:8" ht="32.5" customHeight="1">
      <c r="A9" s="215"/>
      <c r="B9" s="3672" t="s">
        <v>1106</v>
      </c>
      <c r="C9" s="3672"/>
      <c r="D9" s="3672"/>
      <c r="E9" s="3672"/>
      <c r="F9" s="3672"/>
      <c r="G9" s="3672"/>
      <c r="H9" s="3672"/>
    </row>
    <row r="10" spans="1:8" ht="21" customHeight="1">
      <c r="A10" s="215"/>
      <c r="B10" s="669" t="s">
        <v>621</v>
      </c>
      <c r="C10" s="228"/>
      <c r="D10" s="228"/>
      <c r="E10" s="228"/>
      <c r="F10" s="228"/>
      <c r="G10" s="228"/>
      <c r="H10" s="228"/>
    </row>
  </sheetData>
  <mergeCells count="7">
    <mergeCell ref="G1:H1"/>
    <mergeCell ref="B9:H9"/>
    <mergeCell ref="G2:H2"/>
    <mergeCell ref="A3:H3"/>
    <mergeCell ref="C5:H5"/>
    <mergeCell ref="C6:H6"/>
    <mergeCell ref="C7:H7"/>
  </mergeCells>
  <phoneticPr fontId="2"/>
  <printOptions horizontalCentered="1"/>
  <pageMargins left="0.70866141732283472" right="0.70866141732283472" top="0.74803149606299213" bottom="0.74803149606299213" header="0.31496062992125984" footer="0.31496062992125984"/>
  <pageSetup paperSize="9" scale="96"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FF66"/>
  </sheetPr>
  <dimension ref="A1:AJ21"/>
  <sheetViews>
    <sheetView view="pageBreakPreview" topLeftCell="N1" zoomScale="90" zoomScaleNormal="100" zoomScaleSheetLayoutView="90" workbookViewId="0">
      <selection activeCell="AU12" sqref="AU12"/>
    </sheetView>
  </sheetViews>
  <sheetFormatPr defaultColWidth="4.25" defaultRowHeight="13"/>
  <cols>
    <col min="1" max="2" width="3.75" style="215" customWidth="1"/>
    <col min="3" max="3" width="10.08203125" style="215" customWidth="1"/>
    <col min="4" max="4" width="4.33203125" style="215" customWidth="1"/>
    <col min="5" max="36" width="3" style="215" customWidth="1"/>
    <col min="37" max="16384" width="4.25" style="215"/>
  </cols>
  <sheetData>
    <row r="1" spans="1:36" ht="21" customHeight="1">
      <c r="A1" s="214"/>
      <c r="I1" s="216"/>
      <c r="J1" s="216"/>
      <c r="K1" s="216"/>
      <c r="AG1" s="3664" t="s">
        <v>975</v>
      </c>
      <c r="AH1" s="3664"/>
      <c r="AI1" s="3664"/>
      <c r="AJ1" s="3664"/>
    </row>
    <row r="2" spans="1:36" ht="28.9" customHeight="1">
      <c r="A2" s="3665" t="s">
        <v>704</v>
      </c>
      <c r="B2" s="3665"/>
      <c r="C2" s="3665"/>
      <c r="D2" s="3665"/>
      <c r="E2" s="3665"/>
      <c r="F2" s="3665"/>
      <c r="G2" s="3665"/>
      <c r="H2" s="3665"/>
      <c r="I2" s="3665"/>
      <c r="J2" s="3665"/>
      <c r="K2" s="3665"/>
      <c r="L2" s="3665"/>
      <c r="M2" s="3665"/>
      <c r="N2" s="3665"/>
      <c r="O2" s="3665"/>
      <c r="P2" s="3665"/>
      <c r="Q2" s="3665"/>
      <c r="R2" s="3665"/>
      <c r="S2" s="3665"/>
      <c r="T2" s="3665"/>
      <c r="U2" s="3665"/>
      <c r="V2" s="3665"/>
      <c r="W2" s="3665"/>
      <c r="X2" s="3665"/>
      <c r="Y2" s="3665"/>
      <c r="Z2" s="3665"/>
      <c r="AA2" s="3665"/>
      <c r="AB2" s="3665"/>
      <c r="AC2" s="3665"/>
      <c r="AD2" s="3665"/>
      <c r="AE2" s="3665"/>
      <c r="AF2" s="3665"/>
      <c r="AG2" s="3665"/>
      <c r="AH2" s="3665"/>
      <c r="AI2" s="3665"/>
      <c r="AJ2" s="3665"/>
    </row>
    <row r="3" spans="1:36" ht="15.65" customHeight="1">
      <c r="A3" s="217"/>
      <c r="B3" s="217"/>
      <c r="C3" s="217"/>
      <c r="D3" s="217"/>
      <c r="E3" s="217"/>
      <c r="F3" s="217"/>
      <c r="G3" s="217"/>
      <c r="H3" s="217"/>
      <c r="I3" s="217"/>
      <c r="J3" s="217"/>
      <c r="K3" s="217"/>
    </row>
    <row r="4" spans="1:36" ht="18" customHeight="1">
      <c r="A4" s="3690"/>
      <c r="B4" s="3691"/>
      <c r="C4" s="3692"/>
      <c r="D4" s="3699" t="s">
        <v>1062</v>
      </c>
      <c r="E4" s="3700"/>
      <c r="F4" s="3700"/>
      <c r="G4" s="3700"/>
      <c r="H4" s="3700"/>
      <c r="I4" s="3700"/>
      <c r="J4" s="3700"/>
      <c r="K4" s="3700"/>
      <c r="L4" s="3700"/>
      <c r="M4" s="3700"/>
      <c r="N4" s="3700"/>
      <c r="O4" s="3700"/>
      <c r="P4" s="3700"/>
      <c r="Q4" s="3700"/>
      <c r="R4" s="3700"/>
      <c r="S4" s="3700"/>
      <c r="T4" s="3700"/>
      <c r="U4" s="3700"/>
      <c r="V4" s="3700"/>
      <c r="W4" s="3700"/>
      <c r="X4" s="3700"/>
      <c r="Y4" s="3700"/>
      <c r="Z4" s="3700"/>
      <c r="AA4" s="3700"/>
      <c r="AB4" s="3700"/>
      <c r="AC4" s="3700"/>
      <c r="AD4" s="3700"/>
      <c r="AE4" s="3700"/>
      <c r="AF4" s="3700"/>
      <c r="AG4" s="3700"/>
      <c r="AH4" s="3700"/>
      <c r="AI4" s="3701"/>
      <c r="AJ4" s="3702" t="s">
        <v>175</v>
      </c>
    </row>
    <row r="5" spans="1:36" ht="18" customHeight="1">
      <c r="A5" s="3693"/>
      <c r="B5" s="3694"/>
      <c r="C5" s="3695"/>
      <c r="D5" s="257" t="s">
        <v>694</v>
      </c>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3703"/>
    </row>
    <row r="6" spans="1:36" ht="18" customHeight="1">
      <c r="A6" s="3696"/>
      <c r="B6" s="3697"/>
      <c r="C6" s="3698"/>
      <c r="D6" s="257" t="s">
        <v>706</v>
      </c>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3704"/>
    </row>
    <row r="7" spans="1:36" ht="45" customHeight="1">
      <c r="A7" s="3705" t="s">
        <v>707</v>
      </c>
      <c r="B7" s="3706"/>
      <c r="C7" s="3681" t="s">
        <v>708</v>
      </c>
      <c r="D7" s="3682"/>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1"/>
    </row>
    <row r="8" spans="1:36" ht="33" customHeight="1">
      <c r="A8" s="3707"/>
      <c r="B8" s="3708"/>
      <c r="C8" s="3683" t="s">
        <v>709</v>
      </c>
      <c r="D8" s="3684"/>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3"/>
    </row>
    <row r="9" spans="1:36" ht="33" customHeight="1">
      <c r="A9" s="3707"/>
      <c r="B9" s="3708"/>
      <c r="C9" s="3683" t="s">
        <v>710</v>
      </c>
      <c r="D9" s="368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5"/>
    </row>
    <row r="10" spans="1:36" ht="33" customHeight="1">
      <c r="A10" s="3709"/>
      <c r="B10" s="3710"/>
      <c r="C10" s="3685" t="s">
        <v>175</v>
      </c>
      <c r="D10" s="368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7">
        <f>SUM(E10:AI10)</f>
        <v>0</v>
      </c>
    </row>
    <row r="11" spans="1:36" ht="33" customHeight="1">
      <c r="A11" s="3675" t="s">
        <v>711</v>
      </c>
      <c r="B11" s="3676"/>
      <c r="C11" s="3681" t="s">
        <v>708</v>
      </c>
      <c r="D11" s="3682"/>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1"/>
    </row>
    <row r="12" spans="1:36" ht="33" customHeight="1">
      <c r="A12" s="3677"/>
      <c r="B12" s="3678"/>
      <c r="C12" s="3683" t="s">
        <v>709</v>
      </c>
      <c r="D12" s="3684"/>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3"/>
    </row>
    <row r="13" spans="1:36" ht="33" customHeight="1">
      <c r="A13" s="3677"/>
      <c r="B13" s="3678"/>
      <c r="C13" s="3683" t="s">
        <v>710</v>
      </c>
      <c r="D13" s="3684"/>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8"/>
    </row>
    <row r="14" spans="1:36" ht="33" customHeight="1">
      <c r="A14" s="3679"/>
      <c r="B14" s="3680"/>
      <c r="C14" s="3685" t="s">
        <v>175</v>
      </c>
      <c r="D14" s="368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7">
        <f>SUM(E14:AI14)</f>
        <v>0</v>
      </c>
    </row>
    <row r="15" spans="1:36" ht="33" customHeight="1">
      <c r="A15" s="3687" t="s">
        <v>712</v>
      </c>
      <c r="B15" s="3688"/>
      <c r="C15" s="3688"/>
      <c r="D15" s="3689"/>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69"/>
      <c r="AJ15" s="267">
        <f>SUM(E15:AI15)</f>
        <v>0</v>
      </c>
    </row>
    <row r="17" spans="1:29">
      <c r="A17" s="3673" t="s">
        <v>713</v>
      </c>
      <c r="B17" s="3673"/>
      <c r="C17" s="3673"/>
      <c r="D17" s="3673"/>
      <c r="E17" s="3673"/>
      <c r="F17" s="3673"/>
      <c r="G17" s="3673"/>
      <c r="H17" s="3673"/>
      <c r="I17" s="3673">
        <f>COUNTIF(E10:AI10,"&gt;0")</f>
        <v>0</v>
      </c>
      <c r="J17" s="3673"/>
      <c r="K17" s="3673"/>
      <c r="L17" s="215" t="s">
        <v>694</v>
      </c>
      <c r="O17" s="3673" t="s">
        <v>714</v>
      </c>
      <c r="P17" s="3673"/>
      <c r="Q17" s="3673"/>
      <c r="R17" s="3673"/>
      <c r="S17" s="3673"/>
      <c r="T17" s="3673"/>
      <c r="U17" s="3673"/>
      <c r="V17" s="3673"/>
      <c r="W17" s="3673"/>
      <c r="X17" s="3673"/>
      <c r="Y17" s="3673"/>
      <c r="Z17" s="3674" t="e">
        <f>AJ10/I17</f>
        <v>#DIV/0!</v>
      </c>
      <c r="AA17" s="3674"/>
      <c r="AB17" s="3674"/>
      <c r="AC17" s="215" t="s">
        <v>407</v>
      </c>
    </row>
    <row r="18" spans="1:29" ht="9.65" customHeight="1"/>
    <row r="19" spans="1:29" ht="14.5" customHeight="1">
      <c r="B19" s="215" t="s">
        <v>620</v>
      </c>
      <c r="C19" s="215" t="s">
        <v>715</v>
      </c>
    </row>
    <row r="20" spans="1:29" ht="15.5" customHeight="1">
      <c r="C20" s="215" t="s">
        <v>1107</v>
      </c>
    </row>
    <row r="21" spans="1:29" ht="17.5" customHeight="1">
      <c r="C21" s="215" t="s">
        <v>1108</v>
      </c>
    </row>
  </sheetData>
  <mergeCells count="20">
    <mergeCell ref="C7:D7"/>
    <mergeCell ref="C8:D8"/>
    <mergeCell ref="C9:D9"/>
    <mergeCell ref="C10:D10"/>
    <mergeCell ref="AG1:AJ1"/>
    <mergeCell ref="A2:AJ2"/>
    <mergeCell ref="A4:C6"/>
    <mergeCell ref="D4:AI4"/>
    <mergeCell ref="AJ4:AJ6"/>
    <mergeCell ref="A7:B10"/>
    <mergeCell ref="A17:H17"/>
    <mergeCell ref="I17:K17"/>
    <mergeCell ref="O17:Y17"/>
    <mergeCell ref="Z17:AB17"/>
    <mergeCell ref="A11:B14"/>
    <mergeCell ref="C11:D11"/>
    <mergeCell ref="C12:D12"/>
    <mergeCell ref="C13:D13"/>
    <mergeCell ref="C14:D14"/>
    <mergeCell ref="A15:D15"/>
  </mergeCells>
  <phoneticPr fontId="2"/>
  <printOptions horizontalCentered="1"/>
  <pageMargins left="0.70866141732283472" right="0.70866141732283472" top="0.74803149606299213" bottom="0.74803149606299213" header="0.31496062992125984" footer="0.31496062992125984"/>
  <pageSetup paperSize="9" scale="93"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J19"/>
  <sheetViews>
    <sheetView view="pageBreakPreview" zoomScale="90" zoomScaleNormal="100" zoomScaleSheetLayoutView="90" workbookViewId="0">
      <selection activeCell="AM20" sqref="AM20"/>
    </sheetView>
  </sheetViews>
  <sheetFormatPr defaultColWidth="4.4140625" defaultRowHeight="13"/>
  <cols>
    <col min="1" max="2" width="3.75" style="707" customWidth="1"/>
    <col min="3" max="3" width="10.25" style="707" customWidth="1"/>
    <col min="4" max="4" width="4.5" style="707" customWidth="1"/>
    <col min="5" max="36" width="3.08203125" style="707" customWidth="1"/>
    <col min="37" max="16384" width="4.4140625" style="707"/>
  </cols>
  <sheetData>
    <row r="1" spans="1:36" ht="22.5" customHeight="1">
      <c r="A1" s="762"/>
      <c r="I1" s="763"/>
      <c r="J1" s="763"/>
      <c r="K1" s="763"/>
      <c r="AJ1" s="764" t="s">
        <v>1188</v>
      </c>
    </row>
    <row r="2" spans="1:36" ht="36" customHeight="1">
      <c r="A2" s="3728" t="s">
        <v>704</v>
      </c>
      <c r="B2" s="3728"/>
      <c r="C2" s="3728"/>
      <c r="D2" s="3728"/>
      <c r="E2" s="3728"/>
      <c r="F2" s="3728"/>
      <c r="G2" s="3728"/>
      <c r="H2" s="3728"/>
      <c r="I2" s="3728"/>
      <c r="J2" s="3728"/>
      <c r="K2" s="3728"/>
      <c r="L2" s="3728"/>
      <c r="M2" s="3728"/>
      <c r="N2" s="3728"/>
      <c r="O2" s="3728"/>
      <c r="P2" s="3728"/>
      <c r="Q2" s="3728"/>
      <c r="R2" s="3728"/>
      <c r="S2" s="3728"/>
      <c r="T2" s="3728"/>
      <c r="U2" s="3728"/>
      <c r="V2" s="3728"/>
      <c r="W2" s="3728"/>
      <c r="X2" s="3728"/>
      <c r="Y2" s="3728"/>
      <c r="Z2" s="3728"/>
      <c r="AA2" s="3728"/>
      <c r="AB2" s="3728"/>
      <c r="AC2" s="3728"/>
      <c r="AD2" s="3728"/>
      <c r="AE2" s="3728"/>
      <c r="AF2" s="3728"/>
      <c r="AG2" s="3728"/>
      <c r="AH2" s="3728"/>
      <c r="AI2" s="3728"/>
      <c r="AJ2" s="3728"/>
    </row>
    <row r="3" spans="1:36" ht="19.5" customHeight="1">
      <c r="A3" s="765"/>
      <c r="B3" s="765"/>
      <c r="C3" s="765"/>
      <c r="D3" s="765"/>
      <c r="E3" s="765"/>
      <c r="F3" s="765"/>
      <c r="G3" s="765"/>
      <c r="H3" s="765"/>
      <c r="I3" s="765"/>
      <c r="J3" s="765"/>
      <c r="K3" s="765"/>
    </row>
    <row r="4" spans="1:36" ht="18" customHeight="1">
      <c r="A4" s="3729"/>
      <c r="B4" s="3730"/>
      <c r="C4" s="3731"/>
      <c r="D4" s="3738" t="s">
        <v>607</v>
      </c>
      <c r="E4" s="3739"/>
      <c r="F4" s="3739"/>
      <c r="G4" s="3739"/>
      <c r="H4" s="3739"/>
      <c r="I4" s="3739"/>
      <c r="J4" s="3739"/>
      <c r="K4" s="3739"/>
      <c r="L4" s="3739"/>
      <c r="M4" s="3739"/>
      <c r="N4" s="3739"/>
      <c r="O4" s="3739"/>
      <c r="P4" s="3739"/>
      <c r="Q4" s="3739"/>
      <c r="R4" s="3739"/>
      <c r="S4" s="3739"/>
      <c r="T4" s="3739"/>
      <c r="U4" s="3739"/>
      <c r="V4" s="3739"/>
      <c r="W4" s="3739"/>
      <c r="X4" s="3739"/>
      <c r="Y4" s="3739"/>
      <c r="Z4" s="3739"/>
      <c r="AA4" s="3739"/>
      <c r="AB4" s="3739"/>
      <c r="AC4" s="3739"/>
      <c r="AD4" s="3739"/>
      <c r="AE4" s="3739"/>
      <c r="AF4" s="3739"/>
      <c r="AG4" s="3739"/>
      <c r="AH4" s="3739"/>
      <c r="AI4" s="3740"/>
      <c r="AJ4" s="3741" t="s">
        <v>175</v>
      </c>
    </row>
    <row r="5" spans="1:36" ht="18" customHeight="1">
      <c r="A5" s="3732"/>
      <c r="B5" s="3733"/>
      <c r="C5" s="3734"/>
      <c r="D5" s="766" t="s">
        <v>694</v>
      </c>
      <c r="E5" s="767">
        <v>1</v>
      </c>
      <c r="F5" s="767">
        <v>2</v>
      </c>
      <c r="G5" s="767">
        <v>3</v>
      </c>
      <c r="H5" s="767">
        <v>4</v>
      </c>
      <c r="I5" s="767">
        <v>5</v>
      </c>
      <c r="J5" s="767">
        <v>6</v>
      </c>
      <c r="K5" s="767">
        <v>7</v>
      </c>
      <c r="L5" s="767">
        <v>8</v>
      </c>
      <c r="M5" s="767">
        <v>9</v>
      </c>
      <c r="N5" s="767">
        <v>10</v>
      </c>
      <c r="O5" s="767">
        <v>11</v>
      </c>
      <c r="P5" s="767">
        <v>12</v>
      </c>
      <c r="Q5" s="767">
        <v>13</v>
      </c>
      <c r="R5" s="767">
        <v>14</v>
      </c>
      <c r="S5" s="767">
        <v>15</v>
      </c>
      <c r="T5" s="767">
        <v>16</v>
      </c>
      <c r="U5" s="767">
        <v>17</v>
      </c>
      <c r="V5" s="767">
        <v>18</v>
      </c>
      <c r="W5" s="767">
        <v>19</v>
      </c>
      <c r="X5" s="767">
        <v>20</v>
      </c>
      <c r="Y5" s="767">
        <v>21</v>
      </c>
      <c r="Z5" s="767">
        <v>22</v>
      </c>
      <c r="AA5" s="767">
        <v>23</v>
      </c>
      <c r="AB5" s="767">
        <v>24</v>
      </c>
      <c r="AC5" s="767">
        <v>25</v>
      </c>
      <c r="AD5" s="767">
        <v>26</v>
      </c>
      <c r="AE5" s="767">
        <v>27</v>
      </c>
      <c r="AF5" s="767">
        <v>28</v>
      </c>
      <c r="AG5" s="767">
        <v>29</v>
      </c>
      <c r="AH5" s="767">
        <v>30</v>
      </c>
      <c r="AI5" s="767">
        <v>31</v>
      </c>
      <c r="AJ5" s="3742"/>
    </row>
    <row r="6" spans="1:36" ht="18" customHeight="1">
      <c r="A6" s="3735"/>
      <c r="B6" s="3736"/>
      <c r="C6" s="3737"/>
      <c r="D6" s="766" t="s">
        <v>706</v>
      </c>
      <c r="E6" s="768" t="s">
        <v>716</v>
      </c>
      <c r="F6" s="768" t="s">
        <v>717</v>
      </c>
      <c r="G6" s="768" t="s">
        <v>690</v>
      </c>
      <c r="H6" s="768" t="s">
        <v>691</v>
      </c>
      <c r="I6" s="768" t="s">
        <v>718</v>
      </c>
      <c r="J6" s="768" t="s">
        <v>719</v>
      </c>
      <c r="K6" s="768" t="s">
        <v>720</v>
      </c>
      <c r="L6" s="768" t="s">
        <v>721</v>
      </c>
      <c r="M6" s="768" t="s">
        <v>722</v>
      </c>
      <c r="N6" s="768" t="s">
        <v>723</v>
      </c>
      <c r="O6" s="768" t="s">
        <v>724</v>
      </c>
      <c r="P6" s="768" t="s">
        <v>718</v>
      </c>
      <c r="Q6" s="768" t="s">
        <v>719</v>
      </c>
      <c r="R6" s="768" t="s">
        <v>720</v>
      </c>
      <c r="S6" s="768" t="s">
        <v>721</v>
      </c>
      <c r="T6" s="768" t="s">
        <v>722</v>
      </c>
      <c r="U6" s="768" t="s">
        <v>723</v>
      </c>
      <c r="V6" s="768" t="s">
        <v>724</v>
      </c>
      <c r="W6" s="768" t="s">
        <v>718</v>
      </c>
      <c r="X6" s="768" t="s">
        <v>719</v>
      </c>
      <c r="Y6" s="768" t="s">
        <v>720</v>
      </c>
      <c r="Z6" s="768" t="s">
        <v>721</v>
      </c>
      <c r="AA6" s="768" t="s">
        <v>722</v>
      </c>
      <c r="AB6" s="768" t="s">
        <v>723</v>
      </c>
      <c r="AC6" s="768" t="s">
        <v>724</v>
      </c>
      <c r="AD6" s="768" t="s">
        <v>718</v>
      </c>
      <c r="AE6" s="768" t="s">
        <v>719</v>
      </c>
      <c r="AF6" s="768" t="s">
        <v>720</v>
      </c>
      <c r="AG6" s="768" t="s">
        <v>721</v>
      </c>
      <c r="AH6" s="768" t="s">
        <v>722</v>
      </c>
      <c r="AI6" s="768" t="s">
        <v>723</v>
      </c>
      <c r="AJ6" s="3743"/>
    </row>
    <row r="7" spans="1:36" ht="45" customHeight="1">
      <c r="A7" s="3744" t="s">
        <v>707</v>
      </c>
      <c r="B7" s="3745"/>
      <c r="C7" s="3719" t="s">
        <v>708</v>
      </c>
      <c r="D7" s="3720"/>
      <c r="E7" s="769">
        <v>1</v>
      </c>
      <c r="F7" s="769"/>
      <c r="G7" s="769">
        <v>1</v>
      </c>
      <c r="H7" s="769"/>
      <c r="I7" s="769">
        <v>1</v>
      </c>
      <c r="J7" s="769"/>
      <c r="K7" s="769"/>
      <c r="L7" s="769">
        <v>1</v>
      </c>
      <c r="M7" s="769"/>
      <c r="N7" s="769">
        <v>1</v>
      </c>
      <c r="O7" s="769"/>
      <c r="P7" s="769">
        <v>1</v>
      </c>
      <c r="Q7" s="769"/>
      <c r="R7" s="769"/>
      <c r="S7" s="769">
        <v>1</v>
      </c>
      <c r="T7" s="769"/>
      <c r="U7" s="769">
        <v>1</v>
      </c>
      <c r="V7" s="769"/>
      <c r="W7" s="769">
        <v>1</v>
      </c>
      <c r="X7" s="769"/>
      <c r="Y7" s="769"/>
      <c r="Z7" s="769">
        <v>1</v>
      </c>
      <c r="AA7" s="769"/>
      <c r="AB7" s="769">
        <v>1</v>
      </c>
      <c r="AC7" s="769"/>
      <c r="AD7" s="769">
        <v>1</v>
      </c>
      <c r="AE7" s="769"/>
      <c r="AF7" s="769"/>
      <c r="AG7" s="769">
        <v>1</v>
      </c>
      <c r="AH7" s="769"/>
      <c r="AI7" s="769">
        <v>1</v>
      </c>
      <c r="AJ7" s="770"/>
    </row>
    <row r="8" spans="1:36" ht="33" customHeight="1">
      <c r="A8" s="3746"/>
      <c r="B8" s="3747"/>
      <c r="C8" s="3721" t="s">
        <v>709</v>
      </c>
      <c r="D8" s="3722"/>
      <c r="E8" s="771"/>
      <c r="F8" s="771">
        <v>1</v>
      </c>
      <c r="G8" s="771"/>
      <c r="H8" s="771">
        <v>1</v>
      </c>
      <c r="I8" s="771">
        <v>1</v>
      </c>
      <c r="J8" s="771"/>
      <c r="K8" s="771"/>
      <c r="L8" s="771"/>
      <c r="M8" s="771">
        <v>1</v>
      </c>
      <c r="N8" s="771"/>
      <c r="O8" s="771">
        <v>1</v>
      </c>
      <c r="P8" s="771">
        <v>1</v>
      </c>
      <c r="Q8" s="771"/>
      <c r="R8" s="771"/>
      <c r="S8" s="771"/>
      <c r="T8" s="771">
        <v>1</v>
      </c>
      <c r="U8" s="771"/>
      <c r="V8" s="771">
        <v>1</v>
      </c>
      <c r="W8" s="771">
        <v>1</v>
      </c>
      <c r="X8" s="771"/>
      <c r="Y8" s="771"/>
      <c r="Z8" s="771"/>
      <c r="AA8" s="771">
        <v>1</v>
      </c>
      <c r="AB8" s="771"/>
      <c r="AC8" s="771">
        <v>1</v>
      </c>
      <c r="AD8" s="771">
        <v>1</v>
      </c>
      <c r="AE8" s="771"/>
      <c r="AF8" s="771"/>
      <c r="AG8" s="771"/>
      <c r="AH8" s="771">
        <v>1</v>
      </c>
      <c r="AI8" s="771"/>
      <c r="AJ8" s="772"/>
    </row>
    <row r="9" spans="1:36" ht="33" customHeight="1">
      <c r="A9" s="3746"/>
      <c r="B9" s="3747"/>
      <c r="C9" s="3721" t="s">
        <v>710</v>
      </c>
      <c r="D9" s="3722"/>
      <c r="E9" s="773"/>
      <c r="F9" s="773">
        <v>2</v>
      </c>
      <c r="G9" s="773"/>
      <c r="H9" s="773">
        <v>2</v>
      </c>
      <c r="I9" s="773">
        <v>1</v>
      </c>
      <c r="J9" s="773"/>
      <c r="K9" s="773"/>
      <c r="L9" s="773"/>
      <c r="M9" s="773">
        <v>2</v>
      </c>
      <c r="N9" s="773"/>
      <c r="O9" s="773">
        <v>2</v>
      </c>
      <c r="P9" s="773">
        <v>1</v>
      </c>
      <c r="Q9" s="773"/>
      <c r="R9" s="773"/>
      <c r="S9" s="773"/>
      <c r="T9" s="773">
        <v>2</v>
      </c>
      <c r="U9" s="773"/>
      <c r="V9" s="773">
        <v>2</v>
      </c>
      <c r="W9" s="773">
        <v>1</v>
      </c>
      <c r="X9" s="773"/>
      <c r="Y9" s="773"/>
      <c r="Z9" s="773"/>
      <c r="AA9" s="773">
        <v>2</v>
      </c>
      <c r="AB9" s="773"/>
      <c r="AC9" s="773">
        <v>2</v>
      </c>
      <c r="AD9" s="773">
        <v>1</v>
      </c>
      <c r="AE9" s="773"/>
      <c r="AF9" s="773"/>
      <c r="AG9" s="773"/>
      <c r="AH9" s="773">
        <v>2</v>
      </c>
      <c r="AI9" s="773"/>
      <c r="AJ9" s="774"/>
    </row>
    <row r="10" spans="1:36" ht="33" customHeight="1">
      <c r="A10" s="3748"/>
      <c r="B10" s="3749"/>
      <c r="C10" s="3723" t="s">
        <v>175</v>
      </c>
      <c r="D10" s="3724"/>
      <c r="E10" s="775">
        <f t="shared" ref="E10:AI10" si="0">SUM(E7:E9)</f>
        <v>1</v>
      </c>
      <c r="F10" s="775">
        <f t="shared" si="0"/>
        <v>3</v>
      </c>
      <c r="G10" s="775">
        <f t="shared" si="0"/>
        <v>1</v>
      </c>
      <c r="H10" s="775">
        <f t="shared" si="0"/>
        <v>3</v>
      </c>
      <c r="I10" s="775">
        <f t="shared" si="0"/>
        <v>3</v>
      </c>
      <c r="J10" s="775">
        <f t="shared" si="0"/>
        <v>0</v>
      </c>
      <c r="K10" s="775">
        <f t="shared" si="0"/>
        <v>0</v>
      </c>
      <c r="L10" s="775">
        <f t="shared" si="0"/>
        <v>1</v>
      </c>
      <c r="M10" s="775">
        <f t="shared" si="0"/>
        <v>3</v>
      </c>
      <c r="N10" s="775">
        <f t="shared" si="0"/>
        <v>1</v>
      </c>
      <c r="O10" s="775">
        <f t="shared" si="0"/>
        <v>3</v>
      </c>
      <c r="P10" s="775">
        <f t="shared" si="0"/>
        <v>3</v>
      </c>
      <c r="Q10" s="775">
        <f t="shared" si="0"/>
        <v>0</v>
      </c>
      <c r="R10" s="775">
        <f t="shared" si="0"/>
        <v>0</v>
      </c>
      <c r="S10" s="775">
        <f t="shared" si="0"/>
        <v>1</v>
      </c>
      <c r="T10" s="775">
        <f t="shared" si="0"/>
        <v>3</v>
      </c>
      <c r="U10" s="775">
        <f t="shared" si="0"/>
        <v>1</v>
      </c>
      <c r="V10" s="775">
        <f t="shared" si="0"/>
        <v>3</v>
      </c>
      <c r="W10" s="775">
        <f t="shared" si="0"/>
        <v>3</v>
      </c>
      <c r="X10" s="775">
        <f t="shared" si="0"/>
        <v>0</v>
      </c>
      <c r="Y10" s="775">
        <f t="shared" si="0"/>
        <v>0</v>
      </c>
      <c r="Z10" s="775">
        <f t="shared" si="0"/>
        <v>1</v>
      </c>
      <c r="AA10" s="775">
        <f t="shared" si="0"/>
        <v>3</v>
      </c>
      <c r="AB10" s="775">
        <f t="shared" si="0"/>
        <v>1</v>
      </c>
      <c r="AC10" s="775">
        <f t="shared" si="0"/>
        <v>3</v>
      </c>
      <c r="AD10" s="775">
        <f t="shared" si="0"/>
        <v>3</v>
      </c>
      <c r="AE10" s="775">
        <f t="shared" si="0"/>
        <v>0</v>
      </c>
      <c r="AF10" s="775">
        <f t="shared" si="0"/>
        <v>0</v>
      </c>
      <c r="AG10" s="775">
        <f t="shared" si="0"/>
        <v>1</v>
      </c>
      <c r="AH10" s="775">
        <f t="shared" si="0"/>
        <v>3</v>
      </c>
      <c r="AI10" s="775">
        <f t="shared" si="0"/>
        <v>1</v>
      </c>
      <c r="AJ10" s="776">
        <f>SUM(E10:AI10)</f>
        <v>49</v>
      </c>
    </row>
    <row r="11" spans="1:36" ht="33" customHeight="1">
      <c r="A11" s="3713" t="s">
        <v>711</v>
      </c>
      <c r="B11" s="3714"/>
      <c r="C11" s="3719" t="s">
        <v>708</v>
      </c>
      <c r="D11" s="3720"/>
      <c r="E11" s="769">
        <f t="shared" ref="E11:AI11" si="1">E7*1</f>
        <v>1</v>
      </c>
      <c r="F11" s="769">
        <f t="shared" si="1"/>
        <v>0</v>
      </c>
      <c r="G11" s="769">
        <f t="shared" si="1"/>
        <v>1</v>
      </c>
      <c r="H11" s="769">
        <f t="shared" si="1"/>
        <v>0</v>
      </c>
      <c r="I11" s="769">
        <f t="shared" si="1"/>
        <v>1</v>
      </c>
      <c r="J11" s="769">
        <f t="shared" si="1"/>
        <v>0</v>
      </c>
      <c r="K11" s="769">
        <f t="shared" si="1"/>
        <v>0</v>
      </c>
      <c r="L11" s="769">
        <f t="shared" si="1"/>
        <v>1</v>
      </c>
      <c r="M11" s="769">
        <f t="shared" si="1"/>
        <v>0</v>
      </c>
      <c r="N11" s="769">
        <f t="shared" si="1"/>
        <v>1</v>
      </c>
      <c r="O11" s="769">
        <f t="shared" si="1"/>
        <v>0</v>
      </c>
      <c r="P11" s="769">
        <f t="shared" si="1"/>
        <v>1</v>
      </c>
      <c r="Q11" s="769">
        <f t="shared" si="1"/>
        <v>0</v>
      </c>
      <c r="R11" s="769">
        <f t="shared" si="1"/>
        <v>0</v>
      </c>
      <c r="S11" s="769">
        <f t="shared" si="1"/>
        <v>1</v>
      </c>
      <c r="T11" s="769">
        <f t="shared" si="1"/>
        <v>0</v>
      </c>
      <c r="U11" s="769">
        <f t="shared" si="1"/>
        <v>1</v>
      </c>
      <c r="V11" s="769">
        <f t="shared" si="1"/>
        <v>0</v>
      </c>
      <c r="W11" s="769">
        <f t="shared" si="1"/>
        <v>1</v>
      </c>
      <c r="X11" s="769">
        <f t="shared" si="1"/>
        <v>0</v>
      </c>
      <c r="Y11" s="769">
        <f t="shared" si="1"/>
        <v>0</v>
      </c>
      <c r="Z11" s="769">
        <f t="shared" si="1"/>
        <v>1</v>
      </c>
      <c r="AA11" s="769">
        <f t="shared" si="1"/>
        <v>0</v>
      </c>
      <c r="AB11" s="769">
        <f t="shared" si="1"/>
        <v>1</v>
      </c>
      <c r="AC11" s="769">
        <f t="shared" si="1"/>
        <v>0</v>
      </c>
      <c r="AD11" s="769">
        <f t="shared" si="1"/>
        <v>1</v>
      </c>
      <c r="AE11" s="769">
        <f t="shared" si="1"/>
        <v>0</v>
      </c>
      <c r="AF11" s="769">
        <f t="shared" si="1"/>
        <v>0</v>
      </c>
      <c r="AG11" s="769">
        <f t="shared" si="1"/>
        <v>1</v>
      </c>
      <c r="AH11" s="769">
        <f t="shared" si="1"/>
        <v>0</v>
      </c>
      <c r="AI11" s="769">
        <f t="shared" si="1"/>
        <v>1</v>
      </c>
      <c r="AJ11" s="770"/>
    </row>
    <row r="12" spans="1:36" ht="33" customHeight="1">
      <c r="A12" s="3715"/>
      <c r="B12" s="3716"/>
      <c r="C12" s="3721" t="s">
        <v>709</v>
      </c>
      <c r="D12" s="3722"/>
      <c r="E12" s="771">
        <f t="shared" ref="E12:AI12" si="2">E8*0.5</f>
        <v>0</v>
      </c>
      <c r="F12" s="771">
        <f t="shared" si="2"/>
        <v>0.5</v>
      </c>
      <c r="G12" s="771">
        <f t="shared" si="2"/>
        <v>0</v>
      </c>
      <c r="H12" s="771">
        <f t="shared" si="2"/>
        <v>0.5</v>
      </c>
      <c r="I12" s="771">
        <f t="shared" si="2"/>
        <v>0.5</v>
      </c>
      <c r="J12" s="771">
        <f t="shared" si="2"/>
        <v>0</v>
      </c>
      <c r="K12" s="771">
        <f t="shared" si="2"/>
        <v>0</v>
      </c>
      <c r="L12" s="771">
        <f t="shared" si="2"/>
        <v>0</v>
      </c>
      <c r="M12" s="771">
        <f t="shared" si="2"/>
        <v>0.5</v>
      </c>
      <c r="N12" s="771">
        <f t="shared" si="2"/>
        <v>0</v>
      </c>
      <c r="O12" s="771">
        <f t="shared" si="2"/>
        <v>0.5</v>
      </c>
      <c r="P12" s="771">
        <f t="shared" si="2"/>
        <v>0.5</v>
      </c>
      <c r="Q12" s="771">
        <f t="shared" si="2"/>
        <v>0</v>
      </c>
      <c r="R12" s="771">
        <f t="shared" si="2"/>
        <v>0</v>
      </c>
      <c r="S12" s="771">
        <f t="shared" si="2"/>
        <v>0</v>
      </c>
      <c r="T12" s="771">
        <f t="shared" si="2"/>
        <v>0.5</v>
      </c>
      <c r="U12" s="771">
        <f t="shared" si="2"/>
        <v>0</v>
      </c>
      <c r="V12" s="771">
        <f t="shared" si="2"/>
        <v>0.5</v>
      </c>
      <c r="W12" s="771">
        <f t="shared" si="2"/>
        <v>0.5</v>
      </c>
      <c r="X12" s="771">
        <f t="shared" si="2"/>
        <v>0</v>
      </c>
      <c r="Y12" s="771">
        <f t="shared" si="2"/>
        <v>0</v>
      </c>
      <c r="Z12" s="771">
        <f t="shared" si="2"/>
        <v>0</v>
      </c>
      <c r="AA12" s="771">
        <f t="shared" si="2"/>
        <v>0.5</v>
      </c>
      <c r="AB12" s="771">
        <f t="shared" si="2"/>
        <v>0</v>
      </c>
      <c r="AC12" s="771">
        <f t="shared" si="2"/>
        <v>0.5</v>
      </c>
      <c r="AD12" s="771">
        <f t="shared" si="2"/>
        <v>0.5</v>
      </c>
      <c r="AE12" s="771">
        <f t="shared" si="2"/>
        <v>0</v>
      </c>
      <c r="AF12" s="771">
        <f t="shared" si="2"/>
        <v>0</v>
      </c>
      <c r="AG12" s="771">
        <f t="shared" si="2"/>
        <v>0</v>
      </c>
      <c r="AH12" s="771">
        <f t="shared" si="2"/>
        <v>0.5</v>
      </c>
      <c r="AI12" s="771">
        <f t="shared" si="2"/>
        <v>0</v>
      </c>
      <c r="AJ12" s="772"/>
    </row>
    <row r="13" spans="1:36" ht="33" customHeight="1">
      <c r="A13" s="3715"/>
      <c r="B13" s="3716"/>
      <c r="C13" s="3721" t="s">
        <v>710</v>
      </c>
      <c r="D13" s="3722"/>
      <c r="E13" s="771">
        <f t="shared" ref="E13:AI13" si="3">E9*0.33</f>
        <v>0</v>
      </c>
      <c r="F13" s="771">
        <f t="shared" si="3"/>
        <v>0.66</v>
      </c>
      <c r="G13" s="771">
        <f t="shared" si="3"/>
        <v>0</v>
      </c>
      <c r="H13" s="771">
        <f t="shared" si="3"/>
        <v>0.66</v>
      </c>
      <c r="I13" s="771">
        <f t="shared" si="3"/>
        <v>0.33</v>
      </c>
      <c r="J13" s="771">
        <f t="shared" si="3"/>
        <v>0</v>
      </c>
      <c r="K13" s="771">
        <f t="shared" si="3"/>
        <v>0</v>
      </c>
      <c r="L13" s="771">
        <f t="shared" si="3"/>
        <v>0</v>
      </c>
      <c r="M13" s="771">
        <f t="shared" si="3"/>
        <v>0.66</v>
      </c>
      <c r="N13" s="771">
        <f t="shared" si="3"/>
        <v>0</v>
      </c>
      <c r="O13" s="771">
        <f t="shared" si="3"/>
        <v>0.66</v>
      </c>
      <c r="P13" s="771">
        <f t="shared" si="3"/>
        <v>0.33</v>
      </c>
      <c r="Q13" s="771">
        <f t="shared" si="3"/>
        <v>0</v>
      </c>
      <c r="R13" s="771">
        <f t="shared" si="3"/>
        <v>0</v>
      </c>
      <c r="S13" s="771">
        <f t="shared" si="3"/>
        <v>0</v>
      </c>
      <c r="T13" s="771">
        <f t="shared" si="3"/>
        <v>0.66</v>
      </c>
      <c r="U13" s="771">
        <f t="shared" si="3"/>
        <v>0</v>
      </c>
      <c r="V13" s="771">
        <f t="shared" si="3"/>
        <v>0.66</v>
      </c>
      <c r="W13" s="771">
        <f t="shared" si="3"/>
        <v>0.33</v>
      </c>
      <c r="X13" s="771">
        <f t="shared" si="3"/>
        <v>0</v>
      </c>
      <c r="Y13" s="771">
        <f t="shared" si="3"/>
        <v>0</v>
      </c>
      <c r="Z13" s="771">
        <f t="shared" si="3"/>
        <v>0</v>
      </c>
      <c r="AA13" s="771">
        <f t="shared" si="3"/>
        <v>0.66</v>
      </c>
      <c r="AB13" s="771">
        <f t="shared" si="3"/>
        <v>0</v>
      </c>
      <c r="AC13" s="771">
        <f t="shared" si="3"/>
        <v>0.66</v>
      </c>
      <c r="AD13" s="771">
        <f t="shared" si="3"/>
        <v>0.33</v>
      </c>
      <c r="AE13" s="771">
        <f t="shared" si="3"/>
        <v>0</v>
      </c>
      <c r="AF13" s="771">
        <f t="shared" si="3"/>
        <v>0</v>
      </c>
      <c r="AG13" s="771">
        <f t="shared" si="3"/>
        <v>0</v>
      </c>
      <c r="AH13" s="771">
        <f t="shared" si="3"/>
        <v>0.66</v>
      </c>
      <c r="AI13" s="771">
        <f t="shared" si="3"/>
        <v>0</v>
      </c>
      <c r="AJ13" s="777"/>
    </row>
    <row r="14" spans="1:36" ht="33" customHeight="1">
      <c r="A14" s="3717"/>
      <c r="B14" s="3718"/>
      <c r="C14" s="3723" t="s">
        <v>175</v>
      </c>
      <c r="D14" s="3724"/>
      <c r="E14" s="775">
        <f t="shared" ref="E14:AI14" si="4">SUM(E11:E13)</f>
        <v>1</v>
      </c>
      <c r="F14" s="775">
        <f t="shared" si="4"/>
        <v>1.1600000000000001</v>
      </c>
      <c r="G14" s="775">
        <f t="shared" si="4"/>
        <v>1</v>
      </c>
      <c r="H14" s="775">
        <f t="shared" si="4"/>
        <v>1.1600000000000001</v>
      </c>
      <c r="I14" s="775">
        <f t="shared" si="4"/>
        <v>1.83</v>
      </c>
      <c r="J14" s="775">
        <f t="shared" si="4"/>
        <v>0</v>
      </c>
      <c r="K14" s="775">
        <f t="shared" si="4"/>
        <v>0</v>
      </c>
      <c r="L14" s="775">
        <f t="shared" si="4"/>
        <v>1</v>
      </c>
      <c r="M14" s="775">
        <f t="shared" si="4"/>
        <v>1.1600000000000001</v>
      </c>
      <c r="N14" s="775">
        <f t="shared" si="4"/>
        <v>1</v>
      </c>
      <c r="O14" s="775">
        <f t="shared" si="4"/>
        <v>1.1600000000000001</v>
      </c>
      <c r="P14" s="775">
        <f t="shared" si="4"/>
        <v>1.83</v>
      </c>
      <c r="Q14" s="775">
        <f t="shared" si="4"/>
        <v>0</v>
      </c>
      <c r="R14" s="775">
        <f t="shared" si="4"/>
        <v>0</v>
      </c>
      <c r="S14" s="775">
        <f t="shared" si="4"/>
        <v>1</v>
      </c>
      <c r="T14" s="775">
        <f t="shared" si="4"/>
        <v>1.1600000000000001</v>
      </c>
      <c r="U14" s="775">
        <f t="shared" si="4"/>
        <v>1</v>
      </c>
      <c r="V14" s="775">
        <f t="shared" si="4"/>
        <v>1.1600000000000001</v>
      </c>
      <c r="W14" s="775">
        <f t="shared" si="4"/>
        <v>1.83</v>
      </c>
      <c r="X14" s="775">
        <f t="shared" si="4"/>
        <v>0</v>
      </c>
      <c r="Y14" s="775">
        <f t="shared" si="4"/>
        <v>0</v>
      </c>
      <c r="Z14" s="775">
        <f t="shared" si="4"/>
        <v>1</v>
      </c>
      <c r="AA14" s="775">
        <f t="shared" si="4"/>
        <v>1.1600000000000001</v>
      </c>
      <c r="AB14" s="775">
        <f t="shared" si="4"/>
        <v>1</v>
      </c>
      <c r="AC14" s="775">
        <f t="shared" si="4"/>
        <v>1.1600000000000001</v>
      </c>
      <c r="AD14" s="775">
        <f t="shared" si="4"/>
        <v>1.83</v>
      </c>
      <c r="AE14" s="775">
        <f t="shared" si="4"/>
        <v>0</v>
      </c>
      <c r="AF14" s="775">
        <f t="shared" si="4"/>
        <v>0</v>
      </c>
      <c r="AG14" s="775">
        <f t="shared" si="4"/>
        <v>1</v>
      </c>
      <c r="AH14" s="775">
        <f t="shared" si="4"/>
        <v>1.1600000000000001</v>
      </c>
      <c r="AI14" s="775">
        <f t="shared" si="4"/>
        <v>1</v>
      </c>
      <c r="AJ14" s="776">
        <f>SUM(E14:AI14)</f>
        <v>27.76</v>
      </c>
    </row>
    <row r="15" spans="1:36" ht="33" customHeight="1">
      <c r="A15" s="3725" t="s">
        <v>712</v>
      </c>
      <c r="B15" s="3726"/>
      <c r="C15" s="3726"/>
      <c r="D15" s="3727"/>
      <c r="E15" s="767">
        <v>1</v>
      </c>
      <c r="F15" s="767">
        <v>1</v>
      </c>
      <c r="G15" s="767">
        <v>1</v>
      </c>
      <c r="H15" s="767">
        <v>2</v>
      </c>
      <c r="I15" s="767">
        <v>2</v>
      </c>
      <c r="J15" s="767"/>
      <c r="K15" s="767"/>
      <c r="L15" s="767">
        <v>1</v>
      </c>
      <c r="M15" s="767">
        <v>1</v>
      </c>
      <c r="N15" s="767">
        <v>1</v>
      </c>
      <c r="O15" s="767">
        <v>2</v>
      </c>
      <c r="P15" s="767">
        <v>2</v>
      </c>
      <c r="Q15" s="767"/>
      <c r="R15" s="767"/>
      <c r="S15" s="767">
        <v>1</v>
      </c>
      <c r="T15" s="767">
        <v>1</v>
      </c>
      <c r="U15" s="767">
        <v>1</v>
      </c>
      <c r="V15" s="767">
        <v>2</v>
      </c>
      <c r="W15" s="767">
        <v>2</v>
      </c>
      <c r="X15" s="767"/>
      <c r="Y15" s="767"/>
      <c r="Z15" s="767">
        <v>1</v>
      </c>
      <c r="AA15" s="767">
        <v>1</v>
      </c>
      <c r="AB15" s="767">
        <v>1</v>
      </c>
      <c r="AC15" s="767">
        <v>2</v>
      </c>
      <c r="AD15" s="767">
        <v>2</v>
      </c>
      <c r="AE15" s="767"/>
      <c r="AF15" s="767"/>
      <c r="AG15" s="767">
        <v>1</v>
      </c>
      <c r="AH15" s="767">
        <v>1</v>
      </c>
      <c r="AI15" s="778">
        <v>1</v>
      </c>
      <c r="AJ15" s="776">
        <f>SUM(E15:AI15)</f>
        <v>31</v>
      </c>
    </row>
    <row r="17" spans="1:29">
      <c r="A17" s="3711" t="s">
        <v>713</v>
      </c>
      <c r="B17" s="3711"/>
      <c r="C17" s="3711"/>
      <c r="D17" s="3711"/>
      <c r="E17" s="3711"/>
      <c r="F17" s="3711"/>
      <c r="G17" s="3711"/>
      <c r="H17" s="3711"/>
      <c r="I17" s="3711">
        <f>COUNTIF(E10:AI10,"&gt;0")</f>
        <v>23</v>
      </c>
      <c r="J17" s="3711"/>
      <c r="K17" s="3711"/>
      <c r="L17" s="707" t="s">
        <v>694</v>
      </c>
      <c r="O17" s="3711" t="s">
        <v>714</v>
      </c>
      <c r="P17" s="3711"/>
      <c r="Q17" s="3711"/>
      <c r="R17" s="3711"/>
      <c r="S17" s="3711"/>
      <c r="T17" s="3711"/>
      <c r="U17" s="3711"/>
      <c r="V17" s="3711"/>
      <c r="W17" s="3711"/>
      <c r="X17" s="3711"/>
      <c r="Y17" s="3711"/>
      <c r="Z17" s="3712">
        <f>AJ10/I17</f>
        <v>2.1304347826086958</v>
      </c>
      <c r="AA17" s="3712"/>
      <c r="AB17" s="3712"/>
      <c r="AC17" s="707" t="s">
        <v>407</v>
      </c>
    </row>
    <row r="19" spans="1:29" ht="21.75" customHeight="1">
      <c r="B19" s="707" t="s">
        <v>620</v>
      </c>
      <c r="C19" s="707" t="s">
        <v>715</v>
      </c>
    </row>
  </sheetData>
  <mergeCells count="19">
    <mergeCell ref="A2:AJ2"/>
    <mergeCell ref="A4:C6"/>
    <mergeCell ref="D4:AI4"/>
    <mergeCell ref="AJ4:AJ6"/>
    <mergeCell ref="A7:B10"/>
    <mergeCell ref="C7:D7"/>
    <mergeCell ref="C8:D8"/>
    <mergeCell ref="C9:D9"/>
    <mergeCell ref="C10:D10"/>
    <mergeCell ref="A17:H17"/>
    <mergeCell ref="I17:K17"/>
    <mergeCell ref="O17:Y17"/>
    <mergeCell ref="Z17:AB17"/>
    <mergeCell ref="A11:B14"/>
    <mergeCell ref="C11:D11"/>
    <mergeCell ref="C12:D12"/>
    <mergeCell ref="C13:D13"/>
    <mergeCell ref="C14:D14"/>
    <mergeCell ref="A15:D15"/>
  </mergeCells>
  <phoneticPr fontId="2"/>
  <printOptions horizontalCentered="1"/>
  <pageMargins left="0.70866141732283472" right="0.70866141732283472" top="0.74803149606299213" bottom="0.74803149606299213" header="0.31496062992125984" footer="0.31496062992125984"/>
  <pageSetup paperSize="9" scale="93"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FF66"/>
    <pageSetUpPr fitToPage="1"/>
  </sheetPr>
  <dimension ref="A1:H50"/>
  <sheetViews>
    <sheetView view="pageBreakPreview" zoomScale="55" zoomScaleNormal="100" zoomScaleSheetLayoutView="55" workbookViewId="0">
      <selection activeCell="P12" sqref="P12"/>
    </sheetView>
  </sheetViews>
  <sheetFormatPr defaultColWidth="8.08203125" defaultRowHeight="13"/>
  <cols>
    <col min="1" max="1" width="25.75" style="231" customWidth="1"/>
    <col min="2" max="3" width="2.75" style="231" customWidth="1"/>
    <col min="4" max="4" width="21.25" style="231" customWidth="1"/>
    <col min="5" max="5" width="9.25" style="231" customWidth="1"/>
    <col min="6" max="6" width="6.75" style="231" customWidth="1"/>
    <col min="7" max="7" width="21.5" style="231" customWidth="1"/>
    <col min="8" max="8" width="15.83203125" style="231" customWidth="1"/>
    <col min="9" max="16384" width="8.08203125" style="231"/>
  </cols>
  <sheetData>
    <row r="1" spans="1:8" ht="16.5">
      <c r="A1" s="230"/>
      <c r="H1" s="232" t="s">
        <v>976</v>
      </c>
    </row>
    <row r="2" spans="1:8" ht="27.75" customHeight="1">
      <c r="A2" s="230"/>
      <c r="G2" s="1259" t="s">
        <v>1102</v>
      </c>
      <c r="H2" s="1259"/>
    </row>
    <row r="3" spans="1:8" ht="36" customHeight="1">
      <c r="A3" s="3765" t="s">
        <v>1052</v>
      </c>
      <c r="B3" s="3765"/>
      <c r="C3" s="3765"/>
      <c r="D3" s="3765"/>
      <c r="E3" s="3765"/>
      <c r="F3" s="3765"/>
      <c r="G3" s="3765"/>
      <c r="H3" s="3765"/>
    </row>
    <row r="4" spans="1:8" ht="12" customHeight="1">
      <c r="A4" s="233"/>
      <c r="B4" s="233"/>
      <c r="C4" s="233"/>
      <c r="D4" s="233"/>
      <c r="E4" s="233"/>
      <c r="F4" s="233"/>
      <c r="G4" s="233"/>
      <c r="H4" s="233"/>
    </row>
    <row r="5" spans="1:8" ht="36" customHeight="1">
      <c r="A5" s="234" t="s">
        <v>725</v>
      </c>
      <c r="B5" s="3766">
        <f>'★(ここに入力)基本情報入力シート'!E21</f>
        <v>0</v>
      </c>
      <c r="C5" s="3767"/>
      <c r="D5" s="3767"/>
      <c r="E5" s="3767"/>
      <c r="F5" s="3767"/>
      <c r="G5" s="3767"/>
      <c r="H5" s="3768"/>
    </row>
    <row r="6" spans="1:8" ht="46.5" customHeight="1">
      <c r="A6" s="235" t="s">
        <v>726</v>
      </c>
      <c r="B6" s="3769" t="s">
        <v>727</v>
      </c>
      <c r="C6" s="3770"/>
      <c r="D6" s="3770"/>
      <c r="E6" s="3770"/>
      <c r="F6" s="3770"/>
      <c r="G6" s="3770"/>
      <c r="H6" s="3771"/>
    </row>
    <row r="7" spans="1:8" ht="84" customHeight="1">
      <c r="A7" s="236" t="s">
        <v>728</v>
      </c>
      <c r="B7" s="3772" t="s">
        <v>1002</v>
      </c>
      <c r="C7" s="3773"/>
      <c r="D7" s="3773"/>
      <c r="E7" s="3773"/>
      <c r="F7" s="3773"/>
      <c r="G7" s="3773"/>
      <c r="H7" s="3774"/>
    </row>
    <row r="8" spans="1:8" s="240" customFormat="1" ht="23.25" customHeight="1">
      <c r="A8" s="237"/>
      <c r="B8" s="238"/>
      <c r="C8" s="238"/>
      <c r="D8" s="238"/>
      <c r="E8" s="238"/>
      <c r="F8" s="238"/>
      <c r="G8" s="238"/>
      <c r="H8" s="239"/>
    </row>
    <row r="9" spans="1:8" s="240" customFormat="1">
      <c r="A9" s="3759" t="s">
        <v>729</v>
      </c>
      <c r="B9" s="241"/>
      <c r="C9" s="242"/>
      <c r="D9" s="242"/>
      <c r="E9" s="242"/>
      <c r="F9" s="242"/>
      <c r="G9" s="242"/>
      <c r="H9" s="3762" t="s">
        <v>730</v>
      </c>
    </row>
    <row r="10" spans="1:8">
      <c r="A10" s="3760"/>
      <c r="B10" s="243"/>
      <c r="C10" s="239"/>
      <c r="D10" s="239"/>
      <c r="E10" s="239"/>
      <c r="F10" s="239"/>
      <c r="G10" s="239"/>
      <c r="H10" s="3763"/>
    </row>
    <row r="11" spans="1:8" ht="52.5" customHeight="1">
      <c r="A11" s="3760"/>
      <c r="B11" s="243"/>
      <c r="C11" s="244" t="s">
        <v>338</v>
      </c>
      <c r="D11" s="245" t="s">
        <v>731</v>
      </c>
      <c r="E11" s="246" t="s">
        <v>407</v>
      </c>
      <c r="F11" s="247"/>
      <c r="G11" s="239"/>
      <c r="H11" s="3763"/>
    </row>
    <row r="12" spans="1:8" ht="52.5" customHeight="1">
      <c r="A12" s="3760"/>
      <c r="B12" s="243"/>
      <c r="C12" s="244" t="s">
        <v>339</v>
      </c>
      <c r="D12" s="245" t="s">
        <v>732</v>
      </c>
      <c r="E12" s="246" t="s">
        <v>407</v>
      </c>
      <c r="F12" s="247"/>
      <c r="G12" s="248" t="s">
        <v>733</v>
      </c>
      <c r="H12" s="3763"/>
    </row>
    <row r="13" spans="1:8" ht="13.5" customHeight="1">
      <c r="A13" s="3760"/>
      <c r="B13" s="243"/>
      <c r="C13" s="239"/>
      <c r="D13" s="239"/>
      <c r="E13" s="239"/>
      <c r="F13" s="239"/>
      <c r="G13" s="239"/>
      <c r="H13" s="3763"/>
    </row>
    <row r="14" spans="1:8" ht="13.5" customHeight="1">
      <c r="A14" s="3761"/>
      <c r="B14" s="249"/>
      <c r="C14" s="238"/>
      <c r="D14" s="238"/>
      <c r="E14" s="238"/>
      <c r="F14" s="238"/>
      <c r="G14" s="238"/>
      <c r="H14" s="3764"/>
    </row>
    <row r="15" spans="1:8" s="240" customFormat="1">
      <c r="A15" s="3753" t="s">
        <v>734</v>
      </c>
      <c r="B15" s="241"/>
      <c r="C15" s="242"/>
      <c r="D15" s="242"/>
      <c r="E15" s="242"/>
      <c r="F15" s="242"/>
      <c r="G15" s="250"/>
      <c r="H15" s="3756" t="s">
        <v>730</v>
      </c>
    </row>
    <row r="16" spans="1:8">
      <c r="A16" s="3754"/>
      <c r="B16" s="243"/>
      <c r="C16" s="239"/>
      <c r="D16" s="239"/>
      <c r="E16" s="239"/>
      <c r="F16" s="239"/>
      <c r="G16" s="251"/>
      <c r="H16" s="3757"/>
    </row>
    <row r="17" spans="1:8" ht="53.15" customHeight="1">
      <c r="A17" s="3754"/>
      <c r="B17" s="243"/>
      <c r="C17" s="244" t="s">
        <v>338</v>
      </c>
      <c r="D17" s="245" t="s">
        <v>735</v>
      </c>
      <c r="E17" s="246" t="s">
        <v>407</v>
      </c>
      <c r="F17" s="247"/>
      <c r="G17" s="251"/>
      <c r="H17" s="3757"/>
    </row>
    <row r="18" spans="1:8" ht="53.15" customHeight="1">
      <c r="A18" s="3754"/>
      <c r="B18" s="243"/>
      <c r="C18" s="244" t="s">
        <v>339</v>
      </c>
      <c r="D18" s="245" t="s">
        <v>736</v>
      </c>
      <c r="E18" s="246" t="s">
        <v>407</v>
      </c>
      <c r="F18" s="247"/>
      <c r="G18" s="252" t="s">
        <v>737</v>
      </c>
      <c r="H18" s="3757"/>
    </row>
    <row r="19" spans="1:8">
      <c r="A19" s="3754"/>
      <c r="B19" s="243"/>
      <c r="C19" s="239"/>
      <c r="D19" s="239"/>
      <c r="E19" s="239"/>
      <c r="F19" s="239"/>
      <c r="G19" s="251"/>
      <c r="H19" s="3757"/>
    </row>
    <row r="20" spans="1:8">
      <c r="A20" s="3755"/>
      <c r="B20" s="249"/>
      <c r="C20" s="238"/>
      <c r="D20" s="238"/>
      <c r="E20" s="238"/>
      <c r="F20" s="238"/>
      <c r="G20" s="253"/>
      <c r="H20" s="3757"/>
    </row>
    <row r="21" spans="1:8" s="240" customFormat="1">
      <c r="A21" s="3754" t="s">
        <v>738</v>
      </c>
      <c r="B21" s="243"/>
      <c r="C21" s="239"/>
      <c r="D21" s="239"/>
      <c r="E21" s="239"/>
      <c r="F21" s="239"/>
      <c r="G21" s="239"/>
      <c r="H21" s="3757"/>
    </row>
    <row r="22" spans="1:8">
      <c r="A22" s="3754"/>
      <c r="B22" s="243"/>
      <c r="C22" s="239"/>
      <c r="D22" s="239"/>
      <c r="E22" s="239"/>
      <c r="F22" s="239"/>
      <c r="G22" s="239"/>
      <c r="H22" s="3757"/>
    </row>
    <row r="23" spans="1:8" ht="52.5" customHeight="1">
      <c r="A23" s="3754"/>
      <c r="B23" s="243"/>
      <c r="C23" s="244" t="s">
        <v>338</v>
      </c>
      <c r="D23" s="245" t="s">
        <v>731</v>
      </c>
      <c r="E23" s="246" t="s">
        <v>407</v>
      </c>
      <c r="F23" s="247"/>
      <c r="G23" s="239"/>
      <c r="H23" s="3757"/>
    </row>
    <row r="24" spans="1:8" ht="52.5" customHeight="1">
      <c r="A24" s="3754"/>
      <c r="B24" s="243"/>
      <c r="C24" s="244" t="s">
        <v>339</v>
      </c>
      <c r="D24" s="245" t="s">
        <v>739</v>
      </c>
      <c r="E24" s="246" t="s">
        <v>407</v>
      </c>
      <c r="F24" s="247"/>
      <c r="G24" s="248" t="s">
        <v>740</v>
      </c>
      <c r="H24" s="3757"/>
    </row>
    <row r="25" spans="1:8">
      <c r="A25" s="3754"/>
      <c r="B25" s="243"/>
      <c r="C25" s="239"/>
      <c r="D25" s="239"/>
      <c r="E25" s="239"/>
      <c r="F25" s="239"/>
      <c r="G25" s="239"/>
      <c r="H25" s="3757"/>
    </row>
    <row r="26" spans="1:8">
      <c r="A26" s="3755"/>
      <c r="B26" s="249"/>
      <c r="C26" s="238"/>
      <c r="D26" s="238"/>
      <c r="E26" s="238"/>
      <c r="F26" s="238"/>
      <c r="G26" s="238"/>
      <c r="H26" s="3758"/>
    </row>
    <row r="27" spans="1:8">
      <c r="A27" s="254"/>
      <c r="B27" s="254"/>
      <c r="C27" s="254"/>
      <c r="D27" s="254"/>
      <c r="E27" s="254"/>
      <c r="F27" s="254"/>
      <c r="G27" s="254"/>
      <c r="H27" s="254"/>
    </row>
    <row r="28" spans="1:8" ht="17.25" customHeight="1">
      <c r="A28" s="3750" t="s">
        <v>741</v>
      </c>
      <c r="B28" s="3750"/>
      <c r="C28" s="3750"/>
      <c r="D28" s="3750"/>
      <c r="E28" s="3750"/>
      <c r="F28" s="3750"/>
      <c r="G28" s="3750"/>
      <c r="H28" s="3750"/>
    </row>
    <row r="29" spans="1:8" ht="17.25" customHeight="1">
      <c r="A29" s="3750" t="s">
        <v>742</v>
      </c>
      <c r="B29" s="3750"/>
      <c r="C29" s="3750"/>
      <c r="D29" s="3750"/>
      <c r="E29" s="3750"/>
      <c r="F29" s="3750"/>
      <c r="G29" s="3750"/>
      <c r="H29" s="3750"/>
    </row>
    <row r="30" spans="1:8" ht="17.25" customHeight="1">
      <c r="A30" s="3750" t="s">
        <v>743</v>
      </c>
      <c r="B30" s="3750"/>
      <c r="C30" s="3750"/>
      <c r="D30" s="3750"/>
      <c r="E30" s="3750"/>
      <c r="F30" s="3750"/>
      <c r="G30" s="3750"/>
      <c r="H30" s="3750"/>
    </row>
    <row r="31" spans="1:8" ht="17.25" customHeight="1">
      <c r="A31" s="3750" t="s">
        <v>744</v>
      </c>
      <c r="B31" s="3750"/>
      <c r="C31" s="3750"/>
      <c r="D31" s="3750"/>
      <c r="E31" s="3750"/>
      <c r="F31" s="3750"/>
      <c r="G31" s="3750"/>
      <c r="H31" s="3750"/>
    </row>
    <row r="32" spans="1:8" ht="17.25" customHeight="1">
      <c r="A32" s="3750" t="s">
        <v>745</v>
      </c>
      <c r="B32" s="3750"/>
      <c r="C32" s="3750"/>
      <c r="D32" s="3750"/>
      <c r="E32" s="3750"/>
      <c r="F32" s="3750"/>
      <c r="G32" s="3750"/>
      <c r="H32" s="3750"/>
    </row>
    <row r="33" spans="1:8" ht="17.25" customHeight="1">
      <c r="A33" s="3750" t="s">
        <v>746</v>
      </c>
      <c r="B33" s="3750"/>
      <c r="C33" s="3750"/>
      <c r="D33" s="3750"/>
      <c r="E33" s="3750"/>
      <c r="F33" s="3750"/>
      <c r="G33" s="3750"/>
      <c r="H33" s="3750"/>
    </row>
    <row r="34" spans="1:8" ht="17.25" customHeight="1">
      <c r="A34" s="3750" t="s">
        <v>747</v>
      </c>
      <c r="B34" s="3750"/>
      <c r="C34" s="3750"/>
      <c r="D34" s="3750"/>
      <c r="E34" s="3750"/>
      <c r="F34" s="3750"/>
      <c r="G34" s="3750"/>
      <c r="H34" s="3750"/>
    </row>
    <row r="35" spans="1:8" ht="17.25" customHeight="1">
      <c r="A35" s="3750" t="s">
        <v>748</v>
      </c>
      <c r="B35" s="3750"/>
      <c r="C35" s="3750"/>
      <c r="D35" s="3750"/>
      <c r="E35" s="3750"/>
      <c r="F35" s="3750"/>
      <c r="G35" s="3750"/>
      <c r="H35" s="3750"/>
    </row>
    <row r="36" spans="1:8" ht="17.25" customHeight="1">
      <c r="A36" s="3750" t="s">
        <v>749</v>
      </c>
      <c r="B36" s="3750"/>
      <c r="C36" s="3750"/>
      <c r="D36" s="3750"/>
      <c r="E36" s="3750"/>
      <c r="F36" s="3750"/>
      <c r="G36" s="3750"/>
      <c r="H36" s="3750"/>
    </row>
    <row r="37" spans="1:8" ht="17.25" customHeight="1">
      <c r="A37" s="3750" t="s">
        <v>750</v>
      </c>
      <c r="B37" s="3750"/>
      <c r="C37" s="3750"/>
      <c r="D37" s="3750"/>
      <c r="E37" s="3750"/>
      <c r="F37" s="3750"/>
      <c r="G37" s="3750"/>
      <c r="H37" s="3750"/>
    </row>
    <row r="38" spans="1:8" ht="17.25" customHeight="1">
      <c r="A38" s="3750" t="s">
        <v>751</v>
      </c>
      <c r="B38" s="3750"/>
      <c r="C38" s="3750"/>
      <c r="D38" s="3750"/>
      <c r="E38" s="3750"/>
      <c r="F38" s="3750"/>
      <c r="G38" s="3750"/>
      <c r="H38" s="3750"/>
    </row>
    <row r="39" spans="1:8" ht="17.25" customHeight="1">
      <c r="A39" s="255" t="s">
        <v>752</v>
      </c>
      <c r="B39" s="255"/>
      <c r="C39" s="255"/>
      <c r="D39" s="255"/>
      <c r="E39" s="255"/>
      <c r="F39" s="255"/>
      <c r="G39" s="255"/>
      <c r="H39" s="255"/>
    </row>
    <row r="40" spans="1:8" ht="17.25" customHeight="1">
      <c r="A40" s="3751" t="s">
        <v>753</v>
      </c>
      <c r="B40" s="3751"/>
      <c r="C40" s="3751"/>
      <c r="D40" s="3751"/>
      <c r="E40" s="3751"/>
      <c r="F40" s="3751"/>
      <c r="G40" s="3751"/>
      <c r="H40" s="3751"/>
    </row>
    <row r="41" spans="1:8" ht="17.25" customHeight="1">
      <c r="A41" s="3752" t="s">
        <v>754</v>
      </c>
      <c r="B41" s="3751"/>
      <c r="C41" s="3751"/>
      <c r="D41" s="3751"/>
      <c r="E41" s="3751"/>
      <c r="F41" s="3751"/>
      <c r="G41" s="3751"/>
      <c r="H41" s="3751"/>
    </row>
    <row r="42" spans="1:8" ht="17.25" customHeight="1">
      <c r="A42" s="256" t="s">
        <v>755</v>
      </c>
      <c r="B42" s="256"/>
      <c r="C42" s="256"/>
      <c r="D42" s="256"/>
      <c r="E42" s="256"/>
      <c r="F42" s="256"/>
      <c r="G42" s="256"/>
      <c r="H42" s="256"/>
    </row>
    <row r="43" spans="1:8">
      <c r="A43" s="256" t="s">
        <v>756</v>
      </c>
      <c r="B43" s="256"/>
      <c r="C43" s="256"/>
      <c r="D43" s="256"/>
      <c r="E43" s="256"/>
      <c r="F43" s="256"/>
      <c r="G43" s="256"/>
      <c r="H43" s="256"/>
    </row>
    <row r="44" spans="1:8">
      <c r="A44" s="256" t="s">
        <v>757</v>
      </c>
      <c r="B44" s="256"/>
      <c r="C44" s="256"/>
      <c r="D44" s="256"/>
      <c r="E44" s="256"/>
      <c r="F44" s="256"/>
      <c r="G44" s="256"/>
      <c r="H44" s="256"/>
    </row>
    <row r="45" spans="1:8">
      <c r="A45" s="3752" t="s">
        <v>758</v>
      </c>
      <c r="B45" s="3751"/>
      <c r="C45" s="3751"/>
      <c r="D45" s="3751"/>
      <c r="E45" s="3751"/>
      <c r="F45" s="3751"/>
      <c r="G45" s="3751"/>
      <c r="H45" s="3751"/>
    </row>
    <row r="46" spans="1:8">
      <c r="A46" s="3750" t="s">
        <v>759</v>
      </c>
      <c r="B46" s="3750"/>
      <c r="C46" s="3750"/>
      <c r="D46" s="3750"/>
      <c r="E46" s="3750"/>
      <c r="F46" s="3750"/>
      <c r="G46" s="3750"/>
      <c r="H46" s="3750"/>
    </row>
    <row r="47" spans="1:8">
      <c r="A47" s="3750" t="s">
        <v>760</v>
      </c>
      <c r="B47" s="3750"/>
      <c r="C47" s="3750"/>
      <c r="D47" s="3750"/>
      <c r="E47" s="3750"/>
      <c r="F47" s="3750"/>
      <c r="G47" s="3750"/>
      <c r="H47" s="3750"/>
    </row>
    <row r="48" spans="1:8">
      <c r="A48" s="3750" t="s">
        <v>761</v>
      </c>
      <c r="B48" s="3750"/>
      <c r="C48" s="3750"/>
      <c r="D48" s="3750"/>
      <c r="E48" s="3750"/>
      <c r="F48" s="3750"/>
      <c r="G48" s="3750"/>
      <c r="H48" s="3750"/>
    </row>
    <row r="49" spans="1:8">
      <c r="A49" s="3750"/>
      <c r="B49" s="3750"/>
      <c r="C49" s="3750"/>
      <c r="D49" s="3750"/>
      <c r="E49" s="3750"/>
      <c r="F49" s="3750"/>
      <c r="G49" s="3750"/>
      <c r="H49" s="3750"/>
    </row>
    <row r="50" spans="1:8">
      <c r="A50" s="3750"/>
      <c r="B50" s="3750"/>
      <c r="C50" s="3750"/>
      <c r="D50" s="3750"/>
      <c r="E50" s="3750"/>
      <c r="F50" s="3750"/>
      <c r="G50" s="3750"/>
      <c r="H50" s="3750"/>
    </row>
  </sheetData>
  <mergeCells count="29">
    <mergeCell ref="A9:A14"/>
    <mergeCell ref="H9:H14"/>
    <mergeCell ref="G2:H2"/>
    <mergeCell ref="A3:H3"/>
    <mergeCell ref="B5:H5"/>
    <mergeCell ref="B6:H6"/>
    <mergeCell ref="B7:H7"/>
    <mergeCell ref="A36:H36"/>
    <mergeCell ref="A15:A20"/>
    <mergeCell ref="H15:H26"/>
    <mergeCell ref="A21:A26"/>
    <mergeCell ref="A28:H28"/>
    <mergeCell ref="A29:H29"/>
    <mergeCell ref="A30:H30"/>
    <mergeCell ref="A31:H31"/>
    <mergeCell ref="A32:H32"/>
    <mergeCell ref="A33:H33"/>
    <mergeCell ref="A34:H34"/>
    <mergeCell ref="A35:H35"/>
    <mergeCell ref="A47:H47"/>
    <mergeCell ref="A48:H48"/>
    <mergeCell ref="A49:H49"/>
    <mergeCell ref="A50:H50"/>
    <mergeCell ref="A37:H37"/>
    <mergeCell ref="A38:H38"/>
    <mergeCell ref="A40:H40"/>
    <mergeCell ref="A41:H41"/>
    <mergeCell ref="A45:H45"/>
    <mergeCell ref="A46:H46"/>
  </mergeCells>
  <phoneticPr fontId="2"/>
  <printOptions horizontalCentered="1"/>
  <pageMargins left="0.70866141732283472" right="0.70866141732283472" top="0.74803149606299213" bottom="0.74803149606299213" header="0.31496062992125984" footer="0.31496062992125984"/>
  <pageSetup paperSize="9" scale="6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66FFCC"/>
    <pageSetUpPr fitToPage="1"/>
  </sheetPr>
  <dimension ref="A1:AB103"/>
  <sheetViews>
    <sheetView view="pageBreakPreview" zoomScaleNormal="100" zoomScaleSheetLayoutView="100" workbookViewId="0"/>
  </sheetViews>
  <sheetFormatPr defaultRowHeight="18"/>
  <cols>
    <col min="1" max="1" width="1.08203125" style="117" customWidth="1"/>
    <col min="2" max="2" width="1.08203125" customWidth="1"/>
    <col min="3" max="15" width="4.25" customWidth="1"/>
    <col min="16" max="16" width="1.75" customWidth="1"/>
    <col min="17" max="26" width="2.75" customWidth="1"/>
    <col min="27" max="27" width="1.08203125" customWidth="1"/>
  </cols>
  <sheetData>
    <row r="1" spans="1:28">
      <c r="A1" s="111"/>
      <c r="B1" s="133" t="s">
        <v>804</v>
      </c>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7"/>
    </row>
    <row r="2" spans="1:28">
      <c r="A2" s="111"/>
      <c r="B2" s="13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7"/>
    </row>
    <row r="3" spans="1:28">
      <c r="A3" s="111"/>
      <c r="B3" s="1269" t="s">
        <v>805</v>
      </c>
      <c r="C3" s="1269"/>
      <c r="D3" s="1269"/>
      <c r="E3" s="1269"/>
      <c r="F3" s="1269"/>
      <c r="G3" s="1269"/>
      <c r="H3" s="1269"/>
      <c r="I3" s="1269"/>
      <c r="J3" s="1269"/>
      <c r="K3" s="1269"/>
      <c r="L3" s="1269"/>
      <c r="M3" s="1269"/>
      <c r="N3" s="1269"/>
      <c r="O3" s="1269"/>
      <c r="P3" s="1269"/>
      <c r="Q3" s="1269"/>
      <c r="R3" s="1269"/>
      <c r="S3" s="1269"/>
      <c r="T3" s="1269"/>
      <c r="U3" s="1269"/>
      <c r="V3" s="1269"/>
      <c r="W3" s="1269"/>
      <c r="X3" s="1269"/>
      <c r="Y3" s="1269"/>
      <c r="Z3" s="1269"/>
      <c r="AA3" s="1269"/>
      <c r="AB3" s="117"/>
    </row>
    <row r="4" spans="1:28">
      <c r="A4" s="111"/>
      <c r="B4" s="1269"/>
      <c r="C4" s="1269"/>
      <c r="D4" s="1269"/>
      <c r="E4" s="1269"/>
      <c r="F4" s="1269"/>
      <c r="G4" s="1269"/>
      <c r="H4" s="1269"/>
      <c r="I4" s="1269"/>
      <c r="J4" s="1269"/>
      <c r="K4" s="1269"/>
      <c r="L4" s="1269"/>
      <c r="M4" s="1269"/>
      <c r="N4" s="1269"/>
      <c r="O4" s="1269"/>
      <c r="P4" s="1269"/>
      <c r="Q4" s="1269"/>
      <c r="R4" s="1269"/>
      <c r="S4" s="1269"/>
      <c r="T4" s="1269"/>
      <c r="U4" s="1269"/>
      <c r="V4" s="1269"/>
      <c r="W4" s="1269"/>
      <c r="X4" s="1269"/>
      <c r="Y4" s="1269"/>
      <c r="Z4" s="1269"/>
      <c r="AA4" s="1269"/>
      <c r="AB4" s="117"/>
    </row>
    <row r="5" spans="1:28">
      <c r="A5" s="111"/>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7"/>
    </row>
    <row r="6" spans="1:28">
      <c r="A6" s="111"/>
      <c r="B6" s="111"/>
      <c r="C6" s="1270" t="s">
        <v>806</v>
      </c>
      <c r="D6" s="1271"/>
      <c r="E6" s="1271"/>
      <c r="F6" s="1272"/>
      <c r="G6" s="1271" t="s">
        <v>807</v>
      </c>
      <c r="H6" s="1271"/>
      <c r="I6" s="1271"/>
      <c r="J6" s="1271"/>
      <c r="K6" s="1272"/>
      <c r="L6" s="1270" t="s">
        <v>217</v>
      </c>
      <c r="M6" s="1271"/>
      <c r="N6" s="1271"/>
      <c r="O6" s="1271"/>
      <c r="P6" s="1272"/>
      <c r="Q6" s="1270" t="s">
        <v>808</v>
      </c>
      <c r="R6" s="1276"/>
      <c r="S6" s="1276"/>
      <c r="T6" s="1276"/>
      <c r="U6" s="1276"/>
      <c r="V6" s="1276"/>
      <c r="W6" s="1276"/>
      <c r="X6" s="1276"/>
      <c r="Y6" s="1276"/>
      <c r="Z6" s="1277"/>
      <c r="AA6" s="111"/>
      <c r="AB6" s="117"/>
    </row>
    <row r="7" spans="1:28">
      <c r="A7" s="111"/>
      <c r="B7" s="111"/>
      <c r="C7" s="1273"/>
      <c r="D7" s="1274"/>
      <c r="E7" s="1274"/>
      <c r="F7" s="1275"/>
      <c r="G7" s="1274"/>
      <c r="H7" s="1274"/>
      <c r="I7" s="1274"/>
      <c r="J7" s="1274"/>
      <c r="K7" s="1275"/>
      <c r="L7" s="1273"/>
      <c r="M7" s="1274"/>
      <c r="N7" s="1274"/>
      <c r="O7" s="1274"/>
      <c r="P7" s="1275"/>
      <c r="Q7" s="1278"/>
      <c r="R7" s="1279"/>
      <c r="S7" s="1279"/>
      <c r="T7" s="1279"/>
      <c r="U7" s="1279"/>
      <c r="V7" s="1279"/>
      <c r="W7" s="1279"/>
      <c r="X7" s="1279"/>
      <c r="Y7" s="1279"/>
      <c r="Z7" s="1280"/>
      <c r="AA7" s="111"/>
      <c r="AB7" s="117"/>
    </row>
    <row r="8" spans="1:28">
      <c r="A8" s="111"/>
      <c r="B8" s="111"/>
      <c r="C8" s="1265"/>
      <c r="D8" s="1266"/>
      <c r="E8" s="1266"/>
      <c r="F8" s="1267"/>
      <c r="G8" s="1265"/>
      <c r="H8" s="1266"/>
      <c r="I8" s="1266"/>
      <c r="J8" s="1266"/>
      <c r="K8" s="1267"/>
      <c r="L8" s="1268"/>
      <c r="M8" s="1268"/>
      <c r="N8" s="1268"/>
      <c r="O8" s="1268"/>
      <c r="P8" s="1268"/>
      <c r="Q8" s="134"/>
      <c r="R8" s="135"/>
      <c r="S8" s="135"/>
      <c r="T8" s="135"/>
      <c r="U8" s="135"/>
      <c r="V8" s="136"/>
      <c r="W8" s="136"/>
      <c r="X8" s="136"/>
      <c r="Y8" s="136"/>
      <c r="Z8" s="137"/>
      <c r="AA8" s="111"/>
      <c r="AB8" s="117"/>
    </row>
    <row r="9" spans="1:28">
      <c r="A9" s="111"/>
      <c r="B9" s="111"/>
      <c r="C9" s="1265"/>
      <c r="D9" s="1266"/>
      <c r="E9" s="1266"/>
      <c r="F9" s="1267"/>
      <c r="G9" s="1265"/>
      <c r="H9" s="1266"/>
      <c r="I9" s="1266"/>
      <c r="J9" s="1266"/>
      <c r="K9" s="1267"/>
      <c r="L9" s="1268"/>
      <c r="M9" s="1268"/>
      <c r="N9" s="1268"/>
      <c r="O9" s="1268"/>
      <c r="P9" s="1268"/>
      <c r="Q9" s="134"/>
      <c r="R9" s="135"/>
      <c r="S9" s="135"/>
      <c r="T9" s="135"/>
      <c r="U9" s="135"/>
      <c r="V9" s="136"/>
      <c r="W9" s="136"/>
      <c r="X9" s="136"/>
      <c r="Y9" s="136"/>
      <c r="Z9" s="137"/>
      <c r="AA9" s="111"/>
      <c r="AB9" s="117"/>
    </row>
    <row r="10" spans="1:28">
      <c r="A10" s="111"/>
      <c r="B10" s="111"/>
      <c r="C10" s="1265"/>
      <c r="D10" s="1266"/>
      <c r="E10" s="1266"/>
      <c r="F10" s="1267"/>
      <c r="G10" s="1265"/>
      <c r="H10" s="1266"/>
      <c r="I10" s="1266"/>
      <c r="J10" s="1266"/>
      <c r="K10" s="1267"/>
      <c r="L10" s="1268"/>
      <c r="M10" s="1268"/>
      <c r="N10" s="1268"/>
      <c r="O10" s="1268"/>
      <c r="P10" s="1268"/>
      <c r="Q10" s="134"/>
      <c r="R10" s="135"/>
      <c r="S10" s="135"/>
      <c r="T10" s="135"/>
      <c r="U10" s="135"/>
      <c r="V10" s="136"/>
      <c r="W10" s="136"/>
      <c r="X10" s="136"/>
      <c r="Y10" s="136"/>
      <c r="Z10" s="137"/>
      <c r="AA10" s="111"/>
      <c r="AB10" s="117"/>
    </row>
    <row r="11" spans="1:28">
      <c r="A11" s="111"/>
      <c r="B11" s="111"/>
      <c r="C11" s="1265"/>
      <c r="D11" s="1266"/>
      <c r="E11" s="1266"/>
      <c r="F11" s="1267"/>
      <c r="G11" s="1265"/>
      <c r="H11" s="1266"/>
      <c r="I11" s="1266"/>
      <c r="J11" s="1266"/>
      <c r="K11" s="1267"/>
      <c r="L11" s="1268"/>
      <c r="M11" s="1268"/>
      <c r="N11" s="1268"/>
      <c r="O11" s="1268"/>
      <c r="P11" s="1268"/>
      <c r="Q11" s="134"/>
      <c r="R11" s="135"/>
      <c r="S11" s="135"/>
      <c r="T11" s="135"/>
      <c r="U11" s="135"/>
      <c r="V11" s="136"/>
      <c r="W11" s="136"/>
      <c r="X11" s="136"/>
      <c r="Y11" s="136"/>
      <c r="Z11" s="137"/>
      <c r="AA11" s="111"/>
      <c r="AB11" s="117"/>
    </row>
    <row r="12" spans="1:28">
      <c r="A12" s="111"/>
      <c r="B12" s="111"/>
      <c r="C12" s="1265"/>
      <c r="D12" s="1266"/>
      <c r="E12" s="1266"/>
      <c r="F12" s="1267"/>
      <c r="G12" s="1265"/>
      <c r="H12" s="1266"/>
      <c r="I12" s="1266"/>
      <c r="J12" s="1266"/>
      <c r="K12" s="1267"/>
      <c r="L12" s="1268"/>
      <c r="M12" s="1268"/>
      <c r="N12" s="1268"/>
      <c r="O12" s="1268"/>
      <c r="P12" s="1268"/>
      <c r="Q12" s="134"/>
      <c r="R12" s="135"/>
      <c r="S12" s="135"/>
      <c r="T12" s="135"/>
      <c r="U12" s="135"/>
      <c r="V12" s="136"/>
      <c r="W12" s="136"/>
      <c r="X12" s="136"/>
      <c r="Y12" s="136"/>
      <c r="Z12" s="137"/>
      <c r="AA12" s="111"/>
      <c r="AB12" s="117"/>
    </row>
    <row r="13" spans="1:28">
      <c r="A13" s="111"/>
      <c r="B13" s="111"/>
      <c r="C13" s="1265"/>
      <c r="D13" s="1266"/>
      <c r="E13" s="1266"/>
      <c r="F13" s="1267"/>
      <c r="G13" s="1265"/>
      <c r="H13" s="1266"/>
      <c r="I13" s="1266"/>
      <c r="J13" s="1266"/>
      <c r="K13" s="1267"/>
      <c r="L13" s="1268"/>
      <c r="M13" s="1268"/>
      <c r="N13" s="1268"/>
      <c r="O13" s="1268"/>
      <c r="P13" s="1268"/>
      <c r="Q13" s="134"/>
      <c r="R13" s="135"/>
      <c r="S13" s="135"/>
      <c r="T13" s="135"/>
      <c r="U13" s="135"/>
      <c r="V13" s="136"/>
      <c r="W13" s="136"/>
      <c r="X13" s="136"/>
      <c r="Y13" s="136"/>
      <c r="Z13" s="137"/>
      <c r="AA13" s="111"/>
      <c r="AB13" s="117"/>
    </row>
    <row r="14" spans="1:28">
      <c r="A14" s="111"/>
      <c r="B14" s="111"/>
      <c r="C14" s="1265"/>
      <c r="D14" s="1266"/>
      <c r="E14" s="1266"/>
      <c r="F14" s="1267"/>
      <c r="G14" s="1265"/>
      <c r="H14" s="1266"/>
      <c r="I14" s="1266"/>
      <c r="J14" s="1266"/>
      <c r="K14" s="1267"/>
      <c r="L14" s="1268"/>
      <c r="M14" s="1268"/>
      <c r="N14" s="1268"/>
      <c r="O14" s="1268"/>
      <c r="P14" s="1268"/>
      <c r="Q14" s="134"/>
      <c r="R14" s="135"/>
      <c r="S14" s="135"/>
      <c r="T14" s="135"/>
      <c r="U14" s="135"/>
      <c r="V14" s="136"/>
      <c r="W14" s="136"/>
      <c r="X14" s="136"/>
      <c r="Y14" s="136"/>
      <c r="Z14" s="137"/>
      <c r="AA14" s="111"/>
      <c r="AB14" s="117"/>
    </row>
    <row r="15" spans="1:28">
      <c r="A15" s="111"/>
      <c r="B15" s="111"/>
      <c r="C15" s="1265"/>
      <c r="D15" s="1266"/>
      <c r="E15" s="1266"/>
      <c r="F15" s="1267"/>
      <c r="G15" s="1265"/>
      <c r="H15" s="1266"/>
      <c r="I15" s="1266"/>
      <c r="J15" s="1266"/>
      <c r="K15" s="1267"/>
      <c r="L15" s="1268"/>
      <c r="M15" s="1268"/>
      <c r="N15" s="1268"/>
      <c r="O15" s="1268"/>
      <c r="P15" s="1268"/>
      <c r="Q15" s="134"/>
      <c r="R15" s="135"/>
      <c r="S15" s="135"/>
      <c r="T15" s="135"/>
      <c r="U15" s="135"/>
      <c r="V15" s="136"/>
      <c r="W15" s="136"/>
      <c r="X15" s="136"/>
      <c r="Y15" s="136"/>
      <c r="Z15" s="137"/>
      <c r="AA15" s="111"/>
      <c r="AB15" s="117"/>
    </row>
    <row r="16" spans="1:28">
      <c r="A16" s="111"/>
      <c r="B16" s="111"/>
      <c r="C16" s="1265"/>
      <c r="D16" s="1266"/>
      <c r="E16" s="1266"/>
      <c r="F16" s="1267"/>
      <c r="G16" s="1265"/>
      <c r="H16" s="1266"/>
      <c r="I16" s="1266"/>
      <c r="J16" s="1266"/>
      <c r="K16" s="1267"/>
      <c r="L16" s="1268"/>
      <c r="M16" s="1268"/>
      <c r="N16" s="1268"/>
      <c r="O16" s="1268"/>
      <c r="P16" s="1268"/>
      <c r="Q16" s="134"/>
      <c r="R16" s="135"/>
      <c r="S16" s="135"/>
      <c r="T16" s="135"/>
      <c r="U16" s="135"/>
      <c r="V16" s="136"/>
      <c r="W16" s="136"/>
      <c r="X16" s="136"/>
      <c r="Y16" s="136"/>
      <c r="Z16" s="137"/>
      <c r="AA16" s="111"/>
      <c r="AB16" s="117"/>
    </row>
    <row r="17" spans="1:28">
      <c r="A17" s="111"/>
      <c r="B17" s="111"/>
      <c r="C17" s="1265"/>
      <c r="D17" s="1266"/>
      <c r="E17" s="1266"/>
      <c r="F17" s="1267"/>
      <c r="G17" s="1265"/>
      <c r="H17" s="1266"/>
      <c r="I17" s="1266"/>
      <c r="J17" s="1266"/>
      <c r="K17" s="1267"/>
      <c r="L17" s="1268"/>
      <c r="M17" s="1268"/>
      <c r="N17" s="1268"/>
      <c r="O17" s="1268"/>
      <c r="P17" s="1268"/>
      <c r="Q17" s="134"/>
      <c r="R17" s="135"/>
      <c r="S17" s="135"/>
      <c r="T17" s="135"/>
      <c r="U17" s="135"/>
      <c r="V17" s="136"/>
      <c r="W17" s="136"/>
      <c r="X17" s="136"/>
      <c r="Y17" s="136"/>
      <c r="Z17" s="137"/>
      <c r="AA17" s="111"/>
      <c r="AB17" s="117"/>
    </row>
    <row r="18" spans="1:28">
      <c r="A18" s="111"/>
      <c r="B18" s="111"/>
      <c r="C18" s="1265"/>
      <c r="D18" s="1266"/>
      <c r="E18" s="1266"/>
      <c r="F18" s="1267"/>
      <c r="G18" s="1265"/>
      <c r="H18" s="1266"/>
      <c r="I18" s="1266"/>
      <c r="J18" s="1266"/>
      <c r="K18" s="1267"/>
      <c r="L18" s="1268"/>
      <c r="M18" s="1268"/>
      <c r="N18" s="1268"/>
      <c r="O18" s="1268"/>
      <c r="P18" s="1268"/>
      <c r="Q18" s="134"/>
      <c r="R18" s="135"/>
      <c r="S18" s="135"/>
      <c r="T18" s="135"/>
      <c r="U18" s="135"/>
      <c r="V18" s="136"/>
      <c r="W18" s="136"/>
      <c r="X18" s="136"/>
      <c r="Y18" s="136"/>
      <c r="Z18" s="137"/>
      <c r="AA18" s="111"/>
      <c r="AB18" s="117"/>
    </row>
    <row r="19" spans="1:28">
      <c r="A19" s="111"/>
      <c r="B19" s="111"/>
      <c r="C19" s="1265"/>
      <c r="D19" s="1266"/>
      <c r="E19" s="1266"/>
      <c r="F19" s="1267"/>
      <c r="G19" s="1265"/>
      <c r="H19" s="1266"/>
      <c r="I19" s="1266"/>
      <c r="J19" s="1266"/>
      <c r="K19" s="1267"/>
      <c r="L19" s="1268"/>
      <c r="M19" s="1268"/>
      <c r="N19" s="1268"/>
      <c r="O19" s="1268"/>
      <c r="P19" s="1268"/>
      <c r="Q19" s="134"/>
      <c r="R19" s="135"/>
      <c r="S19" s="135"/>
      <c r="T19" s="135"/>
      <c r="U19" s="135"/>
      <c r="V19" s="136"/>
      <c r="W19" s="136"/>
      <c r="X19" s="136"/>
      <c r="Y19" s="136"/>
      <c r="Z19" s="137"/>
      <c r="AA19" s="111"/>
      <c r="AB19" s="117"/>
    </row>
    <row r="20" spans="1:28">
      <c r="A20" s="111"/>
      <c r="B20" s="111"/>
      <c r="C20" s="1265"/>
      <c r="D20" s="1266"/>
      <c r="E20" s="1266"/>
      <c r="F20" s="1267"/>
      <c r="G20" s="1265"/>
      <c r="H20" s="1266"/>
      <c r="I20" s="1266"/>
      <c r="J20" s="1266"/>
      <c r="K20" s="1267"/>
      <c r="L20" s="1268"/>
      <c r="M20" s="1268"/>
      <c r="N20" s="1268"/>
      <c r="O20" s="1268"/>
      <c r="P20" s="1268"/>
      <c r="Q20" s="134"/>
      <c r="R20" s="135"/>
      <c r="S20" s="135"/>
      <c r="T20" s="135"/>
      <c r="U20" s="135"/>
      <c r="V20" s="136"/>
      <c r="W20" s="136"/>
      <c r="X20" s="136"/>
      <c r="Y20" s="136"/>
      <c r="Z20" s="137"/>
      <c r="AA20" s="111"/>
      <c r="AB20" s="117"/>
    </row>
    <row r="21" spans="1:28">
      <c r="A21" s="111"/>
      <c r="B21" s="111"/>
      <c r="C21" s="1265"/>
      <c r="D21" s="1266"/>
      <c r="E21" s="1266"/>
      <c r="F21" s="1267"/>
      <c r="G21" s="1265"/>
      <c r="H21" s="1266"/>
      <c r="I21" s="1266"/>
      <c r="J21" s="1266"/>
      <c r="K21" s="1267"/>
      <c r="L21" s="1268"/>
      <c r="M21" s="1268"/>
      <c r="N21" s="1268"/>
      <c r="O21" s="1268"/>
      <c r="P21" s="1268"/>
      <c r="Q21" s="134"/>
      <c r="R21" s="135"/>
      <c r="S21" s="135"/>
      <c r="T21" s="135"/>
      <c r="U21" s="135"/>
      <c r="V21" s="136"/>
      <c r="W21" s="136"/>
      <c r="X21" s="136"/>
      <c r="Y21" s="136"/>
      <c r="Z21" s="137"/>
      <c r="AA21" s="111"/>
      <c r="AB21" s="117"/>
    </row>
    <row r="22" spans="1:28">
      <c r="A22" s="111"/>
      <c r="B22" s="111"/>
      <c r="C22" s="1265"/>
      <c r="D22" s="1266"/>
      <c r="E22" s="1266"/>
      <c r="F22" s="1267"/>
      <c r="G22" s="1265"/>
      <c r="H22" s="1266"/>
      <c r="I22" s="1266"/>
      <c r="J22" s="1266"/>
      <c r="K22" s="1267"/>
      <c r="L22" s="1268"/>
      <c r="M22" s="1268"/>
      <c r="N22" s="1268"/>
      <c r="O22" s="1268"/>
      <c r="P22" s="1268"/>
      <c r="Q22" s="134"/>
      <c r="R22" s="135"/>
      <c r="S22" s="135"/>
      <c r="T22" s="135"/>
      <c r="U22" s="135"/>
      <c r="V22" s="136"/>
      <c r="W22" s="136"/>
      <c r="X22" s="136"/>
      <c r="Y22" s="136"/>
      <c r="Z22" s="137"/>
      <c r="AA22" s="111"/>
      <c r="AB22" s="117"/>
    </row>
    <row r="23" spans="1:28">
      <c r="A23" s="111"/>
      <c r="B23" s="111"/>
      <c r="C23" s="1265"/>
      <c r="D23" s="1266"/>
      <c r="E23" s="1266"/>
      <c r="F23" s="1267"/>
      <c r="G23" s="1265"/>
      <c r="H23" s="1266"/>
      <c r="I23" s="1266"/>
      <c r="J23" s="1266"/>
      <c r="K23" s="1267"/>
      <c r="L23" s="1268"/>
      <c r="M23" s="1268"/>
      <c r="N23" s="1268"/>
      <c r="O23" s="1268"/>
      <c r="P23" s="1268"/>
      <c r="Q23" s="134"/>
      <c r="R23" s="135"/>
      <c r="S23" s="135"/>
      <c r="T23" s="135"/>
      <c r="U23" s="135"/>
      <c r="V23" s="136"/>
      <c r="W23" s="136"/>
      <c r="X23" s="136"/>
      <c r="Y23" s="136"/>
      <c r="Z23" s="137"/>
      <c r="AA23" s="111"/>
      <c r="AB23" s="117"/>
    </row>
    <row r="24" spans="1:28">
      <c r="A24" s="111"/>
      <c r="B24" s="111"/>
      <c r="C24" s="1265"/>
      <c r="D24" s="1266"/>
      <c r="E24" s="1266"/>
      <c r="F24" s="1267"/>
      <c r="G24" s="1265"/>
      <c r="H24" s="1266"/>
      <c r="I24" s="1266"/>
      <c r="J24" s="1266"/>
      <c r="K24" s="1267"/>
      <c r="L24" s="1268"/>
      <c r="M24" s="1268"/>
      <c r="N24" s="1268"/>
      <c r="O24" s="1268"/>
      <c r="P24" s="1268"/>
      <c r="Q24" s="134"/>
      <c r="R24" s="135"/>
      <c r="S24" s="135"/>
      <c r="T24" s="135"/>
      <c r="U24" s="135"/>
      <c r="V24" s="136"/>
      <c r="W24" s="136"/>
      <c r="X24" s="136"/>
      <c r="Y24" s="136"/>
      <c r="Z24" s="137"/>
      <c r="AA24" s="111"/>
      <c r="AB24" s="117"/>
    </row>
    <row r="25" spans="1:28">
      <c r="A25" s="111"/>
      <c r="B25" s="111"/>
      <c r="C25" s="1265"/>
      <c r="D25" s="1266"/>
      <c r="E25" s="1266"/>
      <c r="F25" s="1267"/>
      <c r="G25" s="1265"/>
      <c r="H25" s="1266"/>
      <c r="I25" s="1266"/>
      <c r="J25" s="1266"/>
      <c r="K25" s="1267"/>
      <c r="L25" s="1268"/>
      <c r="M25" s="1268"/>
      <c r="N25" s="1268"/>
      <c r="O25" s="1268"/>
      <c r="P25" s="1268"/>
      <c r="Q25" s="134"/>
      <c r="R25" s="135"/>
      <c r="S25" s="135"/>
      <c r="T25" s="135"/>
      <c r="U25" s="135"/>
      <c r="V25" s="136"/>
      <c r="W25" s="136"/>
      <c r="X25" s="136"/>
      <c r="Y25" s="136"/>
      <c r="Z25" s="137"/>
      <c r="AA25" s="111"/>
      <c r="AB25" s="117"/>
    </row>
    <row r="26" spans="1:28">
      <c r="A26" s="111"/>
      <c r="B26" s="111"/>
      <c r="C26" s="1265"/>
      <c r="D26" s="1266"/>
      <c r="E26" s="1266"/>
      <c r="F26" s="1267"/>
      <c r="G26" s="1265"/>
      <c r="H26" s="1266"/>
      <c r="I26" s="1266"/>
      <c r="J26" s="1266"/>
      <c r="K26" s="1267"/>
      <c r="L26" s="1268"/>
      <c r="M26" s="1268"/>
      <c r="N26" s="1268"/>
      <c r="O26" s="1268"/>
      <c r="P26" s="1268"/>
      <c r="Q26" s="134"/>
      <c r="R26" s="135"/>
      <c r="S26" s="135"/>
      <c r="T26" s="135"/>
      <c r="U26" s="135"/>
      <c r="V26" s="136"/>
      <c r="W26" s="136"/>
      <c r="X26" s="136"/>
      <c r="Y26" s="136"/>
      <c r="Z26" s="137"/>
      <c r="AA26" s="111"/>
      <c r="AB26" s="117"/>
    </row>
    <row r="27" spans="1:28">
      <c r="A27" s="111"/>
      <c r="B27" s="111"/>
      <c r="C27" s="1265"/>
      <c r="D27" s="1266"/>
      <c r="E27" s="1266"/>
      <c r="F27" s="1267"/>
      <c r="G27" s="1265"/>
      <c r="H27" s="1266"/>
      <c r="I27" s="1266"/>
      <c r="J27" s="1266"/>
      <c r="K27" s="1267"/>
      <c r="L27" s="1268"/>
      <c r="M27" s="1268"/>
      <c r="N27" s="1268"/>
      <c r="O27" s="1268"/>
      <c r="P27" s="1268"/>
      <c r="Q27" s="134"/>
      <c r="R27" s="135"/>
      <c r="S27" s="135"/>
      <c r="T27" s="135"/>
      <c r="U27" s="135"/>
      <c r="V27" s="136"/>
      <c r="W27" s="136"/>
      <c r="X27" s="136"/>
      <c r="Y27" s="136"/>
      <c r="Z27" s="137"/>
      <c r="AA27" s="111"/>
      <c r="AB27" s="117"/>
    </row>
    <row r="28" spans="1:28">
      <c r="A28" s="111"/>
      <c r="B28" s="111"/>
      <c r="C28" s="1265"/>
      <c r="D28" s="1266"/>
      <c r="E28" s="1266"/>
      <c r="F28" s="1267"/>
      <c r="G28" s="1265"/>
      <c r="H28" s="1266"/>
      <c r="I28" s="1266"/>
      <c r="J28" s="1266"/>
      <c r="K28" s="1267"/>
      <c r="L28" s="1268"/>
      <c r="M28" s="1268"/>
      <c r="N28" s="1268"/>
      <c r="O28" s="1268"/>
      <c r="P28" s="1268"/>
      <c r="Q28" s="134"/>
      <c r="R28" s="135"/>
      <c r="S28" s="135"/>
      <c r="T28" s="135"/>
      <c r="U28" s="135"/>
      <c r="V28" s="136"/>
      <c r="W28" s="136"/>
      <c r="X28" s="136"/>
      <c r="Y28" s="136"/>
      <c r="Z28" s="137"/>
      <c r="AA28" s="111"/>
      <c r="AB28" s="117"/>
    </row>
    <row r="29" spans="1:28">
      <c r="A29" s="111"/>
      <c r="B29" s="111"/>
      <c r="C29" s="1265"/>
      <c r="D29" s="1266"/>
      <c r="E29" s="1266"/>
      <c r="F29" s="1267"/>
      <c r="G29" s="1265"/>
      <c r="H29" s="1266"/>
      <c r="I29" s="1266"/>
      <c r="J29" s="1266"/>
      <c r="K29" s="1267"/>
      <c r="L29" s="1268"/>
      <c r="M29" s="1268"/>
      <c r="N29" s="1268"/>
      <c r="O29" s="1268"/>
      <c r="P29" s="1268"/>
      <c r="Q29" s="134"/>
      <c r="R29" s="135"/>
      <c r="S29" s="135"/>
      <c r="T29" s="135"/>
      <c r="U29" s="135"/>
      <c r="V29" s="136"/>
      <c r="W29" s="136"/>
      <c r="X29" s="136"/>
      <c r="Y29" s="136"/>
      <c r="Z29" s="137"/>
      <c r="AA29" s="111"/>
      <c r="AB29" s="117"/>
    </row>
    <row r="30" spans="1:28">
      <c r="A30" s="111"/>
      <c r="B30" s="111"/>
      <c r="C30" s="1265"/>
      <c r="D30" s="1266"/>
      <c r="E30" s="1266"/>
      <c r="F30" s="1267"/>
      <c r="G30" s="1265"/>
      <c r="H30" s="1266"/>
      <c r="I30" s="1266"/>
      <c r="J30" s="1266"/>
      <c r="K30" s="1267"/>
      <c r="L30" s="1268"/>
      <c r="M30" s="1268"/>
      <c r="N30" s="1268"/>
      <c r="O30" s="1268"/>
      <c r="P30" s="1268"/>
      <c r="Q30" s="134"/>
      <c r="R30" s="135"/>
      <c r="S30" s="135"/>
      <c r="T30" s="135"/>
      <c r="U30" s="135"/>
      <c r="V30" s="136"/>
      <c r="W30" s="136"/>
      <c r="X30" s="136"/>
      <c r="Y30" s="136"/>
      <c r="Z30" s="137"/>
      <c r="AA30" s="111"/>
      <c r="AB30" s="117"/>
    </row>
    <row r="31" spans="1:28">
      <c r="A31" s="111"/>
      <c r="B31" s="111"/>
      <c r="C31" s="1265"/>
      <c r="D31" s="1266"/>
      <c r="E31" s="1266"/>
      <c r="F31" s="1267"/>
      <c r="G31" s="1265"/>
      <c r="H31" s="1266"/>
      <c r="I31" s="1266"/>
      <c r="J31" s="1266"/>
      <c r="K31" s="1267"/>
      <c r="L31" s="1268"/>
      <c r="M31" s="1268"/>
      <c r="N31" s="1268"/>
      <c r="O31" s="1268"/>
      <c r="P31" s="1268"/>
      <c r="Q31" s="134"/>
      <c r="R31" s="135"/>
      <c r="S31" s="135"/>
      <c r="T31" s="135"/>
      <c r="U31" s="135"/>
      <c r="V31" s="136"/>
      <c r="W31" s="136"/>
      <c r="X31" s="136"/>
      <c r="Y31" s="136"/>
      <c r="Z31" s="137"/>
      <c r="AA31" s="111"/>
      <c r="AB31" s="117"/>
    </row>
    <row r="32" spans="1:28">
      <c r="A32" s="111"/>
      <c r="B32" s="111"/>
      <c r="C32" s="1265"/>
      <c r="D32" s="1266"/>
      <c r="E32" s="1266"/>
      <c r="F32" s="1267"/>
      <c r="G32" s="1265"/>
      <c r="H32" s="1266"/>
      <c r="I32" s="1266"/>
      <c r="J32" s="1266"/>
      <c r="K32" s="1267"/>
      <c r="L32" s="1268"/>
      <c r="M32" s="1268"/>
      <c r="N32" s="1268"/>
      <c r="O32" s="1268"/>
      <c r="P32" s="1268"/>
      <c r="Q32" s="134"/>
      <c r="R32" s="135"/>
      <c r="S32" s="135"/>
      <c r="T32" s="135"/>
      <c r="U32" s="135"/>
      <c r="V32" s="136"/>
      <c r="W32" s="136"/>
      <c r="X32" s="136"/>
      <c r="Y32" s="136"/>
      <c r="Z32" s="137"/>
      <c r="AA32" s="111"/>
      <c r="AB32" s="117"/>
    </row>
    <row r="33" spans="1:28">
      <c r="A33" s="111"/>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8"/>
      <c r="AA33" s="111"/>
      <c r="AB33" s="117"/>
    </row>
    <row r="34" spans="1:28">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row>
    <row r="35" spans="1:28">
      <c r="AB35" s="117"/>
    </row>
    <row r="36" spans="1:28">
      <c r="AB36" s="117"/>
    </row>
    <row r="37" spans="1:28">
      <c r="AB37" s="117"/>
    </row>
    <row r="38" spans="1:28">
      <c r="AB38" s="117"/>
    </row>
    <row r="39" spans="1:28">
      <c r="AB39" s="117"/>
    </row>
    <row r="40" spans="1:28">
      <c r="AB40" s="117"/>
    </row>
    <row r="41" spans="1:28">
      <c r="AB41" s="117"/>
    </row>
    <row r="42" spans="1:28">
      <c r="AB42" s="117"/>
    </row>
    <row r="43" spans="1:28">
      <c r="AB43" s="117"/>
    </row>
    <row r="44" spans="1:28">
      <c r="AB44" s="117"/>
    </row>
    <row r="45" spans="1:28">
      <c r="AB45" s="117"/>
    </row>
    <row r="46" spans="1:28">
      <c r="AB46" s="117"/>
    </row>
    <row r="47" spans="1:28">
      <c r="AB47" s="117"/>
    </row>
    <row r="48" spans="1:28">
      <c r="AB48" s="117"/>
    </row>
    <row r="49" spans="28:28">
      <c r="AB49" s="117"/>
    </row>
    <row r="50" spans="28:28">
      <c r="AB50" s="117"/>
    </row>
    <row r="51" spans="28:28">
      <c r="AB51" s="117"/>
    </row>
    <row r="52" spans="28:28">
      <c r="AB52" s="117"/>
    </row>
    <row r="53" spans="28:28">
      <c r="AB53" s="117"/>
    </row>
    <row r="54" spans="28:28">
      <c r="AB54" s="117"/>
    </row>
    <row r="55" spans="28:28">
      <c r="AB55" s="117"/>
    </row>
    <row r="56" spans="28:28">
      <c r="AB56" s="117"/>
    </row>
    <row r="57" spans="28:28">
      <c r="AB57" s="117"/>
    </row>
    <row r="58" spans="28:28">
      <c r="AB58" s="117"/>
    </row>
    <row r="59" spans="28:28">
      <c r="AB59" s="117"/>
    </row>
    <row r="60" spans="28:28">
      <c r="AB60" s="117"/>
    </row>
    <row r="61" spans="28:28">
      <c r="AB61" s="117"/>
    </row>
    <row r="62" spans="28:28">
      <c r="AB62" s="117"/>
    </row>
    <row r="63" spans="28:28">
      <c r="AB63" s="117"/>
    </row>
    <row r="64" spans="28:28">
      <c r="AB64" s="117"/>
    </row>
    <row r="65" spans="28:28">
      <c r="AB65" s="117"/>
    </row>
    <row r="66" spans="28:28">
      <c r="AB66" s="117"/>
    </row>
    <row r="67" spans="28:28">
      <c r="AB67" s="117"/>
    </row>
    <row r="68" spans="28:28">
      <c r="AB68" s="117"/>
    </row>
    <row r="69" spans="28:28">
      <c r="AB69" s="117"/>
    </row>
    <row r="70" spans="28:28">
      <c r="AB70" s="117"/>
    </row>
    <row r="71" spans="28:28">
      <c r="AB71" s="117"/>
    </row>
    <row r="72" spans="28:28">
      <c r="AB72" s="117"/>
    </row>
    <row r="73" spans="28:28">
      <c r="AB73" s="117"/>
    </row>
    <row r="74" spans="28:28">
      <c r="AB74" s="117"/>
    </row>
    <row r="75" spans="28:28">
      <c r="AB75" s="117"/>
    </row>
    <row r="76" spans="28:28">
      <c r="AB76" s="117"/>
    </row>
    <row r="77" spans="28:28">
      <c r="AB77" s="117"/>
    </row>
    <row r="78" spans="28:28">
      <c r="AB78" s="117"/>
    </row>
    <row r="79" spans="28:28">
      <c r="AB79" s="117"/>
    </row>
    <row r="80" spans="28:28">
      <c r="AB80" s="117"/>
    </row>
    <row r="81" spans="28:28">
      <c r="AB81" s="117"/>
    </row>
    <row r="82" spans="28:28">
      <c r="AB82" s="117"/>
    </row>
    <row r="83" spans="28:28">
      <c r="AB83" s="117"/>
    </row>
    <row r="84" spans="28:28">
      <c r="AB84" s="117"/>
    </row>
    <row r="85" spans="28:28">
      <c r="AB85" s="117"/>
    </row>
    <row r="86" spans="28:28">
      <c r="AB86" s="117"/>
    </row>
    <row r="87" spans="28:28">
      <c r="AB87" s="117"/>
    </row>
    <row r="88" spans="28:28">
      <c r="AB88" s="117"/>
    </row>
    <row r="89" spans="28:28">
      <c r="AB89" s="117"/>
    </row>
    <row r="90" spans="28:28">
      <c r="AB90" s="117"/>
    </row>
    <row r="91" spans="28:28">
      <c r="AB91" s="117"/>
    </row>
    <row r="92" spans="28:28">
      <c r="AB92" s="117"/>
    </row>
    <row r="93" spans="28:28">
      <c r="AB93" s="117"/>
    </row>
    <row r="94" spans="28:28">
      <c r="AB94" s="117"/>
    </row>
    <row r="95" spans="28:28">
      <c r="AB95" s="117"/>
    </row>
    <row r="96" spans="28:28">
      <c r="AB96" s="117"/>
    </row>
    <row r="97" spans="28:28">
      <c r="AB97" s="117"/>
    </row>
    <row r="98" spans="28:28">
      <c r="AB98" s="117"/>
    </row>
    <row r="99" spans="28:28">
      <c r="AB99" s="117"/>
    </row>
    <row r="100" spans="28:28">
      <c r="AB100" s="117"/>
    </row>
    <row r="101" spans="28:28">
      <c r="AB101" s="117"/>
    </row>
    <row r="102" spans="28:28">
      <c r="AB102" s="117"/>
    </row>
    <row r="103" spans="28:28">
      <c r="AB103" s="117"/>
    </row>
  </sheetData>
  <mergeCells count="80">
    <mergeCell ref="C8:F8"/>
    <mergeCell ref="G8:K8"/>
    <mergeCell ref="L8:P8"/>
    <mergeCell ref="B3:AA4"/>
    <mergeCell ref="C6:F7"/>
    <mergeCell ref="G6:K7"/>
    <mergeCell ref="L6:P7"/>
    <mergeCell ref="Q6:Z7"/>
    <mergeCell ref="C9:F9"/>
    <mergeCell ref="G9:K9"/>
    <mergeCell ref="L9:P9"/>
    <mergeCell ref="C10:F10"/>
    <mergeCell ref="G10:K10"/>
    <mergeCell ref="L10:P10"/>
    <mergeCell ref="C11:F11"/>
    <mergeCell ref="G11:K11"/>
    <mergeCell ref="L11:P11"/>
    <mergeCell ref="C12:F12"/>
    <mergeCell ref="G12:K12"/>
    <mergeCell ref="L12:P12"/>
    <mergeCell ref="C13:F13"/>
    <mergeCell ref="G13:K13"/>
    <mergeCell ref="L13:P13"/>
    <mergeCell ref="C14:F14"/>
    <mergeCell ref="G14:K14"/>
    <mergeCell ref="L14:P14"/>
    <mergeCell ref="C15:F15"/>
    <mergeCell ref="G15:K15"/>
    <mergeCell ref="L15:P15"/>
    <mergeCell ref="C16:F16"/>
    <mergeCell ref="G16:K16"/>
    <mergeCell ref="L16:P16"/>
    <mergeCell ref="C17:F17"/>
    <mergeCell ref="G17:K17"/>
    <mergeCell ref="L17:P17"/>
    <mergeCell ref="C18:F18"/>
    <mergeCell ref="G18:K18"/>
    <mergeCell ref="L18:P18"/>
    <mergeCell ref="C19:F19"/>
    <mergeCell ref="G19:K19"/>
    <mergeCell ref="L19:P19"/>
    <mergeCell ref="C20:F20"/>
    <mergeCell ref="G20:K20"/>
    <mergeCell ref="L20:P20"/>
    <mergeCell ref="C21:F21"/>
    <mergeCell ref="G21:K21"/>
    <mergeCell ref="L21:P21"/>
    <mergeCell ref="C22:F22"/>
    <mergeCell ref="G22:K22"/>
    <mergeCell ref="L22:P22"/>
    <mergeCell ref="C23:F23"/>
    <mergeCell ref="G23:K23"/>
    <mergeCell ref="L23:P23"/>
    <mergeCell ref="C24:F24"/>
    <mergeCell ref="G24:K24"/>
    <mergeCell ref="L24:P24"/>
    <mergeCell ref="C25:F25"/>
    <mergeCell ref="G25:K25"/>
    <mergeCell ref="L25:P25"/>
    <mergeCell ref="C26:F26"/>
    <mergeCell ref="G26:K26"/>
    <mergeCell ref="L26:P26"/>
    <mergeCell ref="C27:F27"/>
    <mergeCell ref="G27:K27"/>
    <mergeCell ref="L27:P27"/>
    <mergeCell ref="C28:F28"/>
    <mergeCell ref="G28:K28"/>
    <mergeCell ref="L28:P28"/>
    <mergeCell ref="C29:F29"/>
    <mergeCell ref="G29:K29"/>
    <mergeCell ref="L29:P29"/>
    <mergeCell ref="C30:F30"/>
    <mergeCell ref="G30:K30"/>
    <mergeCell ref="L30:P30"/>
    <mergeCell ref="C31:F31"/>
    <mergeCell ref="G31:K31"/>
    <mergeCell ref="L31:P31"/>
    <mergeCell ref="C32:F32"/>
    <mergeCell ref="G32:K32"/>
    <mergeCell ref="L32:P32"/>
  </mergeCells>
  <phoneticPr fontId="2"/>
  <pageMargins left="0.70866141732283472" right="0.51181102362204722" top="0.55118110236220474" bottom="0.55118110236220474" header="0.31496062992125984" footer="0.31496062992125984"/>
  <pageSetup paperSize="9" scale="94"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Z37"/>
  <sheetViews>
    <sheetView view="pageBreakPreview" zoomScale="80" zoomScaleNormal="100" zoomScaleSheetLayoutView="80" workbookViewId="0">
      <selection activeCell="V5" sqref="V5"/>
    </sheetView>
  </sheetViews>
  <sheetFormatPr defaultColWidth="8.25" defaultRowHeight="13"/>
  <cols>
    <col min="1" max="1" width="1.5" style="707" customWidth="1"/>
    <col min="2" max="3" width="9.25" style="707" customWidth="1"/>
    <col min="4" max="4" width="3.1640625" style="707" customWidth="1"/>
    <col min="5" max="7" width="2.6640625" style="707" customWidth="1"/>
    <col min="8" max="8" width="23.75" style="707" customWidth="1"/>
    <col min="9" max="9" width="4.25" style="707" customWidth="1"/>
    <col min="10" max="10" width="18.9140625" style="707" customWidth="1"/>
    <col min="11" max="11" width="4.25" style="707" customWidth="1"/>
    <col min="12" max="12" width="18.9140625" style="707" customWidth="1"/>
    <col min="13" max="13" width="3.1640625" style="707" customWidth="1"/>
    <col min="14" max="14" width="1.6640625" style="707" customWidth="1"/>
    <col min="15" max="16384" width="8.25" style="707"/>
  </cols>
  <sheetData>
    <row r="1" spans="1:26" ht="17.25" customHeight="1">
      <c r="A1" s="709"/>
      <c r="B1" s="710"/>
      <c r="C1" s="711"/>
      <c r="D1" s="711"/>
      <c r="E1" s="711"/>
      <c r="F1" s="711"/>
      <c r="G1" s="711"/>
      <c r="H1" s="711"/>
      <c r="I1" s="711"/>
      <c r="J1" s="711"/>
      <c r="K1" s="711"/>
      <c r="L1" s="3777" t="s">
        <v>1162</v>
      </c>
      <c r="M1" s="3777"/>
    </row>
    <row r="2" spans="1:26" ht="17.25" customHeight="1">
      <c r="A2" s="709"/>
      <c r="B2" s="711"/>
      <c r="C2" s="711"/>
      <c r="D2" s="711"/>
      <c r="E2" s="711"/>
      <c r="F2" s="711"/>
      <c r="G2" s="711"/>
      <c r="H2" s="711"/>
      <c r="I2" s="711"/>
      <c r="J2" s="711"/>
      <c r="K2" s="711"/>
      <c r="L2" s="3777" t="s">
        <v>1109</v>
      </c>
      <c r="M2" s="3777"/>
    </row>
    <row r="3" spans="1:26" ht="31.5" customHeight="1">
      <c r="A3" s="3814" t="s">
        <v>1110</v>
      </c>
      <c r="B3" s="3814"/>
      <c r="C3" s="3814"/>
      <c r="D3" s="3814"/>
      <c r="E3" s="3814"/>
      <c r="F3" s="3814"/>
      <c r="G3" s="3814"/>
      <c r="H3" s="3814"/>
      <c r="I3" s="3814"/>
      <c r="J3" s="3814"/>
      <c r="K3" s="3814"/>
      <c r="L3" s="3814"/>
      <c r="M3" s="3814"/>
    </row>
    <row r="4" spans="1:26" ht="11.25" customHeight="1">
      <c r="A4" s="713"/>
      <c r="B4" s="713"/>
      <c r="C4" s="713"/>
      <c r="D4" s="713"/>
      <c r="E4" s="713"/>
      <c r="F4" s="713"/>
      <c r="G4" s="713"/>
      <c r="H4" s="713"/>
      <c r="I4" s="713"/>
      <c r="J4" s="713"/>
      <c r="K4" s="713"/>
      <c r="L4" s="713"/>
      <c r="M4" s="713"/>
    </row>
    <row r="5" spans="1:26" ht="36" customHeight="1">
      <c r="A5" s="713"/>
      <c r="B5" s="3815" t="s">
        <v>599</v>
      </c>
      <c r="C5" s="3816"/>
      <c r="D5" s="3817"/>
      <c r="E5" s="3817"/>
      <c r="F5" s="3817"/>
      <c r="G5" s="3817"/>
      <c r="H5" s="3817"/>
      <c r="I5" s="3817"/>
      <c r="J5" s="3817"/>
      <c r="K5" s="3817"/>
      <c r="L5" s="3817"/>
      <c r="M5" s="3817"/>
    </row>
    <row r="6" spans="1:26" ht="36" customHeight="1">
      <c r="A6" s="713"/>
      <c r="B6" s="3815" t="s">
        <v>1111</v>
      </c>
      <c r="C6" s="3816"/>
      <c r="D6" s="3818" t="s">
        <v>762</v>
      </c>
      <c r="E6" s="3819"/>
      <c r="F6" s="3819"/>
      <c r="G6" s="3819"/>
      <c r="H6" s="3819"/>
      <c r="I6" s="3819"/>
      <c r="J6" s="3819"/>
      <c r="K6" s="3819"/>
      <c r="L6" s="3819"/>
      <c r="M6" s="3820"/>
    </row>
    <row r="7" spans="1:26" ht="46.5" customHeight="1">
      <c r="A7" s="711"/>
      <c r="B7" s="3792" t="s">
        <v>600</v>
      </c>
      <c r="C7" s="3792"/>
      <c r="D7" s="3793" t="s">
        <v>601</v>
      </c>
      <c r="E7" s="3793"/>
      <c r="F7" s="3793"/>
      <c r="G7" s="3793"/>
      <c r="H7" s="3793"/>
      <c r="I7" s="3793"/>
      <c r="J7" s="3793"/>
      <c r="K7" s="3793"/>
      <c r="L7" s="3793"/>
      <c r="M7" s="3794"/>
    </row>
    <row r="8" spans="1:26" ht="15" customHeight="1">
      <c r="A8" s="711"/>
      <c r="B8" s="3795" t="s">
        <v>763</v>
      </c>
      <c r="C8" s="3796"/>
      <c r="D8" s="714"/>
      <c r="E8" s="715"/>
      <c r="F8" s="715"/>
      <c r="G8" s="715"/>
      <c r="H8" s="715"/>
      <c r="I8" s="715"/>
      <c r="J8" s="715"/>
      <c r="K8" s="715"/>
      <c r="L8" s="715"/>
      <c r="M8" s="716"/>
    </row>
    <row r="9" spans="1:26" ht="30.75" customHeight="1">
      <c r="A9" s="711"/>
      <c r="B9" s="3797"/>
      <c r="C9" s="3798"/>
      <c r="D9" s="717"/>
      <c r="E9" s="3801"/>
      <c r="F9" s="3802"/>
      <c r="G9" s="3802"/>
      <c r="H9" s="3802"/>
      <c r="I9" s="3803" t="s">
        <v>1112</v>
      </c>
      <c r="J9" s="3804"/>
      <c r="K9" s="3805" t="s">
        <v>765</v>
      </c>
      <c r="L9" s="3805"/>
      <c r="M9" s="718"/>
      <c r="S9" s="719" t="s">
        <v>1113</v>
      </c>
      <c r="Z9" s="720"/>
    </row>
    <row r="10" spans="1:26" ht="30.75" customHeight="1">
      <c r="A10" s="711"/>
      <c r="B10" s="3797"/>
      <c r="C10" s="3798"/>
      <c r="D10" s="717"/>
      <c r="E10" s="3806" t="s">
        <v>1114</v>
      </c>
      <c r="F10" s="3807"/>
      <c r="G10" s="3807"/>
      <c r="H10" s="3808"/>
      <c r="I10" s="3809"/>
      <c r="J10" s="3810"/>
      <c r="K10" s="3809"/>
      <c r="L10" s="3810"/>
      <c r="M10" s="721"/>
    </row>
    <row r="11" spans="1:26" ht="30" customHeight="1">
      <c r="A11" s="711"/>
      <c r="B11" s="3797"/>
      <c r="C11" s="3798"/>
      <c r="D11" s="717"/>
      <c r="E11" s="3803" t="s">
        <v>1115</v>
      </c>
      <c r="F11" s="3805"/>
      <c r="G11" s="3805"/>
      <c r="H11" s="3805"/>
      <c r="I11" s="3805"/>
      <c r="J11" s="3805"/>
      <c r="K11" s="3805"/>
      <c r="L11" s="3804"/>
      <c r="M11" s="718"/>
    </row>
    <row r="12" spans="1:26" ht="29.25" customHeight="1">
      <c r="A12" s="711"/>
      <c r="B12" s="3797"/>
      <c r="C12" s="3798"/>
      <c r="D12" s="717"/>
      <c r="E12" s="3789" t="s">
        <v>1116</v>
      </c>
      <c r="F12" s="3811" t="s">
        <v>1117</v>
      </c>
      <c r="G12" s="3812"/>
      <c r="H12" s="3813"/>
      <c r="I12" s="3779" t="s">
        <v>767</v>
      </c>
      <c r="J12" s="3779"/>
      <c r="K12" s="3779" t="s">
        <v>767</v>
      </c>
      <c r="L12" s="3779"/>
      <c r="M12" s="721"/>
    </row>
    <row r="13" spans="1:26" ht="30" customHeight="1">
      <c r="A13" s="711"/>
      <c r="B13" s="3797"/>
      <c r="C13" s="3798"/>
      <c r="D13" s="717"/>
      <c r="E13" s="3790"/>
      <c r="F13" s="3801" t="s">
        <v>1118</v>
      </c>
      <c r="G13" s="3802"/>
      <c r="H13" s="3802"/>
      <c r="I13" s="3779" t="s">
        <v>767</v>
      </c>
      <c r="J13" s="3779"/>
      <c r="K13" s="3779" t="s">
        <v>767</v>
      </c>
      <c r="L13" s="3779"/>
      <c r="M13" s="721"/>
    </row>
    <row r="14" spans="1:26" ht="32.25" customHeight="1">
      <c r="A14" s="711"/>
      <c r="B14" s="3797"/>
      <c r="C14" s="3798"/>
      <c r="D14" s="717"/>
      <c r="E14" s="3789" t="s">
        <v>1119</v>
      </c>
      <c r="F14" s="3791" t="s">
        <v>1120</v>
      </c>
      <c r="G14" s="3778"/>
      <c r="H14" s="3778"/>
      <c r="I14" s="3779" t="s">
        <v>767</v>
      </c>
      <c r="J14" s="3779"/>
      <c r="K14" s="3779" t="s">
        <v>767</v>
      </c>
      <c r="L14" s="3779"/>
      <c r="M14" s="721"/>
      <c r="V14" s="720"/>
    </row>
    <row r="15" spans="1:26" ht="32.25" customHeight="1">
      <c r="A15" s="711"/>
      <c r="B15" s="3797"/>
      <c r="C15" s="3798"/>
      <c r="D15" s="717"/>
      <c r="E15" s="3790"/>
      <c r="F15" s="3791" t="s">
        <v>1121</v>
      </c>
      <c r="G15" s="3778"/>
      <c r="H15" s="3778"/>
      <c r="I15" s="3779" t="s">
        <v>767</v>
      </c>
      <c r="J15" s="3779"/>
      <c r="K15" s="3779" t="s">
        <v>767</v>
      </c>
      <c r="L15" s="3779"/>
      <c r="M15" s="721"/>
    </row>
    <row r="16" spans="1:26" ht="32.25" customHeight="1">
      <c r="A16" s="711"/>
      <c r="B16" s="3797"/>
      <c r="C16" s="3798"/>
      <c r="D16" s="717"/>
      <c r="E16" s="722" t="s">
        <v>101</v>
      </c>
      <c r="F16" s="3778" t="s">
        <v>1122</v>
      </c>
      <c r="G16" s="3778"/>
      <c r="H16" s="3778"/>
      <c r="I16" s="3779" t="s">
        <v>767</v>
      </c>
      <c r="J16" s="3779"/>
      <c r="K16" s="3779" t="s">
        <v>767</v>
      </c>
      <c r="L16" s="3779"/>
      <c r="M16" s="721"/>
      <c r="S16" s="723"/>
    </row>
    <row r="17" spans="1:19" ht="15" customHeight="1">
      <c r="A17" s="711"/>
      <c r="B17" s="3797"/>
      <c r="C17" s="3798"/>
      <c r="D17" s="717"/>
      <c r="E17" s="724"/>
      <c r="F17" s="725"/>
      <c r="G17" s="725"/>
      <c r="H17" s="725"/>
      <c r="I17" s="726"/>
      <c r="J17" s="726"/>
      <c r="K17" s="726"/>
      <c r="L17" s="726"/>
      <c r="M17" s="721"/>
      <c r="S17" s="720"/>
    </row>
    <row r="18" spans="1:19" ht="32.25" customHeight="1">
      <c r="A18" s="711"/>
      <c r="B18" s="3797"/>
      <c r="C18" s="3798"/>
      <c r="D18" s="717"/>
      <c r="E18" s="727"/>
      <c r="F18" s="728"/>
      <c r="G18" s="728"/>
      <c r="H18" s="728"/>
      <c r="I18" s="729"/>
      <c r="J18" s="729"/>
      <c r="K18" s="729"/>
      <c r="L18" s="729"/>
      <c r="M18" s="721"/>
    </row>
    <row r="19" spans="1:19" ht="28.75" customHeight="1">
      <c r="A19" s="711"/>
      <c r="B19" s="3797"/>
      <c r="C19" s="3798"/>
      <c r="D19" s="717"/>
      <c r="E19" s="3780" t="s">
        <v>1123</v>
      </c>
      <c r="F19" s="3781"/>
      <c r="G19" s="3781"/>
      <c r="H19" s="3782"/>
      <c r="I19" s="730"/>
      <c r="J19" s="731" t="s">
        <v>1141</v>
      </c>
      <c r="K19" s="732"/>
      <c r="L19" s="731" t="s">
        <v>1141</v>
      </c>
      <c r="M19" s="721"/>
    </row>
    <row r="20" spans="1:19" ht="28.75" customHeight="1">
      <c r="A20" s="711"/>
      <c r="B20" s="3797"/>
      <c r="C20" s="3798"/>
      <c r="D20" s="717"/>
      <c r="E20" s="3783"/>
      <c r="F20" s="3784"/>
      <c r="G20" s="3784"/>
      <c r="H20" s="3785"/>
      <c r="I20" s="733"/>
      <c r="J20" s="734" t="s">
        <v>1139</v>
      </c>
      <c r="K20" s="735"/>
      <c r="L20" s="734" t="s">
        <v>1139</v>
      </c>
      <c r="M20" s="721"/>
    </row>
    <row r="21" spans="1:19" ht="28.75" customHeight="1">
      <c r="A21" s="711"/>
      <c r="B21" s="3797"/>
      <c r="C21" s="3798"/>
      <c r="D21" s="717"/>
      <c r="E21" s="3783"/>
      <c r="F21" s="3784"/>
      <c r="G21" s="3784"/>
      <c r="H21" s="3785"/>
      <c r="I21" s="733"/>
      <c r="J21" s="734" t="s">
        <v>1142</v>
      </c>
      <c r="K21" s="735"/>
      <c r="L21" s="734" t="s">
        <v>1142</v>
      </c>
      <c r="M21" s="721"/>
    </row>
    <row r="22" spans="1:19" ht="28.75" customHeight="1">
      <c r="A22" s="711"/>
      <c r="B22" s="3797"/>
      <c r="C22" s="3798"/>
      <c r="D22" s="717"/>
      <c r="E22" s="3783"/>
      <c r="F22" s="3784"/>
      <c r="G22" s="3784"/>
      <c r="H22" s="3785"/>
      <c r="I22" s="733"/>
      <c r="J22" s="736" t="s">
        <v>1140</v>
      </c>
      <c r="K22" s="735"/>
      <c r="L22" s="736" t="s">
        <v>1140</v>
      </c>
      <c r="M22" s="721"/>
    </row>
    <row r="23" spans="1:19" ht="28.75" customHeight="1">
      <c r="A23" s="711"/>
      <c r="B23" s="3797"/>
      <c r="C23" s="3798"/>
      <c r="D23" s="717"/>
      <c r="E23" s="3786"/>
      <c r="F23" s="3787"/>
      <c r="G23" s="3787"/>
      <c r="H23" s="3788"/>
      <c r="I23" s="733"/>
      <c r="J23" s="737" t="s">
        <v>1124</v>
      </c>
      <c r="K23" s="735"/>
      <c r="L23" s="737" t="s">
        <v>1124</v>
      </c>
      <c r="M23" s="721"/>
    </row>
    <row r="24" spans="1:19" ht="15" customHeight="1">
      <c r="A24" s="711"/>
      <c r="B24" s="3799"/>
      <c r="C24" s="3800"/>
      <c r="D24" s="738"/>
      <c r="E24" s="739"/>
      <c r="F24" s="739"/>
      <c r="G24" s="739"/>
      <c r="H24" s="739"/>
      <c r="I24" s="739"/>
      <c r="J24" s="739"/>
      <c r="K24" s="739"/>
      <c r="L24" s="739"/>
      <c r="M24" s="740"/>
    </row>
    <row r="25" spans="1:19" ht="13.5" customHeight="1">
      <c r="A25" s="711"/>
      <c r="B25" s="711"/>
      <c r="C25" s="711"/>
      <c r="D25" s="711"/>
      <c r="E25" s="711"/>
      <c r="F25" s="711"/>
      <c r="G25" s="711"/>
      <c r="H25" s="711"/>
      <c r="I25" s="711"/>
      <c r="J25" s="711"/>
      <c r="K25" s="711"/>
      <c r="L25" s="711"/>
      <c r="M25" s="711"/>
    </row>
    <row r="26" spans="1:19" ht="18.75" customHeight="1">
      <c r="A26" s="711"/>
      <c r="B26" s="741" t="s">
        <v>1125</v>
      </c>
      <c r="C26" s="3776" t="s">
        <v>1126</v>
      </c>
      <c r="D26" s="3776"/>
      <c r="E26" s="3776"/>
      <c r="F26" s="3776"/>
      <c r="G26" s="3776"/>
      <c r="H26" s="3776"/>
      <c r="I26" s="3776"/>
      <c r="J26" s="3776"/>
      <c r="K26" s="3776"/>
      <c r="L26" s="3776"/>
      <c r="M26" s="3776"/>
    </row>
    <row r="27" spans="1:19" ht="25.5" customHeight="1">
      <c r="A27" s="711"/>
      <c r="B27" s="741" t="s">
        <v>768</v>
      </c>
      <c r="C27" s="3776" t="s">
        <v>769</v>
      </c>
      <c r="D27" s="3776"/>
      <c r="E27" s="3776"/>
      <c r="F27" s="3776"/>
      <c r="G27" s="3776"/>
      <c r="H27" s="3776"/>
      <c r="I27" s="3776"/>
      <c r="J27" s="3776"/>
      <c r="K27" s="3776"/>
      <c r="L27" s="3776"/>
      <c r="M27" s="3776"/>
    </row>
    <row r="28" spans="1:19" ht="31.5" customHeight="1">
      <c r="A28" s="711"/>
      <c r="B28" s="741" t="s">
        <v>770</v>
      </c>
      <c r="C28" s="3776" t="s">
        <v>1127</v>
      </c>
      <c r="D28" s="3776"/>
      <c r="E28" s="3776"/>
      <c r="F28" s="3776"/>
      <c r="G28" s="3776"/>
      <c r="H28" s="3776"/>
      <c r="I28" s="3776"/>
      <c r="J28" s="3776"/>
      <c r="K28" s="3776"/>
      <c r="L28" s="3776"/>
      <c r="M28" s="3776"/>
    </row>
    <row r="29" spans="1:19" ht="68.25" customHeight="1">
      <c r="A29" s="711"/>
      <c r="B29" s="741" t="s">
        <v>1128</v>
      </c>
      <c r="C29" s="3776" t="s">
        <v>1129</v>
      </c>
      <c r="D29" s="3776"/>
      <c r="E29" s="3776"/>
      <c r="F29" s="3776"/>
      <c r="G29" s="3776"/>
      <c r="H29" s="3776"/>
      <c r="I29" s="3776"/>
      <c r="J29" s="3776"/>
      <c r="K29" s="3776"/>
      <c r="L29" s="3776"/>
      <c r="M29" s="3776"/>
    </row>
    <row r="30" spans="1:19" ht="68.25" customHeight="1">
      <c r="A30" s="711"/>
      <c r="B30" s="741" t="s">
        <v>1130</v>
      </c>
      <c r="C30" s="3776" t="s">
        <v>1131</v>
      </c>
      <c r="D30" s="3776"/>
      <c r="E30" s="3776"/>
      <c r="F30" s="3776"/>
      <c r="G30" s="3776"/>
      <c r="H30" s="3776"/>
      <c r="I30" s="3776"/>
      <c r="J30" s="3776"/>
      <c r="K30" s="3776"/>
      <c r="L30" s="3776"/>
      <c r="M30" s="3776"/>
    </row>
    <row r="31" spans="1:19" ht="16.5" customHeight="1">
      <c r="A31" s="711"/>
      <c r="B31" s="741" t="s">
        <v>1132</v>
      </c>
      <c r="C31" s="3776" t="s">
        <v>1166</v>
      </c>
      <c r="D31" s="3776"/>
      <c r="E31" s="3776"/>
      <c r="F31" s="3776"/>
      <c r="G31" s="3776"/>
      <c r="H31" s="3776"/>
      <c r="I31" s="3776"/>
      <c r="J31" s="3776"/>
      <c r="K31" s="3776"/>
      <c r="L31" s="3776"/>
      <c r="M31" s="3776"/>
    </row>
    <row r="32" spans="1:19" ht="32.25" customHeight="1">
      <c r="A32" s="711"/>
      <c r="B32" s="741" t="s">
        <v>1133</v>
      </c>
      <c r="C32" s="3775" t="s">
        <v>1134</v>
      </c>
      <c r="D32" s="3775"/>
      <c r="E32" s="3775"/>
      <c r="F32" s="3775"/>
      <c r="G32" s="3775"/>
      <c r="H32" s="3775"/>
      <c r="I32" s="3775"/>
      <c r="J32" s="3775"/>
      <c r="K32" s="3775"/>
      <c r="L32" s="3775"/>
      <c r="M32" s="3775"/>
    </row>
    <row r="33" spans="1:13" ht="18" customHeight="1">
      <c r="A33" s="711"/>
      <c r="B33" s="741" t="s">
        <v>1135</v>
      </c>
      <c r="C33" s="3775" t="s">
        <v>1136</v>
      </c>
      <c r="D33" s="3775"/>
      <c r="E33" s="3775"/>
      <c r="F33" s="3775"/>
      <c r="G33" s="3775"/>
      <c r="H33" s="3775"/>
      <c r="I33" s="3775"/>
      <c r="J33" s="3775"/>
      <c r="K33" s="3775"/>
      <c r="L33" s="3775"/>
      <c r="M33" s="3775"/>
    </row>
    <row r="34" spans="1:13" ht="18" customHeight="1">
      <c r="A34" s="711"/>
      <c r="B34" s="741" t="s">
        <v>1137</v>
      </c>
      <c r="C34" s="3775" t="s">
        <v>1161</v>
      </c>
      <c r="D34" s="3775"/>
      <c r="E34" s="3775"/>
      <c r="F34" s="3775"/>
      <c r="G34" s="3775"/>
      <c r="H34" s="3775"/>
      <c r="I34" s="3775"/>
      <c r="J34" s="3775"/>
      <c r="K34" s="3775"/>
      <c r="L34" s="3775"/>
      <c r="M34" s="3775"/>
    </row>
    <row r="35" spans="1:13" ht="20" customHeight="1">
      <c r="A35" s="711"/>
      <c r="B35" s="742">
        <v>10</v>
      </c>
      <c r="C35" s="3776" t="s">
        <v>1138</v>
      </c>
      <c r="D35" s="3776"/>
      <c r="E35" s="3776"/>
      <c r="F35" s="3776"/>
      <c r="G35" s="3776"/>
      <c r="H35" s="3776"/>
      <c r="I35" s="3776"/>
      <c r="J35" s="3776"/>
      <c r="K35" s="3776"/>
      <c r="L35" s="3776"/>
      <c r="M35" s="3776"/>
    </row>
    <row r="37" spans="1:13">
      <c r="D37" s="707" t="s">
        <v>622</v>
      </c>
    </row>
  </sheetData>
  <mergeCells count="45">
    <mergeCell ref="L2:M2"/>
    <mergeCell ref="A3:M3"/>
    <mergeCell ref="B5:C5"/>
    <mergeCell ref="D5:M5"/>
    <mergeCell ref="B6:C6"/>
    <mergeCell ref="D6:M6"/>
    <mergeCell ref="B7:C7"/>
    <mergeCell ref="D7:M7"/>
    <mergeCell ref="B8:C24"/>
    <mergeCell ref="E9:H9"/>
    <mergeCell ref="I9:J9"/>
    <mergeCell ref="K9:L9"/>
    <mergeCell ref="E10:H10"/>
    <mergeCell ref="I10:J10"/>
    <mergeCell ref="K10:L10"/>
    <mergeCell ref="E11:L11"/>
    <mergeCell ref="E12:E13"/>
    <mergeCell ref="F12:H12"/>
    <mergeCell ref="I12:J12"/>
    <mergeCell ref="K12:L12"/>
    <mergeCell ref="F13:H13"/>
    <mergeCell ref="I13:J13"/>
    <mergeCell ref="K13:L13"/>
    <mergeCell ref="F14:H14"/>
    <mergeCell ref="I14:J14"/>
    <mergeCell ref="K14:L14"/>
    <mergeCell ref="F15:H15"/>
    <mergeCell ref="I15:J15"/>
    <mergeCell ref="K15:L15"/>
    <mergeCell ref="C34:M34"/>
    <mergeCell ref="C35:M35"/>
    <mergeCell ref="L1:M1"/>
    <mergeCell ref="C28:M28"/>
    <mergeCell ref="C29:M29"/>
    <mergeCell ref="C30:M30"/>
    <mergeCell ref="C31:M31"/>
    <mergeCell ref="C32:M32"/>
    <mergeCell ref="C33:M33"/>
    <mergeCell ref="F16:H16"/>
    <mergeCell ref="I16:J16"/>
    <mergeCell ref="K16:L16"/>
    <mergeCell ref="E19:H23"/>
    <mergeCell ref="C26:M26"/>
    <mergeCell ref="C27:M27"/>
    <mergeCell ref="E14:E15"/>
  </mergeCells>
  <phoneticPr fontId="2"/>
  <dataValidations count="1">
    <dataValidation type="list" allowBlank="1" showInputMessage="1" showErrorMessage="1" sqref="I19:I23 K19:K23 I10:L10">
      <formula1>",〇"</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rowBreaks count="1" manualBreakCount="1">
    <brk id="35" max="13" man="1"/>
  </row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O32"/>
  <sheetViews>
    <sheetView view="pageBreakPreview" topLeftCell="B1" zoomScale="60" zoomScaleNormal="100" workbookViewId="0">
      <selection activeCell="U5" sqref="U5"/>
    </sheetView>
  </sheetViews>
  <sheetFormatPr defaultColWidth="8.25" defaultRowHeight="13"/>
  <cols>
    <col min="1" max="1" width="1.5" style="707" customWidth="1"/>
    <col min="2" max="3" width="9.25" style="707" customWidth="1"/>
    <col min="4" max="4" width="3.1640625" style="707" customWidth="1"/>
    <col min="5" max="7" width="2.6640625" style="707" customWidth="1"/>
    <col min="8" max="8" width="18.75" style="707" customWidth="1"/>
    <col min="9" max="9" width="4.25" style="707" customWidth="1"/>
    <col min="10" max="10" width="19.6640625" style="707" customWidth="1"/>
    <col min="11" max="11" width="4.25" style="707" customWidth="1"/>
    <col min="12" max="12" width="19.6640625" style="707" customWidth="1"/>
    <col min="13" max="13" width="3.1640625" style="707" customWidth="1"/>
    <col min="14" max="14" width="1.6640625" style="707" customWidth="1"/>
    <col min="15" max="16384" width="8.25" style="707"/>
  </cols>
  <sheetData>
    <row r="1" spans="1:13" ht="17.25" customHeight="1">
      <c r="A1" s="709"/>
      <c r="B1" s="710"/>
      <c r="C1" s="711"/>
      <c r="D1" s="711"/>
      <c r="E1" s="711"/>
      <c r="F1" s="711"/>
      <c r="G1" s="711"/>
      <c r="H1" s="711"/>
      <c r="I1" s="711"/>
      <c r="J1" s="711"/>
      <c r="K1" s="711"/>
      <c r="L1" s="3777" t="s">
        <v>1163</v>
      </c>
      <c r="M1" s="3777"/>
    </row>
    <row r="2" spans="1:13" ht="19.5" customHeight="1">
      <c r="A2" s="709"/>
      <c r="B2" s="711"/>
      <c r="C2" s="711"/>
      <c r="D2" s="711"/>
      <c r="E2" s="711"/>
      <c r="F2" s="711"/>
      <c r="G2" s="711"/>
      <c r="H2" s="711"/>
      <c r="I2" s="711"/>
      <c r="J2" s="711"/>
      <c r="K2" s="711"/>
      <c r="L2" s="3777" t="s">
        <v>1109</v>
      </c>
      <c r="M2" s="3777"/>
    </row>
    <row r="3" spans="1:13" ht="24" customHeight="1">
      <c r="A3" s="3814" t="s">
        <v>1143</v>
      </c>
      <c r="B3" s="3814"/>
      <c r="C3" s="3814"/>
      <c r="D3" s="3814"/>
      <c r="E3" s="3814"/>
      <c r="F3" s="3814"/>
      <c r="G3" s="3814"/>
      <c r="H3" s="3814"/>
      <c r="I3" s="3814"/>
      <c r="J3" s="3814"/>
      <c r="K3" s="3814"/>
      <c r="L3" s="3814"/>
      <c r="M3" s="3814"/>
    </row>
    <row r="4" spans="1:13" ht="17.25" customHeight="1">
      <c r="A4" s="713"/>
      <c r="B4" s="713"/>
      <c r="C4" s="713"/>
      <c r="D4" s="713"/>
      <c r="E4" s="713"/>
      <c r="F4" s="713"/>
      <c r="G4" s="713"/>
      <c r="H4" s="713"/>
      <c r="I4" s="713"/>
      <c r="J4" s="713"/>
      <c r="K4" s="713"/>
      <c r="L4" s="713"/>
      <c r="M4" s="713"/>
    </row>
    <row r="5" spans="1:13" ht="36" customHeight="1">
      <c r="A5" s="713"/>
      <c r="B5" s="3844" t="s">
        <v>599</v>
      </c>
      <c r="C5" s="3845"/>
      <c r="D5" s="3817"/>
      <c r="E5" s="3817"/>
      <c r="F5" s="3817"/>
      <c r="G5" s="3817"/>
      <c r="H5" s="3817"/>
      <c r="I5" s="3817"/>
      <c r="J5" s="3817"/>
      <c r="K5" s="3817"/>
      <c r="L5" s="3817"/>
      <c r="M5" s="3817"/>
    </row>
    <row r="6" spans="1:13" ht="36" customHeight="1">
      <c r="A6" s="713"/>
      <c r="B6" s="3844" t="s">
        <v>1111</v>
      </c>
      <c r="C6" s="3845"/>
      <c r="D6" s="3846" t="s">
        <v>1517</v>
      </c>
      <c r="E6" s="3805"/>
      <c r="F6" s="3805"/>
      <c r="G6" s="3805"/>
      <c r="H6" s="3805"/>
      <c r="I6" s="3805"/>
      <c r="J6" s="3805"/>
      <c r="K6" s="3805"/>
      <c r="L6" s="3805"/>
      <c r="M6" s="3804"/>
    </row>
    <row r="7" spans="1:13" ht="46.5" customHeight="1">
      <c r="A7" s="711"/>
      <c r="B7" s="3832" t="s">
        <v>600</v>
      </c>
      <c r="C7" s="3832"/>
      <c r="D7" s="3793" t="s">
        <v>1518</v>
      </c>
      <c r="E7" s="3793"/>
      <c r="F7" s="3793"/>
      <c r="G7" s="3793"/>
      <c r="H7" s="3793"/>
      <c r="I7" s="3793"/>
      <c r="J7" s="3793"/>
      <c r="K7" s="3793"/>
      <c r="L7" s="3793"/>
      <c r="M7" s="3794"/>
    </row>
    <row r="8" spans="1:13" ht="15" customHeight="1">
      <c r="A8" s="711"/>
      <c r="B8" s="3833" t="s">
        <v>763</v>
      </c>
      <c r="C8" s="3834"/>
      <c r="D8" s="714"/>
      <c r="E8" s="715"/>
      <c r="F8" s="715"/>
      <c r="G8" s="715"/>
      <c r="H8" s="715"/>
      <c r="I8" s="715"/>
      <c r="J8" s="715"/>
      <c r="K8" s="715"/>
      <c r="L8" s="715"/>
      <c r="M8" s="716"/>
    </row>
    <row r="9" spans="1:13" ht="33" customHeight="1">
      <c r="A9" s="711"/>
      <c r="B9" s="3835"/>
      <c r="C9" s="3836"/>
      <c r="D9" s="717"/>
      <c r="E9" s="3803"/>
      <c r="F9" s="3805"/>
      <c r="G9" s="3805"/>
      <c r="H9" s="3804"/>
      <c r="I9" s="3839" t="s">
        <v>764</v>
      </c>
      <c r="J9" s="3839"/>
      <c r="K9" s="3839" t="s">
        <v>765</v>
      </c>
      <c r="L9" s="3839"/>
      <c r="M9" s="721"/>
    </row>
    <row r="10" spans="1:13" ht="33" customHeight="1">
      <c r="A10" s="711"/>
      <c r="B10" s="3835"/>
      <c r="C10" s="3836"/>
      <c r="D10" s="717"/>
      <c r="E10" s="3806" t="s">
        <v>1114</v>
      </c>
      <c r="F10" s="3807"/>
      <c r="G10" s="3807"/>
      <c r="H10" s="3808"/>
      <c r="I10" s="3809"/>
      <c r="J10" s="3810"/>
      <c r="K10" s="3809"/>
      <c r="L10" s="3810"/>
      <c r="M10" s="721"/>
    </row>
    <row r="11" spans="1:13" ht="33" customHeight="1">
      <c r="A11" s="711"/>
      <c r="B11" s="3835"/>
      <c r="C11" s="3836"/>
      <c r="D11" s="717"/>
      <c r="E11" s="3801" t="s">
        <v>1144</v>
      </c>
      <c r="F11" s="3802"/>
      <c r="G11" s="3802"/>
      <c r="H11" s="3840"/>
      <c r="I11" s="3809"/>
      <c r="J11" s="3810"/>
      <c r="K11" s="3809"/>
      <c r="L11" s="3810"/>
      <c r="M11" s="721"/>
    </row>
    <row r="12" spans="1:13" ht="29.4" customHeight="1">
      <c r="A12" s="711"/>
      <c r="B12" s="3835"/>
      <c r="C12" s="3836"/>
      <c r="D12" s="717"/>
      <c r="E12" s="3803" t="s">
        <v>1145</v>
      </c>
      <c r="F12" s="3805"/>
      <c r="G12" s="3805"/>
      <c r="H12" s="3805"/>
      <c r="I12" s="3805"/>
      <c r="J12" s="3805"/>
      <c r="K12" s="3805"/>
      <c r="L12" s="3804"/>
      <c r="M12" s="721"/>
    </row>
    <row r="13" spans="1:13" ht="43.5" customHeight="1">
      <c r="A13" s="711"/>
      <c r="B13" s="3835"/>
      <c r="C13" s="3836"/>
      <c r="D13" s="717"/>
      <c r="E13" s="3841" t="s">
        <v>1146</v>
      </c>
      <c r="F13" s="3778" t="s">
        <v>1147</v>
      </c>
      <c r="G13" s="3778"/>
      <c r="H13" s="3778"/>
      <c r="I13" s="3779" t="s">
        <v>767</v>
      </c>
      <c r="J13" s="3779"/>
      <c r="K13" s="3779" t="s">
        <v>767</v>
      </c>
      <c r="L13" s="3779"/>
      <c r="M13" s="721"/>
    </row>
    <row r="14" spans="1:13" ht="32.25" customHeight="1">
      <c r="A14" s="711"/>
      <c r="B14" s="3835"/>
      <c r="C14" s="3836"/>
      <c r="D14" s="717"/>
      <c r="E14" s="3842"/>
      <c r="F14" s="3827" t="s">
        <v>1148</v>
      </c>
      <c r="G14" s="3828"/>
      <c r="H14" s="3829"/>
      <c r="I14" s="3779" t="s">
        <v>767</v>
      </c>
      <c r="J14" s="3779"/>
      <c r="K14" s="3779" t="s">
        <v>767</v>
      </c>
      <c r="L14" s="3779"/>
      <c r="M14" s="721"/>
    </row>
    <row r="15" spans="1:13" ht="48.75" customHeight="1">
      <c r="A15" s="711"/>
      <c r="B15" s="3835"/>
      <c r="C15" s="3836"/>
      <c r="D15" s="717"/>
      <c r="E15" s="3843"/>
      <c r="F15" s="3791" t="s">
        <v>1149</v>
      </c>
      <c r="G15" s="3778"/>
      <c r="H15" s="3778"/>
      <c r="I15" s="3779" t="s">
        <v>767</v>
      </c>
      <c r="J15" s="3779"/>
      <c r="K15" s="3779" t="s">
        <v>767</v>
      </c>
      <c r="L15" s="3779"/>
      <c r="M15" s="721"/>
    </row>
    <row r="16" spans="1:13" ht="32.25" customHeight="1">
      <c r="A16" s="711"/>
      <c r="B16" s="3835"/>
      <c r="C16" s="3836"/>
      <c r="D16" s="717"/>
      <c r="E16" s="3830"/>
      <c r="F16" s="3830"/>
      <c r="G16" s="3830"/>
      <c r="H16" s="3830"/>
      <c r="I16" s="3831"/>
      <c r="J16" s="3831"/>
      <c r="K16" s="3831"/>
      <c r="L16" s="3831"/>
      <c r="M16" s="721"/>
    </row>
    <row r="17" spans="1:15" ht="27.65" customHeight="1">
      <c r="A17" s="711"/>
      <c r="B17" s="3835"/>
      <c r="C17" s="3836"/>
      <c r="D17" s="717"/>
      <c r="E17" s="3821" t="s">
        <v>1150</v>
      </c>
      <c r="F17" s="3822"/>
      <c r="G17" s="3822"/>
      <c r="H17" s="3823"/>
      <c r="I17" s="733"/>
      <c r="J17" s="744" t="s">
        <v>1168</v>
      </c>
      <c r="K17" s="733"/>
      <c r="L17" s="744" t="s">
        <v>1168</v>
      </c>
      <c r="M17" s="721"/>
    </row>
    <row r="18" spans="1:15" ht="27.65" customHeight="1">
      <c r="A18" s="711"/>
      <c r="B18" s="3835"/>
      <c r="C18" s="3836"/>
      <c r="D18" s="717"/>
      <c r="E18" s="3824"/>
      <c r="F18" s="3825"/>
      <c r="G18" s="3825"/>
      <c r="H18" s="3826"/>
      <c r="I18" s="733"/>
      <c r="J18" s="744" t="s">
        <v>1151</v>
      </c>
      <c r="K18" s="733"/>
      <c r="L18" s="744" t="s">
        <v>1151</v>
      </c>
      <c r="M18" s="721"/>
    </row>
    <row r="19" spans="1:15" ht="27.65" customHeight="1">
      <c r="A19" s="711"/>
      <c r="B19" s="3835"/>
      <c r="C19" s="3836"/>
      <c r="D19" s="717"/>
      <c r="E19" s="3827"/>
      <c r="F19" s="3828"/>
      <c r="G19" s="3828"/>
      <c r="H19" s="3829"/>
      <c r="I19" s="733"/>
      <c r="J19" s="744" t="s">
        <v>1152</v>
      </c>
      <c r="K19" s="733"/>
      <c r="L19" s="744" t="s">
        <v>1152</v>
      </c>
      <c r="M19" s="721"/>
      <c r="O19" s="745"/>
    </row>
    <row r="20" spans="1:15" ht="15" customHeight="1">
      <c r="A20" s="711"/>
      <c r="B20" s="3837"/>
      <c r="C20" s="3838"/>
      <c r="D20" s="738"/>
      <c r="E20" s="739"/>
      <c r="F20" s="739"/>
      <c r="G20" s="739"/>
      <c r="H20" s="739"/>
      <c r="I20" s="739"/>
      <c r="J20" s="739"/>
      <c r="K20" s="739"/>
      <c r="L20" s="739"/>
      <c r="M20" s="740"/>
    </row>
    <row r="21" spans="1:15" ht="13.5" customHeight="1">
      <c r="A21" s="711"/>
      <c r="B21" s="711"/>
      <c r="C21" s="711"/>
      <c r="D21" s="711"/>
      <c r="E21" s="711"/>
      <c r="F21" s="711"/>
      <c r="G21" s="711"/>
      <c r="H21" s="711"/>
      <c r="I21" s="711"/>
      <c r="J21" s="711"/>
      <c r="K21" s="711"/>
      <c r="L21" s="711"/>
      <c r="M21" s="711"/>
    </row>
    <row r="22" spans="1:15" ht="18.75" customHeight="1">
      <c r="A22" s="711"/>
      <c r="B22" s="741" t="s">
        <v>1125</v>
      </c>
      <c r="C22" s="3776" t="s">
        <v>1126</v>
      </c>
      <c r="D22" s="3776"/>
      <c r="E22" s="3776"/>
      <c r="F22" s="3776"/>
      <c r="G22" s="3776"/>
      <c r="H22" s="3776"/>
      <c r="I22" s="3776"/>
      <c r="J22" s="3776"/>
      <c r="K22" s="3776"/>
      <c r="L22" s="3776"/>
      <c r="M22" s="3776"/>
    </row>
    <row r="23" spans="1:15" ht="31.5" customHeight="1">
      <c r="A23" s="711"/>
      <c r="B23" s="741" t="s">
        <v>768</v>
      </c>
      <c r="C23" s="3776" t="s">
        <v>1153</v>
      </c>
      <c r="D23" s="3776"/>
      <c r="E23" s="3776"/>
      <c r="F23" s="3776"/>
      <c r="G23" s="3776"/>
      <c r="H23" s="3776"/>
      <c r="I23" s="3776"/>
      <c r="J23" s="3776"/>
      <c r="K23" s="3776"/>
      <c r="L23" s="3776"/>
      <c r="M23" s="3776"/>
    </row>
    <row r="24" spans="1:15" ht="36" customHeight="1">
      <c r="A24" s="711"/>
      <c r="B24" s="741" t="s">
        <v>770</v>
      </c>
      <c r="C24" s="3776" t="s">
        <v>1154</v>
      </c>
      <c r="D24" s="3776"/>
      <c r="E24" s="3776"/>
      <c r="F24" s="3776"/>
      <c r="G24" s="3776"/>
      <c r="H24" s="3776"/>
      <c r="I24" s="3776"/>
      <c r="J24" s="3776"/>
      <c r="K24" s="3776"/>
      <c r="L24" s="3776"/>
      <c r="M24" s="3776"/>
    </row>
    <row r="25" spans="1:15" ht="48" customHeight="1">
      <c r="A25" s="711"/>
      <c r="B25" s="741" t="s">
        <v>1128</v>
      </c>
      <c r="C25" s="3776" t="s">
        <v>1155</v>
      </c>
      <c r="D25" s="3776"/>
      <c r="E25" s="3776"/>
      <c r="F25" s="3776"/>
      <c r="G25" s="3776"/>
      <c r="H25" s="3776"/>
      <c r="I25" s="3776"/>
      <c r="J25" s="3776"/>
      <c r="K25" s="3776"/>
      <c r="L25" s="3776"/>
      <c r="M25" s="3776"/>
    </row>
    <row r="26" spans="1:15" ht="36" customHeight="1">
      <c r="A26" s="711"/>
      <c r="B26" s="741" t="s">
        <v>363</v>
      </c>
      <c r="C26" s="3776" t="s">
        <v>1156</v>
      </c>
      <c r="D26" s="3776"/>
      <c r="E26" s="3776"/>
      <c r="F26" s="3776"/>
      <c r="G26" s="3776"/>
      <c r="H26" s="3776"/>
      <c r="I26" s="3776"/>
      <c r="J26" s="3776"/>
      <c r="K26" s="3776"/>
      <c r="L26" s="3776"/>
      <c r="M26" s="3776"/>
    </row>
    <row r="27" spans="1:15" ht="36.75" customHeight="1">
      <c r="A27" s="711"/>
      <c r="B27" s="741" t="s">
        <v>1157</v>
      </c>
      <c r="C27" s="3776" t="s">
        <v>1158</v>
      </c>
      <c r="D27" s="3776"/>
      <c r="E27" s="3776"/>
      <c r="F27" s="3776"/>
      <c r="G27" s="3776"/>
      <c r="H27" s="3776"/>
      <c r="I27" s="3776"/>
      <c r="J27" s="3776"/>
      <c r="K27" s="3776"/>
      <c r="L27" s="3776"/>
      <c r="M27" s="3776"/>
    </row>
    <row r="28" spans="1:15" ht="21.75" customHeight="1">
      <c r="A28" s="711"/>
      <c r="B28" s="741" t="s">
        <v>1133</v>
      </c>
      <c r="C28" s="3775" t="s">
        <v>1159</v>
      </c>
      <c r="D28" s="3775"/>
      <c r="E28" s="3775"/>
      <c r="F28" s="3775"/>
      <c r="G28" s="3775"/>
      <c r="H28" s="3775"/>
      <c r="I28" s="3775"/>
      <c r="J28" s="3775"/>
      <c r="K28" s="3775"/>
      <c r="L28" s="3775"/>
      <c r="M28" s="3775"/>
    </row>
    <row r="29" spans="1:15" ht="22.5" customHeight="1">
      <c r="A29" s="711"/>
      <c r="B29" s="741" t="s">
        <v>1135</v>
      </c>
      <c r="C29" s="3775" t="s">
        <v>1167</v>
      </c>
      <c r="D29" s="3775"/>
      <c r="E29" s="3775"/>
      <c r="F29" s="3775"/>
      <c r="G29" s="3775"/>
      <c r="H29" s="3775"/>
      <c r="I29" s="3775"/>
      <c r="J29" s="3775"/>
      <c r="K29" s="3775"/>
      <c r="L29" s="3775"/>
      <c r="M29" s="3775"/>
    </row>
    <row r="30" spans="1:15" ht="14.25" customHeight="1">
      <c r="A30" s="711"/>
      <c r="B30" s="741" t="s">
        <v>1137</v>
      </c>
      <c r="C30" s="3776" t="s">
        <v>1160</v>
      </c>
      <c r="D30" s="3776"/>
      <c r="E30" s="3776"/>
      <c r="F30" s="3776"/>
      <c r="G30" s="3776"/>
      <c r="H30" s="3776"/>
      <c r="I30" s="3776"/>
      <c r="J30" s="3776"/>
      <c r="K30" s="3776"/>
      <c r="L30" s="3776"/>
      <c r="M30" s="3776"/>
    </row>
    <row r="32" spans="1:15">
      <c r="D32" s="707" t="s">
        <v>622</v>
      </c>
    </row>
  </sheetData>
  <mergeCells count="43">
    <mergeCell ref="L2:M2"/>
    <mergeCell ref="A3:M3"/>
    <mergeCell ref="B5:C5"/>
    <mergeCell ref="D5:M5"/>
    <mergeCell ref="B6:C6"/>
    <mergeCell ref="D6:M6"/>
    <mergeCell ref="B7:C7"/>
    <mergeCell ref="D7:M7"/>
    <mergeCell ref="B8:C20"/>
    <mergeCell ref="E9:H9"/>
    <mergeCell ref="I9:J9"/>
    <mergeCell ref="K9:L9"/>
    <mergeCell ref="E10:H10"/>
    <mergeCell ref="I10:J10"/>
    <mergeCell ref="K10:L10"/>
    <mergeCell ref="E11:H11"/>
    <mergeCell ref="K16:L16"/>
    <mergeCell ref="I11:J11"/>
    <mergeCell ref="K11:L11"/>
    <mergeCell ref="E12:L12"/>
    <mergeCell ref="E13:E15"/>
    <mergeCell ref="F13:H13"/>
    <mergeCell ref="I13:J13"/>
    <mergeCell ref="K13:L13"/>
    <mergeCell ref="F14:H14"/>
    <mergeCell ref="I14:J14"/>
    <mergeCell ref="K14:L14"/>
    <mergeCell ref="C27:M27"/>
    <mergeCell ref="C28:M28"/>
    <mergeCell ref="C29:M29"/>
    <mergeCell ref="C30:M30"/>
    <mergeCell ref="L1:M1"/>
    <mergeCell ref="E17:H19"/>
    <mergeCell ref="C22:M22"/>
    <mergeCell ref="C23:M23"/>
    <mergeCell ref="C24:M24"/>
    <mergeCell ref="C25:M25"/>
    <mergeCell ref="C26:M26"/>
    <mergeCell ref="F15:H15"/>
    <mergeCell ref="I15:J15"/>
    <mergeCell ref="K15:L15"/>
    <mergeCell ref="E16:H16"/>
    <mergeCell ref="I16:J16"/>
  </mergeCells>
  <phoneticPr fontId="2"/>
  <dataValidations count="1">
    <dataValidation type="list" allowBlank="1" showInputMessage="1" showErrorMessage="1" sqref="I17:I19 K17:K19 I10:L11">
      <formula1>",〇"</formula1>
    </dataValidation>
  </dataValidations>
  <pageMargins left="0.7" right="0.7" top="0.75" bottom="0.75" header="0.3" footer="0.3"/>
  <pageSetup paperSize="9" scale="79" orientation="portrait" r:id="rId1"/>
  <colBreaks count="1" manualBreakCount="1">
    <brk id="14" max="1048575" man="1"/>
  </col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B1:M51"/>
  <sheetViews>
    <sheetView view="pageBreakPreview" zoomScale="60" zoomScaleNormal="100" workbookViewId="0">
      <selection activeCell="U21" sqref="U21"/>
    </sheetView>
  </sheetViews>
  <sheetFormatPr defaultRowHeight="18"/>
  <cols>
    <col min="1" max="1" width="1.33203125" style="749" customWidth="1"/>
    <col min="2" max="2" width="8.6640625" style="749"/>
    <col min="3" max="3" width="12" style="749" customWidth="1"/>
    <col min="4" max="8" width="9.75" style="749" customWidth="1"/>
    <col min="9" max="9" width="11" style="749" customWidth="1"/>
    <col min="10" max="10" width="1.9140625" style="749" customWidth="1"/>
    <col min="11" max="11" width="8.6640625" style="749"/>
    <col min="12" max="12" width="1.33203125" style="749" customWidth="1"/>
    <col min="13" max="256" width="8.6640625" style="749"/>
    <col min="257" max="263" width="9.75" style="749" customWidth="1"/>
    <col min="264" max="512" width="8.6640625" style="749"/>
    <col min="513" max="519" width="9.75" style="749" customWidth="1"/>
    <col min="520" max="768" width="8.6640625" style="749"/>
    <col min="769" max="775" width="9.75" style="749" customWidth="1"/>
    <col min="776" max="1024" width="8.6640625" style="749"/>
    <col min="1025" max="1031" width="9.75" style="749" customWidth="1"/>
    <col min="1032" max="1280" width="8.6640625" style="749"/>
    <col min="1281" max="1287" width="9.75" style="749" customWidth="1"/>
    <col min="1288" max="1536" width="8.6640625" style="749"/>
    <col min="1537" max="1543" width="9.75" style="749" customWidth="1"/>
    <col min="1544" max="1792" width="8.6640625" style="749"/>
    <col min="1793" max="1799" width="9.75" style="749" customWidth="1"/>
    <col min="1800" max="2048" width="8.6640625" style="749"/>
    <col min="2049" max="2055" width="9.75" style="749" customWidth="1"/>
    <col min="2056" max="2304" width="8.6640625" style="749"/>
    <col min="2305" max="2311" width="9.75" style="749" customWidth="1"/>
    <col min="2312" max="2560" width="8.6640625" style="749"/>
    <col min="2561" max="2567" width="9.75" style="749" customWidth="1"/>
    <col min="2568" max="2816" width="8.6640625" style="749"/>
    <col min="2817" max="2823" width="9.75" style="749" customWidth="1"/>
    <col min="2824" max="3072" width="8.6640625" style="749"/>
    <col min="3073" max="3079" width="9.75" style="749" customWidth="1"/>
    <col min="3080" max="3328" width="8.6640625" style="749"/>
    <col min="3329" max="3335" width="9.75" style="749" customWidth="1"/>
    <col min="3336" max="3584" width="8.6640625" style="749"/>
    <col min="3585" max="3591" width="9.75" style="749" customWidth="1"/>
    <col min="3592" max="3840" width="8.6640625" style="749"/>
    <col min="3841" max="3847" width="9.75" style="749" customWidth="1"/>
    <col min="3848" max="4096" width="8.6640625" style="749"/>
    <col min="4097" max="4103" width="9.75" style="749" customWidth="1"/>
    <col min="4104" max="4352" width="8.6640625" style="749"/>
    <col min="4353" max="4359" width="9.75" style="749" customWidth="1"/>
    <col min="4360" max="4608" width="8.6640625" style="749"/>
    <col min="4609" max="4615" width="9.75" style="749" customWidth="1"/>
    <col min="4616" max="4864" width="8.6640625" style="749"/>
    <col min="4865" max="4871" width="9.75" style="749" customWidth="1"/>
    <col min="4872" max="5120" width="8.6640625" style="749"/>
    <col min="5121" max="5127" width="9.75" style="749" customWidth="1"/>
    <col min="5128" max="5376" width="8.6640625" style="749"/>
    <col min="5377" max="5383" width="9.75" style="749" customWidth="1"/>
    <col min="5384" max="5632" width="8.6640625" style="749"/>
    <col min="5633" max="5639" width="9.75" style="749" customWidth="1"/>
    <col min="5640" max="5888" width="8.6640625" style="749"/>
    <col min="5889" max="5895" width="9.75" style="749" customWidth="1"/>
    <col min="5896" max="6144" width="8.6640625" style="749"/>
    <col min="6145" max="6151" width="9.75" style="749" customWidth="1"/>
    <col min="6152" max="6400" width="8.6640625" style="749"/>
    <col min="6401" max="6407" width="9.75" style="749" customWidth="1"/>
    <col min="6408" max="6656" width="8.6640625" style="749"/>
    <col min="6657" max="6663" width="9.75" style="749" customWidth="1"/>
    <col min="6664" max="6912" width="8.6640625" style="749"/>
    <col min="6913" max="6919" width="9.75" style="749" customWidth="1"/>
    <col min="6920" max="7168" width="8.6640625" style="749"/>
    <col min="7169" max="7175" width="9.75" style="749" customWidth="1"/>
    <col min="7176" max="7424" width="8.6640625" style="749"/>
    <col min="7425" max="7431" width="9.75" style="749" customWidth="1"/>
    <col min="7432" max="7680" width="8.6640625" style="749"/>
    <col min="7681" max="7687" width="9.75" style="749" customWidth="1"/>
    <col min="7688" max="7936" width="8.6640625" style="749"/>
    <col min="7937" max="7943" width="9.75" style="749" customWidth="1"/>
    <col min="7944" max="8192" width="8.6640625" style="749"/>
    <col min="8193" max="8199" width="9.75" style="749" customWidth="1"/>
    <col min="8200" max="8448" width="8.6640625" style="749"/>
    <col min="8449" max="8455" width="9.75" style="749" customWidth="1"/>
    <col min="8456" max="8704" width="8.6640625" style="749"/>
    <col min="8705" max="8711" width="9.75" style="749" customWidth="1"/>
    <col min="8712" max="8960" width="8.6640625" style="749"/>
    <col min="8961" max="8967" width="9.75" style="749" customWidth="1"/>
    <col min="8968" max="9216" width="8.6640625" style="749"/>
    <col min="9217" max="9223" width="9.75" style="749" customWidth="1"/>
    <col min="9224" max="9472" width="8.6640625" style="749"/>
    <col min="9473" max="9479" width="9.75" style="749" customWidth="1"/>
    <col min="9480" max="9728" width="8.6640625" style="749"/>
    <col min="9729" max="9735" width="9.75" style="749" customWidth="1"/>
    <col min="9736" max="9984" width="8.6640625" style="749"/>
    <col min="9985" max="9991" width="9.75" style="749" customWidth="1"/>
    <col min="9992" max="10240" width="8.6640625" style="749"/>
    <col min="10241" max="10247" width="9.75" style="749" customWidth="1"/>
    <col min="10248" max="10496" width="8.6640625" style="749"/>
    <col min="10497" max="10503" width="9.75" style="749" customWidth="1"/>
    <col min="10504" max="10752" width="8.6640625" style="749"/>
    <col min="10753" max="10759" width="9.75" style="749" customWidth="1"/>
    <col min="10760" max="11008" width="8.6640625" style="749"/>
    <col min="11009" max="11015" width="9.75" style="749" customWidth="1"/>
    <col min="11016" max="11264" width="8.6640625" style="749"/>
    <col min="11265" max="11271" width="9.75" style="749" customWidth="1"/>
    <col min="11272" max="11520" width="8.6640625" style="749"/>
    <col min="11521" max="11527" width="9.75" style="749" customWidth="1"/>
    <col min="11528" max="11776" width="8.6640625" style="749"/>
    <col min="11777" max="11783" width="9.75" style="749" customWidth="1"/>
    <col min="11784" max="12032" width="8.6640625" style="749"/>
    <col min="12033" max="12039" width="9.75" style="749" customWidth="1"/>
    <col min="12040" max="12288" width="8.6640625" style="749"/>
    <col min="12289" max="12295" width="9.75" style="749" customWidth="1"/>
    <col min="12296" max="12544" width="8.6640625" style="749"/>
    <col min="12545" max="12551" width="9.75" style="749" customWidth="1"/>
    <col min="12552" max="12800" width="8.6640625" style="749"/>
    <col min="12801" max="12807" width="9.75" style="749" customWidth="1"/>
    <col min="12808" max="13056" width="8.6640625" style="749"/>
    <col min="13057" max="13063" width="9.75" style="749" customWidth="1"/>
    <col min="13064" max="13312" width="8.6640625" style="749"/>
    <col min="13313" max="13319" width="9.75" style="749" customWidth="1"/>
    <col min="13320" max="13568" width="8.6640625" style="749"/>
    <col min="13569" max="13575" width="9.75" style="749" customWidth="1"/>
    <col min="13576" max="13824" width="8.6640625" style="749"/>
    <col min="13825" max="13831" width="9.75" style="749" customWidth="1"/>
    <col min="13832" max="14080" width="8.6640625" style="749"/>
    <col min="14081" max="14087" width="9.75" style="749" customWidth="1"/>
    <col min="14088" max="14336" width="8.6640625" style="749"/>
    <col min="14337" max="14343" width="9.75" style="749" customWidth="1"/>
    <col min="14344" max="14592" width="8.6640625" style="749"/>
    <col min="14593" max="14599" width="9.75" style="749" customWidth="1"/>
    <col min="14600" max="14848" width="8.6640625" style="749"/>
    <col min="14849" max="14855" width="9.75" style="749" customWidth="1"/>
    <col min="14856" max="15104" width="8.6640625" style="749"/>
    <col min="15105" max="15111" width="9.75" style="749" customWidth="1"/>
    <col min="15112" max="15360" width="8.6640625" style="749"/>
    <col min="15361" max="15367" width="9.75" style="749" customWidth="1"/>
    <col min="15368" max="15616" width="8.6640625" style="749"/>
    <col min="15617" max="15623" width="9.75" style="749" customWidth="1"/>
    <col min="15624" max="15872" width="8.6640625" style="749"/>
    <col min="15873" max="15879" width="9.75" style="749" customWidth="1"/>
    <col min="15880" max="16128" width="8.6640625" style="749"/>
    <col min="16129" max="16135" width="9.75" style="749" customWidth="1"/>
    <col min="16136" max="16384" width="8.6640625" style="749"/>
  </cols>
  <sheetData>
    <row r="1" spans="2:13">
      <c r="I1" s="758" t="s">
        <v>1184</v>
      </c>
    </row>
    <row r="2" spans="2:13" ht="30.9" customHeight="1">
      <c r="B2" s="747"/>
      <c r="C2" s="748"/>
      <c r="D2" s="748"/>
      <c r="E2" s="748"/>
      <c r="F2" s="748"/>
      <c r="G2" s="748"/>
      <c r="H2" s="3862" t="s">
        <v>1109</v>
      </c>
      <c r="I2" s="3862"/>
    </row>
    <row r="3" spans="2:13" ht="30.9" customHeight="1">
      <c r="B3" s="3863" t="s">
        <v>1169</v>
      </c>
      <c r="C3" s="3863"/>
      <c r="D3" s="3863"/>
      <c r="E3" s="3863"/>
      <c r="F3" s="3863"/>
      <c r="G3" s="3863"/>
      <c r="H3" s="3863"/>
      <c r="I3" s="3863"/>
      <c r="J3" s="750"/>
      <c r="K3" s="750"/>
    </row>
    <row r="4" spans="2:13" ht="12.75" customHeight="1">
      <c r="B4" s="751"/>
      <c r="C4" s="751"/>
      <c r="D4" s="751"/>
      <c r="E4" s="751"/>
      <c r="F4" s="751"/>
      <c r="G4" s="751"/>
      <c r="H4" s="751"/>
      <c r="I4" s="751"/>
      <c r="J4" s="750"/>
      <c r="K4" s="750"/>
    </row>
    <row r="5" spans="2:13" s="752" customFormat="1" ht="38.25" customHeight="1">
      <c r="B5" s="3864" t="s">
        <v>1170</v>
      </c>
      <c r="C5" s="3864"/>
      <c r="D5" s="3865"/>
      <c r="E5" s="3865"/>
      <c r="F5" s="3865"/>
      <c r="G5" s="3865"/>
      <c r="H5" s="3865"/>
      <c r="I5" s="3866"/>
    </row>
    <row r="6" spans="2:13" s="752" customFormat="1" ht="38.25" customHeight="1">
      <c r="B6" s="3864" t="s">
        <v>1171</v>
      </c>
      <c r="C6" s="3864"/>
      <c r="D6" s="3867" t="s">
        <v>1519</v>
      </c>
      <c r="E6" s="3867"/>
      <c r="F6" s="3867"/>
      <c r="G6" s="3867"/>
      <c r="H6" s="3867"/>
      <c r="I6" s="3868"/>
      <c r="J6" s="706"/>
      <c r="K6" s="669"/>
      <c r="L6" s="669"/>
      <c r="M6" s="669"/>
    </row>
    <row r="7" spans="2:13" s="752" customFormat="1" ht="25.5" customHeight="1">
      <c r="B7" s="753"/>
      <c r="C7" s="747"/>
      <c r="D7" s="747"/>
      <c r="E7" s="747"/>
      <c r="F7" s="747"/>
      <c r="G7" s="747"/>
      <c r="H7" s="747"/>
      <c r="I7" s="747"/>
    </row>
    <row r="8" spans="2:13" s="752" customFormat="1" ht="25.5" customHeight="1">
      <c r="B8" s="3850" t="s">
        <v>1172</v>
      </c>
      <c r="C8" s="3851"/>
      <c r="D8" s="3856" t="s">
        <v>1173</v>
      </c>
      <c r="E8" s="3857"/>
      <c r="F8" s="3857"/>
      <c r="G8" s="3858"/>
      <c r="H8" s="754"/>
      <c r="I8" s="755" t="s">
        <v>1174</v>
      </c>
    </row>
    <row r="9" spans="2:13" s="752" customFormat="1" ht="25.5" customHeight="1">
      <c r="B9" s="3852"/>
      <c r="C9" s="3853"/>
      <c r="D9" s="3856" t="s">
        <v>1175</v>
      </c>
      <c r="E9" s="3857"/>
      <c r="F9" s="3857"/>
      <c r="G9" s="3858"/>
      <c r="H9" s="754"/>
      <c r="I9" s="755" t="s">
        <v>1174</v>
      </c>
    </row>
    <row r="10" spans="2:13" s="752" customFormat="1" ht="25.5" customHeight="1">
      <c r="B10" s="3852"/>
      <c r="C10" s="3853"/>
      <c r="D10" s="3856" t="s">
        <v>1176</v>
      </c>
      <c r="E10" s="3857"/>
      <c r="F10" s="3857"/>
      <c r="G10" s="3858"/>
      <c r="H10" s="754"/>
      <c r="I10" s="755" t="s">
        <v>1174</v>
      </c>
    </row>
    <row r="11" spans="2:13" s="752" customFormat="1" ht="25.5" customHeight="1">
      <c r="B11" s="3852"/>
      <c r="C11" s="3853"/>
      <c r="D11" s="3856" t="s">
        <v>1177</v>
      </c>
      <c r="E11" s="3857"/>
      <c r="F11" s="3857"/>
      <c r="G11" s="3858"/>
      <c r="H11" s="754"/>
      <c r="I11" s="755" t="s">
        <v>1174</v>
      </c>
    </row>
    <row r="12" spans="2:13" s="752" customFormat="1" ht="25.5" customHeight="1">
      <c r="B12" s="3852"/>
      <c r="C12" s="3853"/>
      <c r="D12" s="3856" t="s">
        <v>1178</v>
      </c>
      <c r="E12" s="3857"/>
      <c r="F12" s="3857"/>
      <c r="G12" s="3858"/>
      <c r="H12" s="754"/>
      <c r="I12" s="755" t="s">
        <v>1174</v>
      </c>
    </row>
    <row r="13" spans="2:13" s="752" customFormat="1" ht="25.5" customHeight="1">
      <c r="B13" s="3852"/>
      <c r="C13" s="3853"/>
      <c r="D13" s="3856" t="s">
        <v>1179</v>
      </c>
      <c r="E13" s="3857"/>
      <c r="F13" s="3857"/>
      <c r="G13" s="3858"/>
      <c r="H13" s="754"/>
      <c r="I13" s="755" t="s">
        <v>1174</v>
      </c>
    </row>
    <row r="14" spans="2:13" s="752" customFormat="1" ht="35.25" customHeight="1">
      <c r="B14" s="3854"/>
      <c r="C14" s="3855"/>
      <c r="D14" s="3859" t="s">
        <v>1180</v>
      </c>
      <c r="E14" s="3860"/>
      <c r="F14" s="3860"/>
      <c r="G14" s="3861"/>
      <c r="H14" s="754"/>
      <c r="I14" s="755" t="s">
        <v>1174</v>
      </c>
    </row>
    <row r="15" spans="2:13" ht="12.75" customHeight="1">
      <c r="B15" s="748"/>
      <c r="C15" s="748"/>
      <c r="D15" s="748"/>
      <c r="E15" s="748"/>
      <c r="F15" s="748"/>
      <c r="G15" s="748"/>
      <c r="H15" s="748"/>
      <c r="I15" s="748"/>
    </row>
    <row r="16" spans="2:13" s="752" customFormat="1" ht="20.149999999999999" customHeight="1">
      <c r="B16" s="3847" t="s">
        <v>1181</v>
      </c>
      <c r="C16" s="3847"/>
      <c r="D16" s="3847"/>
      <c r="E16" s="3847"/>
      <c r="F16" s="3847"/>
      <c r="G16" s="3847"/>
      <c r="H16" s="3847"/>
      <c r="I16" s="3847"/>
    </row>
    <row r="17" spans="2:11" s="752" customFormat="1" ht="20.149999999999999" customHeight="1">
      <c r="B17" s="3847" t="s">
        <v>1182</v>
      </c>
      <c r="C17" s="3847"/>
      <c r="D17" s="3847"/>
      <c r="E17" s="3847"/>
      <c r="F17" s="3847"/>
      <c r="G17" s="3847"/>
      <c r="H17" s="3847"/>
      <c r="I17" s="3847"/>
    </row>
    <row r="18" spans="2:11" s="752" customFormat="1" ht="20.149999999999999" customHeight="1">
      <c r="B18" s="3847" t="s">
        <v>1183</v>
      </c>
      <c r="C18" s="3847"/>
      <c r="D18" s="3847"/>
      <c r="E18" s="3847"/>
      <c r="F18" s="3847"/>
      <c r="G18" s="3847"/>
      <c r="H18" s="3847"/>
      <c r="I18" s="3847"/>
    </row>
    <row r="19" spans="2:11" s="752" customFormat="1" ht="38.25" customHeight="1">
      <c r="B19" s="3848" t="s">
        <v>1185</v>
      </c>
      <c r="C19" s="3847"/>
      <c r="D19" s="3847"/>
      <c r="E19" s="3847"/>
      <c r="F19" s="3847"/>
      <c r="G19" s="3847"/>
      <c r="H19" s="3847"/>
      <c r="I19" s="3847"/>
    </row>
    <row r="20" spans="2:11" ht="38.5" customHeight="1">
      <c r="B20" s="3849" t="s">
        <v>1187</v>
      </c>
      <c r="C20" s="3849"/>
      <c r="D20" s="3849"/>
      <c r="E20" s="3849"/>
      <c r="F20" s="3849"/>
      <c r="G20" s="3849"/>
      <c r="H20" s="3849"/>
      <c r="I20" s="3849"/>
      <c r="J20" s="756"/>
      <c r="K20" s="756"/>
    </row>
    <row r="21" spans="2:11" ht="12.75" customHeight="1"/>
    <row r="51" spans="2:2">
      <c r="B51" s="757"/>
    </row>
  </sheetData>
  <mergeCells count="19">
    <mergeCell ref="H2:I2"/>
    <mergeCell ref="B3:I3"/>
    <mergeCell ref="B5:C5"/>
    <mergeCell ref="D5:I5"/>
    <mergeCell ref="B6:C6"/>
    <mergeCell ref="D6:I6"/>
    <mergeCell ref="B8:C14"/>
    <mergeCell ref="D8:G8"/>
    <mergeCell ref="D9:G9"/>
    <mergeCell ref="D10:G10"/>
    <mergeCell ref="D11:G11"/>
    <mergeCell ref="D12:G12"/>
    <mergeCell ref="D13:G13"/>
    <mergeCell ref="D14:G14"/>
    <mergeCell ref="B16:I16"/>
    <mergeCell ref="B17:I17"/>
    <mergeCell ref="B18:I18"/>
    <mergeCell ref="B19:I19"/>
    <mergeCell ref="B20:I20"/>
  </mergeCells>
  <phoneticPr fontId="2"/>
  <pageMargins left="0.7" right="0.7" top="0.75" bottom="0.75" header="0.3" footer="0.3"/>
  <pageSetup paperSize="9" scale="98"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66"/>
    <pageSetUpPr fitToPage="1"/>
  </sheetPr>
  <dimension ref="A1:L52"/>
  <sheetViews>
    <sheetView showGridLines="0" view="pageBreakPreview" topLeftCell="D1" zoomScale="70" zoomScaleNormal="100" zoomScaleSheetLayoutView="70" workbookViewId="0">
      <selection activeCell="M19" sqref="M19"/>
    </sheetView>
  </sheetViews>
  <sheetFormatPr defaultColWidth="8.25" defaultRowHeight="13"/>
  <cols>
    <col min="1" max="1" width="3.1640625" style="707" customWidth="1"/>
    <col min="2" max="2" width="19.4140625" style="707" customWidth="1"/>
    <col min="3" max="3" width="4.25" style="707" customWidth="1"/>
    <col min="4" max="4" width="4" style="707" customWidth="1"/>
    <col min="5" max="5" width="17.5" style="707" customWidth="1"/>
    <col min="6" max="6" width="4.25" style="707" customWidth="1"/>
    <col min="7" max="7" width="22.9140625" style="707" customWidth="1"/>
    <col min="8" max="8" width="4.25" style="707" customWidth="1"/>
    <col min="9" max="9" width="22.1640625" style="707" customWidth="1"/>
    <col min="10" max="10" width="4.4140625" style="707" customWidth="1"/>
    <col min="11" max="16384" width="8.25" style="707"/>
  </cols>
  <sheetData>
    <row r="1" spans="1:12" ht="23" customHeight="1">
      <c r="A1" s="762"/>
      <c r="I1" s="3890" t="s">
        <v>1201</v>
      </c>
      <c r="J1" s="3890"/>
    </row>
    <row r="2" spans="1:12" ht="11.25" customHeight="1">
      <c r="A2" s="762"/>
      <c r="I2" s="3902" t="s">
        <v>1193</v>
      </c>
      <c r="J2" s="3902"/>
    </row>
    <row r="3" spans="1:12" ht="36" customHeight="1">
      <c r="A3" s="3728" t="s">
        <v>785</v>
      </c>
      <c r="B3" s="3728"/>
      <c r="C3" s="3728"/>
      <c r="D3" s="3728"/>
      <c r="E3" s="3728"/>
      <c r="F3" s="3728"/>
      <c r="G3" s="3728"/>
      <c r="H3" s="3728"/>
      <c r="I3" s="3728"/>
      <c r="J3" s="3728"/>
    </row>
    <row r="4" spans="1:12" ht="17.25" customHeight="1">
      <c r="A4" s="765"/>
      <c r="B4" s="765"/>
      <c r="C4" s="765"/>
      <c r="D4" s="765"/>
      <c r="E4" s="765"/>
      <c r="F4" s="765"/>
      <c r="G4" s="765"/>
      <c r="H4" s="765"/>
      <c r="I4" s="765"/>
      <c r="J4" s="765"/>
    </row>
    <row r="5" spans="1:12" ht="23.25" customHeight="1">
      <c r="A5" s="765"/>
      <c r="B5" s="812" t="s">
        <v>599</v>
      </c>
      <c r="C5" s="3903"/>
      <c r="D5" s="3903"/>
      <c r="E5" s="3903"/>
      <c r="F5" s="3903"/>
      <c r="G5" s="3903"/>
      <c r="H5" s="3903"/>
      <c r="I5" s="3903"/>
      <c r="J5" s="3903"/>
    </row>
    <row r="6" spans="1:12" ht="23.25" customHeight="1">
      <c r="A6" s="765"/>
      <c r="B6" s="813" t="s">
        <v>705</v>
      </c>
      <c r="C6" s="1024" t="s">
        <v>338</v>
      </c>
      <c r="D6" s="3807" t="s">
        <v>1520</v>
      </c>
      <c r="E6" s="3807"/>
      <c r="F6" s="1026" t="s">
        <v>339</v>
      </c>
      <c r="G6" s="1026" t="s">
        <v>1521</v>
      </c>
      <c r="H6" s="1026" t="s">
        <v>1522</v>
      </c>
      <c r="I6" s="1027" t="s">
        <v>1523</v>
      </c>
      <c r="J6" s="1025"/>
      <c r="K6" s="854"/>
      <c r="L6" s="855"/>
    </row>
    <row r="7" spans="1:12" ht="23.25" customHeight="1">
      <c r="B7" s="814" t="s">
        <v>600</v>
      </c>
      <c r="C7" s="3904" t="s">
        <v>601</v>
      </c>
      <c r="D7" s="3905"/>
      <c r="E7" s="3905"/>
      <c r="F7" s="3905"/>
      <c r="G7" s="3905"/>
      <c r="H7" s="3905"/>
      <c r="I7" s="3905"/>
      <c r="J7" s="3794"/>
      <c r="K7" s="856"/>
      <c r="L7" s="705"/>
    </row>
    <row r="8" spans="1:12" ht="7.25" customHeight="1" thickBot="1">
      <c r="B8" s="815"/>
      <c r="C8" s="816"/>
      <c r="D8" s="816"/>
      <c r="E8" s="816"/>
      <c r="F8" s="816"/>
      <c r="G8" s="816"/>
      <c r="H8" s="816"/>
      <c r="I8" s="816"/>
      <c r="J8" s="817"/>
    </row>
    <row r="9" spans="1:12" ht="23.25" customHeight="1" thickBot="1">
      <c r="B9" s="818"/>
      <c r="C9" s="819"/>
      <c r="D9" s="857" t="s">
        <v>1194</v>
      </c>
      <c r="E9" s="820" t="s">
        <v>1195</v>
      </c>
      <c r="F9" s="821"/>
      <c r="G9" s="822"/>
      <c r="H9" s="823"/>
      <c r="I9" s="819"/>
      <c r="J9" s="824"/>
    </row>
    <row r="10" spans="1:12" ht="7.25" customHeight="1">
      <c r="B10" s="3901" t="s">
        <v>1196</v>
      </c>
      <c r="C10" s="825"/>
      <c r="D10" s="826"/>
      <c r="E10" s="826"/>
      <c r="F10" s="826"/>
      <c r="G10" s="826"/>
      <c r="H10" s="826"/>
      <c r="I10" s="826"/>
      <c r="J10" s="827"/>
    </row>
    <row r="11" spans="1:12" ht="23.25" customHeight="1">
      <c r="B11" s="3873"/>
      <c r="C11" s="825"/>
      <c r="D11" s="3876"/>
      <c r="E11" s="3876"/>
      <c r="F11" s="3909" t="s">
        <v>764</v>
      </c>
      <c r="G11" s="3909"/>
      <c r="H11" s="3909" t="s">
        <v>765</v>
      </c>
      <c r="I11" s="3909"/>
      <c r="J11" s="827"/>
    </row>
    <row r="12" spans="1:12" ht="23.25" customHeight="1">
      <c r="B12" s="3873"/>
      <c r="C12" s="825"/>
      <c r="D12" s="3906" t="s">
        <v>766</v>
      </c>
      <c r="E12" s="3906"/>
      <c r="F12" s="3898"/>
      <c r="G12" s="3898"/>
      <c r="H12" s="3898"/>
      <c r="I12" s="3898"/>
      <c r="J12" s="827"/>
    </row>
    <row r="13" spans="1:12" ht="47.25" customHeight="1">
      <c r="B13" s="3873"/>
      <c r="C13" s="825"/>
      <c r="D13" s="3907" t="s">
        <v>786</v>
      </c>
      <c r="E13" s="3907"/>
      <c r="F13" s="3898"/>
      <c r="G13" s="3898"/>
      <c r="H13" s="3898"/>
      <c r="I13" s="3898"/>
      <c r="J13" s="827"/>
    </row>
    <row r="14" spans="1:12" ht="30.75" customHeight="1">
      <c r="B14" s="3873"/>
      <c r="C14" s="825"/>
      <c r="D14" s="3908" t="s">
        <v>1053</v>
      </c>
      <c r="E14" s="3908"/>
      <c r="F14" s="3899">
        <f>SUM(F15:G18)</f>
        <v>0</v>
      </c>
      <c r="G14" s="3899"/>
      <c r="H14" s="3899">
        <f>SUM(H15:I18)</f>
        <v>0</v>
      </c>
      <c r="I14" s="3899"/>
      <c r="J14" s="827"/>
    </row>
    <row r="15" spans="1:12" ht="30.75" customHeight="1">
      <c r="B15" s="3873"/>
      <c r="C15" s="825"/>
      <c r="D15" s="828"/>
      <c r="E15" s="829" t="s">
        <v>787</v>
      </c>
      <c r="F15" s="3892"/>
      <c r="G15" s="3892"/>
      <c r="H15" s="3892"/>
      <c r="I15" s="3892"/>
      <c r="J15" s="827"/>
    </row>
    <row r="16" spans="1:12" ht="30.75" customHeight="1">
      <c r="B16" s="3873"/>
      <c r="C16" s="825"/>
      <c r="D16" s="828"/>
      <c r="E16" s="830" t="s">
        <v>788</v>
      </c>
      <c r="F16" s="3893"/>
      <c r="G16" s="3894"/>
      <c r="H16" s="3893"/>
      <c r="I16" s="3894"/>
      <c r="J16" s="827"/>
    </row>
    <row r="17" spans="2:10" ht="30.75" customHeight="1">
      <c r="B17" s="3873"/>
      <c r="C17" s="825"/>
      <c r="D17" s="828"/>
      <c r="E17" s="831" t="s">
        <v>789</v>
      </c>
      <c r="F17" s="3900"/>
      <c r="G17" s="3900"/>
      <c r="H17" s="3900"/>
      <c r="I17" s="3900"/>
      <c r="J17" s="827"/>
    </row>
    <row r="18" spans="2:10" ht="30.75" customHeight="1">
      <c r="B18" s="3873"/>
      <c r="C18" s="825"/>
      <c r="D18" s="832"/>
      <c r="E18" s="833" t="s">
        <v>790</v>
      </c>
      <c r="F18" s="3895"/>
      <c r="G18" s="3895"/>
      <c r="H18" s="3895"/>
      <c r="I18" s="3895"/>
      <c r="J18" s="827"/>
    </row>
    <row r="19" spans="2:10" ht="30.75" customHeight="1">
      <c r="B19" s="3873"/>
      <c r="C19" s="825"/>
      <c r="D19" s="3896" t="s">
        <v>1054</v>
      </c>
      <c r="E19" s="3896"/>
      <c r="F19" s="3897">
        <f>F14-F13-F12</f>
        <v>0</v>
      </c>
      <c r="G19" s="3897"/>
      <c r="H19" s="3897">
        <f>H14-H13-H12</f>
        <v>0</v>
      </c>
      <c r="I19" s="3897"/>
      <c r="J19" s="827"/>
    </row>
    <row r="20" spans="2:10" ht="13.5" customHeight="1">
      <c r="B20" s="3873"/>
      <c r="C20" s="832"/>
      <c r="D20" s="834"/>
      <c r="E20" s="834"/>
      <c r="F20" s="834"/>
      <c r="G20" s="834"/>
      <c r="H20" s="834"/>
      <c r="I20" s="834"/>
      <c r="J20" s="835"/>
    </row>
    <row r="21" spans="2:10" ht="21" customHeight="1">
      <c r="B21" s="3872" t="s">
        <v>791</v>
      </c>
      <c r="C21" s="836"/>
      <c r="D21" s="836"/>
      <c r="E21" s="836"/>
      <c r="F21" s="836"/>
      <c r="G21" s="836"/>
      <c r="H21" s="836"/>
      <c r="I21" s="836"/>
      <c r="J21" s="837"/>
    </row>
    <row r="22" spans="2:10" ht="47.25" customHeight="1">
      <c r="B22" s="3873"/>
      <c r="C22" s="826"/>
      <c r="D22" s="812" t="s">
        <v>603</v>
      </c>
      <c r="E22" s="3875" t="s">
        <v>792</v>
      </c>
      <c r="F22" s="3875"/>
      <c r="G22" s="838" t="s">
        <v>793</v>
      </c>
      <c r="H22" s="3875" t="s">
        <v>1055</v>
      </c>
      <c r="I22" s="3876"/>
      <c r="J22" s="827"/>
    </row>
    <row r="23" spans="2:10" ht="23.25" customHeight="1">
      <c r="B23" s="3873"/>
      <c r="C23" s="826"/>
      <c r="D23" s="812" t="s">
        <v>607</v>
      </c>
      <c r="E23" s="3889"/>
      <c r="F23" s="3889"/>
      <c r="G23" s="858"/>
      <c r="H23" s="3877"/>
      <c r="I23" s="3878"/>
      <c r="J23" s="827"/>
    </row>
    <row r="24" spans="2:10" ht="23.25" customHeight="1">
      <c r="B24" s="3873"/>
      <c r="C24" s="826"/>
      <c r="D24" s="812" t="s">
        <v>608</v>
      </c>
      <c r="E24" s="3889"/>
      <c r="F24" s="3889"/>
      <c r="G24" s="858"/>
      <c r="H24" s="3879"/>
      <c r="I24" s="3880"/>
      <c r="J24" s="827"/>
    </row>
    <row r="25" spans="2:10" ht="23.25" customHeight="1">
      <c r="B25" s="3873"/>
      <c r="C25" s="826"/>
      <c r="D25" s="812" t="s">
        <v>609</v>
      </c>
      <c r="E25" s="3889"/>
      <c r="F25" s="3889"/>
      <c r="G25" s="858"/>
      <c r="H25" s="3879"/>
      <c r="I25" s="3880"/>
      <c r="J25" s="827"/>
    </row>
    <row r="26" spans="2:10" ht="23.25" customHeight="1">
      <c r="B26" s="3873"/>
      <c r="C26" s="826"/>
      <c r="D26" s="812" t="s">
        <v>610</v>
      </c>
      <c r="E26" s="3889"/>
      <c r="F26" s="3889"/>
      <c r="G26" s="858"/>
      <c r="H26" s="3879"/>
      <c r="I26" s="3880"/>
      <c r="J26" s="827"/>
    </row>
    <row r="27" spans="2:10" ht="23.25" customHeight="1">
      <c r="B27" s="3873"/>
      <c r="C27" s="826"/>
      <c r="D27" s="812" t="s">
        <v>611</v>
      </c>
      <c r="E27" s="3889"/>
      <c r="F27" s="3889"/>
      <c r="G27" s="858"/>
      <c r="H27" s="3879"/>
      <c r="I27" s="3880"/>
      <c r="J27" s="827"/>
    </row>
    <row r="28" spans="2:10" ht="23.25" customHeight="1">
      <c r="B28" s="3873"/>
      <c r="C28" s="826"/>
      <c r="D28" s="812" t="s">
        <v>612</v>
      </c>
      <c r="E28" s="3889"/>
      <c r="F28" s="3889"/>
      <c r="G28" s="858"/>
      <c r="H28" s="3879"/>
      <c r="I28" s="3880"/>
      <c r="J28" s="827"/>
    </row>
    <row r="29" spans="2:10" ht="23.25" customHeight="1">
      <c r="B29" s="3873"/>
      <c r="C29" s="826"/>
      <c r="D29" s="812" t="s">
        <v>613</v>
      </c>
      <c r="E29" s="3889"/>
      <c r="F29" s="3889"/>
      <c r="G29" s="858"/>
      <c r="H29" s="3879"/>
      <c r="I29" s="3880"/>
      <c r="J29" s="827"/>
    </row>
    <row r="30" spans="2:10" ht="23.25" customHeight="1">
      <c r="B30" s="3873"/>
      <c r="C30" s="826"/>
      <c r="D30" s="812" t="s">
        <v>614</v>
      </c>
      <c r="E30" s="3889"/>
      <c r="F30" s="3889"/>
      <c r="G30" s="858"/>
      <c r="H30" s="3879"/>
      <c r="I30" s="3880"/>
      <c r="J30" s="827"/>
    </row>
    <row r="31" spans="2:10" ht="23.25" customHeight="1">
      <c r="B31" s="3873"/>
      <c r="C31" s="826"/>
      <c r="D31" s="812" t="s">
        <v>615</v>
      </c>
      <c r="E31" s="3889"/>
      <c r="F31" s="3889"/>
      <c r="G31" s="858"/>
      <c r="H31" s="3879"/>
      <c r="I31" s="3880"/>
      <c r="J31" s="827"/>
    </row>
    <row r="32" spans="2:10" ht="23.25" customHeight="1">
      <c r="B32" s="3873"/>
      <c r="C32" s="826"/>
      <c r="D32" s="812" t="s">
        <v>616</v>
      </c>
      <c r="E32" s="3889"/>
      <c r="F32" s="3889"/>
      <c r="G32" s="858"/>
      <c r="H32" s="3879"/>
      <c r="I32" s="3880"/>
      <c r="J32" s="827"/>
    </row>
    <row r="33" spans="2:10" ht="23.25" customHeight="1">
      <c r="B33" s="3873"/>
      <c r="C33" s="826"/>
      <c r="D33" s="812" t="s">
        <v>617</v>
      </c>
      <c r="E33" s="3889"/>
      <c r="F33" s="3889"/>
      <c r="G33" s="858"/>
      <c r="H33" s="3879"/>
      <c r="I33" s="3880"/>
      <c r="J33" s="827"/>
    </row>
    <row r="34" spans="2:10" ht="23.25" customHeight="1" thickBot="1">
      <c r="B34" s="3873"/>
      <c r="C34" s="826"/>
      <c r="D34" s="839" t="s">
        <v>618</v>
      </c>
      <c r="E34" s="3883"/>
      <c r="F34" s="3883"/>
      <c r="G34" s="859"/>
      <c r="H34" s="3881"/>
      <c r="I34" s="3882"/>
      <c r="J34" s="827"/>
    </row>
    <row r="35" spans="2:10" ht="23.25" customHeight="1" thickTop="1">
      <c r="B35" s="3873"/>
      <c r="C35" s="826"/>
      <c r="D35" s="840" t="s">
        <v>175</v>
      </c>
      <c r="E35" s="3884">
        <f>SUM(E23:F34)</f>
        <v>0</v>
      </c>
      <c r="F35" s="3884"/>
      <c r="G35" s="840">
        <f>SUM(G23:G34)</f>
        <v>0</v>
      </c>
      <c r="H35" s="3884" t="e">
        <f>E35/G35</f>
        <v>#DIV/0!</v>
      </c>
      <c r="I35" s="3884"/>
      <c r="J35" s="827"/>
    </row>
    <row r="36" spans="2:10" ht="12" customHeight="1">
      <c r="B36" s="3873"/>
      <c r="C36" s="826"/>
      <c r="D36" s="841"/>
      <c r="E36" s="819"/>
      <c r="F36" s="819"/>
      <c r="G36" s="842"/>
      <c r="H36" s="819"/>
      <c r="I36" s="819"/>
      <c r="J36" s="827"/>
    </row>
    <row r="37" spans="2:10" s="848" customFormat="1" ht="19.5" customHeight="1">
      <c r="B37" s="3873"/>
      <c r="C37" s="843"/>
      <c r="D37" s="844"/>
      <c r="E37" s="845"/>
      <c r="F37" s="845"/>
      <c r="G37" s="846"/>
      <c r="H37" s="845"/>
      <c r="I37" s="845"/>
      <c r="J37" s="847"/>
    </row>
    <row r="38" spans="2:10" ht="19.5" customHeight="1">
      <c r="B38" s="3873"/>
      <c r="C38" s="826"/>
      <c r="D38" s="849"/>
      <c r="E38" s="3885"/>
      <c r="F38" s="3885"/>
      <c r="G38" s="3885"/>
      <c r="H38" s="3885"/>
      <c r="I38" s="3885"/>
      <c r="J38" s="3886"/>
    </row>
    <row r="39" spans="2:10" ht="23.25" customHeight="1">
      <c r="B39" s="3873"/>
      <c r="C39" s="826"/>
      <c r="D39" s="849"/>
      <c r="E39" s="3885" t="s">
        <v>794</v>
      </c>
      <c r="F39" s="3885"/>
      <c r="G39" s="3885"/>
      <c r="H39" s="3885"/>
      <c r="I39" s="3885"/>
      <c r="J39" s="3886"/>
    </row>
    <row r="40" spans="2:10" ht="31.5" customHeight="1">
      <c r="B40" s="3873"/>
      <c r="C40" s="826"/>
      <c r="D40" s="846"/>
      <c r="E40" s="3887"/>
      <c r="F40" s="3887"/>
      <c r="G40" s="3887"/>
      <c r="H40" s="3887"/>
      <c r="I40" s="3887"/>
      <c r="J40" s="3888"/>
    </row>
    <row r="41" spans="2:10" ht="6" customHeight="1">
      <c r="B41" s="3874"/>
      <c r="C41" s="834"/>
      <c r="D41" s="850"/>
      <c r="E41" s="851"/>
      <c r="F41" s="852"/>
      <c r="G41" s="853"/>
      <c r="H41" s="852"/>
      <c r="I41" s="852"/>
      <c r="J41" s="835"/>
    </row>
    <row r="42" spans="2:10" ht="13.5" customHeight="1">
      <c r="B42" s="708"/>
      <c r="C42" s="708"/>
      <c r="D42" s="708"/>
      <c r="E42" s="708"/>
      <c r="F42" s="708"/>
      <c r="G42" s="708"/>
      <c r="H42" s="708"/>
      <c r="I42" s="708"/>
      <c r="J42" s="708"/>
    </row>
    <row r="43" spans="2:10" ht="17.25" customHeight="1">
      <c r="B43" s="3891" t="s">
        <v>1197</v>
      </c>
      <c r="C43" s="3891"/>
      <c r="D43" s="3891"/>
      <c r="E43" s="3891"/>
      <c r="F43" s="3891"/>
      <c r="G43" s="3891"/>
      <c r="H43" s="3891"/>
      <c r="I43" s="3891"/>
      <c r="J43" s="3891"/>
    </row>
    <row r="44" spans="2:10" ht="25" customHeight="1">
      <c r="B44" s="3869" t="s">
        <v>1200</v>
      </c>
      <c r="C44" s="3869"/>
      <c r="D44" s="3869"/>
      <c r="E44" s="3869"/>
      <c r="F44" s="3869"/>
      <c r="G44" s="3869"/>
      <c r="H44" s="3869"/>
      <c r="I44" s="3869"/>
      <c r="J44" s="3869"/>
    </row>
    <row r="45" spans="2:10" ht="29.25" customHeight="1">
      <c r="B45" s="3869" t="s">
        <v>1199</v>
      </c>
      <c r="C45" s="3869"/>
      <c r="D45" s="3869"/>
      <c r="E45" s="3869"/>
      <c r="F45" s="3869"/>
      <c r="G45" s="3869"/>
      <c r="H45" s="3869"/>
      <c r="I45" s="3869"/>
      <c r="J45" s="3869"/>
    </row>
    <row r="46" spans="2:10" ht="17.25" customHeight="1">
      <c r="B46" s="3870" t="s">
        <v>1198</v>
      </c>
      <c r="C46" s="3870"/>
      <c r="D46" s="3870"/>
      <c r="E46" s="3870"/>
      <c r="F46" s="3870"/>
      <c r="G46" s="3870"/>
      <c r="H46" s="3870"/>
      <c r="I46" s="3870"/>
      <c r="J46" s="3870"/>
    </row>
    <row r="47" spans="2:10" ht="13.5" customHeight="1">
      <c r="B47" s="3871" t="s">
        <v>1186</v>
      </c>
      <c r="C47" s="3871"/>
      <c r="D47" s="3871"/>
      <c r="E47" s="3871"/>
      <c r="F47" s="3871"/>
      <c r="G47" s="3871"/>
      <c r="H47" s="3871"/>
      <c r="I47" s="3871"/>
      <c r="J47" s="711"/>
    </row>
    <row r="48" spans="2:10">
      <c r="C48" s="707" t="s">
        <v>622</v>
      </c>
    </row>
    <row r="50" ht="13.5" customHeight="1"/>
    <row r="51" ht="13.5" customHeight="1"/>
    <row r="52" ht="13.5" customHeight="1"/>
  </sheetData>
  <mergeCells count="56">
    <mergeCell ref="D6:E6"/>
    <mergeCell ref="D11:E11"/>
    <mergeCell ref="B10:B20"/>
    <mergeCell ref="H19:I19"/>
    <mergeCell ref="I2:J2"/>
    <mergeCell ref="A3:J3"/>
    <mergeCell ref="C5:J5"/>
    <mergeCell ref="C7:J7"/>
    <mergeCell ref="D12:E12"/>
    <mergeCell ref="F12:G12"/>
    <mergeCell ref="H12:I12"/>
    <mergeCell ref="D13:E13"/>
    <mergeCell ref="D14:E14"/>
    <mergeCell ref="F11:G11"/>
    <mergeCell ref="H11:I11"/>
    <mergeCell ref="F13:G13"/>
    <mergeCell ref="F18:G18"/>
    <mergeCell ref="H18:I18"/>
    <mergeCell ref="D19:E19"/>
    <mergeCell ref="F19:G19"/>
    <mergeCell ref="H13:I13"/>
    <mergeCell ref="F14:G14"/>
    <mergeCell ref="H14:I14"/>
    <mergeCell ref="F17:G17"/>
    <mergeCell ref="H17:I17"/>
    <mergeCell ref="I1:J1"/>
    <mergeCell ref="E32:F32"/>
    <mergeCell ref="B43:J43"/>
    <mergeCell ref="B44:J44"/>
    <mergeCell ref="E38:J38"/>
    <mergeCell ref="E33:F33"/>
    <mergeCell ref="E26:F26"/>
    <mergeCell ref="E28:F28"/>
    <mergeCell ref="E29:F29"/>
    <mergeCell ref="E30:F30"/>
    <mergeCell ref="E31:F31"/>
    <mergeCell ref="F15:G15"/>
    <mergeCell ref="H15:I15"/>
    <mergeCell ref="E27:F27"/>
    <mergeCell ref="F16:G16"/>
    <mergeCell ref="H16:I16"/>
    <mergeCell ref="B45:J45"/>
    <mergeCell ref="B46:J46"/>
    <mergeCell ref="B47:I47"/>
    <mergeCell ref="B21:B41"/>
    <mergeCell ref="H22:I22"/>
    <mergeCell ref="H23:I34"/>
    <mergeCell ref="E34:F34"/>
    <mergeCell ref="E35:F35"/>
    <mergeCell ref="H35:I35"/>
    <mergeCell ref="E39:J39"/>
    <mergeCell ref="E40:J40"/>
    <mergeCell ref="E25:F25"/>
    <mergeCell ref="E22:F22"/>
    <mergeCell ref="E23:F23"/>
    <mergeCell ref="E24:F24"/>
  </mergeCells>
  <phoneticPr fontId="2"/>
  <dataValidations count="1">
    <dataValidation type="list" allowBlank="1" showInputMessage="1" showErrorMessage="1" sqref="D9">
      <formula1>"〇,×"</formula1>
    </dataValidation>
  </dataValidations>
  <printOptions horizontalCentered="1"/>
  <pageMargins left="0.70866141732283472" right="0.70866141732283472" top="0.55118110236220474" bottom="0.55118110236220474" header="0.31496062992125984" footer="0.31496062992125984"/>
  <pageSetup paperSize="9" scale="68"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FF66"/>
    <pageSetUpPr fitToPage="1"/>
  </sheetPr>
  <dimension ref="A2:BQ52"/>
  <sheetViews>
    <sheetView zoomScale="50" zoomScaleNormal="50" zoomScaleSheetLayoutView="90" workbookViewId="0">
      <selection activeCell="A35" sqref="A35:BE35"/>
    </sheetView>
  </sheetViews>
  <sheetFormatPr defaultColWidth="8.25" defaultRowHeight="14"/>
  <cols>
    <col min="1" max="4" width="2.4140625" style="810" customWidth="1"/>
    <col min="5" max="7" width="2.4140625" style="779" customWidth="1"/>
    <col min="8" max="8" width="2.9140625" style="779" customWidth="1"/>
    <col min="9" max="11" width="2.4140625" style="779" customWidth="1"/>
    <col min="12" max="18" width="2.75" style="779" customWidth="1"/>
    <col min="19" max="19" width="4.4140625" style="779" customWidth="1"/>
    <col min="20" max="47" width="2.6640625" style="779" customWidth="1"/>
    <col min="48" max="49" width="2.4140625" style="779" customWidth="1"/>
    <col min="50" max="50" width="4.25" style="779" customWidth="1"/>
    <col min="51" max="52" width="2.4140625" style="779" customWidth="1"/>
    <col min="53" max="53" width="3.6640625" style="779" customWidth="1"/>
    <col min="54" max="71" width="2.4140625" style="779" customWidth="1"/>
    <col min="72" max="16384" width="8.25" style="779"/>
  </cols>
  <sheetData>
    <row r="2" spans="1:56" ht="21" customHeight="1">
      <c r="A2" s="3961" t="s">
        <v>688</v>
      </c>
      <c r="B2" s="3961"/>
      <c r="C2" s="3961"/>
      <c r="D2" s="3961"/>
      <c r="E2" s="3961"/>
      <c r="F2" s="3961"/>
      <c r="G2" s="3961"/>
      <c r="H2" s="3961"/>
      <c r="I2" s="3961"/>
      <c r="J2" s="3961"/>
      <c r="K2" s="3961"/>
      <c r="L2" s="3961"/>
      <c r="M2" s="3961"/>
      <c r="N2" s="3961"/>
      <c r="O2" s="3961"/>
      <c r="P2" s="3961"/>
      <c r="Q2" s="3961"/>
      <c r="R2" s="3961"/>
      <c r="S2" s="3961"/>
      <c r="T2" s="3961"/>
      <c r="U2" s="3961"/>
      <c r="V2" s="3961"/>
      <c r="W2" s="3961"/>
      <c r="X2" s="3961"/>
      <c r="Y2" s="3961"/>
      <c r="Z2" s="3961"/>
      <c r="AA2" s="3961"/>
      <c r="AB2" s="3961"/>
      <c r="AC2" s="3961"/>
      <c r="AD2" s="3961"/>
      <c r="AE2" s="3961"/>
      <c r="AF2" s="3961"/>
      <c r="AG2" s="3961"/>
      <c r="AH2" s="3961"/>
      <c r="AI2" s="3961"/>
      <c r="AJ2" s="3961"/>
      <c r="AK2" s="3961"/>
      <c r="AL2" s="3961"/>
      <c r="AM2" s="3961"/>
      <c r="AN2" s="3961"/>
      <c r="AO2" s="3961"/>
      <c r="AP2" s="3961"/>
      <c r="AQ2" s="3961"/>
      <c r="AR2" s="3961"/>
      <c r="AS2" s="3961"/>
      <c r="AT2" s="3961"/>
      <c r="AU2" s="3961"/>
      <c r="AV2" s="3961"/>
      <c r="AW2" s="3961"/>
      <c r="AX2" s="3961"/>
    </row>
    <row r="3" spans="1:56" ht="21" customHeight="1">
      <c r="A3" s="3962"/>
      <c r="B3" s="3962"/>
      <c r="C3" s="3962"/>
      <c r="D3" s="3962"/>
      <c r="E3" s="3962"/>
      <c r="F3" s="3962"/>
      <c r="G3" s="3962"/>
      <c r="H3" s="3962"/>
      <c r="I3" s="3962"/>
      <c r="J3" s="3962"/>
      <c r="K3" s="3962"/>
      <c r="L3" s="3962"/>
      <c r="M3" s="3962"/>
      <c r="N3" s="3962"/>
      <c r="O3" s="3962"/>
      <c r="P3" s="3962"/>
      <c r="Q3" s="3962"/>
      <c r="R3" s="3962"/>
      <c r="S3" s="3962"/>
      <c r="T3" s="3962"/>
      <c r="U3" s="3962"/>
      <c r="V3" s="3962"/>
      <c r="W3" s="3962"/>
      <c r="X3" s="3962"/>
      <c r="Y3" s="3962"/>
      <c r="Z3" s="3962"/>
      <c r="AA3" s="3962"/>
      <c r="AB3" s="3962"/>
      <c r="AC3" s="3962"/>
      <c r="AD3" s="3962"/>
      <c r="AE3" s="3962"/>
      <c r="AF3" s="3962"/>
      <c r="AG3" s="3962"/>
      <c r="AH3" s="3962"/>
      <c r="AI3" s="3962"/>
      <c r="AJ3" s="3962"/>
      <c r="AK3" s="3962"/>
      <c r="AL3" s="3962"/>
      <c r="AM3" s="3962"/>
      <c r="AN3" s="3962"/>
      <c r="AO3" s="3962"/>
      <c r="AP3" s="3962"/>
      <c r="AQ3" s="3962"/>
      <c r="AR3" s="3962"/>
      <c r="AS3" s="3962"/>
      <c r="AT3" s="3962"/>
      <c r="AU3" s="3962"/>
      <c r="AV3" s="3962"/>
      <c r="AW3" s="3962"/>
      <c r="AX3" s="3962"/>
      <c r="AY3" s="3962"/>
      <c r="AZ3" s="3962"/>
      <c r="BA3" s="3962"/>
      <c r="BB3" s="3962"/>
      <c r="BC3" s="3962"/>
      <c r="BD3" s="3962"/>
    </row>
    <row r="4" spans="1:56" ht="21" customHeight="1" thickBot="1">
      <c r="A4" s="780"/>
      <c r="B4" s="780"/>
      <c r="C4" s="780"/>
      <c r="D4" s="780"/>
      <c r="E4" s="780"/>
    </row>
    <row r="5" spans="1:56" ht="21" customHeight="1" thickBot="1">
      <c r="A5" s="3959" t="s">
        <v>627</v>
      </c>
      <c r="B5" s="3960"/>
      <c r="C5" s="3960"/>
      <c r="D5" s="3960"/>
      <c r="E5" s="3960"/>
      <c r="F5" s="3960"/>
      <c r="G5" s="3960"/>
      <c r="H5" s="3960"/>
      <c r="I5" s="3960"/>
      <c r="J5" s="3960"/>
      <c r="K5" s="3960"/>
      <c r="L5" s="3960"/>
      <c r="M5" s="3960"/>
      <c r="N5" s="3960"/>
      <c r="O5" s="3960"/>
      <c r="P5" s="3960"/>
      <c r="Q5" s="3960"/>
      <c r="R5" s="3960"/>
      <c r="S5" s="781"/>
      <c r="T5" s="3963" t="s">
        <v>771</v>
      </c>
      <c r="U5" s="3963"/>
      <c r="V5" s="3963"/>
      <c r="W5" s="3963"/>
      <c r="X5" s="3963"/>
      <c r="Y5" s="3963"/>
      <c r="Z5" s="3963"/>
      <c r="AA5" s="3963"/>
      <c r="AB5" s="3963"/>
      <c r="AC5" s="3963"/>
      <c r="AD5" s="3963"/>
      <c r="AE5" s="3963"/>
      <c r="AF5" s="3963"/>
      <c r="AG5" s="3960" t="s">
        <v>628</v>
      </c>
      <c r="AH5" s="3960"/>
      <c r="AI5" s="3960"/>
      <c r="AJ5" s="3960"/>
      <c r="AK5" s="3960"/>
      <c r="AL5" s="3960"/>
      <c r="AM5" s="3960"/>
      <c r="AN5" s="3960"/>
      <c r="AO5" s="3960"/>
      <c r="AP5" s="3960"/>
      <c r="AQ5" s="3960"/>
      <c r="AR5" s="3960"/>
      <c r="AS5" s="3960"/>
      <c r="AT5" s="3960"/>
      <c r="AU5" s="3960"/>
      <c r="AV5" s="3960"/>
      <c r="AW5" s="3960"/>
      <c r="AX5" s="3960"/>
      <c r="AY5" s="3960"/>
      <c r="AZ5" s="3960"/>
      <c r="BA5" s="3960"/>
      <c r="BB5" s="3960"/>
      <c r="BC5" s="3960"/>
      <c r="BD5" s="3964"/>
    </row>
    <row r="6" spans="1:56" ht="21" customHeight="1" thickBot="1">
      <c r="A6" s="3955" t="s">
        <v>412</v>
      </c>
      <c r="B6" s="3956"/>
      <c r="C6" s="3956"/>
      <c r="D6" s="3956"/>
      <c r="E6" s="3956"/>
      <c r="F6" s="3956"/>
      <c r="G6" s="3956"/>
      <c r="H6" s="3957">
        <v>5</v>
      </c>
      <c r="I6" s="3958"/>
      <c r="J6" s="3958"/>
      <c r="K6" s="3958"/>
      <c r="L6" s="3958"/>
      <c r="M6" s="3958"/>
      <c r="N6" s="3958"/>
      <c r="O6" s="3958"/>
      <c r="P6" s="3958"/>
      <c r="Q6" s="3958"/>
      <c r="R6" s="3958"/>
      <c r="S6" s="782"/>
      <c r="T6" s="3915" t="s">
        <v>629</v>
      </c>
      <c r="U6" s="3965"/>
      <c r="V6" s="3965"/>
      <c r="W6" s="3965"/>
      <c r="X6" s="3965"/>
      <c r="Y6" s="3965"/>
      <c r="Z6" s="3965"/>
      <c r="AA6" s="3966"/>
      <c r="AB6" s="3967"/>
      <c r="AC6" s="2625"/>
      <c r="AD6" s="2625"/>
      <c r="AE6" s="2625"/>
      <c r="AF6" s="2625"/>
      <c r="AG6" s="2625"/>
      <c r="AH6" s="2625"/>
      <c r="AI6" s="2625"/>
      <c r="AJ6" s="2625"/>
      <c r="AK6" s="2626"/>
      <c r="AL6" s="3967"/>
      <c r="AM6" s="2625"/>
      <c r="AN6" s="2625"/>
      <c r="AO6" s="2625"/>
      <c r="AP6" s="2625"/>
      <c r="AQ6" s="2625"/>
      <c r="AR6" s="2625"/>
      <c r="AS6" s="2625"/>
      <c r="AT6" s="2625"/>
      <c r="AU6" s="2625"/>
      <c r="AV6" s="2625"/>
      <c r="AW6" s="2625"/>
      <c r="AX6" s="2625"/>
      <c r="AY6" s="2625"/>
      <c r="AZ6" s="2625"/>
      <c r="BA6" s="2625"/>
      <c r="BB6" s="2625"/>
      <c r="BC6" s="2625"/>
      <c r="BD6" s="3936"/>
    </row>
    <row r="7" spans="1:56" ht="21" customHeight="1">
      <c r="A7" s="3968" t="s">
        <v>630</v>
      </c>
      <c r="B7" s="3969"/>
      <c r="C7" s="3969"/>
      <c r="D7" s="3969"/>
      <c r="E7" s="3969"/>
      <c r="F7" s="3969"/>
      <c r="G7" s="2628" t="s">
        <v>631</v>
      </c>
      <c r="H7" s="2628"/>
      <c r="I7" s="2628"/>
      <c r="J7" s="2628"/>
      <c r="K7" s="2628"/>
      <c r="L7" s="3969" t="s">
        <v>208</v>
      </c>
      <c r="M7" s="3969"/>
      <c r="N7" s="3969"/>
      <c r="O7" s="3969"/>
      <c r="P7" s="3969"/>
      <c r="Q7" s="3969"/>
      <c r="R7" s="3972"/>
      <c r="S7" s="3974"/>
      <c r="T7" s="3968" t="s">
        <v>632</v>
      </c>
      <c r="U7" s="3969"/>
      <c r="V7" s="3969"/>
      <c r="W7" s="3969"/>
      <c r="X7" s="3969"/>
      <c r="Y7" s="3969"/>
      <c r="Z7" s="3977"/>
      <c r="AA7" s="3968" t="s">
        <v>633</v>
      </c>
      <c r="AB7" s="3969"/>
      <c r="AC7" s="3969"/>
      <c r="AD7" s="3969"/>
      <c r="AE7" s="3969"/>
      <c r="AF7" s="3969"/>
      <c r="AG7" s="3977"/>
      <c r="AH7" s="3968" t="s">
        <v>634</v>
      </c>
      <c r="AI7" s="3969"/>
      <c r="AJ7" s="3969"/>
      <c r="AK7" s="3969"/>
      <c r="AL7" s="3969"/>
      <c r="AM7" s="3969"/>
      <c r="AN7" s="3977"/>
      <c r="AO7" s="3978" t="s">
        <v>635</v>
      </c>
      <c r="AP7" s="3969"/>
      <c r="AQ7" s="3969"/>
      <c r="AR7" s="3969"/>
      <c r="AS7" s="3969"/>
      <c r="AT7" s="3969"/>
      <c r="AU7" s="3977"/>
      <c r="AV7" s="2659" t="s">
        <v>636</v>
      </c>
      <c r="AW7" s="2628"/>
      <c r="AX7" s="2628"/>
      <c r="AY7" s="2628" t="s">
        <v>637</v>
      </c>
      <c r="AZ7" s="2628"/>
      <c r="BA7" s="2628"/>
      <c r="BB7" s="2628" t="s">
        <v>638</v>
      </c>
      <c r="BC7" s="2628"/>
      <c r="BD7" s="2629"/>
    </row>
    <row r="8" spans="1:56" ht="21" customHeight="1">
      <c r="A8" s="3970"/>
      <c r="B8" s="3971"/>
      <c r="C8" s="3971"/>
      <c r="D8" s="3971"/>
      <c r="E8" s="3971"/>
      <c r="F8" s="3971"/>
      <c r="G8" s="2632"/>
      <c r="H8" s="2632"/>
      <c r="I8" s="2632"/>
      <c r="J8" s="2632"/>
      <c r="K8" s="2632"/>
      <c r="L8" s="3971"/>
      <c r="M8" s="3971"/>
      <c r="N8" s="3971"/>
      <c r="O8" s="3971"/>
      <c r="P8" s="3971"/>
      <c r="Q8" s="3971"/>
      <c r="R8" s="3973"/>
      <c r="S8" s="3975"/>
      <c r="T8" s="783">
        <v>1</v>
      </c>
      <c r="U8" s="784">
        <v>2</v>
      </c>
      <c r="V8" s="784">
        <v>3</v>
      </c>
      <c r="W8" s="784">
        <v>4</v>
      </c>
      <c r="X8" s="784">
        <v>5</v>
      </c>
      <c r="Y8" s="784">
        <v>6</v>
      </c>
      <c r="Z8" s="785">
        <v>7</v>
      </c>
      <c r="AA8" s="783">
        <v>8</v>
      </c>
      <c r="AB8" s="784">
        <v>9</v>
      </c>
      <c r="AC8" s="784">
        <v>10</v>
      </c>
      <c r="AD8" s="784">
        <v>11</v>
      </c>
      <c r="AE8" s="784">
        <v>12</v>
      </c>
      <c r="AF8" s="784">
        <v>13</v>
      </c>
      <c r="AG8" s="785">
        <v>14</v>
      </c>
      <c r="AH8" s="783">
        <v>15</v>
      </c>
      <c r="AI8" s="784">
        <v>16</v>
      </c>
      <c r="AJ8" s="784">
        <v>17</v>
      </c>
      <c r="AK8" s="784">
        <v>18</v>
      </c>
      <c r="AL8" s="784">
        <v>19</v>
      </c>
      <c r="AM8" s="784">
        <v>20</v>
      </c>
      <c r="AN8" s="785">
        <v>21</v>
      </c>
      <c r="AO8" s="786">
        <v>22</v>
      </c>
      <c r="AP8" s="784">
        <v>23</v>
      </c>
      <c r="AQ8" s="784">
        <v>24</v>
      </c>
      <c r="AR8" s="784">
        <v>25</v>
      </c>
      <c r="AS8" s="784">
        <v>26</v>
      </c>
      <c r="AT8" s="784">
        <v>27</v>
      </c>
      <c r="AU8" s="785">
        <v>28</v>
      </c>
      <c r="AV8" s="2661"/>
      <c r="AW8" s="2632"/>
      <c r="AX8" s="2632"/>
      <c r="AY8" s="2632"/>
      <c r="AZ8" s="2632"/>
      <c r="BA8" s="2632"/>
      <c r="BB8" s="2632"/>
      <c r="BC8" s="2632"/>
      <c r="BD8" s="2633"/>
    </row>
    <row r="9" spans="1:56" ht="21" customHeight="1">
      <c r="A9" s="3970"/>
      <c r="B9" s="3971"/>
      <c r="C9" s="3971"/>
      <c r="D9" s="3971"/>
      <c r="E9" s="3971"/>
      <c r="F9" s="3971"/>
      <c r="G9" s="2632"/>
      <c r="H9" s="2632"/>
      <c r="I9" s="2632"/>
      <c r="J9" s="2632"/>
      <c r="K9" s="2632"/>
      <c r="L9" s="3971"/>
      <c r="M9" s="3971"/>
      <c r="N9" s="3971"/>
      <c r="O9" s="3971"/>
      <c r="P9" s="3971"/>
      <c r="Q9" s="3971"/>
      <c r="R9" s="3973"/>
      <c r="S9" s="3976"/>
      <c r="T9" s="787" t="s">
        <v>716</v>
      </c>
      <c r="U9" s="784" t="s">
        <v>717</v>
      </c>
      <c r="V9" s="784" t="s">
        <v>690</v>
      </c>
      <c r="W9" s="784" t="s">
        <v>691</v>
      </c>
      <c r="X9" s="784" t="s">
        <v>692</v>
      </c>
      <c r="Y9" s="784" t="s">
        <v>693</v>
      </c>
      <c r="Z9" s="785" t="s">
        <v>694</v>
      </c>
      <c r="AA9" s="787" t="s">
        <v>721</v>
      </c>
      <c r="AB9" s="784" t="s">
        <v>722</v>
      </c>
      <c r="AC9" s="784" t="s">
        <v>723</v>
      </c>
      <c r="AD9" s="784" t="s">
        <v>724</v>
      </c>
      <c r="AE9" s="784" t="s">
        <v>718</v>
      </c>
      <c r="AF9" s="784" t="s">
        <v>719</v>
      </c>
      <c r="AG9" s="785" t="s">
        <v>720</v>
      </c>
      <c r="AH9" s="787" t="s">
        <v>721</v>
      </c>
      <c r="AI9" s="784" t="s">
        <v>722</v>
      </c>
      <c r="AJ9" s="784" t="s">
        <v>723</v>
      </c>
      <c r="AK9" s="784" t="s">
        <v>724</v>
      </c>
      <c r="AL9" s="784" t="s">
        <v>718</v>
      </c>
      <c r="AM9" s="784" t="s">
        <v>719</v>
      </c>
      <c r="AN9" s="785" t="s">
        <v>720</v>
      </c>
      <c r="AO9" s="787" t="s">
        <v>721</v>
      </c>
      <c r="AP9" s="784" t="s">
        <v>722</v>
      </c>
      <c r="AQ9" s="784" t="s">
        <v>723</v>
      </c>
      <c r="AR9" s="784" t="s">
        <v>724</v>
      </c>
      <c r="AS9" s="784" t="s">
        <v>718</v>
      </c>
      <c r="AT9" s="784" t="s">
        <v>719</v>
      </c>
      <c r="AU9" s="785" t="s">
        <v>720</v>
      </c>
      <c r="AV9" s="2661"/>
      <c r="AW9" s="2632"/>
      <c r="AX9" s="2632"/>
      <c r="AY9" s="2632"/>
      <c r="AZ9" s="2632"/>
      <c r="BA9" s="2632"/>
      <c r="BB9" s="2632"/>
      <c r="BC9" s="2632"/>
      <c r="BD9" s="2633"/>
    </row>
    <row r="10" spans="1:56" ht="21" customHeight="1">
      <c r="A10" s="3929" t="s">
        <v>14</v>
      </c>
      <c r="B10" s="3930"/>
      <c r="C10" s="3930"/>
      <c r="D10" s="3930"/>
      <c r="E10" s="3930"/>
      <c r="F10" s="3930"/>
      <c r="G10" s="3950" t="s">
        <v>772</v>
      </c>
      <c r="H10" s="3950"/>
      <c r="I10" s="3950"/>
      <c r="J10" s="3950"/>
      <c r="K10" s="3950"/>
      <c r="L10" s="3930" t="s">
        <v>470</v>
      </c>
      <c r="M10" s="3930"/>
      <c r="N10" s="3930"/>
      <c r="O10" s="3930"/>
      <c r="P10" s="3930"/>
      <c r="Q10" s="3930"/>
      <c r="R10" s="3934"/>
      <c r="S10" s="788" t="s">
        <v>1189</v>
      </c>
      <c r="T10" s="789"/>
      <c r="U10" s="790">
        <v>8</v>
      </c>
      <c r="V10" s="790">
        <v>8</v>
      </c>
      <c r="W10" s="790">
        <v>8</v>
      </c>
      <c r="X10" s="790">
        <v>8</v>
      </c>
      <c r="Y10" s="791">
        <v>8</v>
      </c>
      <c r="Z10" s="792"/>
      <c r="AA10" s="793"/>
      <c r="AB10" s="790">
        <v>8</v>
      </c>
      <c r="AC10" s="790">
        <v>8</v>
      </c>
      <c r="AD10" s="790">
        <v>8</v>
      </c>
      <c r="AE10" s="790">
        <v>8</v>
      </c>
      <c r="AF10" s="791">
        <v>8</v>
      </c>
      <c r="AG10" s="792"/>
      <c r="AH10" s="793"/>
      <c r="AI10" s="790">
        <v>8</v>
      </c>
      <c r="AJ10" s="790">
        <v>8</v>
      </c>
      <c r="AK10" s="790">
        <v>8</v>
      </c>
      <c r="AL10" s="790">
        <v>8</v>
      </c>
      <c r="AM10" s="791">
        <v>8</v>
      </c>
      <c r="AN10" s="792"/>
      <c r="AO10" s="793"/>
      <c r="AP10" s="790">
        <v>8</v>
      </c>
      <c r="AQ10" s="790">
        <v>8</v>
      </c>
      <c r="AR10" s="790">
        <v>8</v>
      </c>
      <c r="AS10" s="790">
        <v>8</v>
      </c>
      <c r="AT10" s="791">
        <v>8</v>
      </c>
      <c r="AU10" s="792"/>
      <c r="AV10" s="3926">
        <f t="shared" ref="AV10:AV19" si="0">SUM(T10:AU10)</f>
        <v>160</v>
      </c>
      <c r="AW10" s="3926"/>
      <c r="AX10" s="3927"/>
      <c r="AY10" s="3919">
        <f t="shared" ref="AY10:AY19" si="1">ROUND(AV10/4,1)</f>
        <v>40</v>
      </c>
      <c r="AZ10" s="3920"/>
      <c r="BA10" s="3928"/>
      <c r="BB10" s="3919">
        <f t="shared" ref="BB10:BB19" si="2">ROUNDDOWN(AY10/$AV$26,1)</f>
        <v>1</v>
      </c>
      <c r="BC10" s="3920"/>
      <c r="BD10" s="3921"/>
    </row>
    <row r="11" spans="1:56" ht="21" customHeight="1">
      <c r="A11" s="3954" t="s">
        <v>65</v>
      </c>
      <c r="B11" s="3952"/>
      <c r="C11" s="3952"/>
      <c r="D11" s="3952"/>
      <c r="E11" s="3952"/>
      <c r="F11" s="3953"/>
      <c r="G11" s="3950" t="s">
        <v>773</v>
      </c>
      <c r="H11" s="3950"/>
      <c r="I11" s="3950"/>
      <c r="J11" s="3950"/>
      <c r="K11" s="3950"/>
      <c r="L11" s="3930" t="s">
        <v>473</v>
      </c>
      <c r="M11" s="3930"/>
      <c r="N11" s="3930"/>
      <c r="O11" s="3930"/>
      <c r="P11" s="3930"/>
      <c r="Q11" s="3930"/>
      <c r="R11" s="3934"/>
      <c r="S11" s="788" t="s">
        <v>1189</v>
      </c>
      <c r="T11" s="789">
        <v>8</v>
      </c>
      <c r="U11" s="790">
        <v>8</v>
      </c>
      <c r="V11" s="790">
        <v>8</v>
      </c>
      <c r="W11" s="790">
        <v>8</v>
      </c>
      <c r="X11" s="790">
        <v>8</v>
      </c>
      <c r="Y11" s="791"/>
      <c r="Z11" s="792"/>
      <c r="AA11" s="793">
        <v>8</v>
      </c>
      <c r="AB11" s="790">
        <v>8</v>
      </c>
      <c r="AC11" s="790">
        <v>8</v>
      </c>
      <c r="AD11" s="790">
        <v>8</v>
      </c>
      <c r="AE11" s="790">
        <v>8</v>
      </c>
      <c r="AF11" s="791"/>
      <c r="AG11" s="792"/>
      <c r="AH11" s="793">
        <v>8</v>
      </c>
      <c r="AI11" s="790">
        <v>8</v>
      </c>
      <c r="AJ11" s="790">
        <v>8</v>
      </c>
      <c r="AK11" s="790">
        <v>8</v>
      </c>
      <c r="AL11" s="790">
        <v>8</v>
      </c>
      <c r="AM11" s="791"/>
      <c r="AN11" s="792"/>
      <c r="AO11" s="793">
        <v>8</v>
      </c>
      <c r="AP11" s="790">
        <v>8</v>
      </c>
      <c r="AQ11" s="790">
        <v>8</v>
      </c>
      <c r="AR11" s="790">
        <v>8</v>
      </c>
      <c r="AS11" s="790">
        <v>8</v>
      </c>
      <c r="AT11" s="791"/>
      <c r="AU11" s="792"/>
      <c r="AV11" s="3926">
        <f t="shared" si="0"/>
        <v>160</v>
      </c>
      <c r="AW11" s="3926"/>
      <c r="AX11" s="3927"/>
      <c r="AY11" s="3919">
        <f t="shared" si="1"/>
        <v>40</v>
      </c>
      <c r="AZ11" s="3920"/>
      <c r="BA11" s="3928"/>
      <c r="BB11" s="3919">
        <f t="shared" si="2"/>
        <v>1</v>
      </c>
      <c r="BC11" s="3920"/>
      <c r="BD11" s="3921"/>
    </row>
    <row r="12" spans="1:56" ht="21" customHeight="1">
      <c r="A12" s="3925" t="s">
        <v>69</v>
      </c>
      <c r="B12" s="3926"/>
      <c r="C12" s="3926"/>
      <c r="D12" s="3926"/>
      <c r="E12" s="3926"/>
      <c r="F12" s="3927"/>
      <c r="G12" s="3951" t="s">
        <v>773</v>
      </c>
      <c r="H12" s="3952"/>
      <c r="I12" s="3952"/>
      <c r="J12" s="3952"/>
      <c r="K12" s="3953"/>
      <c r="L12" s="3931" t="s">
        <v>480</v>
      </c>
      <c r="M12" s="3932"/>
      <c r="N12" s="3932"/>
      <c r="O12" s="3932"/>
      <c r="P12" s="3932"/>
      <c r="Q12" s="3932"/>
      <c r="R12" s="3932"/>
      <c r="S12" s="788" t="s">
        <v>1189</v>
      </c>
      <c r="T12" s="789"/>
      <c r="U12" s="790">
        <v>8</v>
      </c>
      <c r="V12" s="790">
        <v>8</v>
      </c>
      <c r="W12" s="790">
        <v>8</v>
      </c>
      <c r="X12" s="790">
        <v>8</v>
      </c>
      <c r="Y12" s="791">
        <v>8</v>
      </c>
      <c r="Z12" s="792"/>
      <c r="AA12" s="793"/>
      <c r="AB12" s="790">
        <v>8</v>
      </c>
      <c r="AC12" s="790">
        <v>8</v>
      </c>
      <c r="AD12" s="790">
        <v>8</v>
      </c>
      <c r="AE12" s="790">
        <v>8</v>
      </c>
      <c r="AF12" s="791">
        <v>8</v>
      </c>
      <c r="AG12" s="792"/>
      <c r="AH12" s="793"/>
      <c r="AI12" s="790">
        <v>8</v>
      </c>
      <c r="AJ12" s="790">
        <v>8</v>
      </c>
      <c r="AK12" s="790">
        <v>8</v>
      </c>
      <c r="AL12" s="790">
        <v>8</v>
      </c>
      <c r="AM12" s="791">
        <v>8</v>
      </c>
      <c r="AN12" s="792"/>
      <c r="AO12" s="793"/>
      <c r="AP12" s="790">
        <v>8</v>
      </c>
      <c r="AQ12" s="790">
        <v>8</v>
      </c>
      <c r="AR12" s="790">
        <v>8</v>
      </c>
      <c r="AS12" s="790">
        <v>8</v>
      </c>
      <c r="AT12" s="791">
        <v>8</v>
      </c>
      <c r="AU12" s="792"/>
      <c r="AV12" s="3925">
        <f t="shared" si="0"/>
        <v>160</v>
      </c>
      <c r="AW12" s="3926"/>
      <c r="AX12" s="3927"/>
      <c r="AY12" s="3919">
        <f t="shared" si="1"/>
        <v>40</v>
      </c>
      <c r="AZ12" s="3920"/>
      <c r="BA12" s="3928"/>
      <c r="BB12" s="3919">
        <f t="shared" si="2"/>
        <v>1</v>
      </c>
      <c r="BC12" s="3920"/>
      <c r="BD12" s="3921"/>
    </row>
    <row r="13" spans="1:56" ht="21" customHeight="1">
      <c r="A13" s="3929" t="s">
        <v>68</v>
      </c>
      <c r="B13" s="3930"/>
      <c r="C13" s="3930"/>
      <c r="D13" s="3930"/>
      <c r="E13" s="3930"/>
      <c r="F13" s="3930"/>
      <c r="G13" s="3950" t="s">
        <v>775</v>
      </c>
      <c r="H13" s="3950"/>
      <c r="I13" s="3950"/>
      <c r="J13" s="3950"/>
      <c r="K13" s="3950"/>
      <c r="L13" s="3949" t="s">
        <v>485</v>
      </c>
      <c r="M13" s="3949"/>
      <c r="N13" s="3949"/>
      <c r="O13" s="3949"/>
      <c r="P13" s="3949"/>
      <c r="Q13" s="3949"/>
      <c r="R13" s="3931"/>
      <c r="S13" s="788" t="s">
        <v>1189</v>
      </c>
      <c r="T13" s="789">
        <v>6</v>
      </c>
      <c r="U13" s="791"/>
      <c r="V13" s="791"/>
      <c r="W13" s="791"/>
      <c r="X13" s="791"/>
      <c r="Y13" s="791"/>
      <c r="Z13" s="792"/>
      <c r="AA13" s="793">
        <v>6</v>
      </c>
      <c r="AB13" s="791"/>
      <c r="AC13" s="791"/>
      <c r="AD13" s="791"/>
      <c r="AE13" s="791"/>
      <c r="AF13" s="791"/>
      <c r="AG13" s="792"/>
      <c r="AH13" s="793">
        <v>6</v>
      </c>
      <c r="AI13" s="791"/>
      <c r="AJ13" s="791"/>
      <c r="AK13" s="791"/>
      <c r="AL13" s="791"/>
      <c r="AM13" s="791"/>
      <c r="AN13" s="792"/>
      <c r="AO13" s="793">
        <v>6</v>
      </c>
      <c r="AP13" s="791"/>
      <c r="AQ13" s="791"/>
      <c r="AR13" s="791"/>
      <c r="AS13" s="791"/>
      <c r="AT13" s="791"/>
      <c r="AU13" s="792"/>
      <c r="AV13" s="3926">
        <f t="shared" si="0"/>
        <v>24</v>
      </c>
      <c r="AW13" s="3926"/>
      <c r="AX13" s="3927"/>
      <c r="AY13" s="3919">
        <f t="shared" si="1"/>
        <v>6</v>
      </c>
      <c r="AZ13" s="3920"/>
      <c r="BA13" s="3928"/>
      <c r="BB13" s="3919">
        <f t="shared" si="2"/>
        <v>0.1</v>
      </c>
      <c r="BC13" s="3920"/>
      <c r="BD13" s="3921"/>
    </row>
    <row r="14" spans="1:56" ht="21" customHeight="1">
      <c r="A14" s="3929" t="s">
        <v>68</v>
      </c>
      <c r="B14" s="3930"/>
      <c r="C14" s="3930"/>
      <c r="D14" s="3930"/>
      <c r="E14" s="3930"/>
      <c r="F14" s="3930"/>
      <c r="G14" s="3950" t="s">
        <v>775</v>
      </c>
      <c r="H14" s="3950"/>
      <c r="I14" s="3950"/>
      <c r="J14" s="3950"/>
      <c r="K14" s="3950"/>
      <c r="L14" s="3949" t="s">
        <v>485</v>
      </c>
      <c r="M14" s="3949"/>
      <c r="N14" s="3949"/>
      <c r="O14" s="3949"/>
      <c r="P14" s="3949"/>
      <c r="Q14" s="3949"/>
      <c r="R14" s="3931"/>
      <c r="S14" s="794" t="s">
        <v>1190</v>
      </c>
      <c r="T14" s="789"/>
      <c r="U14" s="791"/>
      <c r="V14" s="791"/>
      <c r="W14" s="791">
        <v>4</v>
      </c>
      <c r="X14" s="791"/>
      <c r="Y14" s="791">
        <v>6</v>
      </c>
      <c r="Z14" s="792"/>
      <c r="AA14" s="793"/>
      <c r="AB14" s="791"/>
      <c r="AC14" s="791"/>
      <c r="AD14" s="791">
        <v>4</v>
      </c>
      <c r="AE14" s="791"/>
      <c r="AF14" s="791">
        <v>6</v>
      </c>
      <c r="AG14" s="792"/>
      <c r="AH14" s="793"/>
      <c r="AI14" s="791"/>
      <c r="AJ14" s="791"/>
      <c r="AK14" s="791">
        <v>4</v>
      </c>
      <c r="AL14" s="791"/>
      <c r="AM14" s="791">
        <v>6</v>
      </c>
      <c r="AN14" s="792"/>
      <c r="AO14" s="793"/>
      <c r="AP14" s="791"/>
      <c r="AQ14" s="791"/>
      <c r="AR14" s="791">
        <v>4</v>
      </c>
      <c r="AS14" s="791"/>
      <c r="AT14" s="791">
        <v>6</v>
      </c>
      <c r="AU14" s="792"/>
      <c r="AV14" s="3926">
        <f t="shared" ref="AV14:AV15" si="3">SUM(T14:AU14)</f>
        <v>40</v>
      </c>
      <c r="AW14" s="3926"/>
      <c r="AX14" s="3927"/>
      <c r="AY14" s="3919">
        <f t="shared" si="1"/>
        <v>10</v>
      </c>
      <c r="AZ14" s="3920"/>
      <c r="BA14" s="3928"/>
      <c r="BB14" s="3919">
        <f t="shared" si="2"/>
        <v>0.2</v>
      </c>
      <c r="BC14" s="3920"/>
      <c r="BD14" s="3921"/>
    </row>
    <row r="15" spans="1:56" ht="21" customHeight="1">
      <c r="A15" s="3929" t="s">
        <v>782</v>
      </c>
      <c r="B15" s="3930"/>
      <c r="C15" s="3930"/>
      <c r="D15" s="3930"/>
      <c r="E15" s="3930"/>
      <c r="F15" s="3930"/>
      <c r="G15" s="3950" t="s">
        <v>775</v>
      </c>
      <c r="H15" s="3950"/>
      <c r="I15" s="3950"/>
      <c r="J15" s="3950"/>
      <c r="K15" s="3950"/>
      <c r="L15" s="3949" t="s">
        <v>488</v>
      </c>
      <c r="M15" s="3949"/>
      <c r="N15" s="3949"/>
      <c r="O15" s="3949"/>
      <c r="P15" s="3949"/>
      <c r="Q15" s="3949"/>
      <c r="R15" s="3931"/>
      <c r="S15" s="788" t="s">
        <v>1189</v>
      </c>
      <c r="T15" s="789">
        <v>6</v>
      </c>
      <c r="U15" s="791"/>
      <c r="V15" s="791"/>
      <c r="W15" s="791"/>
      <c r="X15" s="791"/>
      <c r="Y15" s="791"/>
      <c r="Z15" s="792"/>
      <c r="AA15" s="789">
        <v>6</v>
      </c>
      <c r="AB15" s="791"/>
      <c r="AC15" s="791"/>
      <c r="AD15" s="791"/>
      <c r="AE15" s="791"/>
      <c r="AF15" s="791"/>
      <c r="AG15" s="792"/>
      <c r="AH15" s="789">
        <v>6</v>
      </c>
      <c r="AI15" s="791"/>
      <c r="AJ15" s="791"/>
      <c r="AK15" s="791"/>
      <c r="AL15" s="791"/>
      <c r="AM15" s="791"/>
      <c r="AN15" s="792"/>
      <c r="AO15" s="789">
        <v>6</v>
      </c>
      <c r="AP15" s="791"/>
      <c r="AQ15" s="791"/>
      <c r="AR15" s="791"/>
      <c r="AS15" s="791"/>
      <c r="AT15" s="791"/>
      <c r="AU15" s="792"/>
      <c r="AV15" s="3926">
        <f t="shared" si="3"/>
        <v>24</v>
      </c>
      <c r="AW15" s="3926"/>
      <c r="AX15" s="3927"/>
      <c r="AY15" s="3919">
        <f t="shared" si="1"/>
        <v>6</v>
      </c>
      <c r="AZ15" s="3920"/>
      <c r="BA15" s="3928"/>
      <c r="BB15" s="3919">
        <f t="shared" si="2"/>
        <v>0.1</v>
      </c>
      <c r="BC15" s="3920"/>
      <c r="BD15" s="3921"/>
    </row>
    <row r="16" spans="1:56" ht="21" customHeight="1">
      <c r="A16" s="3929" t="s">
        <v>782</v>
      </c>
      <c r="B16" s="3930"/>
      <c r="C16" s="3930"/>
      <c r="D16" s="3930"/>
      <c r="E16" s="3930"/>
      <c r="F16" s="3930"/>
      <c r="G16" s="3950" t="s">
        <v>775</v>
      </c>
      <c r="H16" s="3950"/>
      <c r="I16" s="3950"/>
      <c r="J16" s="3950"/>
      <c r="K16" s="3950"/>
      <c r="L16" s="3949" t="s">
        <v>488</v>
      </c>
      <c r="M16" s="3949"/>
      <c r="N16" s="3949"/>
      <c r="O16" s="3949"/>
      <c r="P16" s="3949"/>
      <c r="Q16" s="3949"/>
      <c r="R16" s="3931"/>
      <c r="S16" s="794" t="s">
        <v>1190</v>
      </c>
      <c r="T16" s="789"/>
      <c r="U16" s="791">
        <v>6</v>
      </c>
      <c r="V16" s="791">
        <v>6</v>
      </c>
      <c r="W16" s="791">
        <v>6</v>
      </c>
      <c r="X16" s="791">
        <v>6</v>
      </c>
      <c r="Y16" s="791">
        <v>6</v>
      </c>
      <c r="Z16" s="792"/>
      <c r="AA16" s="789"/>
      <c r="AB16" s="791">
        <v>6</v>
      </c>
      <c r="AC16" s="791">
        <v>6</v>
      </c>
      <c r="AD16" s="791">
        <v>6</v>
      </c>
      <c r="AE16" s="791">
        <v>6</v>
      </c>
      <c r="AF16" s="791">
        <v>6</v>
      </c>
      <c r="AG16" s="792"/>
      <c r="AH16" s="789"/>
      <c r="AI16" s="791">
        <v>6</v>
      </c>
      <c r="AJ16" s="791">
        <v>6</v>
      </c>
      <c r="AK16" s="791">
        <v>6</v>
      </c>
      <c r="AL16" s="791">
        <v>6</v>
      </c>
      <c r="AM16" s="791">
        <v>6</v>
      </c>
      <c r="AN16" s="792"/>
      <c r="AO16" s="789"/>
      <c r="AP16" s="791">
        <v>6</v>
      </c>
      <c r="AQ16" s="791">
        <v>6</v>
      </c>
      <c r="AR16" s="791">
        <v>6</v>
      </c>
      <c r="AS16" s="791">
        <v>6</v>
      </c>
      <c r="AT16" s="791">
        <v>6</v>
      </c>
      <c r="AU16" s="792"/>
      <c r="AV16" s="3926">
        <f t="shared" si="0"/>
        <v>120</v>
      </c>
      <c r="AW16" s="3926"/>
      <c r="AX16" s="3927"/>
      <c r="AY16" s="3919">
        <f t="shared" si="1"/>
        <v>30</v>
      </c>
      <c r="AZ16" s="3920"/>
      <c r="BA16" s="3928"/>
      <c r="BB16" s="3919">
        <f t="shared" si="2"/>
        <v>0.7</v>
      </c>
      <c r="BC16" s="3920"/>
      <c r="BD16" s="3921"/>
    </row>
    <row r="17" spans="1:57" ht="21" customHeight="1">
      <c r="A17" s="3929" t="s">
        <v>795</v>
      </c>
      <c r="B17" s="3930"/>
      <c r="C17" s="3930"/>
      <c r="D17" s="3930"/>
      <c r="E17" s="3930"/>
      <c r="F17" s="3930"/>
      <c r="G17" s="3930" t="s">
        <v>775</v>
      </c>
      <c r="H17" s="3930"/>
      <c r="I17" s="3930"/>
      <c r="J17" s="3930"/>
      <c r="K17" s="3930"/>
      <c r="L17" s="3949" t="s">
        <v>796</v>
      </c>
      <c r="M17" s="3949"/>
      <c r="N17" s="3949"/>
      <c r="O17" s="3949"/>
      <c r="P17" s="3949"/>
      <c r="Q17" s="3949"/>
      <c r="R17" s="3931"/>
      <c r="S17" s="794" t="s">
        <v>1190</v>
      </c>
      <c r="T17" s="789">
        <v>4</v>
      </c>
      <c r="U17" s="791">
        <v>4</v>
      </c>
      <c r="V17" s="791">
        <v>4</v>
      </c>
      <c r="W17" s="791">
        <v>4</v>
      </c>
      <c r="X17" s="791">
        <v>4</v>
      </c>
      <c r="Y17" s="791">
        <v>6</v>
      </c>
      <c r="Z17" s="792"/>
      <c r="AA17" s="793">
        <v>4</v>
      </c>
      <c r="AB17" s="791">
        <v>4</v>
      </c>
      <c r="AC17" s="791">
        <v>4</v>
      </c>
      <c r="AD17" s="791">
        <v>4</v>
      </c>
      <c r="AE17" s="791">
        <v>4</v>
      </c>
      <c r="AF17" s="791">
        <v>6</v>
      </c>
      <c r="AG17" s="792"/>
      <c r="AH17" s="793">
        <v>4</v>
      </c>
      <c r="AI17" s="791">
        <v>4</v>
      </c>
      <c r="AJ17" s="791">
        <v>4</v>
      </c>
      <c r="AK17" s="791">
        <v>4</v>
      </c>
      <c r="AL17" s="791">
        <v>4</v>
      </c>
      <c r="AM17" s="791">
        <v>6</v>
      </c>
      <c r="AN17" s="792"/>
      <c r="AO17" s="793">
        <v>4</v>
      </c>
      <c r="AP17" s="791">
        <v>4</v>
      </c>
      <c r="AQ17" s="791">
        <v>4</v>
      </c>
      <c r="AR17" s="791">
        <v>4</v>
      </c>
      <c r="AS17" s="791">
        <v>4</v>
      </c>
      <c r="AT17" s="791">
        <v>6</v>
      </c>
      <c r="AU17" s="792"/>
      <c r="AV17" s="3926">
        <f t="shared" si="0"/>
        <v>104</v>
      </c>
      <c r="AW17" s="3926"/>
      <c r="AX17" s="3927"/>
      <c r="AY17" s="3919">
        <f t="shared" si="1"/>
        <v>26</v>
      </c>
      <c r="AZ17" s="3920"/>
      <c r="BA17" s="3928"/>
      <c r="BB17" s="3919">
        <f t="shared" si="2"/>
        <v>0.6</v>
      </c>
      <c r="BC17" s="3920"/>
      <c r="BD17" s="3921"/>
    </row>
    <row r="18" spans="1:57" ht="21" customHeight="1">
      <c r="A18" s="3929" t="s">
        <v>795</v>
      </c>
      <c r="B18" s="3930"/>
      <c r="C18" s="3930"/>
      <c r="D18" s="3930"/>
      <c r="E18" s="3930"/>
      <c r="F18" s="3930"/>
      <c r="G18" s="3930" t="s">
        <v>775</v>
      </c>
      <c r="H18" s="3930"/>
      <c r="I18" s="3930"/>
      <c r="J18" s="3930"/>
      <c r="K18" s="3930"/>
      <c r="L18" s="3949" t="s">
        <v>491</v>
      </c>
      <c r="M18" s="3949"/>
      <c r="N18" s="3949"/>
      <c r="O18" s="3949"/>
      <c r="P18" s="3949"/>
      <c r="Q18" s="3949"/>
      <c r="R18" s="3931"/>
      <c r="S18" s="794" t="s">
        <v>1190</v>
      </c>
      <c r="T18" s="789">
        <v>4</v>
      </c>
      <c r="U18" s="791">
        <v>4</v>
      </c>
      <c r="V18" s="791">
        <v>4</v>
      </c>
      <c r="W18" s="791">
        <v>4</v>
      </c>
      <c r="X18" s="791">
        <v>4</v>
      </c>
      <c r="Y18" s="791">
        <v>6</v>
      </c>
      <c r="Z18" s="792"/>
      <c r="AA18" s="793">
        <v>4</v>
      </c>
      <c r="AB18" s="791">
        <v>4</v>
      </c>
      <c r="AC18" s="791">
        <v>4</v>
      </c>
      <c r="AD18" s="791">
        <v>4</v>
      </c>
      <c r="AE18" s="791">
        <v>4</v>
      </c>
      <c r="AF18" s="791">
        <v>6</v>
      </c>
      <c r="AG18" s="792"/>
      <c r="AH18" s="793">
        <v>4</v>
      </c>
      <c r="AI18" s="791">
        <v>4</v>
      </c>
      <c r="AJ18" s="791">
        <v>4</v>
      </c>
      <c r="AK18" s="791">
        <v>4</v>
      </c>
      <c r="AL18" s="791">
        <v>4</v>
      </c>
      <c r="AM18" s="791">
        <v>6</v>
      </c>
      <c r="AN18" s="792"/>
      <c r="AO18" s="793">
        <v>4</v>
      </c>
      <c r="AP18" s="791">
        <v>4</v>
      </c>
      <c r="AQ18" s="791">
        <v>4</v>
      </c>
      <c r="AR18" s="791">
        <v>4</v>
      </c>
      <c r="AS18" s="791">
        <v>4</v>
      </c>
      <c r="AT18" s="791">
        <v>6</v>
      </c>
      <c r="AU18" s="792"/>
      <c r="AV18" s="3926">
        <f t="shared" si="0"/>
        <v>104</v>
      </c>
      <c r="AW18" s="3926"/>
      <c r="AX18" s="3927"/>
      <c r="AY18" s="3919">
        <f t="shared" si="1"/>
        <v>26</v>
      </c>
      <c r="AZ18" s="3920"/>
      <c r="BA18" s="3928"/>
      <c r="BB18" s="3919">
        <f t="shared" si="2"/>
        <v>0.6</v>
      </c>
      <c r="BC18" s="3920"/>
      <c r="BD18" s="3921"/>
    </row>
    <row r="19" spans="1:57" ht="21" customHeight="1">
      <c r="A19" s="3929" t="s">
        <v>782</v>
      </c>
      <c r="B19" s="3930"/>
      <c r="C19" s="3930"/>
      <c r="D19" s="3930"/>
      <c r="E19" s="3930"/>
      <c r="F19" s="3930"/>
      <c r="G19" s="3930" t="s">
        <v>772</v>
      </c>
      <c r="H19" s="3930"/>
      <c r="I19" s="3930"/>
      <c r="J19" s="3930"/>
      <c r="K19" s="3930"/>
      <c r="L19" s="3930" t="s">
        <v>779</v>
      </c>
      <c r="M19" s="3930"/>
      <c r="N19" s="3930"/>
      <c r="O19" s="3930"/>
      <c r="P19" s="3930"/>
      <c r="Q19" s="3930"/>
      <c r="R19" s="3934"/>
      <c r="S19" s="788" t="s">
        <v>1189</v>
      </c>
      <c r="T19" s="789"/>
      <c r="U19" s="790">
        <v>8</v>
      </c>
      <c r="V19" s="790">
        <v>8</v>
      </c>
      <c r="W19" s="790">
        <v>8</v>
      </c>
      <c r="X19" s="790">
        <v>8</v>
      </c>
      <c r="Y19" s="791">
        <v>8</v>
      </c>
      <c r="Z19" s="792"/>
      <c r="AA19" s="793"/>
      <c r="AB19" s="790">
        <v>8</v>
      </c>
      <c r="AC19" s="790">
        <v>8</v>
      </c>
      <c r="AD19" s="790">
        <v>8</v>
      </c>
      <c r="AE19" s="790">
        <v>8</v>
      </c>
      <c r="AF19" s="791">
        <v>8</v>
      </c>
      <c r="AG19" s="792"/>
      <c r="AH19" s="793"/>
      <c r="AI19" s="790">
        <v>8</v>
      </c>
      <c r="AJ19" s="790">
        <v>8</v>
      </c>
      <c r="AK19" s="790">
        <v>8</v>
      </c>
      <c r="AL19" s="790">
        <v>8</v>
      </c>
      <c r="AM19" s="791">
        <v>8</v>
      </c>
      <c r="AN19" s="792"/>
      <c r="AO19" s="793"/>
      <c r="AP19" s="790">
        <v>8</v>
      </c>
      <c r="AQ19" s="790">
        <v>8</v>
      </c>
      <c r="AR19" s="790">
        <v>8</v>
      </c>
      <c r="AS19" s="790">
        <v>8</v>
      </c>
      <c r="AT19" s="791">
        <v>8</v>
      </c>
      <c r="AU19" s="792"/>
      <c r="AV19" s="3926">
        <f t="shared" si="0"/>
        <v>160</v>
      </c>
      <c r="AW19" s="3926"/>
      <c r="AX19" s="3927"/>
      <c r="AY19" s="3919">
        <f t="shared" si="1"/>
        <v>40</v>
      </c>
      <c r="AZ19" s="3920"/>
      <c r="BA19" s="3928"/>
      <c r="BB19" s="3919">
        <f t="shared" si="2"/>
        <v>1</v>
      </c>
      <c r="BC19" s="3920"/>
      <c r="BD19" s="3921"/>
    </row>
    <row r="20" spans="1:57" ht="21" customHeight="1">
      <c r="A20" s="3922" t="s">
        <v>797</v>
      </c>
      <c r="B20" s="3923"/>
      <c r="C20" s="3923"/>
      <c r="D20" s="3923"/>
      <c r="E20" s="3923"/>
      <c r="F20" s="3923"/>
      <c r="G20" s="3923"/>
      <c r="H20" s="3923"/>
      <c r="I20" s="3923"/>
      <c r="J20" s="3923"/>
      <c r="K20" s="3923"/>
      <c r="L20" s="3923"/>
      <c r="M20" s="3923"/>
      <c r="N20" s="3923"/>
      <c r="O20" s="3923"/>
      <c r="P20" s="3923"/>
      <c r="Q20" s="3923"/>
      <c r="R20" s="3923"/>
      <c r="S20" s="3923"/>
      <c r="T20" s="3923"/>
      <c r="U20" s="3923"/>
      <c r="V20" s="3923"/>
      <c r="W20" s="3923"/>
      <c r="X20" s="3923"/>
      <c r="Y20" s="3923"/>
      <c r="Z20" s="3923"/>
      <c r="AA20" s="3923"/>
      <c r="AB20" s="3923"/>
      <c r="AC20" s="3923"/>
      <c r="AD20" s="3923"/>
      <c r="AE20" s="3923"/>
      <c r="AF20" s="3923"/>
      <c r="AG20" s="3923"/>
      <c r="AH20" s="3923"/>
      <c r="AI20" s="3923"/>
      <c r="AJ20" s="3923"/>
      <c r="AK20" s="3923"/>
      <c r="AL20" s="3923"/>
      <c r="AM20" s="3923"/>
      <c r="AN20" s="3923"/>
      <c r="AO20" s="3923"/>
      <c r="AP20" s="3923"/>
      <c r="AQ20" s="3923"/>
      <c r="AR20" s="3923"/>
      <c r="AS20" s="3923"/>
      <c r="AT20" s="3923"/>
      <c r="AU20" s="3923"/>
      <c r="AV20" s="3923"/>
      <c r="AW20" s="3923"/>
      <c r="AX20" s="3923"/>
      <c r="AY20" s="3923"/>
      <c r="AZ20" s="3923"/>
      <c r="BA20" s="3923"/>
      <c r="BB20" s="3923"/>
      <c r="BC20" s="3923"/>
      <c r="BD20" s="3924"/>
    </row>
    <row r="21" spans="1:57" ht="21" customHeight="1">
      <c r="A21" s="3929" t="s">
        <v>776</v>
      </c>
      <c r="B21" s="3930"/>
      <c r="C21" s="3930"/>
      <c r="D21" s="3930"/>
      <c r="E21" s="3930"/>
      <c r="F21" s="3930"/>
      <c r="G21" s="3930" t="s">
        <v>775</v>
      </c>
      <c r="H21" s="3930"/>
      <c r="I21" s="3930"/>
      <c r="J21" s="3930"/>
      <c r="K21" s="3930"/>
      <c r="L21" s="3931" t="s">
        <v>783</v>
      </c>
      <c r="M21" s="3947"/>
      <c r="N21" s="3947"/>
      <c r="O21" s="3947"/>
      <c r="P21" s="3947"/>
      <c r="Q21" s="3947"/>
      <c r="R21" s="3948"/>
      <c r="S21" s="795" t="s">
        <v>1189</v>
      </c>
      <c r="T21" s="793">
        <v>4</v>
      </c>
      <c r="U21" s="791"/>
      <c r="V21" s="791"/>
      <c r="W21" s="791"/>
      <c r="X21" s="791"/>
      <c r="Y21" s="791"/>
      <c r="Z21" s="792"/>
      <c r="AA21" s="793">
        <v>4</v>
      </c>
      <c r="AB21" s="791"/>
      <c r="AC21" s="791"/>
      <c r="AD21" s="791"/>
      <c r="AE21" s="791"/>
      <c r="AF21" s="791"/>
      <c r="AG21" s="792"/>
      <c r="AH21" s="793">
        <v>4</v>
      </c>
      <c r="AI21" s="791"/>
      <c r="AJ21" s="791"/>
      <c r="AK21" s="791"/>
      <c r="AL21" s="791"/>
      <c r="AM21" s="791"/>
      <c r="AN21" s="792"/>
      <c r="AO21" s="793">
        <v>4</v>
      </c>
      <c r="AP21" s="791"/>
      <c r="AQ21" s="791"/>
      <c r="AR21" s="791"/>
      <c r="AS21" s="791"/>
      <c r="AT21" s="791"/>
      <c r="AU21" s="792"/>
      <c r="AV21" s="3925">
        <f>SUM(T21:AU21)</f>
        <v>16</v>
      </c>
      <c r="AW21" s="3926"/>
      <c r="AX21" s="3927"/>
      <c r="AY21" s="3919">
        <f>ROUND(AV21/4,1)</f>
        <v>4</v>
      </c>
      <c r="AZ21" s="3920"/>
      <c r="BA21" s="3928"/>
      <c r="BB21" s="3919">
        <f>ROUNDDOWN(AY21/$AV$26,1)</f>
        <v>0.1</v>
      </c>
      <c r="BC21" s="3920"/>
      <c r="BD21" s="3921"/>
    </row>
    <row r="22" spans="1:57" ht="21" customHeight="1">
      <c r="A22" s="3929" t="s">
        <v>776</v>
      </c>
      <c r="B22" s="3930"/>
      <c r="C22" s="3930"/>
      <c r="D22" s="3930"/>
      <c r="E22" s="3930"/>
      <c r="F22" s="3930"/>
      <c r="G22" s="3930" t="s">
        <v>775</v>
      </c>
      <c r="H22" s="3930"/>
      <c r="I22" s="3930"/>
      <c r="J22" s="3930"/>
      <c r="K22" s="3930"/>
      <c r="L22" s="3931" t="s">
        <v>778</v>
      </c>
      <c r="M22" s="3932"/>
      <c r="N22" s="3932"/>
      <c r="O22" s="3932"/>
      <c r="P22" s="3932"/>
      <c r="Q22" s="3932"/>
      <c r="R22" s="3933"/>
      <c r="S22" s="796" t="s">
        <v>1189</v>
      </c>
      <c r="T22" s="793"/>
      <c r="U22" s="791"/>
      <c r="V22" s="791">
        <v>4</v>
      </c>
      <c r="W22" s="791"/>
      <c r="X22" s="791"/>
      <c r="Y22" s="791">
        <v>6</v>
      </c>
      <c r="Z22" s="792"/>
      <c r="AA22" s="793"/>
      <c r="AB22" s="791"/>
      <c r="AC22" s="791">
        <v>4</v>
      </c>
      <c r="AD22" s="791"/>
      <c r="AE22" s="791"/>
      <c r="AF22" s="791">
        <v>6</v>
      </c>
      <c r="AG22" s="792"/>
      <c r="AH22" s="793"/>
      <c r="AI22" s="791"/>
      <c r="AJ22" s="791">
        <v>4</v>
      </c>
      <c r="AK22" s="791"/>
      <c r="AL22" s="791"/>
      <c r="AM22" s="791">
        <v>6</v>
      </c>
      <c r="AN22" s="792"/>
      <c r="AO22" s="793"/>
      <c r="AP22" s="791"/>
      <c r="AQ22" s="791">
        <v>4</v>
      </c>
      <c r="AR22" s="791"/>
      <c r="AS22" s="791"/>
      <c r="AT22" s="791">
        <v>6</v>
      </c>
      <c r="AU22" s="792"/>
      <c r="AV22" s="3926">
        <f>SUM(T22:AU22)</f>
        <v>40</v>
      </c>
      <c r="AW22" s="3926"/>
      <c r="AX22" s="3927"/>
      <c r="AY22" s="3919">
        <f>ROUND(AV22/4,1)</f>
        <v>10</v>
      </c>
      <c r="AZ22" s="3920"/>
      <c r="BA22" s="3928"/>
      <c r="BB22" s="3919">
        <f>ROUNDDOWN(AY22/$AV$26,1)</f>
        <v>0.2</v>
      </c>
      <c r="BC22" s="3920"/>
      <c r="BD22" s="3921"/>
    </row>
    <row r="23" spans="1:57" ht="21" customHeight="1">
      <c r="A23" s="3929" t="s">
        <v>777</v>
      </c>
      <c r="B23" s="3930"/>
      <c r="C23" s="3930"/>
      <c r="D23" s="3930"/>
      <c r="E23" s="3930"/>
      <c r="F23" s="3930"/>
      <c r="G23" s="3930" t="s">
        <v>775</v>
      </c>
      <c r="H23" s="3930"/>
      <c r="I23" s="3930"/>
      <c r="J23" s="3930"/>
      <c r="K23" s="3930"/>
      <c r="L23" s="3931" t="s">
        <v>1191</v>
      </c>
      <c r="M23" s="3932"/>
      <c r="N23" s="3932"/>
      <c r="O23" s="3932"/>
      <c r="P23" s="3932"/>
      <c r="Q23" s="3932"/>
      <c r="R23" s="3933"/>
      <c r="S23" s="797" t="s">
        <v>1190</v>
      </c>
      <c r="T23" s="793">
        <v>4</v>
      </c>
      <c r="U23" s="791">
        <v>4</v>
      </c>
      <c r="V23" s="791">
        <v>4</v>
      </c>
      <c r="W23" s="791"/>
      <c r="X23" s="791">
        <v>4</v>
      </c>
      <c r="Y23" s="791"/>
      <c r="Z23" s="792"/>
      <c r="AA23" s="793">
        <v>4</v>
      </c>
      <c r="AB23" s="791">
        <v>4</v>
      </c>
      <c r="AC23" s="791">
        <v>4</v>
      </c>
      <c r="AD23" s="791"/>
      <c r="AE23" s="791">
        <v>4</v>
      </c>
      <c r="AF23" s="791"/>
      <c r="AG23" s="792"/>
      <c r="AH23" s="793">
        <v>4</v>
      </c>
      <c r="AI23" s="791">
        <v>4</v>
      </c>
      <c r="AJ23" s="791">
        <v>4</v>
      </c>
      <c r="AK23" s="791"/>
      <c r="AL23" s="791">
        <v>4</v>
      </c>
      <c r="AM23" s="791"/>
      <c r="AN23" s="792"/>
      <c r="AO23" s="793">
        <v>4</v>
      </c>
      <c r="AP23" s="791">
        <v>4</v>
      </c>
      <c r="AQ23" s="791">
        <v>4</v>
      </c>
      <c r="AR23" s="791"/>
      <c r="AS23" s="791">
        <v>4</v>
      </c>
      <c r="AT23" s="791"/>
      <c r="AU23" s="792"/>
      <c r="AV23" s="3926">
        <f>SUM(T23:AU23)</f>
        <v>64</v>
      </c>
      <c r="AW23" s="3926"/>
      <c r="AX23" s="3927"/>
      <c r="AY23" s="3919">
        <f>ROUND(AV23/4,1)</f>
        <v>16</v>
      </c>
      <c r="AZ23" s="3920"/>
      <c r="BA23" s="3928"/>
      <c r="BB23" s="3919">
        <f>ROUNDDOWN(AY23/$AV$26,1)</f>
        <v>0.4</v>
      </c>
      <c r="BC23" s="3920"/>
      <c r="BD23" s="3921"/>
    </row>
    <row r="24" spans="1:57" ht="21" customHeight="1" thickBot="1">
      <c r="A24" s="3929" t="s">
        <v>784</v>
      </c>
      <c r="B24" s="3930"/>
      <c r="C24" s="3930"/>
      <c r="D24" s="3930"/>
      <c r="E24" s="3930"/>
      <c r="F24" s="3930"/>
      <c r="G24" s="3930" t="s">
        <v>775</v>
      </c>
      <c r="H24" s="3930"/>
      <c r="I24" s="3930"/>
      <c r="J24" s="3930"/>
      <c r="K24" s="3930"/>
      <c r="L24" s="3944" t="s">
        <v>1192</v>
      </c>
      <c r="M24" s="3945"/>
      <c r="N24" s="3945"/>
      <c r="O24" s="3945"/>
      <c r="P24" s="3945"/>
      <c r="Q24" s="3945"/>
      <c r="R24" s="3946"/>
      <c r="S24" s="798" t="s">
        <v>1189</v>
      </c>
      <c r="T24" s="793"/>
      <c r="U24" s="791"/>
      <c r="V24" s="791">
        <v>1</v>
      </c>
      <c r="W24" s="791"/>
      <c r="X24" s="791"/>
      <c r="Y24" s="791"/>
      <c r="Z24" s="792"/>
      <c r="AA24" s="793"/>
      <c r="AB24" s="791"/>
      <c r="AC24" s="791"/>
      <c r="AD24" s="791"/>
      <c r="AE24" s="791"/>
      <c r="AF24" s="791"/>
      <c r="AG24" s="792"/>
      <c r="AH24" s="793"/>
      <c r="AI24" s="791"/>
      <c r="AJ24" s="791">
        <v>1</v>
      </c>
      <c r="AK24" s="791"/>
      <c r="AL24" s="791"/>
      <c r="AM24" s="791"/>
      <c r="AN24" s="792"/>
      <c r="AO24" s="793"/>
      <c r="AP24" s="791"/>
      <c r="AQ24" s="791"/>
      <c r="AR24" s="791"/>
      <c r="AS24" s="791"/>
      <c r="AT24" s="791"/>
      <c r="AU24" s="792"/>
      <c r="AV24" s="3926">
        <f>SUM(T24:AU24)</f>
        <v>2</v>
      </c>
      <c r="AW24" s="3926"/>
      <c r="AX24" s="3927"/>
      <c r="AY24" s="3919">
        <f>ROUND(AV24/4,1)</f>
        <v>0.5</v>
      </c>
      <c r="AZ24" s="3920"/>
      <c r="BA24" s="3928"/>
      <c r="BB24" s="3919">
        <f>ROUNDDOWN(AY24/$AV$26,1)</f>
        <v>0</v>
      </c>
      <c r="BC24" s="3920"/>
      <c r="BD24" s="3921"/>
    </row>
    <row r="25" spans="1:57" ht="21" customHeight="1" thickBot="1">
      <c r="A25" s="3935" t="s">
        <v>175</v>
      </c>
      <c r="B25" s="2625"/>
      <c r="C25" s="2625"/>
      <c r="D25" s="2625"/>
      <c r="E25" s="2625"/>
      <c r="F25" s="2625"/>
      <c r="G25" s="2625"/>
      <c r="H25" s="2625"/>
      <c r="I25" s="2625"/>
      <c r="J25" s="2625"/>
      <c r="K25" s="2625"/>
      <c r="L25" s="2625"/>
      <c r="M25" s="2625"/>
      <c r="N25" s="2625"/>
      <c r="O25" s="2625"/>
      <c r="P25" s="2625"/>
      <c r="Q25" s="2625"/>
      <c r="R25" s="3936"/>
      <c r="S25" s="799"/>
      <c r="T25" s="800">
        <f t="shared" ref="T25:AU25" si="4">SUM(T10:T24)</f>
        <v>36</v>
      </c>
      <c r="U25" s="801">
        <f t="shared" si="4"/>
        <v>50</v>
      </c>
      <c r="V25" s="801">
        <f t="shared" si="4"/>
        <v>55</v>
      </c>
      <c r="W25" s="801">
        <f t="shared" si="4"/>
        <v>50</v>
      </c>
      <c r="X25" s="801">
        <f t="shared" si="4"/>
        <v>50</v>
      </c>
      <c r="Y25" s="801">
        <f t="shared" si="4"/>
        <v>54</v>
      </c>
      <c r="Z25" s="802">
        <f t="shared" si="4"/>
        <v>0</v>
      </c>
      <c r="AA25" s="803">
        <f t="shared" si="4"/>
        <v>36</v>
      </c>
      <c r="AB25" s="801">
        <f t="shared" si="4"/>
        <v>50</v>
      </c>
      <c r="AC25" s="801">
        <f t="shared" si="4"/>
        <v>54</v>
      </c>
      <c r="AD25" s="801">
        <f t="shared" si="4"/>
        <v>50</v>
      </c>
      <c r="AE25" s="801">
        <f t="shared" si="4"/>
        <v>50</v>
      </c>
      <c r="AF25" s="801">
        <f t="shared" si="4"/>
        <v>54</v>
      </c>
      <c r="AG25" s="802">
        <f t="shared" si="4"/>
        <v>0</v>
      </c>
      <c r="AH25" s="803">
        <f t="shared" si="4"/>
        <v>36</v>
      </c>
      <c r="AI25" s="801">
        <f t="shared" si="4"/>
        <v>50</v>
      </c>
      <c r="AJ25" s="801">
        <f t="shared" si="4"/>
        <v>55</v>
      </c>
      <c r="AK25" s="801">
        <f t="shared" si="4"/>
        <v>50</v>
      </c>
      <c r="AL25" s="801">
        <f t="shared" si="4"/>
        <v>50</v>
      </c>
      <c r="AM25" s="801">
        <f t="shared" si="4"/>
        <v>54</v>
      </c>
      <c r="AN25" s="802">
        <f t="shared" si="4"/>
        <v>0</v>
      </c>
      <c r="AO25" s="803">
        <f t="shared" si="4"/>
        <v>36</v>
      </c>
      <c r="AP25" s="801">
        <f t="shared" si="4"/>
        <v>50</v>
      </c>
      <c r="AQ25" s="801">
        <f t="shared" si="4"/>
        <v>54</v>
      </c>
      <c r="AR25" s="801">
        <f t="shared" si="4"/>
        <v>50</v>
      </c>
      <c r="AS25" s="801">
        <f t="shared" si="4"/>
        <v>50</v>
      </c>
      <c r="AT25" s="801">
        <f t="shared" si="4"/>
        <v>54</v>
      </c>
      <c r="AU25" s="802">
        <f t="shared" si="4"/>
        <v>0</v>
      </c>
      <c r="AV25" s="3916">
        <f>SUM(AV10:AX24)</f>
        <v>1178</v>
      </c>
      <c r="AW25" s="3916"/>
      <c r="AX25" s="3917"/>
      <c r="AY25" s="3937">
        <f>SUM(AY10:BA24)</f>
        <v>294.5</v>
      </c>
      <c r="AZ25" s="3938"/>
      <c r="BA25" s="3939"/>
      <c r="BB25" s="3937">
        <f>SUM(BB10:BD24)</f>
        <v>7</v>
      </c>
      <c r="BC25" s="3938"/>
      <c r="BD25" s="3940"/>
    </row>
    <row r="26" spans="1:57" ht="21" customHeight="1" thickBot="1">
      <c r="A26" s="3935" t="s">
        <v>639</v>
      </c>
      <c r="B26" s="2625"/>
      <c r="C26" s="2625"/>
      <c r="D26" s="2625"/>
      <c r="E26" s="2625"/>
      <c r="F26" s="2625"/>
      <c r="G26" s="2625"/>
      <c r="H26" s="2625"/>
      <c r="I26" s="2625"/>
      <c r="J26" s="2625"/>
      <c r="K26" s="2625"/>
      <c r="L26" s="2625"/>
      <c r="M26" s="2625"/>
      <c r="N26" s="2625"/>
      <c r="O26" s="2625"/>
      <c r="P26" s="2625"/>
      <c r="Q26" s="2625"/>
      <c r="R26" s="2625"/>
      <c r="S26" s="2651"/>
      <c r="T26" s="2651"/>
      <c r="U26" s="2651"/>
      <c r="V26" s="2651"/>
      <c r="W26" s="2651"/>
      <c r="X26" s="2651"/>
      <c r="Y26" s="2651"/>
      <c r="Z26" s="2651"/>
      <c r="AA26" s="2651"/>
      <c r="AB26" s="2651"/>
      <c r="AC26" s="2651"/>
      <c r="AD26" s="2651"/>
      <c r="AE26" s="2651"/>
      <c r="AF26" s="2651"/>
      <c r="AG26" s="2651"/>
      <c r="AH26" s="2651"/>
      <c r="AI26" s="2651"/>
      <c r="AJ26" s="2651"/>
      <c r="AK26" s="2651"/>
      <c r="AL26" s="2651"/>
      <c r="AM26" s="2651"/>
      <c r="AN26" s="2651"/>
      <c r="AO26" s="2651"/>
      <c r="AP26" s="2651"/>
      <c r="AQ26" s="2651"/>
      <c r="AR26" s="2651"/>
      <c r="AS26" s="2651"/>
      <c r="AT26" s="2651"/>
      <c r="AU26" s="2652"/>
      <c r="AV26" s="3941">
        <v>40</v>
      </c>
      <c r="AW26" s="3942"/>
      <c r="AX26" s="3942"/>
      <c r="AY26" s="3942"/>
      <c r="AZ26" s="3942"/>
      <c r="BA26" s="3942"/>
      <c r="BB26" s="3942"/>
      <c r="BC26" s="3942"/>
      <c r="BD26" s="3943"/>
    </row>
    <row r="27" spans="1:57" ht="21" customHeight="1" thickBot="1">
      <c r="A27" s="3913" t="s">
        <v>88</v>
      </c>
      <c r="B27" s="3914"/>
      <c r="C27" s="3914"/>
      <c r="D27" s="3914"/>
      <c r="E27" s="3914"/>
      <c r="F27" s="3914"/>
      <c r="G27" s="3914"/>
      <c r="H27" s="3914"/>
      <c r="I27" s="3914"/>
      <c r="J27" s="3914"/>
      <c r="K27" s="3914"/>
      <c r="L27" s="3914"/>
      <c r="M27" s="3914"/>
      <c r="N27" s="3914"/>
      <c r="O27" s="3914"/>
      <c r="P27" s="3914"/>
      <c r="Q27" s="3914"/>
      <c r="R27" s="3915"/>
      <c r="S27" s="805"/>
      <c r="T27" s="806">
        <v>6</v>
      </c>
      <c r="U27" s="807">
        <v>6</v>
      </c>
      <c r="V27" s="807">
        <v>6</v>
      </c>
      <c r="W27" s="807">
        <v>6</v>
      </c>
      <c r="X27" s="807">
        <v>6</v>
      </c>
      <c r="Y27" s="807">
        <v>6</v>
      </c>
      <c r="Z27" s="808"/>
      <c r="AA27" s="806">
        <v>6</v>
      </c>
      <c r="AB27" s="807">
        <v>6</v>
      </c>
      <c r="AC27" s="807">
        <v>6</v>
      </c>
      <c r="AD27" s="807">
        <v>6</v>
      </c>
      <c r="AE27" s="807">
        <v>6</v>
      </c>
      <c r="AF27" s="807">
        <v>6</v>
      </c>
      <c r="AG27" s="808"/>
      <c r="AH27" s="806">
        <v>6</v>
      </c>
      <c r="AI27" s="807">
        <v>6</v>
      </c>
      <c r="AJ27" s="807">
        <v>6</v>
      </c>
      <c r="AK27" s="807">
        <v>6</v>
      </c>
      <c r="AL27" s="807">
        <v>6</v>
      </c>
      <c r="AM27" s="807">
        <v>6</v>
      </c>
      <c r="AN27" s="808"/>
      <c r="AO27" s="806">
        <v>6</v>
      </c>
      <c r="AP27" s="807">
        <v>6</v>
      </c>
      <c r="AQ27" s="807">
        <v>6</v>
      </c>
      <c r="AR27" s="807">
        <v>6</v>
      </c>
      <c r="AS27" s="807">
        <v>6</v>
      </c>
      <c r="AT27" s="807">
        <v>6</v>
      </c>
      <c r="AU27" s="809"/>
      <c r="AV27" s="3916">
        <f>SUM(T27:AU27)</f>
        <v>144</v>
      </c>
      <c r="AW27" s="3916"/>
      <c r="AX27" s="3917"/>
      <c r="AY27" s="2612"/>
      <c r="AZ27" s="2613"/>
      <c r="BA27" s="2627"/>
      <c r="BB27" s="2612"/>
      <c r="BC27" s="2613"/>
      <c r="BD27" s="2614"/>
    </row>
    <row r="28" spans="1:57" ht="21" customHeight="1" thickBot="1">
      <c r="A28" s="3913" t="s">
        <v>141</v>
      </c>
      <c r="B28" s="3914"/>
      <c r="C28" s="3914"/>
      <c r="D28" s="3914"/>
      <c r="E28" s="3914"/>
      <c r="F28" s="3914"/>
      <c r="G28" s="3914"/>
      <c r="H28" s="3914"/>
      <c r="I28" s="3914"/>
      <c r="J28" s="3914"/>
      <c r="K28" s="3914"/>
      <c r="L28" s="3914"/>
      <c r="M28" s="3914"/>
      <c r="N28" s="3914"/>
      <c r="O28" s="3914"/>
      <c r="P28" s="3914"/>
      <c r="Q28" s="3914"/>
      <c r="R28" s="3915"/>
      <c r="S28" s="805"/>
      <c r="T28" s="806">
        <v>4</v>
      </c>
      <c r="U28" s="807">
        <v>4</v>
      </c>
      <c r="V28" s="807">
        <v>4</v>
      </c>
      <c r="W28" s="807">
        <v>4</v>
      </c>
      <c r="X28" s="807">
        <v>4</v>
      </c>
      <c r="Y28" s="807">
        <v>6</v>
      </c>
      <c r="Z28" s="808"/>
      <c r="AA28" s="806">
        <v>4</v>
      </c>
      <c r="AB28" s="807">
        <v>4</v>
      </c>
      <c r="AC28" s="807">
        <v>4</v>
      </c>
      <c r="AD28" s="807">
        <v>4</v>
      </c>
      <c r="AE28" s="807">
        <v>4</v>
      </c>
      <c r="AF28" s="807">
        <v>6</v>
      </c>
      <c r="AG28" s="808"/>
      <c r="AH28" s="806">
        <v>4</v>
      </c>
      <c r="AI28" s="807">
        <v>4</v>
      </c>
      <c r="AJ28" s="807">
        <v>4</v>
      </c>
      <c r="AK28" s="807">
        <v>4</v>
      </c>
      <c r="AL28" s="807">
        <v>4</v>
      </c>
      <c r="AM28" s="807">
        <v>6</v>
      </c>
      <c r="AN28" s="808"/>
      <c r="AO28" s="806">
        <v>4</v>
      </c>
      <c r="AP28" s="807">
        <v>4</v>
      </c>
      <c r="AQ28" s="807">
        <v>4</v>
      </c>
      <c r="AR28" s="807">
        <v>4</v>
      </c>
      <c r="AS28" s="807">
        <v>4</v>
      </c>
      <c r="AT28" s="807">
        <v>6</v>
      </c>
      <c r="AU28" s="809"/>
      <c r="AV28" s="3916">
        <f>SUM(T28:AU28)</f>
        <v>104</v>
      </c>
      <c r="AW28" s="3916"/>
      <c r="AX28" s="3917"/>
      <c r="AY28" s="2612"/>
      <c r="AZ28" s="2613"/>
      <c r="BA28" s="2627"/>
      <c r="BB28" s="2612"/>
      <c r="BC28" s="2613"/>
      <c r="BD28" s="2614"/>
    </row>
    <row r="29" spans="1:57" ht="30.75" customHeight="1">
      <c r="A29" s="3910" t="s">
        <v>695</v>
      </c>
      <c r="B29" s="3910"/>
      <c r="C29" s="3910"/>
      <c r="D29" s="3910"/>
      <c r="E29" s="3910"/>
      <c r="F29" s="3910"/>
      <c r="G29" s="3910"/>
      <c r="H29" s="3910"/>
      <c r="I29" s="3910"/>
      <c r="J29" s="3910"/>
      <c r="K29" s="3910"/>
      <c r="L29" s="3910"/>
      <c r="M29" s="3910"/>
      <c r="N29" s="3910"/>
      <c r="O29" s="3910"/>
      <c r="P29" s="3910"/>
      <c r="Q29" s="3910"/>
      <c r="R29" s="3910"/>
      <c r="S29" s="3910"/>
      <c r="T29" s="3910"/>
      <c r="U29" s="3910"/>
      <c r="V29" s="3910"/>
      <c r="W29" s="3910"/>
      <c r="X29" s="3910"/>
      <c r="Y29" s="3910"/>
      <c r="Z29" s="3910"/>
      <c r="AA29" s="3910"/>
      <c r="AB29" s="3910"/>
      <c r="AC29" s="3910"/>
      <c r="AD29" s="3910"/>
      <c r="AE29" s="3910"/>
      <c r="AF29" s="3910"/>
      <c r="AG29" s="3910"/>
      <c r="AH29" s="3910"/>
      <c r="AI29" s="3910"/>
      <c r="AJ29" s="3910"/>
      <c r="AK29" s="3910"/>
      <c r="AL29" s="3910"/>
      <c r="AM29" s="3910"/>
      <c r="AN29" s="3910"/>
      <c r="AO29" s="3910"/>
      <c r="AP29" s="3910"/>
      <c r="AQ29" s="3910"/>
      <c r="AR29" s="3910"/>
      <c r="AS29" s="3910"/>
      <c r="AT29" s="3910"/>
      <c r="AU29" s="3910"/>
      <c r="AV29" s="3910"/>
      <c r="AW29" s="3910"/>
      <c r="AX29" s="3910"/>
      <c r="AY29" s="3910"/>
      <c r="AZ29" s="3910"/>
      <c r="BA29" s="3910"/>
      <c r="BB29" s="3910"/>
      <c r="BC29" s="3910"/>
      <c r="BD29" s="3910"/>
      <c r="BE29" s="3910"/>
    </row>
    <row r="30" spans="1:57" ht="21" customHeight="1">
      <c r="A30" s="3918" t="s">
        <v>696</v>
      </c>
      <c r="B30" s="3918"/>
      <c r="C30" s="3918"/>
      <c r="D30" s="3918"/>
      <c r="E30" s="3918"/>
      <c r="F30" s="3918"/>
      <c r="G30" s="3918"/>
      <c r="H30" s="3918"/>
      <c r="I30" s="3918"/>
      <c r="J30" s="3918"/>
      <c r="K30" s="3918"/>
      <c r="L30" s="3918"/>
      <c r="M30" s="3918"/>
      <c r="N30" s="3918"/>
      <c r="O30" s="3918"/>
      <c r="P30" s="3918"/>
      <c r="Q30" s="3918"/>
      <c r="R30" s="3918"/>
      <c r="S30" s="3918"/>
      <c r="T30" s="3918"/>
      <c r="U30" s="3918"/>
      <c r="V30" s="3918"/>
      <c r="W30" s="3918"/>
      <c r="X30" s="3918"/>
      <c r="Y30" s="3918"/>
      <c r="Z30" s="3918"/>
      <c r="AA30" s="3918"/>
      <c r="AB30" s="3918"/>
      <c r="AC30" s="3918"/>
      <c r="AD30" s="3918"/>
      <c r="AE30" s="3918"/>
      <c r="AF30" s="3918"/>
      <c r="AG30" s="3918"/>
      <c r="AH30" s="3918"/>
      <c r="AI30" s="3918"/>
      <c r="AJ30" s="3918"/>
      <c r="AK30" s="3918"/>
      <c r="AL30" s="3918"/>
      <c r="AM30" s="3918"/>
      <c r="AN30" s="3918"/>
      <c r="AO30" s="3918"/>
      <c r="AP30" s="3918"/>
      <c r="AQ30" s="3918"/>
      <c r="AR30" s="3918"/>
      <c r="AS30" s="3918"/>
      <c r="AT30" s="3918"/>
      <c r="AU30" s="3918"/>
      <c r="AV30" s="3918"/>
      <c r="AW30" s="3918"/>
      <c r="AX30" s="3918"/>
      <c r="AY30" s="3918"/>
      <c r="AZ30" s="3918"/>
      <c r="BA30" s="3918"/>
      <c r="BB30" s="3918"/>
      <c r="BC30" s="3918"/>
      <c r="BD30" s="3918"/>
      <c r="BE30" s="3918"/>
    </row>
    <row r="31" spans="1:57" ht="21" customHeight="1">
      <c r="A31" s="3918"/>
      <c r="B31" s="3918"/>
      <c r="C31" s="3918"/>
      <c r="D31" s="3918"/>
      <c r="E31" s="3918"/>
      <c r="F31" s="3918"/>
      <c r="G31" s="3918"/>
      <c r="H31" s="3918"/>
      <c r="I31" s="3918"/>
      <c r="J31" s="3918"/>
      <c r="K31" s="3918"/>
      <c r="L31" s="3918"/>
      <c r="M31" s="3918"/>
      <c r="N31" s="3918"/>
      <c r="O31" s="3918"/>
      <c r="P31" s="3918"/>
      <c r="Q31" s="3918"/>
      <c r="R31" s="3918"/>
      <c r="S31" s="3918"/>
      <c r="T31" s="3918"/>
      <c r="U31" s="3918"/>
      <c r="V31" s="3918"/>
      <c r="W31" s="3918"/>
      <c r="X31" s="3918"/>
      <c r="Y31" s="3918"/>
      <c r="Z31" s="3918"/>
      <c r="AA31" s="3918"/>
      <c r="AB31" s="3918"/>
      <c r="AC31" s="3918"/>
      <c r="AD31" s="3918"/>
      <c r="AE31" s="3918"/>
      <c r="AF31" s="3918"/>
      <c r="AG31" s="3918"/>
      <c r="AH31" s="3918"/>
      <c r="AI31" s="3918"/>
      <c r="AJ31" s="3918"/>
      <c r="AK31" s="3918"/>
      <c r="AL31" s="3918"/>
      <c r="AM31" s="3918"/>
      <c r="AN31" s="3918"/>
      <c r="AO31" s="3918"/>
      <c r="AP31" s="3918"/>
      <c r="AQ31" s="3918"/>
      <c r="AR31" s="3918"/>
      <c r="AS31" s="3918"/>
      <c r="AT31" s="3918"/>
      <c r="AU31" s="3918"/>
      <c r="AV31" s="3918"/>
      <c r="AW31" s="3918"/>
      <c r="AX31" s="3918"/>
      <c r="AY31" s="3918"/>
      <c r="AZ31" s="3918"/>
      <c r="BA31" s="3918"/>
      <c r="BB31" s="3918"/>
      <c r="BC31" s="3918"/>
      <c r="BD31" s="3918"/>
      <c r="BE31" s="3918"/>
    </row>
    <row r="32" spans="1:57" ht="21" customHeight="1">
      <c r="A32" s="3911" t="s">
        <v>697</v>
      </c>
      <c r="B32" s="3911"/>
      <c r="C32" s="3911"/>
      <c r="D32" s="3911"/>
      <c r="E32" s="3911"/>
      <c r="F32" s="3911"/>
      <c r="G32" s="3911"/>
      <c r="H32" s="3911"/>
      <c r="I32" s="3911"/>
      <c r="J32" s="3911"/>
      <c r="K32" s="3911"/>
      <c r="L32" s="3911"/>
      <c r="M32" s="3911"/>
      <c r="N32" s="3911"/>
      <c r="O32" s="3911"/>
      <c r="P32" s="3911"/>
      <c r="Q32" s="3911"/>
      <c r="R32" s="3911"/>
      <c r="S32" s="3911"/>
      <c r="T32" s="3911"/>
      <c r="U32" s="3911"/>
      <c r="V32" s="3911"/>
      <c r="W32" s="3911"/>
      <c r="X32" s="3911"/>
      <c r="Y32" s="3911"/>
      <c r="Z32" s="3911"/>
      <c r="AA32" s="3911"/>
      <c r="AB32" s="3911"/>
      <c r="AC32" s="3911"/>
      <c r="AD32" s="3911"/>
      <c r="AE32" s="3911"/>
      <c r="AF32" s="3911"/>
      <c r="AG32" s="3911"/>
      <c r="AH32" s="3911"/>
      <c r="AI32" s="3911"/>
      <c r="AJ32" s="3911"/>
      <c r="AK32" s="3911"/>
      <c r="AL32" s="3911"/>
      <c r="AM32" s="3911"/>
      <c r="AN32" s="3911"/>
      <c r="AO32" s="3911"/>
      <c r="AP32" s="3911"/>
      <c r="AQ32" s="3911"/>
      <c r="AR32" s="3911"/>
      <c r="AS32" s="3911"/>
      <c r="AT32" s="3911"/>
      <c r="AU32" s="3911"/>
      <c r="AV32" s="3911"/>
      <c r="AW32" s="3911"/>
      <c r="AX32" s="3911"/>
      <c r="AY32" s="3911"/>
      <c r="AZ32" s="3911"/>
      <c r="BA32" s="3911"/>
      <c r="BB32" s="3911"/>
      <c r="BC32" s="3911"/>
      <c r="BD32" s="3911"/>
      <c r="BE32" s="3911"/>
    </row>
    <row r="33" spans="1:57" ht="21" customHeight="1">
      <c r="A33" s="3911"/>
      <c r="B33" s="3911"/>
      <c r="C33" s="3911"/>
      <c r="D33" s="3911"/>
      <c r="E33" s="3911"/>
      <c r="F33" s="3911"/>
      <c r="G33" s="3911"/>
      <c r="H33" s="3911"/>
      <c r="I33" s="3911"/>
      <c r="J33" s="3911"/>
      <c r="K33" s="3911"/>
      <c r="L33" s="3911"/>
      <c r="M33" s="3911"/>
      <c r="N33" s="3911"/>
      <c r="O33" s="3911"/>
      <c r="P33" s="3911"/>
      <c r="Q33" s="3911"/>
      <c r="R33" s="3911"/>
      <c r="S33" s="3911"/>
      <c r="T33" s="3911"/>
      <c r="U33" s="3911"/>
      <c r="V33" s="3911"/>
      <c r="W33" s="3911"/>
      <c r="X33" s="3911"/>
      <c r="Y33" s="3911"/>
      <c r="Z33" s="3911"/>
      <c r="AA33" s="3911"/>
      <c r="AB33" s="3911"/>
      <c r="AC33" s="3911"/>
      <c r="AD33" s="3911"/>
      <c r="AE33" s="3911"/>
      <c r="AF33" s="3911"/>
      <c r="AG33" s="3911"/>
      <c r="AH33" s="3911"/>
      <c r="AI33" s="3911"/>
      <c r="AJ33" s="3911"/>
      <c r="AK33" s="3911"/>
      <c r="AL33" s="3911"/>
      <c r="AM33" s="3911"/>
      <c r="AN33" s="3911"/>
      <c r="AO33" s="3911"/>
      <c r="AP33" s="3911"/>
      <c r="AQ33" s="3911"/>
      <c r="AR33" s="3911"/>
      <c r="AS33" s="3911"/>
      <c r="AT33" s="3911"/>
      <c r="AU33" s="3911"/>
      <c r="AV33" s="3911"/>
      <c r="AW33" s="3911"/>
      <c r="AX33" s="3911"/>
      <c r="AY33" s="3911"/>
      <c r="AZ33" s="3911"/>
      <c r="BA33" s="3911"/>
      <c r="BB33" s="3911"/>
      <c r="BC33" s="3911"/>
      <c r="BD33" s="3911"/>
      <c r="BE33" s="3911"/>
    </row>
    <row r="34" spans="1:57" ht="21" customHeight="1">
      <c r="A34" s="3910" t="s">
        <v>698</v>
      </c>
      <c r="B34" s="3910"/>
      <c r="C34" s="3910"/>
      <c r="D34" s="3910"/>
      <c r="E34" s="3910"/>
      <c r="F34" s="3910"/>
      <c r="G34" s="3910"/>
      <c r="H34" s="3910"/>
      <c r="I34" s="3910"/>
      <c r="J34" s="3910"/>
      <c r="K34" s="3910"/>
      <c r="L34" s="3910"/>
      <c r="M34" s="3910"/>
      <c r="N34" s="3910"/>
      <c r="O34" s="3910"/>
      <c r="P34" s="3910"/>
      <c r="Q34" s="3910"/>
      <c r="R34" s="3910"/>
      <c r="S34" s="3910"/>
      <c r="T34" s="3910"/>
      <c r="U34" s="3910"/>
      <c r="V34" s="3910"/>
      <c r="W34" s="3910"/>
      <c r="X34" s="3910"/>
      <c r="Y34" s="3910"/>
      <c r="Z34" s="3910"/>
      <c r="AA34" s="3910"/>
      <c r="AB34" s="3910"/>
      <c r="AC34" s="3910"/>
      <c r="AD34" s="3910"/>
      <c r="AE34" s="3910"/>
      <c r="AF34" s="3910"/>
      <c r="AG34" s="3910"/>
      <c r="AH34" s="3910"/>
      <c r="AI34" s="3910"/>
      <c r="AJ34" s="3910"/>
      <c r="AK34" s="3910"/>
      <c r="AL34" s="3910"/>
      <c r="AM34" s="3910"/>
      <c r="AN34" s="3910"/>
      <c r="AO34" s="3910"/>
      <c r="AP34" s="3910"/>
      <c r="AQ34" s="3910"/>
      <c r="AR34" s="3910"/>
      <c r="AS34" s="3910"/>
      <c r="AT34" s="3910"/>
      <c r="AU34" s="3910"/>
      <c r="AV34" s="3910"/>
      <c r="AW34" s="3910"/>
      <c r="AX34" s="3910"/>
      <c r="AY34" s="3910"/>
      <c r="AZ34" s="3910"/>
      <c r="BA34" s="3910"/>
      <c r="BB34" s="3910"/>
      <c r="BC34" s="3910"/>
      <c r="BD34" s="3910"/>
      <c r="BE34" s="3910"/>
    </row>
    <row r="35" spans="1:57" ht="21" customHeight="1">
      <c r="A35" s="3910" t="s">
        <v>699</v>
      </c>
      <c r="B35" s="3910"/>
      <c r="C35" s="3910"/>
      <c r="D35" s="3910"/>
      <c r="E35" s="3910"/>
      <c r="F35" s="3910"/>
      <c r="G35" s="3910"/>
      <c r="H35" s="3910"/>
      <c r="I35" s="3910"/>
      <c r="J35" s="3910"/>
      <c r="K35" s="3910"/>
      <c r="L35" s="3910"/>
      <c r="M35" s="3910"/>
      <c r="N35" s="3910"/>
      <c r="O35" s="3910"/>
      <c r="P35" s="3910"/>
      <c r="Q35" s="3910"/>
      <c r="R35" s="3910"/>
      <c r="S35" s="3910"/>
      <c r="T35" s="3910"/>
      <c r="U35" s="3910"/>
      <c r="V35" s="3910"/>
      <c r="W35" s="3910"/>
      <c r="X35" s="3910"/>
      <c r="Y35" s="3910"/>
      <c r="Z35" s="3910"/>
      <c r="AA35" s="3910"/>
      <c r="AB35" s="3910"/>
      <c r="AC35" s="3910"/>
      <c r="AD35" s="3910"/>
      <c r="AE35" s="3910"/>
      <c r="AF35" s="3910"/>
      <c r="AG35" s="3910"/>
      <c r="AH35" s="3910"/>
      <c r="AI35" s="3910"/>
      <c r="AJ35" s="3910"/>
      <c r="AK35" s="3910"/>
      <c r="AL35" s="3910"/>
      <c r="AM35" s="3910"/>
      <c r="AN35" s="3910"/>
      <c r="AO35" s="3910"/>
      <c r="AP35" s="3910"/>
      <c r="AQ35" s="3910"/>
      <c r="AR35" s="3910"/>
      <c r="AS35" s="3910"/>
      <c r="AT35" s="3910"/>
      <c r="AU35" s="3910"/>
      <c r="AV35" s="3910"/>
      <c r="AW35" s="3910"/>
      <c r="AX35" s="3910"/>
      <c r="AY35" s="3910"/>
      <c r="AZ35" s="3910"/>
      <c r="BA35" s="3910"/>
      <c r="BB35" s="3910"/>
      <c r="BC35" s="3910"/>
      <c r="BD35" s="3910"/>
      <c r="BE35" s="3910"/>
    </row>
    <row r="36" spans="1:57" ht="21" customHeight="1">
      <c r="A36" s="3911" t="s">
        <v>700</v>
      </c>
      <c r="B36" s="3911"/>
      <c r="C36" s="3911"/>
      <c r="D36" s="3911"/>
      <c r="E36" s="3911"/>
      <c r="F36" s="3911"/>
      <c r="G36" s="3911"/>
      <c r="H36" s="3911"/>
      <c r="I36" s="3911"/>
      <c r="J36" s="3911"/>
      <c r="K36" s="3911"/>
      <c r="L36" s="3911"/>
      <c r="M36" s="3911"/>
      <c r="N36" s="3911"/>
      <c r="O36" s="3911"/>
      <c r="P36" s="3911"/>
      <c r="Q36" s="3911"/>
      <c r="R36" s="3911"/>
      <c r="S36" s="3911"/>
      <c r="T36" s="3911"/>
      <c r="U36" s="3911"/>
      <c r="V36" s="3911"/>
      <c r="W36" s="3911"/>
      <c r="X36" s="3911"/>
      <c r="Y36" s="3911"/>
      <c r="Z36" s="3911"/>
      <c r="AA36" s="3911"/>
      <c r="AB36" s="3911"/>
      <c r="AC36" s="3911"/>
      <c r="AD36" s="3911"/>
      <c r="AE36" s="3911"/>
      <c r="AF36" s="3911"/>
      <c r="AG36" s="3911"/>
      <c r="AH36" s="3911"/>
      <c r="AI36" s="3911"/>
      <c r="AJ36" s="3911"/>
      <c r="AK36" s="3911"/>
      <c r="AL36" s="3911"/>
      <c r="AM36" s="3911"/>
      <c r="AN36" s="3911"/>
      <c r="AO36" s="3911"/>
      <c r="AP36" s="3911"/>
      <c r="AQ36" s="3911"/>
      <c r="AR36" s="3911"/>
      <c r="AS36" s="3911"/>
      <c r="AT36" s="3911"/>
      <c r="AU36" s="3911"/>
      <c r="AV36" s="3911"/>
      <c r="AW36" s="3911"/>
      <c r="AX36" s="3911"/>
      <c r="AY36" s="3911"/>
      <c r="AZ36" s="3911"/>
      <c r="BA36" s="3911"/>
      <c r="BB36" s="3911"/>
      <c r="BC36" s="3911"/>
      <c r="BD36" s="3911"/>
      <c r="BE36" s="3911"/>
    </row>
    <row r="37" spans="1:57" ht="21" customHeight="1">
      <c r="A37" s="3911"/>
      <c r="B37" s="3911"/>
      <c r="C37" s="3911"/>
      <c r="D37" s="3911"/>
      <c r="E37" s="3911"/>
      <c r="F37" s="3911"/>
      <c r="G37" s="3911"/>
      <c r="H37" s="3911"/>
      <c r="I37" s="3911"/>
      <c r="J37" s="3911"/>
      <c r="K37" s="3911"/>
      <c r="L37" s="3911"/>
      <c r="M37" s="3911"/>
      <c r="N37" s="3911"/>
      <c r="O37" s="3911"/>
      <c r="P37" s="3911"/>
      <c r="Q37" s="3911"/>
      <c r="R37" s="3911"/>
      <c r="S37" s="3911"/>
      <c r="T37" s="3911"/>
      <c r="U37" s="3911"/>
      <c r="V37" s="3911"/>
      <c r="W37" s="3911"/>
      <c r="X37" s="3911"/>
      <c r="Y37" s="3911"/>
      <c r="Z37" s="3911"/>
      <c r="AA37" s="3911"/>
      <c r="AB37" s="3911"/>
      <c r="AC37" s="3911"/>
      <c r="AD37" s="3911"/>
      <c r="AE37" s="3911"/>
      <c r="AF37" s="3911"/>
      <c r="AG37" s="3911"/>
      <c r="AH37" s="3911"/>
      <c r="AI37" s="3911"/>
      <c r="AJ37" s="3911"/>
      <c r="AK37" s="3911"/>
      <c r="AL37" s="3911"/>
      <c r="AM37" s="3911"/>
      <c r="AN37" s="3911"/>
      <c r="AO37" s="3911"/>
      <c r="AP37" s="3911"/>
      <c r="AQ37" s="3911"/>
      <c r="AR37" s="3911"/>
      <c r="AS37" s="3911"/>
      <c r="AT37" s="3911"/>
      <c r="AU37" s="3911"/>
      <c r="AV37" s="3911"/>
      <c r="AW37" s="3911"/>
      <c r="AX37" s="3911"/>
      <c r="AY37" s="3911"/>
      <c r="AZ37" s="3911"/>
      <c r="BA37" s="3911"/>
      <c r="BB37" s="3911"/>
      <c r="BC37" s="3911"/>
      <c r="BD37" s="3911"/>
      <c r="BE37" s="3911"/>
    </row>
    <row r="38" spans="1:57" ht="21" customHeight="1">
      <c r="A38" s="3912" t="s">
        <v>780</v>
      </c>
      <c r="B38" s="3912"/>
      <c r="C38" s="3912"/>
      <c r="D38" s="3912"/>
      <c r="E38" s="3912"/>
      <c r="F38" s="3912"/>
      <c r="G38" s="3912"/>
      <c r="H38" s="3912"/>
      <c r="I38" s="3912"/>
      <c r="J38" s="3912"/>
      <c r="K38" s="3912"/>
      <c r="L38" s="3912"/>
      <c r="M38" s="3912"/>
      <c r="N38" s="3912"/>
      <c r="O38" s="3912"/>
      <c r="P38" s="3912"/>
      <c r="Q38" s="3912"/>
      <c r="R38" s="3912"/>
      <c r="S38" s="3912"/>
      <c r="T38" s="3912"/>
      <c r="U38" s="3912"/>
      <c r="V38" s="3912"/>
      <c r="W38" s="3912"/>
      <c r="X38" s="3912"/>
      <c r="Y38" s="3912"/>
      <c r="Z38" s="3912"/>
      <c r="AA38" s="3912"/>
      <c r="AB38" s="3912"/>
      <c r="AC38" s="3912"/>
      <c r="AD38" s="3912"/>
      <c r="AE38" s="3912"/>
      <c r="AF38" s="3912"/>
      <c r="AG38" s="3912"/>
      <c r="AH38" s="3912"/>
      <c r="AI38" s="3912"/>
      <c r="AJ38" s="3912"/>
      <c r="AK38" s="3912"/>
      <c r="AL38" s="3912"/>
      <c r="AM38" s="3912"/>
      <c r="AN38" s="3912"/>
      <c r="AO38" s="3912"/>
      <c r="AP38" s="3912"/>
      <c r="AQ38" s="3912"/>
      <c r="AR38" s="3912"/>
      <c r="AS38" s="3912"/>
      <c r="AT38" s="3912"/>
      <c r="AU38" s="3912"/>
      <c r="AV38" s="3912"/>
      <c r="AW38" s="3912"/>
      <c r="AX38" s="3912"/>
      <c r="AY38" s="3912"/>
      <c r="AZ38" s="3912"/>
      <c r="BA38" s="3912"/>
      <c r="BB38" s="3912"/>
      <c r="BC38" s="3912"/>
      <c r="BD38" s="3912"/>
      <c r="BE38" s="3912"/>
    </row>
    <row r="39" spans="1:57" ht="21" customHeight="1">
      <c r="A39" s="3912" t="s">
        <v>781</v>
      </c>
      <c r="B39" s="3912"/>
      <c r="C39" s="3912"/>
      <c r="D39" s="3912"/>
      <c r="E39" s="3912"/>
      <c r="F39" s="3912"/>
      <c r="G39" s="3912"/>
      <c r="H39" s="3912"/>
      <c r="I39" s="3912"/>
      <c r="J39" s="3912"/>
      <c r="K39" s="3912"/>
      <c r="L39" s="3912"/>
      <c r="M39" s="3912"/>
      <c r="N39" s="3912"/>
      <c r="O39" s="3912"/>
      <c r="P39" s="3912"/>
      <c r="Q39" s="3912"/>
      <c r="R39" s="3912"/>
      <c r="S39" s="3912"/>
      <c r="T39" s="3912"/>
      <c r="U39" s="3912"/>
      <c r="V39" s="3912"/>
      <c r="W39" s="3912"/>
      <c r="X39" s="3912"/>
      <c r="Y39" s="3912"/>
      <c r="Z39" s="3912"/>
      <c r="AA39" s="3912"/>
      <c r="AB39" s="3912"/>
      <c r="AC39" s="3912"/>
      <c r="AD39" s="3912"/>
      <c r="AE39" s="3912"/>
      <c r="AF39" s="3912"/>
      <c r="AG39" s="3912"/>
      <c r="AH39" s="3912"/>
      <c r="AI39" s="3912"/>
      <c r="AJ39" s="3912"/>
      <c r="AK39" s="3912"/>
      <c r="AL39" s="3912"/>
      <c r="AM39" s="3912"/>
      <c r="AN39" s="3912"/>
      <c r="AO39" s="3912"/>
      <c r="AP39" s="3912"/>
      <c r="AQ39" s="3912"/>
      <c r="AR39" s="3912"/>
      <c r="AS39" s="3912"/>
      <c r="AT39" s="3912"/>
      <c r="AU39" s="3912"/>
      <c r="AV39" s="3912"/>
      <c r="AW39" s="3912"/>
      <c r="AX39" s="3912"/>
      <c r="AY39" s="3912"/>
      <c r="AZ39" s="3912"/>
      <c r="BA39" s="3912"/>
      <c r="BB39" s="3912"/>
      <c r="BC39" s="3912"/>
      <c r="BD39" s="3912"/>
      <c r="BE39" s="3912"/>
    </row>
    <row r="52" spans="48:69">
      <c r="AV52" s="780"/>
      <c r="AW52" s="780"/>
      <c r="AX52" s="780"/>
      <c r="AY52" s="780"/>
      <c r="AZ52" s="780"/>
      <c r="BA52" s="780"/>
      <c r="BB52" s="780"/>
      <c r="BC52" s="780"/>
      <c r="BD52" s="780"/>
      <c r="BE52" s="780"/>
      <c r="BF52" s="780"/>
      <c r="BG52" s="780"/>
      <c r="BH52" s="780"/>
      <c r="BI52" s="780"/>
      <c r="BJ52" s="780"/>
      <c r="BK52" s="780"/>
      <c r="BL52" s="780"/>
      <c r="BM52" s="780"/>
      <c r="BN52" s="780"/>
      <c r="BO52" s="780"/>
      <c r="BP52" s="780"/>
      <c r="BQ52" s="780"/>
    </row>
  </sheetData>
  <mergeCells count="130">
    <mergeCell ref="AY7:BA9"/>
    <mergeCell ref="BB7:BD9"/>
    <mergeCell ref="A6:G6"/>
    <mergeCell ref="H6:R6"/>
    <mergeCell ref="A5:R5"/>
    <mergeCell ref="A2:AX2"/>
    <mergeCell ref="A3:BD3"/>
    <mergeCell ref="T5:AF5"/>
    <mergeCell ref="AG5:AN5"/>
    <mergeCell ref="AO5:BD5"/>
    <mergeCell ref="T6:AA6"/>
    <mergeCell ref="AB6:AK6"/>
    <mergeCell ref="AL6:AT6"/>
    <mergeCell ref="AU6:BD6"/>
    <mergeCell ref="A7:F9"/>
    <mergeCell ref="G7:K9"/>
    <mergeCell ref="L7:R9"/>
    <mergeCell ref="S7:S9"/>
    <mergeCell ref="T7:Z7"/>
    <mergeCell ref="AA7:AG7"/>
    <mergeCell ref="AH7:AN7"/>
    <mergeCell ref="AO7:AU7"/>
    <mergeCell ref="AV7:AX9"/>
    <mergeCell ref="A12:F12"/>
    <mergeCell ref="G12:K12"/>
    <mergeCell ref="L12:R12"/>
    <mergeCell ref="A11:F11"/>
    <mergeCell ref="G11:K11"/>
    <mergeCell ref="L11:R11"/>
    <mergeCell ref="A10:F10"/>
    <mergeCell ref="G10:K10"/>
    <mergeCell ref="L10:R10"/>
    <mergeCell ref="A14:F14"/>
    <mergeCell ref="G14:K14"/>
    <mergeCell ref="L14:R14"/>
    <mergeCell ref="A13:F13"/>
    <mergeCell ref="G13:K13"/>
    <mergeCell ref="L13:R13"/>
    <mergeCell ref="AV13:AX13"/>
    <mergeCell ref="AY13:BA13"/>
    <mergeCell ref="BB13:BD13"/>
    <mergeCell ref="AV14:AX14"/>
    <mergeCell ref="AY14:BA14"/>
    <mergeCell ref="BB14:BD14"/>
    <mergeCell ref="A16:F16"/>
    <mergeCell ref="G16:K16"/>
    <mergeCell ref="L16:R16"/>
    <mergeCell ref="A15:F15"/>
    <mergeCell ref="G15:K15"/>
    <mergeCell ref="L15:R15"/>
    <mergeCell ref="AV15:AX15"/>
    <mergeCell ref="AY15:BA15"/>
    <mergeCell ref="BB15:BD15"/>
    <mergeCell ref="AV16:AX16"/>
    <mergeCell ref="AY16:BA16"/>
    <mergeCell ref="BB16:BD16"/>
    <mergeCell ref="A17:F17"/>
    <mergeCell ref="G17:K17"/>
    <mergeCell ref="L17:R17"/>
    <mergeCell ref="AV17:AX17"/>
    <mergeCell ref="AY17:BA17"/>
    <mergeCell ref="BB17:BD17"/>
    <mergeCell ref="A18:F18"/>
    <mergeCell ref="G18:K18"/>
    <mergeCell ref="L18:R18"/>
    <mergeCell ref="AV18:AX18"/>
    <mergeCell ref="AY18:BA18"/>
    <mergeCell ref="BB18:BD18"/>
    <mergeCell ref="A24:F24"/>
    <mergeCell ref="G24:K24"/>
    <mergeCell ref="L24:R24"/>
    <mergeCell ref="AV24:AX24"/>
    <mergeCell ref="AY24:BA24"/>
    <mergeCell ref="BB24:BD24"/>
    <mergeCell ref="A21:F21"/>
    <mergeCell ref="G21:K21"/>
    <mergeCell ref="L21:R21"/>
    <mergeCell ref="A25:R25"/>
    <mergeCell ref="AV25:AX25"/>
    <mergeCell ref="AY25:BA25"/>
    <mergeCell ref="BB25:BD25"/>
    <mergeCell ref="A26:AU26"/>
    <mergeCell ref="AV26:BD26"/>
    <mergeCell ref="A27:R27"/>
    <mergeCell ref="AV27:AX27"/>
    <mergeCell ref="AY27:BA27"/>
    <mergeCell ref="AV10:AX10"/>
    <mergeCell ref="AY10:BA10"/>
    <mergeCell ref="BB10:BD10"/>
    <mergeCell ref="AV11:AX11"/>
    <mergeCell ref="AY11:BA11"/>
    <mergeCell ref="BB11:BD11"/>
    <mergeCell ref="AV12:AX12"/>
    <mergeCell ref="AY12:BA12"/>
    <mergeCell ref="BB12:BD12"/>
    <mergeCell ref="BB19:BD19"/>
    <mergeCell ref="A20:BD20"/>
    <mergeCell ref="AV21:AX21"/>
    <mergeCell ref="AY21:BA21"/>
    <mergeCell ref="BB21:BD21"/>
    <mergeCell ref="AV22:AX22"/>
    <mergeCell ref="AY22:BA22"/>
    <mergeCell ref="BB22:BD22"/>
    <mergeCell ref="A23:F23"/>
    <mergeCell ref="G23:K23"/>
    <mergeCell ref="L23:R23"/>
    <mergeCell ref="AV23:AX23"/>
    <mergeCell ref="AY23:BA23"/>
    <mergeCell ref="BB23:BD23"/>
    <mergeCell ref="A22:F22"/>
    <mergeCell ref="G22:K22"/>
    <mergeCell ref="L22:R22"/>
    <mergeCell ref="A19:F19"/>
    <mergeCell ref="G19:K19"/>
    <mergeCell ref="L19:R19"/>
    <mergeCell ref="AV19:AX19"/>
    <mergeCell ref="AY19:BA19"/>
    <mergeCell ref="A35:BE35"/>
    <mergeCell ref="A36:BE37"/>
    <mergeCell ref="A38:BE38"/>
    <mergeCell ref="A39:BE39"/>
    <mergeCell ref="BB27:BD27"/>
    <mergeCell ref="A28:R28"/>
    <mergeCell ref="AV28:AX28"/>
    <mergeCell ref="AY28:BA28"/>
    <mergeCell ref="BB28:BD28"/>
    <mergeCell ref="A29:BE29"/>
    <mergeCell ref="A30:BE31"/>
    <mergeCell ref="A32:BE33"/>
    <mergeCell ref="A34:BE34"/>
  </mergeCells>
  <phoneticPr fontId="2"/>
  <printOptions horizontalCentered="1"/>
  <pageMargins left="0.31496062992125984" right="0.31496062992125984" top="0.35433070866141736" bottom="0.35433070866141736" header="0.31496062992125984" footer="0.31496062992125984"/>
  <pageSetup paperSize="8" scale="68"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J25"/>
  <sheetViews>
    <sheetView view="pageBreakPreview" zoomScaleNormal="100" zoomScaleSheetLayoutView="100" workbookViewId="0">
      <selection activeCell="H1" sqref="H1"/>
    </sheetView>
  </sheetViews>
  <sheetFormatPr defaultRowHeight="13"/>
  <cols>
    <col min="1" max="1" width="1.08203125" style="707" customWidth="1"/>
    <col min="2" max="2" width="19.6640625" style="707" customWidth="1"/>
    <col min="3" max="3" width="4.25" style="707" customWidth="1"/>
    <col min="4" max="4" width="4" style="707" customWidth="1"/>
    <col min="5" max="5" width="15" style="707" customWidth="1"/>
    <col min="6" max="6" width="4.25" style="707" customWidth="1"/>
    <col min="7" max="7" width="22.9140625" style="707" customWidth="1"/>
    <col min="8" max="8" width="4.25" style="707" customWidth="1"/>
    <col min="9" max="9" width="1.25" style="707" customWidth="1"/>
    <col min="10" max="10" width="4.4140625" style="707" customWidth="1"/>
    <col min="11" max="256" width="8.6640625" style="707"/>
    <col min="257" max="257" width="1.08203125" style="707" customWidth="1"/>
    <col min="258" max="258" width="19.6640625" style="707" customWidth="1"/>
    <col min="259" max="259" width="4.25" style="707" customWidth="1"/>
    <col min="260" max="260" width="4" style="707" customWidth="1"/>
    <col min="261" max="261" width="19.08203125" style="707" customWidth="1"/>
    <col min="262" max="262" width="4.25" style="707" customWidth="1"/>
    <col min="263" max="263" width="22.9140625" style="707" customWidth="1"/>
    <col min="264" max="264" width="4.25" style="707" customWidth="1"/>
    <col min="265" max="265" width="22.1640625" style="707" customWidth="1"/>
    <col min="266" max="266" width="4.4140625" style="707" customWidth="1"/>
    <col min="267" max="512" width="8.6640625" style="707"/>
    <col min="513" max="513" width="1.08203125" style="707" customWidth="1"/>
    <col min="514" max="514" width="19.6640625" style="707" customWidth="1"/>
    <col min="515" max="515" width="4.25" style="707" customWidth="1"/>
    <col min="516" max="516" width="4" style="707" customWidth="1"/>
    <col min="517" max="517" width="19.08203125" style="707" customWidth="1"/>
    <col min="518" max="518" width="4.25" style="707" customWidth="1"/>
    <col min="519" max="519" width="22.9140625" style="707" customWidth="1"/>
    <col min="520" max="520" width="4.25" style="707" customWidth="1"/>
    <col min="521" max="521" width="22.1640625" style="707" customWidth="1"/>
    <col min="522" max="522" width="4.4140625" style="707" customWidth="1"/>
    <col min="523" max="768" width="8.6640625" style="707"/>
    <col min="769" max="769" width="1.08203125" style="707" customWidth="1"/>
    <col min="770" max="770" width="19.6640625" style="707" customWidth="1"/>
    <col min="771" max="771" width="4.25" style="707" customWidth="1"/>
    <col min="772" max="772" width="4" style="707" customWidth="1"/>
    <col min="773" max="773" width="19.08203125" style="707" customWidth="1"/>
    <col min="774" max="774" width="4.25" style="707" customWidth="1"/>
    <col min="775" max="775" width="22.9140625" style="707" customWidth="1"/>
    <col min="776" max="776" width="4.25" style="707" customWidth="1"/>
    <col min="777" max="777" width="22.1640625" style="707" customWidth="1"/>
    <col min="778" max="778" width="4.4140625" style="707" customWidth="1"/>
    <col min="779" max="1024" width="8.6640625" style="707"/>
    <col min="1025" max="1025" width="1.08203125" style="707" customWidth="1"/>
    <col min="1026" max="1026" width="19.6640625" style="707" customWidth="1"/>
    <col min="1027" max="1027" width="4.25" style="707" customWidth="1"/>
    <col min="1028" max="1028" width="4" style="707" customWidth="1"/>
    <col min="1029" max="1029" width="19.08203125" style="707" customWidth="1"/>
    <col min="1030" max="1030" width="4.25" style="707" customWidth="1"/>
    <col min="1031" max="1031" width="22.9140625" style="707" customWidth="1"/>
    <col min="1032" max="1032" width="4.25" style="707" customWidth="1"/>
    <col min="1033" max="1033" width="22.1640625" style="707" customWidth="1"/>
    <col min="1034" max="1034" width="4.4140625" style="707" customWidth="1"/>
    <col min="1035" max="1280" width="8.6640625" style="707"/>
    <col min="1281" max="1281" width="1.08203125" style="707" customWidth="1"/>
    <col min="1282" max="1282" width="19.6640625" style="707" customWidth="1"/>
    <col min="1283" max="1283" width="4.25" style="707" customWidth="1"/>
    <col min="1284" max="1284" width="4" style="707" customWidth="1"/>
    <col min="1285" max="1285" width="19.08203125" style="707" customWidth="1"/>
    <col min="1286" max="1286" width="4.25" style="707" customWidth="1"/>
    <col min="1287" max="1287" width="22.9140625" style="707" customWidth="1"/>
    <col min="1288" max="1288" width="4.25" style="707" customWidth="1"/>
    <col min="1289" max="1289" width="22.1640625" style="707" customWidth="1"/>
    <col min="1290" max="1290" width="4.4140625" style="707" customWidth="1"/>
    <col min="1291" max="1536" width="8.6640625" style="707"/>
    <col min="1537" max="1537" width="1.08203125" style="707" customWidth="1"/>
    <col min="1538" max="1538" width="19.6640625" style="707" customWidth="1"/>
    <col min="1539" max="1539" width="4.25" style="707" customWidth="1"/>
    <col min="1540" max="1540" width="4" style="707" customWidth="1"/>
    <col min="1541" max="1541" width="19.08203125" style="707" customWidth="1"/>
    <col min="1542" max="1542" width="4.25" style="707" customWidth="1"/>
    <col min="1543" max="1543" width="22.9140625" style="707" customWidth="1"/>
    <col min="1544" max="1544" width="4.25" style="707" customWidth="1"/>
    <col min="1545" max="1545" width="22.1640625" style="707" customWidth="1"/>
    <col min="1546" max="1546" width="4.4140625" style="707" customWidth="1"/>
    <col min="1547" max="1792" width="8.6640625" style="707"/>
    <col min="1793" max="1793" width="1.08203125" style="707" customWidth="1"/>
    <col min="1794" max="1794" width="19.6640625" style="707" customWidth="1"/>
    <col min="1795" max="1795" width="4.25" style="707" customWidth="1"/>
    <col min="1796" max="1796" width="4" style="707" customWidth="1"/>
    <col min="1797" max="1797" width="19.08203125" style="707" customWidth="1"/>
    <col min="1798" max="1798" width="4.25" style="707" customWidth="1"/>
    <col min="1799" max="1799" width="22.9140625" style="707" customWidth="1"/>
    <col min="1800" max="1800" width="4.25" style="707" customWidth="1"/>
    <col min="1801" max="1801" width="22.1640625" style="707" customWidth="1"/>
    <col min="1802" max="1802" width="4.4140625" style="707" customWidth="1"/>
    <col min="1803" max="2048" width="8.6640625" style="707"/>
    <col min="2049" max="2049" width="1.08203125" style="707" customWidth="1"/>
    <col min="2050" max="2050" width="19.6640625" style="707" customWidth="1"/>
    <col min="2051" max="2051" width="4.25" style="707" customWidth="1"/>
    <col min="2052" max="2052" width="4" style="707" customWidth="1"/>
    <col min="2053" max="2053" width="19.08203125" style="707" customWidth="1"/>
    <col min="2054" max="2054" width="4.25" style="707" customWidth="1"/>
    <col min="2055" max="2055" width="22.9140625" style="707" customWidth="1"/>
    <col min="2056" max="2056" width="4.25" style="707" customWidth="1"/>
    <col min="2057" max="2057" width="22.1640625" style="707" customWidth="1"/>
    <col min="2058" max="2058" width="4.4140625" style="707" customWidth="1"/>
    <col min="2059" max="2304" width="8.6640625" style="707"/>
    <col min="2305" max="2305" width="1.08203125" style="707" customWidth="1"/>
    <col min="2306" max="2306" width="19.6640625" style="707" customWidth="1"/>
    <col min="2307" max="2307" width="4.25" style="707" customWidth="1"/>
    <col min="2308" max="2308" width="4" style="707" customWidth="1"/>
    <col min="2309" max="2309" width="19.08203125" style="707" customWidth="1"/>
    <col min="2310" max="2310" width="4.25" style="707" customWidth="1"/>
    <col min="2311" max="2311" width="22.9140625" style="707" customWidth="1"/>
    <col min="2312" max="2312" width="4.25" style="707" customWidth="1"/>
    <col min="2313" max="2313" width="22.1640625" style="707" customWidth="1"/>
    <col min="2314" max="2314" width="4.4140625" style="707" customWidth="1"/>
    <col min="2315" max="2560" width="8.6640625" style="707"/>
    <col min="2561" max="2561" width="1.08203125" style="707" customWidth="1"/>
    <col min="2562" max="2562" width="19.6640625" style="707" customWidth="1"/>
    <col min="2563" max="2563" width="4.25" style="707" customWidth="1"/>
    <col min="2564" max="2564" width="4" style="707" customWidth="1"/>
    <col min="2565" max="2565" width="19.08203125" style="707" customWidth="1"/>
    <col min="2566" max="2566" width="4.25" style="707" customWidth="1"/>
    <col min="2567" max="2567" width="22.9140625" style="707" customWidth="1"/>
    <col min="2568" max="2568" width="4.25" style="707" customWidth="1"/>
    <col min="2569" max="2569" width="22.1640625" style="707" customWidth="1"/>
    <col min="2570" max="2570" width="4.4140625" style="707" customWidth="1"/>
    <col min="2571" max="2816" width="8.6640625" style="707"/>
    <col min="2817" max="2817" width="1.08203125" style="707" customWidth="1"/>
    <col min="2818" max="2818" width="19.6640625" style="707" customWidth="1"/>
    <col min="2819" max="2819" width="4.25" style="707" customWidth="1"/>
    <col min="2820" max="2820" width="4" style="707" customWidth="1"/>
    <col min="2821" max="2821" width="19.08203125" style="707" customWidth="1"/>
    <col min="2822" max="2822" width="4.25" style="707" customWidth="1"/>
    <col min="2823" max="2823" width="22.9140625" style="707" customWidth="1"/>
    <col min="2824" max="2824" width="4.25" style="707" customWidth="1"/>
    <col min="2825" max="2825" width="22.1640625" style="707" customWidth="1"/>
    <col min="2826" max="2826" width="4.4140625" style="707" customWidth="1"/>
    <col min="2827" max="3072" width="8.6640625" style="707"/>
    <col min="3073" max="3073" width="1.08203125" style="707" customWidth="1"/>
    <col min="3074" max="3074" width="19.6640625" style="707" customWidth="1"/>
    <col min="3075" max="3075" width="4.25" style="707" customWidth="1"/>
    <col min="3076" max="3076" width="4" style="707" customWidth="1"/>
    <col min="3077" max="3077" width="19.08203125" style="707" customWidth="1"/>
    <col min="3078" max="3078" width="4.25" style="707" customWidth="1"/>
    <col min="3079" max="3079" width="22.9140625" style="707" customWidth="1"/>
    <col min="3080" max="3080" width="4.25" style="707" customWidth="1"/>
    <col min="3081" max="3081" width="22.1640625" style="707" customWidth="1"/>
    <col min="3082" max="3082" width="4.4140625" style="707" customWidth="1"/>
    <col min="3083" max="3328" width="8.6640625" style="707"/>
    <col min="3329" max="3329" width="1.08203125" style="707" customWidth="1"/>
    <col min="3330" max="3330" width="19.6640625" style="707" customWidth="1"/>
    <col min="3331" max="3331" width="4.25" style="707" customWidth="1"/>
    <col min="3332" max="3332" width="4" style="707" customWidth="1"/>
    <col min="3333" max="3333" width="19.08203125" style="707" customWidth="1"/>
    <col min="3334" max="3334" width="4.25" style="707" customWidth="1"/>
    <col min="3335" max="3335" width="22.9140625" style="707" customWidth="1"/>
    <col min="3336" max="3336" width="4.25" style="707" customWidth="1"/>
    <col min="3337" max="3337" width="22.1640625" style="707" customWidth="1"/>
    <col min="3338" max="3338" width="4.4140625" style="707" customWidth="1"/>
    <col min="3339" max="3584" width="8.6640625" style="707"/>
    <col min="3585" max="3585" width="1.08203125" style="707" customWidth="1"/>
    <col min="3586" max="3586" width="19.6640625" style="707" customWidth="1"/>
    <col min="3587" max="3587" width="4.25" style="707" customWidth="1"/>
    <col min="3588" max="3588" width="4" style="707" customWidth="1"/>
    <col min="3589" max="3589" width="19.08203125" style="707" customWidth="1"/>
    <col min="3590" max="3590" width="4.25" style="707" customWidth="1"/>
    <col min="3591" max="3591" width="22.9140625" style="707" customWidth="1"/>
    <col min="3592" max="3592" width="4.25" style="707" customWidth="1"/>
    <col min="3593" max="3593" width="22.1640625" style="707" customWidth="1"/>
    <col min="3594" max="3594" width="4.4140625" style="707" customWidth="1"/>
    <col min="3595" max="3840" width="8.6640625" style="707"/>
    <col min="3841" max="3841" width="1.08203125" style="707" customWidth="1"/>
    <col min="3842" max="3842" width="19.6640625" style="707" customWidth="1"/>
    <col min="3843" max="3843" width="4.25" style="707" customWidth="1"/>
    <col min="3844" max="3844" width="4" style="707" customWidth="1"/>
    <col min="3845" max="3845" width="19.08203125" style="707" customWidth="1"/>
    <col min="3846" max="3846" width="4.25" style="707" customWidth="1"/>
    <col min="3847" max="3847" width="22.9140625" style="707" customWidth="1"/>
    <col min="3848" max="3848" width="4.25" style="707" customWidth="1"/>
    <col min="3849" max="3849" width="22.1640625" style="707" customWidth="1"/>
    <col min="3850" max="3850" width="4.4140625" style="707" customWidth="1"/>
    <col min="3851" max="4096" width="8.6640625" style="707"/>
    <col min="4097" max="4097" width="1.08203125" style="707" customWidth="1"/>
    <col min="4098" max="4098" width="19.6640625" style="707" customWidth="1"/>
    <col min="4099" max="4099" width="4.25" style="707" customWidth="1"/>
    <col min="4100" max="4100" width="4" style="707" customWidth="1"/>
    <col min="4101" max="4101" width="19.08203125" style="707" customWidth="1"/>
    <col min="4102" max="4102" width="4.25" style="707" customWidth="1"/>
    <col min="4103" max="4103" width="22.9140625" style="707" customWidth="1"/>
    <col min="4104" max="4104" width="4.25" style="707" customWidth="1"/>
    <col min="4105" max="4105" width="22.1640625" style="707" customWidth="1"/>
    <col min="4106" max="4106" width="4.4140625" style="707" customWidth="1"/>
    <col min="4107" max="4352" width="8.6640625" style="707"/>
    <col min="4353" max="4353" width="1.08203125" style="707" customWidth="1"/>
    <col min="4354" max="4354" width="19.6640625" style="707" customWidth="1"/>
    <col min="4355" max="4355" width="4.25" style="707" customWidth="1"/>
    <col min="4356" max="4356" width="4" style="707" customWidth="1"/>
    <col min="4357" max="4357" width="19.08203125" style="707" customWidth="1"/>
    <col min="4358" max="4358" width="4.25" style="707" customWidth="1"/>
    <col min="4359" max="4359" width="22.9140625" style="707" customWidth="1"/>
    <col min="4360" max="4360" width="4.25" style="707" customWidth="1"/>
    <col min="4361" max="4361" width="22.1640625" style="707" customWidth="1"/>
    <col min="4362" max="4362" width="4.4140625" style="707" customWidth="1"/>
    <col min="4363" max="4608" width="8.6640625" style="707"/>
    <col min="4609" max="4609" width="1.08203125" style="707" customWidth="1"/>
    <col min="4610" max="4610" width="19.6640625" style="707" customWidth="1"/>
    <col min="4611" max="4611" width="4.25" style="707" customWidth="1"/>
    <col min="4612" max="4612" width="4" style="707" customWidth="1"/>
    <col min="4613" max="4613" width="19.08203125" style="707" customWidth="1"/>
    <col min="4614" max="4614" width="4.25" style="707" customWidth="1"/>
    <col min="4615" max="4615" width="22.9140625" style="707" customWidth="1"/>
    <col min="4616" max="4616" width="4.25" style="707" customWidth="1"/>
    <col min="4617" max="4617" width="22.1640625" style="707" customWidth="1"/>
    <col min="4618" max="4618" width="4.4140625" style="707" customWidth="1"/>
    <col min="4619" max="4864" width="8.6640625" style="707"/>
    <col min="4865" max="4865" width="1.08203125" style="707" customWidth="1"/>
    <col min="4866" max="4866" width="19.6640625" style="707" customWidth="1"/>
    <col min="4867" max="4867" width="4.25" style="707" customWidth="1"/>
    <col min="4868" max="4868" width="4" style="707" customWidth="1"/>
    <col min="4869" max="4869" width="19.08203125" style="707" customWidth="1"/>
    <col min="4870" max="4870" width="4.25" style="707" customWidth="1"/>
    <col min="4871" max="4871" width="22.9140625" style="707" customWidth="1"/>
    <col min="4872" max="4872" width="4.25" style="707" customWidth="1"/>
    <col min="4873" max="4873" width="22.1640625" style="707" customWidth="1"/>
    <col min="4874" max="4874" width="4.4140625" style="707" customWidth="1"/>
    <col min="4875" max="5120" width="8.6640625" style="707"/>
    <col min="5121" max="5121" width="1.08203125" style="707" customWidth="1"/>
    <col min="5122" max="5122" width="19.6640625" style="707" customWidth="1"/>
    <col min="5123" max="5123" width="4.25" style="707" customWidth="1"/>
    <col min="5124" max="5124" width="4" style="707" customWidth="1"/>
    <col min="5125" max="5125" width="19.08203125" style="707" customWidth="1"/>
    <col min="5126" max="5126" width="4.25" style="707" customWidth="1"/>
    <col min="5127" max="5127" width="22.9140625" style="707" customWidth="1"/>
    <col min="5128" max="5128" width="4.25" style="707" customWidth="1"/>
    <col min="5129" max="5129" width="22.1640625" style="707" customWidth="1"/>
    <col min="5130" max="5130" width="4.4140625" style="707" customWidth="1"/>
    <col min="5131" max="5376" width="8.6640625" style="707"/>
    <col min="5377" max="5377" width="1.08203125" style="707" customWidth="1"/>
    <col min="5378" max="5378" width="19.6640625" style="707" customWidth="1"/>
    <col min="5379" max="5379" width="4.25" style="707" customWidth="1"/>
    <col min="5380" max="5380" width="4" style="707" customWidth="1"/>
    <col min="5381" max="5381" width="19.08203125" style="707" customWidth="1"/>
    <col min="5382" max="5382" width="4.25" style="707" customWidth="1"/>
    <col min="5383" max="5383" width="22.9140625" style="707" customWidth="1"/>
    <col min="5384" max="5384" width="4.25" style="707" customWidth="1"/>
    <col min="5385" max="5385" width="22.1640625" style="707" customWidth="1"/>
    <col min="5386" max="5386" width="4.4140625" style="707" customWidth="1"/>
    <col min="5387" max="5632" width="8.6640625" style="707"/>
    <col min="5633" max="5633" width="1.08203125" style="707" customWidth="1"/>
    <col min="5634" max="5634" width="19.6640625" style="707" customWidth="1"/>
    <col min="5635" max="5635" width="4.25" style="707" customWidth="1"/>
    <col min="5636" max="5636" width="4" style="707" customWidth="1"/>
    <col min="5637" max="5637" width="19.08203125" style="707" customWidth="1"/>
    <col min="5638" max="5638" width="4.25" style="707" customWidth="1"/>
    <col min="5639" max="5639" width="22.9140625" style="707" customWidth="1"/>
    <col min="5640" max="5640" width="4.25" style="707" customWidth="1"/>
    <col min="5641" max="5641" width="22.1640625" style="707" customWidth="1"/>
    <col min="5642" max="5642" width="4.4140625" style="707" customWidth="1"/>
    <col min="5643" max="5888" width="8.6640625" style="707"/>
    <col min="5889" max="5889" width="1.08203125" style="707" customWidth="1"/>
    <col min="5890" max="5890" width="19.6640625" style="707" customWidth="1"/>
    <col min="5891" max="5891" width="4.25" style="707" customWidth="1"/>
    <col min="5892" max="5892" width="4" style="707" customWidth="1"/>
    <col min="5893" max="5893" width="19.08203125" style="707" customWidth="1"/>
    <col min="5894" max="5894" width="4.25" style="707" customWidth="1"/>
    <col min="5895" max="5895" width="22.9140625" style="707" customWidth="1"/>
    <col min="5896" max="5896" width="4.25" style="707" customWidth="1"/>
    <col min="5897" max="5897" width="22.1640625" style="707" customWidth="1"/>
    <col min="5898" max="5898" width="4.4140625" style="707" customWidth="1"/>
    <col min="5899" max="6144" width="8.6640625" style="707"/>
    <col min="6145" max="6145" width="1.08203125" style="707" customWidth="1"/>
    <col min="6146" max="6146" width="19.6640625" style="707" customWidth="1"/>
    <col min="6147" max="6147" width="4.25" style="707" customWidth="1"/>
    <col min="6148" max="6148" width="4" style="707" customWidth="1"/>
    <col min="6149" max="6149" width="19.08203125" style="707" customWidth="1"/>
    <col min="6150" max="6150" width="4.25" style="707" customWidth="1"/>
    <col min="6151" max="6151" width="22.9140625" style="707" customWidth="1"/>
    <col min="6152" max="6152" width="4.25" style="707" customWidth="1"/>
    <col min="6153" max="6153" width="22.1640625" style="707" customWidth="1"/>
    <col min="6154" max="6154" width="4.4140625" style="707" customWidth="1"/>
    <col min="6155" max="6400" width="8.6640625" style="707"/>
    <col min="6401" max="6401" width="1.08203125" style="707" customWidth="1"/>
    <col min="6402" max="6402" width="19.6640625" style="707" customWidth="1"/>
    <col min="6403" max="6403" width="4.25" style="707" customWidth="1"/>
    <col min="6404" max="6404" width="4" style="707" customWidth="1"/>
    <col min="6405" max="6405" width="19.08203125" style="707" customWidth="1"/>
    <col min="6406" max="6406" width="4.25" style="707" customWidth="1"/>
    <col min="6407" max="6407" width="22.9140625" style="707" customWidth="1"/>
    <col min="6408" max="6408" width="4.25" style="707" customWidth="1"/>
    <col min="6409" max="6409" width="22.1640625" style="707" customWidth="1"/>
    <col min="6410" max="6410" width="4.4140625" style="707" customWidth="1"/>
    <col min="6411" max="6656" width="8.6640625" style="707"/>
    <col min="6657" max="6657" width="1.08203125" style="707" customWidth="1"/>
    <col min="6658" max="6658" width="19.6640625" style="707" customWidth="1"/>
    <col min="6659" max="6659" width="4.25" style="707" customWidth="1"/>
    <col min="6660" max="6660" width="4" style="707" customWidth="1"/>
    <col min="6661" max="6661" width="19.08203125" style="707" customWidth="1"/>
    <col min="6662" max="6662" width="4.25" style="707" customWidth="1"/>
    <col min="6663" max="6663" width="22.9140625" style="707" customWidth="1"/>
    <col min="6664" max="6664" width="4.25" style="707" customWidth="1"/>
    <col min="6665" max="6665" width="22.1640625" style="707" customWidth="1"/>
    <col min="6666" max="6666" width="4.4140625" style="707" customWidth="1"/>
    <col min="6667" max="6912" width="8.6640625" style="707"/>
    <col min="6913" max="6913" width="1.08203125" style="707" customWidth="1"/>
    <col min="6914" max="6914" width="19.6640625" style="707" customWidth="1"/>
    <col min="6915" max="6915" width="4.25" style="707" customWidth="1"/>
    <col min="6916" max="6916" width="4" style="707" customWidth="1"/>
    <col min="6917" max="6917" width="19.08203125" style="707" customWidth="1"/>
    <col min="6918" max="6918" width="4.25" style="707" customWidth="1"/>
    <col min="6919" max="6919" width="22.9140625" style="707" customWidth="1"/>
    <col min="6920" max="6920" width="4.25" style="707" customWidth="1"/>
    <col min="6921" max="6921" width="22.1640625" style="707" customWidth="1"/>
    <col min="6922" max="6922" width="4.4140625" style="707" customWidth="1"/>
    <col min="6923" max="7168" width="8.6640625" style="707"/>
    <col min="7169" max="7169" width="1.08203125" style="707" customWidth="1"/>
    <col min="7170" max="7170" width="19.6640625" style="707" customWidth="1"/>
    <col min="7171" max="7171" width="4.25" style="707" customWidth="1"/>
    <col min="7172" max="7172" width="4" style="707" customWidth="1"/>
    <col min="7173" max="7173" width="19.08203125" style="707" customWidth="1"/>
    <col min="7174" max="7174" width="4.25" style="707" customWidth="1"/>
    <col min="7175" max="7175" width="22.9140625" style="707" customWidth="1"/>
    <col min="7176" max="7176" width="4.25" style="707" customWidth="1"/>
    <col min="7177" max="7177" width="22.1640625" style="707" customWidth="1"/>
    <col min="7178" max="7178" width="4.4140625" style="707" customWidth="1"/>
    <col min="7179" max="7424" width="8.6640625" style="707"/>
    <col min="7425" max="7425" width="1.08203125" style="707" customWidth="1"/>
    <col min="7426" max="7426" width="19.6640625" style="707" customWidth="1"/>
    <col min="7427" max="7427" width="4.25" style="707" customWidth="1"/>
    <col min="7428" max="7428" width="4" style="707" customWidth="1"/>
    <col min="7429" max="7429" width="19.08203125" style="707" customWidth="1"/>
    <col min="7430" max="7430" width="4.25" style="707" customWidth="1"/>
    <col min="7431" max="7431" width="22.9140625" style="707" customWidth="1"/>
    <col min="7432" max="7432" width="4.25" style="707" customWidth="1"/>
    <col min="7433" max="7433" width="22.1640625" style="707" customWidth="1"/>
    <col min="7434" max="7434" width="4.4140625" style="707" customWidth="1"/>
    <col min="7435" max="7680" width="8.6640625" style="707"/>
    <col min="7681" max="7681" width="1.08203125" style="707" customWidth="1"/>
    <col min="7682" max="7682" width="19.6640625" style="707" customWidth="1"/>
    <col min="7683" max="7683" width="4.25" style="707" customWidth="1"/>
    <col min="7684" max="7684" width="4" style="707" customWidth="1"/>
    <col min="7685" max="7685" width="19.08203125" style="707" customWidth="1"/>
    <col min="7686" max="7686" width="4.25" style="707" customWidth="1"/>
    <col min="7687" max="7687" width="22.9140625" style="707" customWidth="1"/>
    <col min="7688" max="7688" width="4.25" style="707" customWidth="1"/>
    <col min="7689" max="7689" width="22.1640625" style="707" customWidth="1"/>
    <col min="7690" max="7690" width="4.4140625" style="707" customWidth="1"/>
    <col min="7691" max="7936" width="8.6640625" style="707"/>
    <col min="7937" max="7937" width="1.08203125" style="707" customWidth="1"/>
    <col min="7938" max="7938" width="19.6640625" style="707" customWidth="1"/>
    <col min="7939" max="7939" width="4.25" style="707" customWidth="1"/>
    <col min="7940" max="7940" width="4" style="707" customWidth="1"/>
    <col min="7941" max="7941" width="19.08203125" style="707" customWidth="1"/>
    <col min="7942" max="7942" width="4.25" style="707" customWidth="1"/>
    <col min="7943" max="7943" width="22.9140625" style="707" customWidth="1"/>
    <col min="7944" max="7944" width="4.25" style="707" customWidth="1"/>
    <col min="7945" max="7945" width="22.1640625" style="707" customWidth="1"/>
    <col min="7946" max="7946" width="4.4140625" style="707" customWidth="1"/>
    <col min="7947" max="8192" width="8.6640625" style="707"/>
    <col min="8193" max="8193" width="1.08203125" style="707" customWidth="1"/>
    <col min="8194" max="8194" width="19.6640625" style="707" customWidth="1"/>
    <col min="8195" max="8195" width="4.25" style="707" customWidth="1"/>
    <col min="8196" max="8196" width="4" style="707" customWidth="1"/>
    <col min="8197" max="8197" width="19.08203125" style="707" customWidth="1"/>
    <col min="8198" max="8198" width="4.25" style="707" customWidth="1"/>
    <col min="8199" max="8199" width="22.9140625" style="707" customWidth="1"/>
    <col min="8200" max="8200" width="4.25" style="707" customWidth="1"/>
    <col min="8201" max="8201" width="22.1640625" style="707" customWidth="1"/>
    <col min="8202" max="8202" width="4.4140625" style="707" customWidth="1"/>
    <col min="8203" max="8448" width="8.6640625" style="707"/>
    <col min="8449" max="8449" width="1.08203125" style="707" customWidth="1"/>
    <col min="8450" max="8450" width="19.6640625" style="707" customWidth="1"/>
    <col min="8451" max="8451" width="4.25" style="707" customWidth="1"/>
    <col min="8452" max="8452" width="4" style="707" customWidth="1"/>
    <col min="8453" max="8453" width="19.08203125" style="707" customWidth="1"/>
    <col min="8454" max="8454" width="4.25" style="707" customWidth="1"/>
    <col min="8455" max="8455" width="22.9140625" style="707" customWidth="1"/>
    <col min="8456" max="8456" width="4.25" style="707" customWidth="1"/>
    <col min="8457" max="8457" width="22.1640625" style="707" customWidth="1"/>
    <col min="8458" max="8458" width="4.4140625" style="707" customWidth="1"/>
    <col min="8459" max="8704" width="8.6640625" style="707"/>
    <col min="8705" max="8705" width="1.08203125" style="707" customWidth="1"/>
    <col min="8706" max="8706" width="19.6640625" style="707" customWidth="1"/>
    <col min="8707" max="8707" width="4.25" style="707" customWidth="1"/>
    <col min="8708" max="8708" width="4" style="707" customWidth="1"/>
    <col min="8709" max="8709" width="19.08203125" style="707" customWidth="1"/>
    <col min="8710" max="8710" width="4.25" style="707" customWidth="1"/>
    <col min="8711" max="8711" width="22.9140625" style="707" customWidth="1"/>
    <col min="8712" max="8712" width="4.25" style="707" customWidth="1"/>
    <col min="8713" max="8713" width="22.1640625" style="707" customWidth="1"/>
    <col min="8714" max="8714" width="4.4140625" style="707" customWidth="1"/>
    <col min="8715" max="8960" width="8.6640625" style="707"/>
    <col min="8961" max="8961" width="1.08203125" style="707" customWidth="1"/>
    <col min="8962" max="8962" width="19.6640625" style="707" customWidth="1"/>
    <col min="8963" max="8963" width="4.25" style="707" customWidth="1"/>
    <col min="8964" max="8964" width="4" style="707" customWidth="1"/>
    <col min="8965" max="8965" width="19.08203125" style="707" customWidth="1"/>
    <col min="8966" max="8966" width="4.25" style="707" customWidth="1"/>
    <col min="8967" max="8967" width="22.9140625" style="707" customWidth="1"/>
    <col min="8968" max="8968" width="4.25" style="707" customWidth="1"/>
    <col min="8969" max="8969" width="22.1640625" style="707" customWidth="1"/>
    <col min="8970" max="8970" width="4.4140625" style="707" customWidth="1"/>
    <col min="8971" max="9216" width="8.6640625" style="707"/>
    <col min="9217" max="9217" width="1.08203125" style="707" customWidth="1"/>
    <col min="9218" max="9218" width="19.6640625" style="707" customWidth="1"/>
    <col min="9219" max="9219" width="4.25" style="707" customWidth="1"/>
    <col min="9220" max="9220" width="4" style="707" customWidth="1"/>
    <col min="9221" max="9221" width="19.08203125" style="707" customWidth="1"/>
    <col min="9222" max="9222" width="4.25" style="707" customWidth="1"/>
    <col min="9223" max="9223" width="22.9140625" style="707" customWidth="1"/>
    <col min="9224" max="9224" width="4.25" style="707" customWidth="1"/>
    <col min="9225" max="9225" width="22.1640625" style="707" customWidth="1"/>
    <col min="9226" max="9226" width="4.4140625" style="707" customWidth="1"/>
    <col min="9227" max="9472" width="8.6640625" style="707"/>
    <col min="9473" max="9473" width="1.08203125" style="707" customWidth="1"/>
    <col min="9474" max="9474" width="19.6640625" style="707" customWidth="1"/>
    <col min="9475" max="9475" width="4.25" style="707" customWidth="1"/>
    <col min="9476" max="9476" width="4" style="707" customWidth="1"/>
    <col min="9477" max="9477" width="19.08203125" style="707" customWidth="1"/>
    <col min="9478" max="9478" width="4.25" style="707" customWidth="1"/>
    <col min="9479" max="9479" width="22.9140625" style="707" customWidth="1"/>
    <col min="9480" max="9480" width="4.25" style="707" customWidth="1"/>
    <col min="9481" max="9481" width="22.1640625" style="707" customWidth="1"/>
    <col min="9482" max="9482" width="4.4140625" style="707" customWidth="1"/>
    <col min="9483" max="9728" width="8.6640625" style="707"/>
    <col min="9729" max="9729" width="1.08203125" style="707" customWidth="1"/>
    <col min="9730" max="9730" width="19.6640625" style="707" customWidth="1"/>
    <col min="9731" max="9731" width="4.25" style="707" customWidth="1"/>
    <col min="9732" max="9732" width="4" style="707" customWidth="1"/>
    <col min="9733" max="9733" width="19.08203125" style="707" customWidth="1"/>
    <col min="9734" max="9734" width="4.25" style="707" customWidth="1"/>
    <col min="9735" max="9735" width="22.9140625" style="707" customWidth="1"/>
    <col min="9736" max="9736" width="4.25" style="707" customWidth="1"/>
    <col min="9737" max="9737" width="22.1640625" style="707" customWidth="1"/>
    <col min="9738" max="9738" width="4.4140625" style="707" customWidth="1"/>
    <col min="9739" max="9984" width="8.6640625" style="707"/>
    <col min="9985" max="9985" width="1.08203125" style="707" customWidth="1"/>
    <col min="9986" max="9986" width="19.6640625" style="707" customWidth="1"/>
    <col min="9987" max="9987" width="4.25" style="707" customWidth="1"/>
    <col min="9988" max="9988" width="4" style="707" customWidth="1"/>
    <col min="9989" max="9989" width="19.08203125" style="707" customWidth="1"/>
    <col min="9990" max="9990" width="4.25" style="707" customWidth="1"/>
    <col min="9991" max="9991" width="22.9140625" style="707" customWidth="1"/>
    <col min="9992" max="9992" width="4.25" style="707" customWidth="1"/>
    <col min="9993" max="9993" width="22.1640625" style="707" customWidth="1"/>
    <col min="9994" max="9994" width="4.4140625" style="707" customWidth="1"/>
    <col min="9995" max="10240" width="8.6640625" style="707"/>
    <col min="10241" max="10241" width="1.08203125" style="707" customWidth="1"/>
    <col min="10242" max="10242" width="19.6640625" style="707" customWidth="1"/>
    <col min="10243" max="10243" width="4.25" style="707" customWidth="1"/>
    <col min="10244" max="10244" width="4" style="707" customWidth="1"/>
    <col min="10245" max="10245" width="19.08203125" style="707" customWidth="1"/>
    <col min="10246" max="10246" width="4.25" style="707" customWidth="1"/>
    <col min="10247" max="10247" width="22.9140625" style="707" customWidth="1"/>
    <col min="10248" max="10248" width="4.25" style="707" customWidth="1"/>
    <col min="10249" max="10249" width="22.1640625" style="707" customWidth="1"/>
    <col min="10250" max="10250" width="4.4140625" style="707" customWidth="1"/>
    <col min="10251" max="10496" width="8.6640625" style="707"/>
    <col min="10497" max="10497" width="1.08203125" style="707" customWidth="1"/>
    <col min="10498" max="10498" width="19.6640625" style="707" customWidth="1"/>
    <col min="10499" max="10499" width="4.25" style="707" customWidth="1"/>
    <col min="10500" max="10500" width="4" style="707" customWidth="1"/>
    <col min="10501" max="10501" width="19.08203125" style="707" customWidth="1"/>
    <col min="10502" max="10502" width="4.25" style="707" customWidth="1"/>
    <col min="10503" max="10503" width="22.9140625" style="707" customWidth="1"/>
    <col min="10504" max="10504" width="4.25" style="707" customWidth="1"/>
    <col min="10505" max="10505" width="22.1640625" style="707" customWidth="1"/>
    <col min="10506" max="10506" width="4.4140625" style="707" customWidth="1"/>
    <col min="10507" max="10752" width="8.6640625" style="707"/>
    <col min="10753" max="10753" width="1.08203125" style="707" customWidth="1"/>
    <col min="10754" max="10754" width="19.6640625" style="707" customWidth="1"/>
    <col min="10755" max="10755" width="4.25" style="707" customWidth="1"/>
    <col min="10756" max="10756" width="4" style="707" customWidth="1"/>
    <col min="10757" max="10757" width="19.08203125" style="707" customWidth="1"/>
    <col min="10758" max="10758" width="4.25" style="707" customWidth="1"/>
    <col min="10759" max="10759" width="22.9140625" style="707" customWidth="1"/>
    <col min="10760" max="10760" width="4.25" style="707" customWidth="1"/>
    <col min="10761" max="10761" width="22.1640625" style="707" customWidth="1"/>
    <col min="10762" max="10762" width="4.4140625" style="707" customWidth="1"/>
    <col min="10763" max="11008" width="8.6640625" style="707"/>
    <col min="11009" max="11009" width="1.08203125" style="707" customWidth="1"/>
    <col min="11010" max="11010" width="19.6640625" style="707" customWidth="1"/>
    <col min="11011" max="11011" width="4.25" style="707" customWidth="1"/>
    <col min="11012" max="11012" width="4" style="707" customWidth="1"/>
    <col min="11013" max="11013" width="19.08203125" style="707" customWidth="1"/>
    <col min="11014" max="11014" width="4.25" style="707" customWidth="1"/>
    <col min="11015" max="11015" width="22.9140625" style="707" customWidth="1"/>
    <col min="11016" max="11016" width="4.25" style="707" customWidth="1"/>
    <col min="11017" max="11017" width="22.1640625" style="707" customWidth="1"/>
    <col min="11018" max="11018" width="4.4140625" style="707" customWidth="1"/>
    <col min="11019" max="11264" width="8.6640625" style="707"/>
    <col min="11265" max="11265" width="1.08203125" style="707" customWidth="1"/>
    <col min="11266" max="11266" width="19.6640625" style="707" customWidth="1"/>
    <col min="11267" max="11267" width="4.25" style="707" customWidth="1"/>
    <col min="11268" max="11268" width="4" style="707" customWidth="1"/>
    <col min="11269" max="11269" width="19.08203125" style="707" customWidth="1"/>
    <col min="11270" max="11270" width="4.25" style="707" customWidth="1"/>
    <col min="11271" max="11271" width="22.9140625" style="707" customWidth="1"/>
    <col min="11272" max="11272" width="4.25" style="707" customWidth="1"/>
    <col min="11273" max="11273" width="22.1640625" style="707" customWidth="1"/>
    <col min="11274" max="11274" width="4.4140625" style="707" customWidth="1"/>
    <col min="11275" max="11520" width="8.6640625" style="707"/>
    <col min="11521" max="11521" width="1.08203125" style="707" customWidth="1"/>
    <col min="11522" max="11522" width="19.6640625" style="707" customWidth="1"/>
    <col min="11523" max="11523" width="4.25" style="707" customWidth="1"/>
    <col min="11524" max="11524" width="4" style="707" customWidth="1"/>
    <col min="11525" max="11525" width="19.08203125" style="707" customWidth="1"/>
    <col min="11526" max="11526" width="4.25" style="707" customWidth="1"/>
    <col min="11527" max="11527" width="22.9140625" style="707" customWidth="1"/>
    <col min="11528" max="11528" width="4.25" style="707" customWidth="1"/>
    <col min="11529" max="11529" width="22.1640625" style="707" customWidth="1"/>
    <col min="11530" max="11530" width="4.4140625" style="707" customWidth="1"/>
    <col min="11531" max="11776" width="8.6640625" style="707"/>
    <col min="11777" max="11777" width="1.08203125" style="707" customWidth="1"/>
    <col min="11778" max="11778" width="19.6640625" style="707" customWidth="1"/>
    <col min="11779" max="11779" width="4.25" style="707" customWidth="1"/>
    <col min="11780" max="11780" width="4" style="707" customWidth="1"/>
    <col min="11781" max="11781" width="19.08203125" style="707" customWidth="1"/>
    <col min="11782" max="11782" width="4.25" style="707" customWidth="1"/>
    <col min="11783" max="11783" width="22.9140625" style="707" customWidth="1"/>
    <col min="11784" max="11784" width="4.25" style="707" customWidth="1"/>
    <col min="11785" max="11785" width="22.1640625" style="707" customWidth="1"/>
    <col min="11786" max="11786" width="4.4140625" style="707" customWidth="1"/>
    <col min="11787" max="12032" width="8.6640625" style="707"/>
    <col min="12033" max="12033" width="1.08203125" style="707" customWidth="1"/>
    <col min="12034" max="12034" width="19.6640625" style="707" customWidth="1"/>
    <col min="12035" max="12035" width="4.25" style="707" customWidth="1"/>
    <col min="12036" max="12036" width="4" style="707" customWidth="1"/>
    <col min="12037" max="12037" width="19.08203125" style="707" customWidth="1"/>
    <col min="12038" max="12038" width="4.25" style="707" customWidth="1"/>
    <col min="12039" max="12039" width="22.9140625" style="707" customWidth="1"/>
    <col min="12040" max="12040" width="4.25" style="707" customWidth="1"/>
    <col min="12041" max="12041" width="22.1640625" style="707" customWidth="1"/>
    <col min="12042" max="12042" width="4.4140625" style="707" customWidth="1"/>
    <col min="12043" max="12288" width="8.6640625" style="707"/>
    <col min="12289" max="12289" width="1.08203125" style="707" customWidth="1"/>
    <col min="12290" max="12290" width="19.6640625" style="707" customWidth="1"/>
    <col min="12291" max="12291" width="4.25" style="707" customWidth="1"/>
    <col min="12292" max="12292" width="4" style="707" customWidth="1"/>
    <col min="12293" max="12293" width="19.08203125" style="707" customWidth="1"/>
    <col min="12294" max="12294" width="4.25" style="707" customWidth="1"/>
    <col min="12295" max="12295" width="22.9140625" style="707" customWidth="1"/>
    <col min="12296" max="12296" width="4.25" style="707" customWidth="1"/>
    <col min="12297" max="12297" width="22.1640625" style="707" customWidth="1"/>
    <col min="12298" max="12298" width="4.4140625" style="707" customWidth="1"/>
    <col min="12299" max="12544" width="8.6640625" style="707"/>
    <col min="12545" max="12545" width="1.08203125" style="707" customWidth="1"/>
    <col min="12546" max="12546" width="19.6640625" style="707" customWidth="1"/>
    <col min="12547" max="12547" width="4.25" style="707" customWidth="1"/>
    <col min="12548" max="12548" width="4" style="707" customWidth="1"/>
    <col min="12549" max="12549" width="19.08203125" style="707" customWidth="1"/>
    <col min="12550" max="12550" width="4.25" style="707" customWidth="1"/>
    <col min="12551" max="12551" width="22.9140625" style="707" customWidth="1"/>
    <col min="12552" max="12552" width="4.25" style="707" customWidth="1"/>
    <col min="12553" max="12553" width="22.1640625" style="707" customWidth="1"/>
    <col min="12554" max="12554" width="4.4140625" style="707" customWidth="1"/>
    <col min="12555" max="12800" width="8.6640625" style="707"/>
    <col min="12801" max="12801" width="1.08203125" style="707" customWidth="1"/>
    <col min="12802" max="12802" width="19.6640625" style="707" customWidth="1"/>
    <col min="12803" max="12803" width="4.25" style="707" customWidth="1"/>
    <col min="12804" max="12804" width="4" style="707" customWidth="1"/>
    <col min="12805" max="12805" width="19.08203125" style="707" customWidth="1"/>
    <col min="12806" max="12806" width="4.25" style="707" customWidth="1"/>
    <col min="12807" max="12807" width="22.9140625" style="707" customWidth="1"/>
    <col min="12808" max="12808" width="4.25" style="707" customWidth="1"/>
    <col min="12809" max="12809" width="22.1640625" style="707" customWidth="1"/>
    <col min="12810" max="12810" width="4.4140625" style="707" customWidth="1"/>
    <col min="12811" max="13056" width="8.6640625" style="707"/>
    <col min="13057" max="13057" width="1.08203125" style="707" customWidth="1"/>
    <col min="13058" max="13058" width="19.6640625" style="707" customWidth="1"/>
    <col min="13059" max="13059" width="4.25" style="707" customWidth="1"/>
    <col min="13060" max="13060" width="4" style="707" customWidth="1"/>
    <col min="13061" max="13061" width="19.08203125" style="707" customWidth="1"/>
    <col min="13062" max="13062" width="4.25" style="707" customWidth="1"/>
    <col min="13063" max="13063" width="22.9140625" style="707" customWidth="1"/>
    <col min="13064" max="13064" width="4.25" style="707" customWidth="1"/>
    <col min="13065" max="13065" width="22.1640625" style="707" customWidth="1"/>
    <col min="13066" max="13066" width="4.4140625" style="707" customWidth="1"/>
    <col min="13067" max="13312" width="8.6640625" style="707"/>
    <col min="13313" max="13313" width="1.08203125" style="707" customWidth="1"/>
    <col min="13314" max="13314" width="19.6640625" style="707" customWidth="1"/>
    <col min="13315" max="13315" width="4.25" style="707" customWidth="1"/>
    <col min="13316" max="13316" width="4" style="707" customWidth="1"/>
    <col min="13317" max="13317" width="19.08203125" style="707" customWidth="1"/>
    <col min="13318" max="13318" width="4.25" style="707" customWidth="1"/>
    <col min="13319" max="13319" width="22.9140625" style="707" customWidth="1"/>
    <col min="13320" max="13320" width="4.25" style="707" customWidth="1"/>
    <col min="13321" max="13321" width="22.1640625" style="707" customWidth="1"/>
    <col min="13322" max="13322" width="4.4140625" style="707" customWidth="1"/>
    <col min="13323" max="13568" width="8.6640625" style="707"/>
    <col min="13569" max="13569" width="1.08203125" style="707" customWidth="1"/>
    <col min="13570" max="13570" width="19.6640625" style="707" customWidth="1"/>
    <col min="13571" max="13571" width="4.25" style="707" customWidth="1"/>
    <col min="13572" max="13572" width="4" style="707" customWidth="1"/>
    <col min="13573" max="13573" width="19.08203125" style="707" customWidth="1"/>
    <col min="13574" max="13574" width="4.25" style="707" customWidth="1"/>
    <col min="13575" max="13575" width="22.9140625" style="707" customWidth="1"/>
    <col min="13576" max="13576" width="4.25" style="707" customWidth="1"/>
    <col min="13577" max="13577" width="22.1640625" style="707" customWidth="1"/>
    <col min="13578" max="13578" width="4.4140625" style="707" customWidth="1"/>
    <col min="13579" max="13824" width="8.6640625" style="707"/>
    <col min="13825" max="13825" width="1.08203125" style="707" customWidth="1"/>
    <col min="13826" max="13826" width="19.6640625" style="707" customWidth="1"/>
    <col min="13827" max="13827" width="4.25" style="707" customWidth="1"/>
    <col min="13828" max="13828" width="4" style="707" customWidth="1"/>
    <col min="13829" max="13829" width="19.08203125" style="707" customWidth="1"/>
    <col min="13830" max="13830" width="4.25" style="707" customWidth="1"/>
    <col min="13831" max="13831" width="22.9140625" style="707" customWidth="1"/>
    <col min="13832" max="13832" width="4.25" style="707" customWidth="1"/>
    <col min="13833" max="13833" width="22.1640625" style="707" customWidth="1"/>
    <col min="13834" max="13834" width="4.4140625" style="707" customWidth="1"/>
    <col min="13835" max="14080" width="8.6640625" style="707"/>
    <col min="14081" max="14081" width="1.08203125" style="707" customWidth="1"/>
    <col min="14082" max="14082" width="19.6640625" style="707" customWidth="1"/>
    <col min="14083" max="14083" width="4.25" style="707" customWidth="1"/>
    <col min="14084" max="14084" width="4" style="707" customWidth="1"/>
    <col min="14085" max="14085" width="19.08203125" style="707" customWidth="1"/>
    <col min="14086" max="14086" width="4.25" style="707" customWidth="1"/>
    <col min="14087" max="14087" width="22.9140625" style="707" customWidth="1"/>
    <col min="14088" max="14088" width="4.25" style="707" customWidth="1"/>
    <col min="14089" max="14089" width="22.1640625" style="707" customWidth="1"/>
    <col min="14090" max="14090" width="4.4140625" style="707" customWidth="1"/>
    <col min="14091" max="14336" width="8.6640625" style="707"/>
    <col min="14337" max="14337" width="1.08203125" style="707" customWidth="1"/>
    <col min="14338" max="14338" width="19.6640625" style="707" customWidth="1"/>
    <col min="14339" max="14339" width="4.25" style="707" customWidth="1"/>
    <col min="14340" max="14340" width="4" style="707" customWidth="1"/>
    <col min="14341" max="14341" width="19.08203125" style="707" customWidth="1"/>
    <col min="14342" max="14342" width="4.25" style="707" customWidth="1"/>
    <col min="14343" max="14343" width="22.9140625" style="707" customWidth="1"/>
    <col min="14344" max="14344" width="4.25" style="707" customWidth="1"/>
    <col min="14345" max="14345" width="22.1640625" style="707" customWidth="1"/>
    <col min="14346" max="14346" width="4.4140625" style="707" customWidth="1"/>
    <col min="14347" max="14592" width="8.6640625" style="707"/>
    <col min="14593" max="14593" width="1.08203125" style="707" customWidth="1"/>
    <col min="14594" max="14594" width="19.6640625" style="707" customWidth="1"/>
    <col min="14595" max="14595" width="4.25" style="707" customWidth="1"/>
    <col min="14596" max="14596" width="4" style="707" customWidth="1"/>
    <col min="14597" max="14597" width="19.08203125" style="707" customWidth="1"/>
    <col min="14598" max="14598" width="4.25" style="707" customWidth="1"/>
    <col min="14599" max="14599" width="22.9140625" style="707" customWidth="1"/>
    <col min="14600" max="14600" width="4.25" style="707" customWidth="1"/>
    <col min="14601" max="14601" width="22.1640625" style="707" customWidth="1"/>
    <col min="14602" max="14602" width="4.4140625" style="707" customWidth="1"/>
    <col min="14603" max="14848" width="8.6640625" style="707"/>
    <col min="14849" max="14849" width="1.08203125" style="707" customWidth="1"/>
    <col min="14850" max="14850" width="19.6640625" style="707" customWidth="1"/>
    <col min="14851" max="14851" width="4.25" style="707" customWidth="1"/>
    <col min="14852" max="14852" width="4" style="707" customWidth="1"/>
    <col min="14853" max="14853" width="19.08203125" style="707" customWidth="1"/>
    <col min="14854" max="14854" width="4.25" style="707" customWidth="1"/>
    <col min="14855" max="14855" width="22.9140625" style="707" customWidth="1"/>
    <col min="14856" max="14856" width="4.25" style="707" customWidth="1"/>
    <col min="14857" max="14857" width="22.1640625" style="707" customWidth="1"/>
    <col min="14858" max="14858" width="4.4140625" style="707" customWidth="1"/>
    <col min="14859" max="15104" width="8.6640625" style="707"/>
    <col min="15105" max="15105" width="1.08203125" style="707" customWidth="1"/>
    <col min="15106" max="15106" width="19.6640625" style="707" customWidth="1"/>
    <col min="15107" max="15107" width="4.25" style="707" customWidth="1"/>
    <col min="15108" max="15108" width="4" style="707" customWidth="1"/>
    <col min="15109" max="15109" width="19.08203125" style="707" customWidth="1"/>
    <col min="15110" max="15110" width="4.25" style="707" customWidth="1"/>
    <col min="15111" max="15111" width="22.9140625" style="707" customWidth="1"/>
    <col min="15112" max="15112" width="4.25" style="707" customWidth="1"/>
    <col min="15113" max="15113" width="22.1640625" style="707" customWidth="1"/>
    <col min="15114" max="15114" width="4.4140625" style="707" customWidth="1"/>
    <col min="15115" max="15360" width="8.6640625" style="707"/>
    <col min="15361" max="15361" width="1.08203125" style="707" customWidth="1"/>
    <col min="15362" max="15362" width="19.6640625" style="707" customWidth="1"/>
    <col min="15363" max="15363" width="4.25" style="707" customWidth="1"/>
    <col min="15364" max="15364" width="4" style="707" customWidth="1"/>
    <col min="15365" max="15365" width="19.08203125" style="707" customWidth="1"/>
    <col min="15366" max="15366" width="4.25" style="707" customWidth="1"/>
    <col min="15367" max="15367" width="22.9140625" style="707" customWidth="1"/>
    <col min="15368" max="15368" width="4.25" style="707" customWidth="1"/>
    <col min="15369" max="15369" width="22.1640625" style="707" customWidth="1"/>
    <col min="15370" max="15370" width="4.4140625" style="707" customWidth="1"/>
    <col min="15371" max="15616" width="8.6640625" style="707"/>
    <col min="15617" max="15617" width="1.08203125" style="707" customWidth="1"/>
    <col min="15618" max="15618" width="19.6640625" style="707" customWidth="1"/>
    <col min="15619" max="15619" width="4.25" style="707" customWidth="1"/>
    <col min="15620" max="15620" width="4" style="707" customWidth="1"/>
    <col min="15621" max="15621" width="19.08203125" style="707" customWidth="1"/>
    <col min="15622" max="15622" width="4.25" style="707" customWidth="1"/>
    <col min="15623" max="15623" width="22.9140625" style="707" customWidth="1"/>
    <col min="15624" max="15624" width="4.25" style="707" customWidth="1"/>
    <col min="15625" max="15625" width="22.1640625" style="707" customWidth="1"/>
    <col min="15626" max="15626" width="4.4140625" style="707" customWidth="1"/>
    <col min="15627" max="15872" width="8.6640625" style="707"/>
    <col min="15873" max="15873" width="1.08203125" style="707" customWidth="1"/>
    <col min="15874" max="15874" width="19.6640625" style="707" customWidth="1"/>
    <col min="15875" max="15875" width="4.25" style="707" customWidth="1"/>
    <col min="15876" max="15876" width="4" style="707" customWidth="1"/>
    <col min="15877" max="15877" width="19.08203125" style="707" customWidth="1"/>
    <col min="15878" max="15878" width="4.25" style="707" customWidth="1"/>
    <col min="15879" max="15879" width="22.9140625" style="707" customWidth="1"/>
    <col min="15880" max="15880" width="4.25" style="707" customWidth="1"/>
    <col min="15881" max="15881" width="22.1640625" style="707" customWidth="1"/>
    <col min="15882" max="15882" width="4.4140625" style="707" customWidth="1"/>
    <col min="15883" max="16128" width="8.6640625" style="707"/>
    <col min="16129" max="16129" width="1.08203125" style="707" customWidth="1"/>
    <col min="16130" max="16130" width="19.6640625" style="707" customWidth="1"/>
    <col min="16131" max="16131" width="4.25" style="707" customWidth="1"/>
    <col min="16132" max="16132" width="4" style="707" customWidth="1"/>
    <col min="16133" max="16133" width="19.08203125" style="707" customWidth="1"/>
    <col min="16134" max="16134" width="4.25" style="707" customWidth="1"/>
    <col min="16135" max="16135" width="22.9140625" style="707" customWidth="1"/>
    <col min="16136" max="16136" width="4.25" style="707" customWidth="1"/>
    <col min="16137" max="16137" width="22.1640625" style="707" customWidth="1"/>
    <col min="16138" max="16138" width="4.4140625" style="707" customWidth="1"/>
    <col min="16139" max="16384" width="8.6640625" style="707"/>
  </cols>
  <sheetData>
    <row r="1" spans="1:10" ht="13.5" customHeight="1">
      <c r="A1" s="747"/>
      <c r="B1" s="711"/>
      <c r="C1" s="711"/>
      <c r="D1" s="711"/>
      <c r="E1" s="711"/>
      <c r="F1" s="711"/>
      <c r="G1" s="711"/>
      <c r="H1" s="1061" t="s">
        <v>1624</v>
      </c>
      <c r="I1" s="763"/>
    </row>
    <row r="2" spans="1:10" ht="20.25" customHeight="1">
      <c r="A2" s="709"/>
      <c r="B2" s="711"/>
      <c r="C2" s="711"/>
      <c r="D2" s="711"/>
      <c r="E2" s="711"/>
      <c r="F2" s="711"/>
      <c r="G2" s="3777" t="s">
        <v>1202</v>
      </c>
      <c r="H2" s="3777"/>
      <c r="I2" s="3890"/>
      <c r="J2" s="3890"/>
    </row>
    <row r="3" spans="1:10" ht="27.75" customHeight="1">
      <c r="A3" s="3814" t="s">
        <v>1203</v>
      </c>
      <c r="B3" s="3814"/>
      <c r="C3" s="3814"/>
      <c r="D3" s="3814"/>
      <c r="E3" s="3814"/>
      <c r="F3" s="3814"/>
      <c r="G3" s="3814"/>
      <c r="H3" s="3814"/>
      <c r="I3" s="762"/>
      <c r="J3" s="762"/>
    </row>
    <row r="4" spans="1:10" ht="14.25" customHeight="1">
      <c r="A4" s="713"/>
      <c r="B4" s="713"/>
      <c r="C4" s="713"/>
      <c r="D4" s="713"/>
      <c r="E4" s="713"/>
      <c r="F4" s="713"/>
      <c r="G4" s="713"/>
      <c r="H4" s="713"/>
      <c r="I4" s="860"/>
      <c r="J4" s="860"/>
    </row>
    <row r="5" spans="1:10" ht="36" customHeight="1">
      <c r="A5" s="713"/>
      <c r="B5" s="861" t="s">
        <v>599</v>
      </c>
      <c r="C5" s="3986"/>
      <c r="D5" s="3987"/>
      <c r="E5" s="3987"/>
      <c r="F5" s="3987"/>
      <c r="G5" s="3987"/>
      <c r="H5" s="3988"/>
    </row>
    <row r="6" spans="1:10" ht="46.5" customHeight="1">
      <c r="A6" s="711"/>
      <c r="B6" s="862" t="s">
        <v>600</v>
      </c>
      <c r="C6" s="3803" t="s">
        <v>1524</v>
      </c>
      <c r="D6" s="3805"/>
      <c r="E6" s="3805"/>
      <c r="F6" s="3805"/>
      <c r="G6" s="3805"/>
      <c r="H6" s="3804"/>
    </row>
    <row r="7" spans="1:10" s="752" customFormat="1" ht="38.25" customHeight="1">
      <c r="A7" s="747"/>
      <c r="B7" s="760" t="s">
        <v>1204</v>
      </c>
      <c r="C7" s="3985" t="s">
        <v>1525</v>
      </c>
      <c r="D7" s="3985"/>
      <c r="E7" s="3985"/>
      <c r="F7" s="3985"/>
      <c r="G7" s="3985"/>
      <c r="H7" s="3985"/>
    </row>
    <row r="8" spans="1:10" ht="54" customHeight="1">
      <c r="A8" s="711"/>
      <c r="B8" s="863" t="s">
        <v>1205</v>
      </c>
      <c r="C8" s="3984" t="s">
        <v>1526</v>
      </c>
      <c r="D8" s="3793"/>
      <c r="E8" s="3793"/>
      <c r="F8" s="3793"/>
      <c r="G8" s="3793"/>
      <c r="H8" s="3794"/>
    </row>
    <row r="9" spans="1:10" ht="24.75" customHeight="1">
      <c r="A9" s="711"/>
      <c r="B9" s="3801" t="s">
        <v>1206</v>
      </c>
      <c r="C9" s="3802"/>
      <c r="D9" s="3802"/>
      <c r="E9" s="3802"/>
      <c r="F9" s="3802"/>
      <c r="G9" s="3802"/>
      <c r="H9" s="3840"/>
    </row>
    <row r="10" spans="1:10" ht="33" customHeight="1">
      <c r="A10" s="711"/>
      <c r="B10" s="3979" t="s">
        <v>1207</v>
      </c>
      <c r="C10" s="714"/>
      <c r="D10" s="715"/>
      <c r="E10" s="715"/>
      <c r="F10" s="715"/>
      <c r="G10" s="715"/>
      <c r="H10" s="716"/>
    </row>
    <row r="11" spans="1:10" ht="24.75" customHeight="1">
      <c r="A11" s="711"/>
      <c r="B11" s="3980"/>
      <c r="C11" s="717"/>
      <c r="D11" s="3982"/>
      <c r="E11" s="3982"/>
      <c r="F11" s="3839" t="s">
        <v>1208</v>
      </c>
      <c r="G11" s="3839"/>
      <c r="H11" s="721"/>
    </row>
    <row r="12" spans="1:10" ht="39" customHeight="1">
      <c r="A12" s="711"/>
      <c r="B12" s="3980"/>
      <c r="C12" s="717"/>
      <c r="D12" s="3983" t="s">
        <v>1209</v>
      </c>
      <c r="E12" s="3983"/>
      <c r="F12" s="3779"/>
      <c r="G12" s="3779"/>
      <c r="H12" s="721"/>
    </row>
    <row r="13" spans="1:10" ht="11.25" customHeight="1">
      <c r="A13" s="711"/>
      <c r="B13" s="3981"/>
      <c r="C13" s="738"/>
      <c r="D13" s="739"/>
      <c r="E13" s="739"/>
      <c r="F13" s="739"/>
      <c r="G13" s="739"/>
      <c r="H13" s="740"/>
    </row>
    <row r="14" spans="1:10" ht="18" customHeight="1">
      <c r="A14" s="711"/>
      <c r="B14" s="3979" t="s">
        <v>1210</v>
      </c>
      <c r="C14" s="714"/>
      <c r="D14" s="715"/>
      <c r="E14" s="715"/>
      <c r="F14" s="715"/>
      <c r="G14" s="715"/>
      <c r="H14" s="716"/>
    </row>
    <row r="15" spans="1:10" ht="25.5" customHeight="1">
      <c r="A15" s="711"/>
      <c r="B15" s="3980"/>
      <c r="C15" s="717"/>
      <c r="D15" s="3982"/>
      <c r="E15" s="3982"/>
      <c r="F15" s="3839" t="s">
        <v>1208</v>
      </c>
      <c r="G15" s="3839"/>
      <c r="H15" s="721"/>
    </row>
    <row r="16" spans="1:10" ht="39" customHeight="1">
      <c r="A16" s="711"/>
      <c r="B16" s="3980"/>
      <c r="C16" s="717"/>
      <c r="D16" s="3983" t="s">
        <v>1211</v>
      </c>
      <c r="E16" s="3983"/>
      <c r="F16" s="3779"/>
      <c r="G16" s="3779"/>
      <c r="H16" s="721"/>
    </row>
    <row r="17" spans="1:8" ht="11.25" customHeight="1">
      <c r="A17" s="711"/>
      <c r="B17" s="3981"/>
      <c r="C17" s="738"/>
      <c r="D17" s="739"/>
      <c r="E17" s="739"/>
      <c r="F17" s="739"/>
      <c r="G17" s="739"/>
      <c r="H17" s="740"/>
    </row>
    <row r="18" spans="1:8" ht="15.75" customHeight="1">
      <c r="A18" s="711"/>
      <c r="B18" s="711"/>
      <c r="C18" s="711"/>
      <c r="D18" s="711"/>
      <c r="E18" s="711"/>
      <c r="F18" s="711"/>
      <c r="G18" s="711"/>
      <c r="H18" s="711"/>
    </row>
    <row r="19" spans="1:8" ht="20.25" customHeight="1">
      <c r="A19" s="711"/>
      <c r="B19" s="3775" t="s">
        <v>1212</v>
      </c>
      <c r="C19" s="3775"/>
      <c r="D19" s="3775"/>
      <c r="E19" s="3775"/>
      <c r="F19" s="3775"/>
      <c r="G19" s="3775"/>
      <c r="H19" s="3775"/>
    </row>
    <row r="20" spans="1:8" ht="21" customHeight="1">
      <c r="A20" s="711"/>
      <c r="B20" s="3776" t="s">
        <v>1213</v>
      </c>
      <c r="C20" s="3776"/>
      <c r="D20" s="3776"/>
      <c r="E20" s="3776"/>
      <c r="F20" s="3776"/>
      <c r="G20" s="3776"/>
      <c r="H20" s="3776"/>
    </row>
    <row r="21" spans="1:8" ht="20.25" customHeight="1">
      <c r="A21" s="746" t="s">
        <v>1214</v>
      </c>
      <c r="B21" s="3775" t="s">
        <v>1215</v>
      </c>
      <c r="C21" s="3775"/>
      <c r="D21" s="3775"/>
      <c r="E21" s="3775"/>
      <c r="F21" s="3775"/>
      <c r="G21" s="3775"/>
      <c r="H21" s="3775"/>
    </row>
    <row r="22" spans="1:8" ht="30" customHeight="1">
      <c r="A22" s="747" t="s">
        <v>1216</v>
      </c>
      <c r="B22" s="3848" t="s">
        <v>1217</v>
      </c>
      <c r="C22" s="3847"/>
      <c r="D22" s="3847"/>
      <c r="E22" s="3847"/>
      <c r="F22" s="3847"/>
      <c r="G22" s="3847"/>
      <c r="H22" s="3847"/>
    </row>
    <row r="23" spans="1:8" ht="33" customHeight="1">
      <c r="A23" s="747"/>
      <c r="B23" s="3848" t="s">
        <v>1218</v>
      </c>
      <c r="C23" s="3848"/>
      <c r="D23" s="3848"/>
      <c r="E23" s="3848"/>
      <c r="F23" s="3848"/>
      <c r="G23" s="3848"/>
      <c r="H23" s="3848"/>
    </row>
    <row r="24" spans="1:8">
      <c r="B24" s="864"/>
      <c r="C24" s="864"/>
      <c r="D24" s="864"/>
      <c r="E24" s="864"/>
    </row>
    <row r="25" spans="1:8">
      <c r="C25" s="707" t="s">
        <v>622</v>
      </c>
    </row>
  </sheetData>
  <mergeCells count="23">
    <mergeCell ref="C7:H7"/>
    <mergeCell ref="G2:H2"/>
    <mergeCell ref="I2:J2"/>
    <mergeCell ref="A3:H3"/>
    <mergeCell ref="C5:H5"/>
    <mergeCell ref="C6:H6"/>
    <mergeCell ref="C8:H8"/>
    <mergeCell ref="B9:H9"/>
    <mergeCell ref="B10:B13"/>
    <mergeCell ref="D11:E11"/>
    <mergeCell ref="F11:G11"/>
    <mergeCell ref="D12:E12"/>
    <mergeCell ref="F12:G12"/>
    <mergeCell ref="B20:H20"/>
    <mergeCell ref="B21:H21"/>
    <mergeCell ref="B22:H22"/>
    <mergeCell ref="B23:H23"/>
    <mergeCell ref="B14:B17"/>
    <mergeCell ref="D15:E15"/>
    <mergeCell ref="F15:G15"/>
    <mergeCell ref="D16:E16"/>
    <mergeCell ref="F16:G16"/>
    <mergeCell ref="B19:H19"/>
  </mergeCells>
  <phoneticPr fontId="2"/>
  <dataValidations count="3">
    <dataValidation type="list" allowBlank="1" showInputMessage="1" showErrorMessage="1" sqref="C8:H8">
      <formula1>"選択して下さい,①　行っている,②　行っていない"</formula1>
    </dataValidation>
    <dataValidation type="list" allowBlank="1" showInputMessage="1" showErrorMessage="1" sqref="C7:H7">
      <formula1>"選択して下さい, １　食事提供加算(Ⅰ）,２　食事提供加算(Ⅱ)"</formula1>
    </dataValidation>
    <dataValidation type="list" allowBlank="1" showInputMessage="1" showErrorMessage="1" sqref="C6:H6">
      <formula1>"選択して下さい。,１　新規,２　変更,３　終了"</formula1>
    </dataValidation>
  </dataValidation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FFFF66"/>
  </sheetPr>
  <dimension ref="B1:J33"/>
  <sheetViews>
    <sheetView view="pageBreakPreview" zoomScale="70" zoomScaleNormal="100" zoomScaleSheetLayoutView="70" workbookViewId="0">
      <selection activeCell="S16" sqref="S16"/>
    </sheetView>
  </sheetViews>
  <sheetFormatPr defaultColWidth="8.25" defaultRowHeight="13"/>
  <cols>
    <col min="1" max="1" width="1" style="938" customWidth="1"/>
    <col min="2" max="2" width="2.75" style="938" customWidth="1"/>
    <col min="3" max="3" width="11" style="938" customWidth="1"/>
    <col min="4" max="6" width="9.75" style="938" customWidth="1"/>
    <col min="7" max="7" width="14.75" style="938" customWidth="1"/>
    <col min="8" max="8" width="16.4140625" style="938" customWidth="1"/>
    <col min="9" max="9" width="2" style="938" customWidth="1"/>
    <col min="10" max="16384" width="8.25" style="938"/>
  </cols>
  <sheetData>
    <row r="1" spans="2:10">
      <c r="E1" s="1088"/>
      <c r="F1" s="1088"/>
      <c r="G1" s="1088"/>
      <c r="H1" s="1087" t="s">
        <v>1625</v>
      </c>
      <c r="I1" s="1088"/>
    </row>
    <row r="2" spans="2:10" ht="22.5" customHeight="1">
      <c r="B2" s="748"/>
      <c r="C2" s="748"/>
      <c r="D2" s="748"/>
      <c r="E2" s="748"/>
      <c r="F2" s="748"/>
      <c r="G2" s="3995" t="s">
        <v>1109</v>
      </c>
      <c r="H2" s="3995"/>
      <c r="I2" s="748"/>
    </row>
    <row r="3" spans="2:10" ht="18" customHeight="1">
      <c r="B3" s="748"/>
      <c r="C3" s="748"/>
      <c r="D3" s="748"/>
      <c r="E3" s="748"/>
      <c r="F3" s="748"/>
      <c r="G3" s="885"/>
      <c r="H3" s="885"/>
      <c r="I3" s="748"/>
    </row>
    <row r="4" spans="2:10" ht="30.9" customHeight="1">
      <c r="B4" s="3996" t="s">
        <v>1340</v>
      </c>
      <c r="C4" s="3863"/>
      <c r="D4" s="3863"/>
      <c r="E4" s="3863"/>
      <c r="F4" s="3863"/>
      <c r="G4" s="3863"/>
      <c r="H4" s="3863"/>
      <c r="I4" s="751"/>
      <c r="J4" s="939"/>
    </row>
    <row r="5" spans="2:10" ht="17.25" customHeight="1">
      <c r="B5" s="751"/>
      <c r="C5" s="751"/>
      <c r="D5" s="751"/>
      <c r="E5" s="751"/>
      <c r="F5" s="751"/>
      <c r="G5" s="751"/>
      <c r="H5" s="751"/>
      <c r="I5" s="751"/>
      <c r="J5" s="939"/>
    </row>
    <row r="6" spans="2:10" ht="31.5" customHeight="1">
      <c r="B6" s="3997" t="s">
        <v>1341</v>
      </c>
      <c r="C6" s="3997"/>
      <c r="D6" s="3997"/>
      <c r="E6" s="3997"/>
      <c r="F6" s="3997"/>
      <c r="G6" s="3997"/>
      <c r="H6" s="3997"/>
      <c r="I6" s="751"/>
      <c r="J6" s="939"/>
    </row>
    <row r="7" spans="2:10" ht="31.5" customHeight="1">
      <c r="B7" s="3803" t="s">
        <v>1111</v>
      </c>
      <c r="C7" s="3805"/>
      <c r="D7" s="3804"/>
      <c r="E7" s="3803" t="s">
        <v>1527</v>
      </c>
      <c r="F7" s="3805"/>
      <c r="G7" s="3805"/>
      <c r="H7" s="3804"/>
      <c r="I7" s="751"/>
      <c r="J7" s="939"/>
    </row>
    <row r="8" spans="2:10" ht="31.5" customHeight="1">
      <c r="B8" s="3997" t="s">
        <v>815</v>
      </c>
      <c r="C8" s="3997"/>
      <c r="D8" s="3997"/>
      <c r="E8" s="3997" t="s">
        <v>1528</v>
      </c>
      <c r="F8" s="3997"/>
      <c r="G8" s="3997"/>
      <c r="H8" s="3997"/>
      <c r="I8" s="751"/>
      <c r="J8" s="939"/>
    </row>
    <row r="9" spans="2:10" ht="9" customHeight="1">
      <c r="B9" s="876"/>
      <c r="C9" s="876"/>
      <c r="D9" s="876"/>
      <c r="E9" s="1026"/>
      <c r="F9" s="1026"/>
      <c r="G9" s="1026"/>
      <c r="H9" s="1026"/>
      <c r="I9" s="751"/>
      <c r="J9" s="939"/>
    </row>
    <row r="10" spans="2:10" ht="30.9" customHeight="1">
      <c r="B10" s="3998" t="s">
        <v>816</v>
      </c>
      <c r="C10" s="3999"/>
      <c r="D10" s="3999"/>
      <c r="E10" s="3999"/>
      <c r="F10" s="3999"/>
      <c r="G10" s="3999"/>
      <c r="H10" s="4000"/>
      <c r="I10" s="748"/>
    </row>
    <row r="11" spans="2:10" ht="30.9" customHeight="1">
      <c r="B11" s="3993" t="s">
        <v>208</v>
      </c>
      <c r="C11" s="3993"/>
      <c r="D11" s="3993"/>
      <c r="E11" s="3993" t="s">
        <v>817</v>
      </c>
      <c r="F11" s="3993"/>
      <c r="G11" s="940" t="s">
        <v>818</v>
      </c>
      <c r="H11" s="941" t="s">
        <v>1342</v>
      </c>
      <c r="I11" s="748"/>
    </row>
    <row r="12" spans="2:10" ht="24" customHeight="1">
      <c r="B12" s="940">
        <v>1</v>
      </c>
      <c r="C12" s="3993"/>
      <c r="D12" s="3993"/>
      <c r="E12" s="3993"/>
      <c r="F12" s="3993"/>
      <c r="G12" s="940"/>
      <c r="H12" s="940" t="s">
        <v>1343</v>
      </c>
      <c r="I12" s="748"/>
    </row>
    <row r="13" spans="2:10" ht="24" customHeight="1">
      <c r="B13" s="940"/>
      <c r="C13" s="3993"/>
      <c r="D13" s="3993"/>
      <c r="E13" s="3993"/>
      <c r="F13" s="3993"/>
      <c r="G13" s="940"/>
      <c r="H13" s="940" t="s">
        <v>1343</v>
      </c>
      <c r="I13" s="748"/>
    </row>
    <row r="14" spans="2:10" ht="24" customHeight="1">
      <c r="B14" s="940"/>
      <c r="C14" s="3993"/>
      <c r="D14" s="3993"/>
      <c r="E14" s="3993"/>
      <c r="F14" s="3993"/>
      <c r="G14" s="940"/>
      <c r="H14" s="940" t="s">
        <v>1343</v>
      </c>
      <c r="I14" s="748"/>
    </row>
    <row r="15" spans="2:10" ht="24" customHeight="1">
      <c r="B15" s="751"/>
      <c r="C15" s="751"/>
      <c r="D15" s="751"/>
      <c r="E15" s="751"/>
      <c r="F15" s="751"/>
      <c r="G15" s="751"/>
      <c r="H15" s="940" t="s">
        <v>1344</v>
      </c>
      <c r="I15" s="748" t="s">
        <v>794</v>
      </c>
    </row>
    <row r="16" spans="2:10" ht="11.25" customHeight="1">
      <c r="B16" s="751"/>
      <c r="C16" s="751"/>
      <c r="D16" s="751"/>
      <c r="E16" s="751"/>
      <c r="F16" s="751"/>
      <c r="G16" s="751"/>
      <c r="H16" s="888"/>
      <c r="I16" s="748"/>
    </row>
    <row r="17" spans="2:9" ht="30.9" customHeight="1">
      <c r="B17" s="3993" t="s">
        <v>208</v>
      </c>
      <c r="C17" s="3993"/>
      <c r="D17" s="3993"/>
      <c r="E17" s="3993" t="s">
        <v>817</v>
      </c>
      <c r="F17" s="3993"/>
      <c r="G17" s="940" t="s">
        <v>818</v>
      </c>
      <c r="H17" s="941" t="s">
        <v>1342</v>
      </c>
      <c r="I17" s="748"/>
    </row>
    <row r="18" spans="2:9" ht="24" customHeight="1">
      <c r="B18" s="940">
        <v>2</v>
      </c>
      <c r="C18" s="3993"/>
      <c r="D18" s="3993"/>
      <c r="E18" s="3993"/>
      <c r="F18" s="3993"/>
      <c r="G18" s="940"/>
      <c r="H18" s="940" t="s">
        <v>1343</v>
      </c>
      <c r="I18" s="748"/>
    </row>
    <row r="19" spans="2:9" ht="24" customHeight="1">
      <c r="B19" s="940"/>
      <c r="C19" s="3993"/>
      <c r="D19" s="3993"/>
      <c r="E19" s="3993"/>
      <c r="F19" s="3993"/>
      <c r="G19" s="940"/>
      <c r="H19" s="940" t="s">
        <v>1343</v>
      </c>
      <c r="I19" s="748"/>
    </row>
    <row r="20" spans="2:9" ht="24" customHeight="1">
      <c r="B20" s="940"/>
      <c r="C20" s="3993"/>
      <c r="D20" s="3993"/>
      <c r="E20" s="3993"/>
      <c r="F20" s="3993"/>
      <c r="G20" s="940"/>
      <c r="H20" s="940" t="s">
        <v>1343</v>
      </c>
      <c r="I20" s="748"/>
    </row>
    <row r="21" spans="2:9" ht="24" customHeight="1">
      <c r="B21" s="942"/>
      <c r="C21" s="942"/>
      <c r="D21" s="942"/>
      <c r="E21" s="942"/>
      <c r="F21" s="942"/>
      <c r="G21" s="943"/>
      <c r="H21" s="940" t="s">
        <v>1344</v>
      </c>
      <c r="I21" s="748"/>
    </row>
    <row r="22" spans="2:9" ht="12" customHeight="1">
      <c r="B22" s="751"/>
      <c r="C22" s="751"/>
      <c r="D22" s="751"/>
      <c r="E22" s="751"/>
      <c r="F22" s="751"/>
      <c r="G22" s="751"/>
      <c r="H22" s="888"/>
      <c r="I22" s="748"/>
    </row>
    <row r="23" spans="2:9" ht="30.9" customHeight="1">
      <c r="B23" s="3993" t="s">
        <v>208</v>
      </c>
      <c r="C23" s="3993"/>
      <c r="D23" s="3993"/>
      <c r="E23" s="3993" t="s">
        <v>817</v>
      </c>
      <c r="F23" s="3993"/>
      <c r="G23" s="940" t="s">
        <v>818</v>
      </c>
      <c r="H23" s="941" t="s">
        <v>1342</v>
      </c>
      <c r="I23" s="748"/>
    </row>
    <row r="24" spans="2:9" ht="24" customHeight="1">
      <c r="B24" s="940">
        <v>3</v>
      </c>
      <c r="C24" s="3993"/>
      <c r="D24" s="3993"/>
      <c r="E24" s="3993"/>
      <c r="F24" s="3993"/>
      <c r="G24" s="940"/>
      <c r="H24" s="940" t="s">
        <v>1343</v>
      </c>
      <c r="I24" s="748"/>
    </row>
    <row r="25" spans="2:9" ht="24" customHeight="1">
      <c r="B25" s="940"/>
      <c r="C25" s="3993"/>
      <c r="D25" s="3993"/>
      <c r="G25" s="940"/>
      <c r="H25" s="940" t="s">
        <v>1343</v>
      </c>
      <c r="I25" s="748"/>
    </row>
    <row r="26" spans="2:9" ht="24" customHeight="1">
      <c r="B26" s="940"/>
      <c r="C26" s="3993"/>
      <c r="D26" s="3993"/>
      <c r="E26" s="3993"/>
      <c r="F26" s="3993"/>
      <c r="G26" s="940"/>
      <c r="H26" s="940" t="s">
        <v>1343</v>
      </c>
      <c r="I26" s="748"/>
    </row>
    <row r="27" spans="2:9" ht="24" customHeight="1">
      <c r="B27" s="751"/>
      <c r="C27" s="3994"/>
      <c r="D27" s="3994"/>
      <c r="E27" s="3994"/>
      <c r="F27" s="3994"/>
      <c r="G27" s="751"/>
      <c r="H27" s="940" t="s">
        <v>1344</v>
      </c>
      <c r="I27" s="748"/>
    </row>
    <row r="28" spans="2:9" ht="14" customHeight="1">
      <c r="B28" s="748"/>
      <c r="C28" s="748"/>
      <c r="D28" s="748"/>
      <c r="E28" s="748"/>
      <c r="F28" s="748"/>
      <c r="G28" s="748"/>
      <c r="H28" s="748"/>
      <c r="I28" s="748"/>
    </row>
    <row r="29" spans="2:9" s="707" customFormat="1" ht="33" customHeight="1">
      <c r="B29" s="3775" t="s">
        <v>1347</v>
      </c>
      <c r="C29" s="3775"/>
      <c r="D29" s="3775"/>
      <c r="E29" s="3775"/>
      <c r="F29" s="3775"/>
      <c r="G29" s="3775"/>
      <c r="H29" s="3775"/>
      <c r="I29" s="3775"/>
    </row>
    <row r="30" spans="2:9" ht="35.25" customHeight="1">
      <c r="B30" s="3989" t="s">
        <v>1345</v>
      </c>
      <c r="C30" s="3990"/>
      <c r="D30" s="3990"/>
      <c r="E30" s="3990"/>
      <c r="F30" s="3990"/>
      <c r="G30" s="3990"/>
      <c r="H30" s="3990"/>
      <c r="I30" s="944"/>
    </row>
    <row r="31" spans="2:9" ht="48" customHeight="1">
      <c r="B31" s="3989" t="s">
        <v>1346</v>
      </c>
      <c r="C31" s="3989"/>
      <c r="D31" s="3989"/>
      <c r="E31" s="3989"/>
      <c r="F31" s="3989"/>
      <c r="G31" s="3989"/>
      <c r="H31" s="3989"/>
      <c r="I31" s="3989"/>
    </row>
    <row r="32" spans="2:9" ht="30" customHeight="1">
      <c r="B32" s="3991" t="s">
        <v>1348</v>
      </c>
      <c r="C32" s="3992"/>
      <c r="D32" s="3992"/>
      <c r="E32" s="3992"/>
      <c r="F32" s="3992"/>
      <c r="G32" s="3992"/>
      <c r="H32" s="3992"/>
      <c r="I32" s="3992"/>
    </row>
    <row r="33" ht="13.5" customHeight="1"/>
  </sheetData>
  <mergeCells count="38">
    <mergeCell ref="E7:H7"/>
    <mergeCell ref="B8:D8"/>
    <mergeCell ref="E8:H8"/>
    <mergeCell ref="C18:D18"/>
    <mergeCell ref="E18:F18"/>
    <mergeCell ref="C14:D14"/>
    <mergeCell ref="E14:F14"/>
    <mergeCell ref="B17:D17"/>
    <mergeCell ref="E17:F17"/>
    <mergeCell ref="C19:D19"/>
    <mergeCell ref="E19:F19"/>
    <mergeCell ref="C20:D20"/>
    <mergeCell ref="E20:F20"/>
    <mergeCell ref="G2:H2"/>
    <mergeCell ref="B4:H4"/>
    <mergeCell ref="B6:D6"/>
    <mergeCell ref="E6:H6"/>
    <mergeCell ref="B10:H10"/>
    <mergeCell ref="B11:D11"/>
    <mergeCell ref="E11:F11"/>
    <mergeCell ref="C12:D12"/>
    <mergeCell ref="E12:F12"/>
    <mergeCell ref="C13:D13"/>
    <mergeCell ref="E13:F13"/>
    <mergeCell ref="B7:D7"/>
    <mergeCell ref="B23:D23"/>
    <mergeCell ref="E23:F23"/>
    <mergeCell ref="C24:D24"/>
    <mergeCell ref="E24:F24"/>
    <mergeCell ref="C25:D25"/>
    <mergeCell ref="B30:H30"/>
    <mergeCell ref="B31:I31"/>
    <mergeCell ref="B32:I32"/>
    <mergeCell ref="C26:D26"/>
    <mergeCell ref="E26:F26"/>
    <mergeCell ref="C27:D27"/>
    <mergeCell ref="E27:F27"/>
    <mergeCell ref="B29:I29"/>
  </mergeCells>
  <phoneticPr fontId="2"/>
  <dataValidations count="2">
    <dataValidation type="list" allowBlank="1" showInputMessage="1" showErrorMessage="1" sqref="E8:H8">
      <formula1>"選択して下さい,①　新規,②　変更,③　終了"</formula1>
    </dataValidation>
    <dataValidation type="list" allowBlank="1" showInputMessage="1" showErrorMessage="1" sqref="E7:H7">
      <formula1>"選択して下さい,①　居宅訪問型児童発達支援,②　保育所等訪問支援"</formula1>
    </dataValidation>
  </dataValidations>
  <pageMargins left="0.7" right="0.7" top="0.75" bottom="0.75" header="0.3" footer="0.3"/>
  <pageSetup paperSize="9" scale="9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FFFF66"/>
  </sheetPr>
  <dimension ref="A1:J17"/>
  <sheetViews>
    <sheetView view="pageBreakPreview" zoomScale="85" zoomScaleNormal="100" zoomScaleSheetLayoutView="85" workbookViewId="0">
      <selection activeCell="F1" sqref="F1:G1"/>
    </sheetView>
  </sheetViews>
  <sheetFormatPr defaultRowHeight="13"/>
  <cols>
    <col min="1" max="1" width="1.25" style="707" customWidth="1"/>
    <col min="2" max="2" width="24.6640625" style="707" customWidth="1"/>
    <col min="3" max="3" width="4.08203125" style="707" customWidth="1"/>
    <col min="4" max="6" width="20.5" style="707" customWidth="1"/>
    <col min="7" max="7" width="3.1640625" style="707" customWidth="1"/>
    <col min="8" max="8" width="1.5" style="707" customWidth="1"/>
    <col min="9" max="256" width="8.6640625" style="707"/>
    <col min="257" max="257" width="1.25" style="707" customWidth="1"/>
    <col min="258" max="258" width="24.6640625" style="707" customWidth="1"/>
    <col min="259" max="259" width="4.08203125" style="707" customWidth="1"/>
    <col min="260" max="262" width="20.5" style="707" customWidth="1"/>
    <col min="263" max="263" width="3.1640625" style="707" customWidth="1"/>
    <col min="264" max="512" width="8.6640625" style="707"/>
    <col min="513" max="513" width="1.25" style="707" customWidth="1"/>
    <col min="514" max="514" width="24.6640625" style="707" customWidth="1"/>
    <col min="515" max="515" width="4.08203125" style="707" customWidth="1"/>
    <col min="516" max="518" width="20.5" style="707" customWidth="1"/>
    <col min="519" max="519" width="3.1640625" style="707" customWidth="1"/>
    <col min="520" max="768" width="8.6640625" style="707"/>
    <col min="769" max="769" width="1.25" style="707" customWidth="1"/>
    <col min="770" max="770" width="24.6640625" style="707" customWidth="1"/>
    <col min="771" max="771" width="4.08203125" style="707" customWidth="1"/>
    <col min="772" max="774" width="20.5" style="707" customWidth="1"/>
    <col min="775" max="775" width="3.1640625" style="707" customWidth="1"/>
    <col min="776" max="1024" width="8.6640625" style="707"/>
    <col min="1025" max="1025" width="1.25" style="707" customWidth="1"/>
    <col min="1026" max="1026" width="24.6640625" style="707" customWidth="1"/>
    <col min="1027" max="1027" width="4.08203125" style="707" customWidth="1"/>
    <col min="1028" max="1030" width="20.5" style="707" customWidth="1"/>
    <col min="1031" max="1031" width="3.1640625" style="707" customWidth="1"/>
    <col min="1032" max="1280" width="8.6640625" style="707"/>
    <col min="1281" max="1281" width="1.25" style="707" customWidth="1"/>
    <col min="1282" max="1282" width="24.6640625" style="707" customWidth="1"/>
    <col min="1283" max="1283" width="4.08203125" style="707" customWidth="1"/>
    <col min="1284" max="1286" width="20.5" style="707" customWidth="1"/>
    <col min="1287" max="1287" width="3.1640625" style="707" customWidth="1"/>
    <col min="1288" max="1536" width="8.6640625" style="707"/>
    <col min="1537" max="1537" width="1.25" style="707" customWidth="1"/>
    <col min="1538" max="1538" width="24.6640625" style="707" customWidth="1"/>
    <col min="1539" max="1539" width="4.08203125" style="707" customWidth="1"/>
    <col min="1540" max="1542" width="20.5" style="707" customWidth="1"/>
    <col min="1543" max="1543" width="3.1640625" style="707" customWidth="1"/>
    <col min="1544" max="1792" width="8.6640625" style="707"/>
    <col min="1793" max="1793" width="1.25" style="707" customWidth="1"/>
    <col min="1794" max="1794" width="24.6640625" style="707" customWidth="1"/>
    <col min="1795" max="1795" width="4.08203125" style="707" customWidth="1"/>
    <col min="1796" max="1798" width="20.5" style="707" customWidth="1"/>
    <col min="1799" max="1799" width="3.1640625" style="707" customWidth="1"/>
    <col min="1800" max="2048" width="8.6640625" style="707"/>
    <col min="2049" max="2049" width="1.25" style="707" customWidth="1"/>
    <col min="2050" max="2050" width="24.6640625" style="707" customWidth="1"/>
    <col min="2051" max="2051" width="4.08203125" style="707" customWidth="1"/>
    <col min="2052" max="2054" width="20.5" style="707" customWidth="1"/>
    <col min="2055" max="2055" width="3.1640625" style="707" customWidth="1"/>
    <col min="2056" max="2304" width="8.6640625" style="707"/>
    <col min="2305" max="2305" width="1.25" style="707" customWidth="1"/>
    <col min="2306" max="2306" width="24.6640625" style="707" customWidth="1"/>
    <col min="2307" max="2307" width="4.08203125" style="707" customWidth="1"/>
    <col min="2308" max="2310" width="20.5" style="707" customWidth="1"/>
    <col min="2311" max="2311" width="3.1640625" style="707" customWidth="1"/>
    <col min="2312" max="2560" width="8.6640625" style="707"/>
    <col min="2561" max="2561" width="1.25" style="707" customWidth="1"/>
    <col min="2562" max="2562" width="24.6640625" style="707" customWidth="1"/>
    <col min="2563" max="2563" width="4.08203125" style="707" customWidth="1"/>
    <col min="2564" max="2566" width="20.5" style="707" customWidth="1"/>
    <col min="2567" max="2567" width="3.1640625" style="707" customWidth="1"/>
    <col min="2568" max="2816" width="8.6640625" style="707"/>
    <col min="2817" max="2817" width="1.25" style="707" customWidth="1"/>
    <col min="2818" max="2818" width="24.6640625" style="707" customWidth="1"/>
    <col min="2819" max="2819" width="4.08203125" style="707" customWidth="1"/>
    <col min="2820" max="2822" width="20.5" style="707" customWidth="1"/>
    <col min="2823" max="2823" width="3.1640625" style="707" customWidth="1"/>
    <col min="2824" max="3072" width="8.6640625" style="707"/>
    <col min="3073" max="3073" width="1.25" style="707" customWidth="1"/>
    <col min="3074" max="3074" width="24.6640625" style="707" customWidth="1"/>
    <col min="3075" max="3075" width="4.08203125" style="707" customWidth="1"/>
    <col min="3076" max="3078" width="20.5" style="707" customWidth="1"/>
    <col min="3079" max="3079" width="3.1640625" style="707" customWidth="1"/>
    <col min="3080" max="3328" width="8.6640625" style="707"/>
    <col min="3329" max="3329" width="1.25" style="707" customWidth="1"/>
    <col min="3330" max="3330" width="24.6640625" style="707" customWidth="1"/>
    <col min="3331" max="3331" width="4.08203125" style="707" customWidth="1"/>
    <col min="3332" max="3334" width="20.5" style="707" customWidth="1"/>
    <col min="3335" max="3335" width="3.1640625" style="707" customWidth="1"/>
    <col min="3336" max="3584" width="8.6640625" style="707"/>
    <col min="3585" max="3585" width="1.25" style="707" customWidth="1"/>
    <col min="3586" max="3586" width="24.6640625" style="707" customWidth="1"/>
    <col min="3587" max="3587" width="4.08203125" style="707" customWidth="1"/>
    <col min="3588" max="3590" width="20.5" style="707" customWidth="1"/>
    <col min="3591" max="3591" width="3.1640625" style="707" customWidth="1"/>
    <col min="3592" max="3840" width="8.6640625" style="707"/>
    <col min="3841" max="3841" width="1.25" style="707" customWidth="1"/>
    <col min="3842" max="3842" width="24.6640625" style="707" customWidth="1"/>
    <col min="3843" max="3843" width="4.08203125" style="707" customWidth="1"/>
    <col min="3844" max="3846" width="20.5" style="707" customWidth="1"/>
    <col min="3847" max="3847" width="3.1640625" style="707" customWidth="1"/>
    <col min="3848" max="4096" width="8.6640625" style="707"/>
    <col min="4097" max="4097" width="1.25" style="707" customWidth="1"/>
    <col min="4098" max="4098" width="24.6640625" style="707" customWidth="1"/>
    <col min="4099" max="4099" width="4.08203125" style="707" customWidth="1"/>
    <col min="4100" max="4102" width="20.5" style="707" customWidth="1"/>
    <col min="4103" max="4103" width="3.1640625" style="707" customWidth="1"/>
    <col min="4104" max="4352" width="8.6640625" style="707"/>
    <col min="4353" max="4353" width="1.25" style="707" customWidth="1"/>
    <col min="4354" max="4354" width="24.6640625" style="707" customWidth="1"/>
    <col min="4355" max="4355" width="4.08203125" style="707" customWidth="1"/>
    <col min="4356" max="4358" width="20.5" style="707" customWidth="1"/>
    <col min="4359" max="4359" width="3.1640625" style="707" customWidth="1"/>
    <col min="4360" max="4608" width="8.6640625" style="707"/>
    <col min="4609" max="4609" width="1.25" style="707" customWidth="1"/>
    <col min="4610" max="4610" width="24.6640625" style="707" customWidth="1"/>
    <col min="4611" max="4611" width="4.08203125" style="707" customWidth="1"/>
    <col min="4612" max="4614" width="20.5" style="707" customWidth="1"/>
    <col min="4615" max="4615" width="3.1640625" style="707" customWidth="1"/>
    <col min="4616" max="4864" width="8.6640625" style="707"/>
    <col min="4865" max="4865" width="1.25" style="707" customWidth="1"/>
    <col min="4866" max="4866" width="24.6640625" style="707" customWidth="1"/>
    <col min="4867" max="4867" width="4.08203125" style="707" customWidth="1"/>
    <col min="4868" max="4870" width="20.5" style="707" customWidth="1"/>
    <col min="4871" max="4871" width="3.1640625" style="707" customWidth="1"/>
    <col min="4872" max="5120" width="8.6640625" style="707"/>
    <col min="5121" max="5121" width="1.25" style="707" customWidth="1"/>
    <col min="5122" max="5122" width="24.6640625" style="707" customWidth="1"/>
    <col min="5123" max="5123" width="4.08203125" style="707" customWidth="1"/>
    <col min="5124" max="5126" width="20.5" style="707" customWidth="1"/>
    <col min="5127" max="5127" width="3.1640625" style="707" customWidth="1"/>
    <col min="5128" max="5376" width="8.6640625" style="707"/>
    <col min="5377" max="5377" width="1.25" style="707" customWidth="1"/>
    <col min="5378" max="5378" width="24.6640625" style="707" customWidth="1"/>
    <col min="5379" max="5379" width="4.08203125" style="707" customWidth="1"/>
    <col min="5380" max="5382" width="20.5" style="707" customWidth="1"/>
    <col min="5383" max="5383" width="3.1640625" style="707" customWidth="1"/>
    <col min="5384" max="5632" width="8.6640625" style="707"/>
    <col min="5633" max="5633" width="1.25" style="707" customWidth="1"/>
    <col min="5634" max="5634" width="24.6640625" style="707" customWidth="1"/>
    <col min="5635" max="5635" width="4.08203125" style="707" customWidth="1"/>
    <col min="5636" max="5638" width="20.5" style="707" customWidth="1"/>
    <col min="5639" max="5639" width="3.1640625" style="707" customWidth="1"/>
    <col min="5640" max="5888" width="8.6640625" style="707"/>
    <col min="5889" max="5889" width="1.25" style="707" customWidth="1"/>
    <col min="5890" max="5890" width="24.6640625" style="707" customWidth="1"/>
    <col min="5891" max="5891" width="4.08203125" style="707" customWidth="1"/>
    <col min="5892" max="5894" width="20.5" style="707" customWidth="1"/>
    <col min="5895" max="5895" width="3.1640625" style="707" customWidth="1"/>
    <col min="5896" max="6144" width="8.6640625" style="707"/>
    <col min="6145" max="6145" width="1.25" style="707" customWidth="1"/>
    <col min="6146" max="6146" width="24.6640625" style="707" customWidth="1"/>
    <col min="6147" max="6147" width="4.08203125" style="707" customWidth="1"/>
    <col min="6148" max="6150" width="20.5" style="707" customWidth="1"/>
    <col min="6151" max="6151" width="3.1640625" style="707" customWidth="1"/>
    <col min="6152" max="6400" width="8.6640625" style="707"/>
    <col min="6401" max="6401" width="1.25" style="707" customWidth="1"/>
    <col min="6402" max="6402" width="24.6640625" style="707" customWidth="1"/>
    <col min="6403" max="6403" width="4.08203125" style="707" customWidth="1"/>
    <col min="6404" max="6406" width="20.5" style="707" customWidth="1"/>
    <col min="6407" max="6407" width="3.1640625" style="707" customWidth="1"/>
    <col min="6408" max="6656" width="8.6640625" style="707"/>
    <col min="6657" max="6657" width="1.25" style="707" customWidth="1"/>
    <col min="6658" max="6658" width="24.6640625" style="707" customWidth="1"/>
    <col min="6659" max="6659" width="4.08203125" style="707" customWidth="1"/>
    <col min="6660" max="6662" width="20.5" style="707" customWidth="1"/>
    <col min="6663" max="6663" width="3.1640625" style="707" customWidth="1"/>
    <col min="6664" max="6912" width="8.6640625" style="707"/>
    <col min="6913" max="6913" width="1.25" style="707" customWidth="1"/>
    <col min="6914" max="6914" width="24.6640625" style="707" customWidth="1"/>
    <col min="6915" max="6915" width="4.08203125" style="707" customWidth="1"/>
    <col min="6916" max="6918" width="20.5" style="707" customWidth="1"/>
    <col min="6919" max="6919" width="3.1640625" style="707" customWidth="1"/>
    <col min="6920" max="7168" width="8.6640625" style="707"/>
    <col min="7169" max="7169" width="1.25" style="707" customWidth="1"/>
    <col min="7170" max="7170" width="24.6640625" style="707" customWidth="1"/>
    <col min="7171" max="7171" width="4.08203125" style="707" customWidth="1"/>
    <col min="7172" max="7174" width="20.5" style="707" customWidth="1"/>
    <col min="7175" max="7175" width="3.1640625" style="707" customWidth="1"/>
    <col min="7176" max="7424" width="8.6640625" style="707"/>
    <col min="7425" max="7425" width="1.25" style="707" customWidth="1"/>
    <col min="7426" max="7426" width="24.6640625" style="707" customWidth="1"/>
    <col min="7427" max="7427" width="4.08203125" style="707" customWidth="1"/>
    <col min="7428" max="7430" width="20.5" style="707" customWidth="1"/>
    <col min="7431" max="7431" width="3.1640625" style="707" customWidth="1"/>
    <col min="7432" max="7680" width="8.6640625" style="707"/>
    <col min="7681" max="7681" width="1.25" style="707" customWidth="1"/>
    <col min="7682" max="7682" width="24.6640625" style="707" customWidth="1"/>
    <col min="7683" max="7683" width="4.08203125" style="707" customWidth="1"/>
    <col min="7684" max="7686" width="20.5" style="707" customWidth="1"/>
    <col min="7687" max="7687" width="3.1640625" style="707" customWidth="1"/>
    <col min="7688" max="7936" width="8.6640625" style="707"/>
    <col min="7937" max="7937" width="1.25" style="707" customWidth="1"/>
    <col min="7938" max="7938" width="24.6640625" style="707" customWidth="1"/>
    <col min="7939" max="7939" width="4.08203125" style="707" customWidth="1"/>
    <col min="7940" max="7942" width="20.5" style="707" customWidth="1"/>
    <col min="7943" max="7943" width="3.1640625" style="707" customWidth="1"/>
    <col min="7944" max="8192" width="8.6640625" style="707"/>
    <col min="8193" max="8193" width="1.25" style="707" customWidth="1"/>
    <col min="8194" max="8194" width="24.6640625" style="707" customWidth="1"/>
    <col min="8195" max="8195" width="4.08203125" style="707" customWidth="1"/>
    <col min="8196" max="8198" width="20.5" style="707" customWidth="1"/>
    <col min="8199" max="8199" width="3.1640625" style="707" customWidth="1"/>
    <col min="8200" max="8448" width="8.6640625" style="707"/>
    <col min="8449" max="8449" width="1.25" style="707" customWidth="1"/>
    <col min="8450" max="8450" width="24.6640625" style="707" customWidth="1"/>
    <col min="8451" max="8451" width="4.08203125" style="707" customWidth="1"/>
    <col min="8452" max="8454" width="20.5" style="707" customWidth="1"/>
    <col min="8455" max="8455" width="3.1640625" style="707" customWidth="1"/>
    <col min="8456" max="8704" width="8.6640625" style="707"/>
    <col min="8705" max="8705" width="1.25" style="707" customWidth="1"/>
    <col min="8706" max="8706" width="24.6640625" style="707" customWidth="1"/>
    <col min="8707" max="8707" width="4.08203125" style="707" customWidth="1"/>
    <col min="8708" max="8710" width="20.5" style="707" customWidth="1"/>
    <col min="8711" max="8711" width="3.1640625" style="707" customWidth="1"/>
    <col min="8712" max="8960" width="8.6640625" style="707"/>
    <col min="8961" max="8961" width="1.25" style="707" customWidth="1"/>
    <col min="8962" max="8962" width="24.6640625" style="707" customWidth="1"/>
    <col min="8963" max="8963" width="4.08203125" style="707" customWidth="1"/>
    <col min="8964" max="8966" width="20.5" style="707" customWidth="1"/>
    <col min="8967" max="8967" width="3.1640625" style="707" customWidth="1"/>
    <col min="8968" max="9216" width="8.6640625" style="707"/>
    <col min="9217" max="9217" width="1.25" style="707" customWidth="1"/>
    <col min="9218" max="9218" width="24.6640625" style="707" customWidth="1"/>
    <col min="9219" max="9219" width="4.08203125" style="707" customWidth="1"/>
    <col min="9220" max="9222" width="20.5" style="707" customWidth="1"/>
    <col min="9223" max="9223" width="3.1640625" style="707" customWidth="1"/>
    <col min="9224" max="9472" width="8.6640625" style="707"/>
    <col min="9473" max="9473" width="1.25" style="707" customWidth="1"/>
    <col min="9474" max="9474" width="24.6640625" style="707" customWidth="1"/>
    <col min="9475" max="9475" width="4.08203125" style="707" customWidth="1"/>
    <col min="9476" max="9478" width="20.5" style="707" customWidth="1"/>
    <col min="9479" max="9479" width="3.1640625" style="707" customWidth="1"/>
    <col min="9480" max="9728" width="8.6640625" style="707"/>
    <col min="9729" max="9729" width="1.25" style="707" customWidth="1"/>
    <col min="9730" max="9730" width="24.6640625" style="707" customWidth="1"/>
    <col min="9731" max="9731" width="4.08203125" style="707" customWidth="1"/>
    <col min="9732" max="9734" width="20.5" style="707" customWidth="1"/>
    <col min="9735" max="9735" width="3.1640625" style="707" customWidth="1"/>
    <col min="9736" max="9984" width="8.6640625" style="707"/>
    <col min="9985" max="9985" width="1.25" style="707" customWidth="1"/>
    <col min="9986" max="9986" width="24.6640625" style="707" customWidth="1"/>
    <col min="9987" max="9987" width="4.08203125" style="707" customWidth="1"/>
    <col min="9988" max="9990" width="20.5" style="707" customWidth="1"/>
    <col min="9991" max="9991" width="3.1640625" style="707" customWidth="1"/>
    <col min="9992" max="10240" width="8.6640625" style="707"/>
    <col min="10241" max="10241" width="1.25" style="707" customWidth="1"/>
    <col min="10242" max="10242" width="24.6640625" style="707" customWidth="1"/>
    <col min="10243" max="10243" width="4.08203125" style="707" customWidth="1"/>
    <col min="10244" max="10246" width="20.5" style="707" customWidth="1"/>
    <col min="10247" max="10247" width="3.1640625" style="707" customWidth="1"/>
    <col min="10248" max="10496" width="8.6640625" style="707"/>
    <col min="10497" max="10497" width="1.25" style="707" customWidth="1"/>
    <col min="10498" max="10498" width="24.6640625" style="707" customWidth="1"/>
    <col min="10499" max="10499" width="4.08203125" style="707" customWidth="1"/>
    <col min="10500" max="10502" width="20.5" style="707" customWidth="1"/>
    <col min="10503" max="10503" width="3.1640625" style="707" customWidth="1"/>
    <col min="10504" max="10752" width="8.6640625" style="707"/>
    <col min="10753" max="10753" width="1.25" style="707" customWidth="1"/>
    <col min="10754" max="10754" width="24.6640625" style="707" customWidth="1"/>
    <col min="10755" max="10755" width="4.08203125" style="707" customWidth="1"/>
    <col min="10756" max="10758" width="20.5" style="707" customWidth="1"/>
    <col min="10759" max="10759" width="3.1640625" style="707" customWidth="1"/>
    <col min="10760" max="11008" width="8.6640625" style="707"/>
    <col min="11009" max="11009" width="1.25" style="707" customWidth="1"/>
    <col min="11010" max="11010" width="24.6640625" style="707" customWidth="1"/>
    <col min="11011" max="11011" width="4.08203125" style="707" customWidth="1"/>
    <col min="11012" max="11014" width="20.5" style="707" customWidth="1"/>
    <col min="11015" max="11015" width="3.1640625" style="707" customWidth="1"/>
    <col min="11016" max="11264" width="8.6640625" style="707"/>
    <col min="11265" max="11265" width="1.25" style="707" customWidth="1"/>
    <col min="11266" max="11266" width="24.6640625" style="707" customWidth="1"/>
    <col min="11267" max="11267" width="4.08203125" style="707" customWidth="1"/>
    <col min="11268" max="11270" width="20.5" style="707" customWidth="1"/>
    <col min="11271" max="11271" width="3.1640625" style="707" customWidth="1"/>
    <col min="11272" max="11520" width="8.6640625" style="707"/>
    <col min="11521" max="11521" width="1.25" style="707" customWidth="1"/>
    <col min="11522" max="11522" width="24.6640625" style="707" customWidth="1"/>
    <col min="11523" max="11523" width="4.08203125" style="707" customWidth="1"/>
    <col min="11524" max="11526" width="20.5" style="707" customWidth="1"/>
    <col min="11527" max="11527" width="3.1640625" style="707" customWidth="1"/>
    <col min="11528" max="11776" width="8.6640625" style="707"/>
    <col min="11777" max="11777" width="1.25" style="707" customWidth="1"/>
    <col min="11778" max="11778" width="24.6640625" style="707" customWidth="1"/>
    <col min="11779" max="11779" width="4.08203125" style="707" customWidth="1"/>
    <col min="11780" max="11782" width="20.5" style="707" customWidth="1"/>
    <col min="11783" max="11783" width="3.1640625" style="707" customWidth="1"/>
    <col min="11784" max="12032" width="8.6640625" style="707"/>
    <col min="12033" max="12033" width="1.25" style="707" customWidth="1"/>
    <col min="12034" max="12034" width="24.6640625" style="707" customWidth="1"/>
    <col min="12035" max="12035" width="4.08203125" style="707" customWidth="1"/>
    <col min="12036" max="12038" width="20.5" style="707" customWidth="1"/>
    <col min="12039" max="12039" width="3.1640625" style="707" customWidth="1"/>
    <col min="12040" max="12288" width="8.6640625" style="707"/>
    <col min="12289" max="12289" width="1.25" style="707" customWidth="1"/>
    <col min="12290" max="12290" width="24.6640625" style="707" customWidth="1"/>
    <col min="12291" max="12291" width="4.08203125" style="707" customWidth="1"/>
    <col min="12292" max="12294" width="20.5" style="707" customWidth="1"/>
    <col min="12295" max="12295" width="3.1640625" style="707" customWidth="1"/>
    <col min="12296" max="12544" width="8.6640625" style="707"/>
    <col min="12545" max="12545" width="1.25" style="707" customWidth="1"/>
    <col min="12546" max="12546" width="24.6640625" style="707" customWidth="1"/>
    <col min="12547" max="12547" width="4.08203125" style="707" customWidth="1"/>
    <col min="12548" max="12550" width="20.5" style="707" customWidth="1"/>
    <col min="12551" max="12551" width="3.1640625" style="707" customWidth="1"/>
    <col min="12552" max="12800" width="8.6640625" style="707"/>
    <col min="12801" max="12801" width="1.25" style="707" customWidth="1"/>
    <col min="12802" max="12802" width="24.6640625" style="707" customWidth="1"/>
    <col min="12803" max="12803" width="4.08203125" style="707" customWidth="1"/>
    <col min="12804" max="12806" width="20.5" style="707" customWidth="1"/>
    <col min="12807" max="12807" width="3.1640625" style="707" customWidth="1"/>
    <col min="12808" max="13056" width="8.6640625" style="707"/>
    <col min="13057" max="13057" width="1.25" style="707" customWidth="1"/>
    <col min="13058" max="13058" width="24.6640625" style="707" customWidth="1"/>
    <col min="13059" max="13059" width="4.08203125" style="707" customWidth="1"/>
    <col min="13060" max="13062" width="20.5" style="707" customWidth="1"/>
    <col min="13063" max="13063" width="3.1640625" style="707" customWidth="1"/>
    <col min="13064" max="13312" width="8.6640625" style="707"/>
    <col min="13313" max="13313" width="1.25" style="707" customWidth="1"/>
    <col min="13314" max="13314" width="24.6640625" style="707" customWidth="1"/>
    <col min="13315" max="13315" width="4.08203125" style="707" customWidth="1"/>
    <col min="13316" max="13318" width="20.5" style="707" customWidth="1"/>
    <col min="13319" max="13319" width="3.1640625" style="707" customWidth="1"/>
    <col min="13320" max="13568" width="8.6640625" style="707"/>
    <col min="13569" max="13569" width="1.25" style="707" customWidth="1"/>
    <col min="13570" max="13570" width="24.6640625" style="707" customWidth="1"/>
    <col min="13571" max="13571" width="4.08203125" style="707" customWidth="1"/>
    <col min="13572" max="13574" width="20.5" style="707" customWidth="1"/>
    <col min="13575" max="13575" width="3.1640625" style="707" customWidth="1"/>
    <col min="13576" max="13824" width="8.6640625" style="707"/>
    <col min="13825" max="13825" width="1.25" style="707" customWidth="1"/>
    <col min="13826" max="13826" width="24.6640625" style="707" customWidth="1"/>
    <col min="13827" max="13827" width="4.08203125" style="707" customWidth="1"/>
    <col min="13828" max="13830" width="20.5" style="707" customWidth="1"/>
    <col min="13831" max="13831" width="3.1640625" style="707" customWidth="1"/>
    <col min="13832" max="14080" width="8.6640625" style="707"/>
    <col min="14081" max="14081" width="1.25" style="707" customWidth="1"/>
    <col min="14082" max="14082" width="24.6640625" style="707" customWidth="1"/>
    <col min="14083" max="14083" width="4.08203125" style="707" customWidth="1"/>
    <col min="14084" max="14086" width="20.5" style="707" customWidth="1"/>
    <col min="14087" max="14087" width="3.1640625" style="707" customWidth="1"/>
    <col min="14088" max="14336" width="8.6640625" style="707"/>
    <col min="14337" max="14337" width="1.25" style="707" customWidth="1"/>
    <col min="14338" max="14338" width="24.6640625" style="707" customWidth="1"/>
    <col min="14339" max="14339" width="4.08203125" style="707" customWidth="1"/>
    <col min="14340" max="14342" width="20.5" style="707" customWidth="1"/>
    <col min="14343" max="14343" width="3.1640625" style="707" customWidth="1"/>
    <col min="14344" max="14592" width="8.6640625" style="707"/>
    <col min="14593" max="14593" width="1.25" style="707" customWidth="1"/>
    <col min="14594" max="14594" width="24.6640625" style="707" customWidth="1"/>
    <col min="14595" max="14595" width="4.08203125" style="707" customWidth="1"/>
    <col min="14596" max="14598" width="20.5" style="707" customWidth="1"/>
    <col min="14599" max="14599" width="3.1640625" style="707" customWidth="1"/>
    <col min="14600" max="14848" width="8.6640625" style="707"/>
    <col min="14849" max="14849" width="1.25" style="707" customWidth="1"/>
    <col min="14850" max="14850" width="24.6640625" style="707" customWidth="1"/>
    <col min="14851" max="14851" width="4.08203125" style="707" customWidth="1"/>
    <col min="14852" max="14854" width="20.5" style="707" customWidth="1"/>
    <col min="14855" max="14855" width="3.1640625" style="707" customWidth="1"/>
    <col min="14856" max="15104" width="8.6640625" style="707"/>
    <col min="15105" max="15105" width="1.25" style="707" customWidth="1"/>
    <col min="15106" max="15106" width="24.6640625" style="707" customWidth="1"/>
    <col min="15107" max="15107" width="4.08203125" style="707" customWidth="1"/>
    <col min="15108" max="15110" width="20.5" style="707" customWidth="1"/>
    <col min="15111" max="15111" width="3.1640625" style="707" customWidth="1"/>
    <col min="15112" max="15360" width="8.6640625" style="707"/>
    <col min="15361" max="15361" width="1.25" style="707" customWidth="1"/>
    <col min="15362" max="15362" width="24.6640625" style="707" customWidth="1"/>
    <col min="15363" max="15363" width="4.08203125" style="707" customWidth="1"/>
    <col min="15364" max="15366" width="20.5" style="707" customWidth="1"/>
    <col min="15367" max="15367" width="3.1640625" style="707" customWidth="1"/>
    <col min="15368" max="15616" width="8.6640625" style="707"/>
    <col min="15617" max="15617" width="1.25" style="707" customWidth="1"/>
    <col min="15618" max="15618" width="24.6640625" style="707" customWidth="1"/>
    <col min="15619" max="15619" width="4.08203125" style="707" customWidth="1"/>
    <col min="15620" max="15622" width="20.5" style="707" customWidth="1"/>
    <col min="15623" max="15623" width="3.1640625" style="707" customWidth="1"/>
    <col min="15624" max="15872" width="8.6640625" style="707"/>
    <col min="15873" max="15873" width="1.25" style="707" customWidth="1"/>
    <col min="15874" max="15874" width="24.6640625" style="707" customWidth="1"/>
    <col min="15875" max="15875" width="4.08203125" style="707" customWidth="1"/>
    <col min="15876" max="15878" width="20.5" style="707" customWidth="1"/>
    <col min="15879" max="15879" width="3.1640625" style="707" customWidth="1"/>
    <col min="15880" max="16128" width="8.6640625" style="707"/>
    <col min="16129" max="16129" width="1.25" style="707" customWidth="1"/>
    <col min="16130" max="16130" width="24.6640625" style="707" customWidth="1"/>
    <col min="16131" max="16131" width="4.08203125" style="707" customWidth="1"/>
    <col min="16132" max="16134" width="20.5" style="707" customWidth="1"/>
    <col min="16135" max="16135" width="3.1640625" style="707" customWidth="1"/>
    <col min="16136" max="16384" width="8.6640625" style="707"/>
  </cols>
  <sheetData>
    <row r="1" spans="1:10" ht="18.75" customHeight="1">
      <c r="A1" s="865"/>
      <c r="B1" s="711"/>
      <c r="C1" s="711"/>
      <c r="D1" s="711"/>
      <c r="E1" s="711"/>
      <c r="F1" s="3777" t="s">
        <v>1626</v>
      </c>
      <c r="G1" s="3777"/>
    </row>
    <row r="2" spans="1:10" ht="21" customHeight="1">
      <c r="A2" s="709"/>
      <c r="B2" s="711"/>
      <c r="C2" s="711"/>
      <c r="D2" s="711"/>
      <c r="E2" s="711"/>
      <c r="F2" s="3777" t="s">
        <v>1109</v>
      </c>
      <c r="G2" s="3777"/>
    </row>
    <row r="3" spans="1:10" ht="12.75" customHeight="1">
      <c r="A3" s="709"/>
      <c r="B3" s="711"/>
      <c r="C3" s="711"/>
      <c r="D3" s="711"/>
      <c r="E3" s="711"/>
      <c r="F3" s="712"/>
      <c r="G3" s="712"/>
    </row>
    <row r="4" spans="1:10" ht="40.5" customHeight="1">
      <c r="A4" s="4009" t="s">
        <v>1219</v>
      </c>
      <c r="B4" s="3814"/>
      <c r="C4" s="3814"/>
      <c r="D4" s="3814"/>
      <c r="E4" s="3814"/>
      <c r="F4" s="3814"/>
      <c r="G4" s="3814"/>
    </row>
    <row r="5" spans="1:10" ht="14.25" customHeight="1">
      <c r="A5" s="713"/>
      <c r="B5" s="713"/>
      <c r="C5" s="713"/>
      <c r="D5" s="713"/>
      <c r="E5" s="713"/>
      <c r="F5" s="713"/>
      <c r="G5" s="713"/>
    </row>
    <row r="6" spans="1:10" ht="36" customHeight="1">
      <c r="A6" s="713"/>
      <c r="B6" s="861" t="s">
        <v>599</v>
      </c>
      <c r="C6" s="3986"/>
      <c r="D6" s="3987"/>
      <c r="E6" s="3987"/>
      <c r="F6" s="3987"/>
      <c r="G6" s="3988"/>
    </row>
    <row r="7" spans="1:10" ht="30" customHeight="1">
      <c r="A7" s="711"/>
      <c r="B7" s="862" t="s">
        <v>799</v>
      </c>
      <c r="C7" s="3846" t="s">
        <v>1238</v>
      </c>
      <c r="D7" s="4010"/>
      <c r="E7" s="4010"/>
      <c r="F7" s="4010"/>
      <c r="G7" s="4011"/>
      <c r="H7" s="869"/>
      <c r="I7" s="870"/>
      <c r="J7" s="870"/>
    </row>
    <row r="8" spans="1:10" ht="30" customHeight="1">
      <c r="A8" s="711"/>
      <c r="B8" s="866" t="s">
        <v>1220</v>
      </c>
      <c r="C8" s="3818" t="s">
        <v>1239</v>
      </c>
      <c r="D8" s="4007"/>
      <c r="E8" s="4007"/>
      <c r="F8" s="4007"/>
      <c r="G8" s="4008"/>
      <c r="H8" s="856"/>
      <c r="I8" s="705"/>
      <c r="J8" s="705"/>
    </row>
    <row r="9" spans="1:10" ht="3.75" customHeight="1">
      <c r="A9" s="711"/>
      <c r="B9" s="4001" t="s">
        <v>1221</v>
      </c>
      <c r="C9" s="711"/>
      <c r="D9" s="867"/>
      <c r="E9" s="712"/>
      <c r="F9" s="867"/>
      <c r="G9" s="721"/>
    </row>
    <row r="10" spans="1:10" ht="19.5" customHeight="1">
      <c r="A10" s="711"/>
      <c r="B10" s="4001"/>
      <c r="C10" s="711"/>
      <c r="D10" s="868"/>
      <c r="E10" s="712"/>
      <c r="F10" s="867"/>
      <c r="G10" s="721"/>
    </row>
    <row r="11" spans="1:10" ht="44.25" customHeight="1">
      <c r="A11" s="711"/>
      <c r="B11" s="4001"/>
      <c r="C11" s="735"/>
      <c r="D11" s="4003" t="s">
        <v>1222</v>
      </c>
      <c r="E11" s="4004"/>
      <c r="F11" s="4004"/>
      <c r="G11" s="721"/>
    </row>
    <row r="12" spans="1:10" ht="29.25" customHeight="1">
      <c r="A12" s="711"/>
      <c r="B12" s="4001"/>
      <c r="C12" s="711"/>
      <c r="D12" s="868"/>
      <c r="E12" s="712"/>
      <c r="F12" s="867"/>
      <c r="G12" s="721"/>
    </row>
    <row r="13" spans="1:10" ht="37.5" customHeight="1">
      <c r="A13" s="711"/>
      <c r="B13" s="4001"/>
      <c r="C13" s="735"/>
      <c r="D13" s="4005" t="s">
        <v>1223</v>
      </c>
      <c r="E13" s="4005"/>
      <c r="F13" s="4005"/>
      <c r="G13" s="721"/>
    </row>
    <row r="14" spans="1:10" ht="32.25" customHeight="1">
      <c r="A14" s="711"/>
      <c r="B14" s="4002"/>
      <c r="C14" s="739"/>
      <c r="D14" s="4006" t="s">
        <v>1224</v>
      </c>
      <c r="E14" s="4006"/>
      <c r="F14" s="4006"/>
      <c r="G14" s="740"/>
    </row>
    <row r="15" spans="1:10" ht="20.25" customHeight="1">
      <c r="A15" s="711"/>
      <c r="B15" s="711" t="s">
        <v>1225</v>
      </c>
      <c r="C15" s="711"/>
      <c r="D15" s="711"/>
      <c r="E15" s="711"/>
      <c r="F15" s="711"/>
      <c r="G15" s="711"/>
    </row>
    <row r="16" spans="1:10" ht="15.75" customHeight="1">
      <c r="A16" s="711"/>
      <c r="B16" s="711" t="s">
        <v>1226</v>
      </c>
      <c r="C16" s="711"/>
      <c r="D16" s="711"/>
      <c r="E16" s="711"/>
      <c r="F16" s="711"/>
      <c r="G16" s="711"/>
    </row>
    <row r="17" spans="1:7">
      <c r="A17" s="711"/>
      <c r="B17" s="711" t="s">
        <v>1227</v>
      </c>
      <c r="C17" s="711"/>
      <c r="D17" s="711"/>
      <c r="E17" s="711"/>
      <c r="F17" s="711"/>
      <c r="G17" s="711"/>
    </row>
  </sheetData>
  <mergeCells count="10">
    <mergeCell ref="F1:G1"/>
    <mergeCell ref="F2:G2"/>
    <mergeCell ref="A4:G4"/>
    <mergeCell ref="C6:G6"/>
    <mergeCell ref="C7:G7"/>
    <mergeCell ref="B9:B14"/>
    <mergeCell ref="D11:F11"/>
    <mergeCell ref="D13:F13"/>
    <mergeCell ref="D14:F14"/>
    <mergeCell ref="C8:G8"/>
  </mergeCells>
  <phoneticPr fontId="2"/>
  <dataValidations count="1">
    <dataValidation type="list" allowBlank="1" showInputMessage="1" showErrorMessage="1" sqref="C11 C13">
      <formula1>",〇"</formula1>
    </dataValidation>
  </dataValidations>
  <pageMargins left="0.7" right="0.7" top="0.75" bottom="0.75" header="0.3" footer="0.3"/>
  <pageSetup paperSize="9" scale="75"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H18"/>
  <sheetViews>
    <sheetView view="pageBreakPreview" zoomScale="85" zoomScaleNormal="100" zoomScaleSheetLayoutView="85" workbookViewId="0">
      <selection activeCell="F1" sqref="F1:G1"/>
    </sheetView>
  </sheetViews>
  <sheetFormatPr defaultRowHeight="13"/>
  <cols>
    <col min="1" max="1" width="1.25" style="707" customWidth="1"/>
    <col min="2" max="2" width="24.6640625" style="707" customWidth="1"/>
    <col min="3" max="3" width="4.08203125" style="707" customWidth="1"/>
    <col min="4" max="6" width="20.5" style="707" customWidth="1"/>
    <col min="7" max="7" width="3.1640625" style="707" customWidth="1"/>
    <col min="8" max="8" width="2.25" style="707" customWidth="1"/>
    <col min="9" max="256" width="8.6640625" style="707"/>
    <col min="257" max="257" width="1.25" style="707" customWidth="1"/>
    <col min="258" max="258" width="24.6640625" style="707" customWidth="1"/>
    <col min="259" max="259" width="4.08203125" style="707" customWidth="1"/>
    <col min="260" max="262" width="20.5" style="707" customWidth="1"/>
    <col min="263" max="263" width="3.1640625" style="707" customWidth="1"/>
    <col min="264" max="512" width="8.6640625" style="707"/>
    <col min="513" max="513" width="1.25" style="707" customWidth="1"/>
    <col min="514" max="514" width="24.6640625" style="707" customWidth="1"/>
    <col min="515" max="515" width="4.08203125" style="707" customWidth="1"/>
    <col min="516" max="518" width="20.5" style="707" customWidth="1"/>
    <col min="519" max="519" width="3.1640625" style="707" customWidth="1"/>
    <col min="520" max="768" width="8.6640625" style="707"/>
    <col min="769" max="769" width="1.25" style="707" customWidth="1"/>
    <col min="770" max="770" width="24.6640625" style="707" customWidth="1"/>
    <col min="771" max="771" width="4.08203125" style="707" customWidth="1"/>
    <col min="772" max="774" width="20.5" style="707" customWidth="1"/>
    <col min="775" max="775" width="3.1640625" style="707" customWidth="1"/>
    <col min="776" max="1024" width="8.6640625" style="707"/>
    <col min="1025" max="1025" width="1.25" style="707" customWidth="1"/>
    <col min="1026" max="1026" width="24.6640625" style="707" customWidth="1"/>
    <col min="1027" max="1027" width="4.08203125" style="707" customWidth="1"/>
    <col min="1028" max="1030" width="20.5" style="707" customWidth="1"/>
    <col min="1031" max="1031" width="3.1640625" style="707" customWidth="1"/>
    <col min="1032" max="1280" width="8.6640625" style="707"/>
    <col min="1281" max="1281" width="1.25" style="707" customWidth="1"/>
    <col min="1282" max="1282" width="24.6640625" style="707" customWidth="1"/>
    <col min="1283" max="1283" width="4.08203125" style="707" customWidth="1"/>
    <col min="1284" max="1286" width="20.5" style="707" customWidth="1"/>
    <col min="1287" max="1287" width="3.1640625" style="707" customWidth="1"/>
    <col min="1288" max="1536" width="8.6640625" style="707"/>
    <col min="1537" max="1537" width="1.25" style="707" customWidth="1"/>
    <col min="1538" max="1538" width="24.6640625" style="707" customWidth="1"/>
    <col min="1539" max="1539" width="4.08203125" style="707" customWidth="1"/>
    <col min="1540" max="1542" width="20.5" style="707" customWidth="1"/>
    <col min="1543" max="1543" width="3.1640625" style="707" customWidth="1"/>
    <col min="1544" max="1792" width="8.6640625" style="707"/>
    <col min="1793" max="1793" width="1.25" style="707" customWidth="1"/>
    <col min="1794" max="1794" width="24.6640625" style="707" customWidth="1"/>
    <col min="1795" max="1795" width="4.08203125" style="707" customWidth="1"/>
    <col min="1796" max="1798" width="20.5" style="707" customWidth="1"/>
    <col min="1799" max="1799" width="3.1640625" style="707" customWidth="1"/>
    <col min="1800" max="2048" width="8.6640625" style="707"/>
    <col min="2049" max="2049" width="1.25" style="707" customWidth="1"/>
    <col min="2050" max="2050" width="24.6640625" style="707" customWidth="1"/>
    <col min="2051" max="2051" width="4.08203125" style="707" customWidth="1"/>
    <col min="2052" max="2054" width="20.5" style="707" customWidth="1"/>
    <col min="2055" max="2055" width="3.1640625" style="707" customWidth="1"/>
    <col min="2056" max="2304" width="8.6640625" style="707"/>
    <col min="2305" max="2305" width="1.25" style="707" customWidth="1"/>
    <col min="2306" max="2306" width="24.6640625" style="707" customWidth="1"/>
    <col min="2307" max="2307" width="4.08203125" style="707" customWidth="1"/>
    <col min="2308" max="2310" width="20.5" style="707" customWidth="1"/>
    <col min="2311" max="2311" width="3.1640625" style="707" customWidth="1"/>
    <col min="2312" max="2560" width="8.6640625" style="707"/>
    <col min="2561" max="2561" width="1.25" style="707" customWidth="1"/>
    <col min="2562" max="2562" width="24.6640625" style="707" customWidth="1"/>
    <col min="2563" max="2563" width="4.08203125" style="707" customWidth="1"/>
    <col min="2564" max="2566" width="20.5" style="707" customWidth="1"/>
    <col min="2567" max="2567" width="3.1640625" style="707" customWidth="1"/>
    <col min="2568" max="2816" width="8.6640625" style="707"/>
    <col min="2817" max="2817" width="1.25" style="707" customWidth="1"/>
    <col min="2818" max="2818" width="24.6640625" style="707" customWidth="1"/>
    <col min="2819" max="2819" width="4.08203125" style="707" customWidth="1"/>
    <col min="2820" max="2822" width="20.5" style="707" customWidth="1"/>
    <col min="2823" max="2823" width="3.1640625" style="707" customWidth="1"/>
    <col min="2824" max="3072" width="8.6640625" style="707"/>
    <col min="3073" max="3073" width="1.25" style="707" customWidth="1"/>
    <col min="3074" max="3074" width="24.6640625" style="707" customWidth="1"/>
    <col min="3075" max="3075" width="4.08203125" style="707" customWidth="1"/>
    <col min="3076" max="3078" width="20.5" style="707" customWidth="1"/>
    <col min="3079" max="3079" width="3.1640625" style="707" customWidth="1"/>
    <col min="3080" max="3328" width="8.6640625" style="707"/>
    <col min="3329" max="3329" width="1.25" style="707" customWidth="1"/>
    <col min="3330" max="3330" width="24.6640625" style="707" customWidth="1"/>
    <col min="3331" max="3331" width="4.08203125" style="707" customWidth="1"/>
    <col min="3332" max="3334" width="20.5" style="707" customWidth="1"/>
    <col min="3335" max="3335" width="3.1640625" style="707" customWidth="1"/>
    <col min="3336" max="3584" width="8.6640625" style="707"/>
    <col min="3585" max="3585" width="1.25" style="707" customWidth="1"/>
    <col min="3586" max="3586" width="24.6640625" style="707" customWidth="1"/>
    <col min="3587" max="3587" width="4.08203125" style="707" customWidth="1"/>
    <col min="3588" max="3590" width="20.5" style="707" customWidth="1"/>
    <col min="3591" max="3591" width="3.1640625" style="707" customWidth="1"/>
    <col min="3592" max="3840" width="8.6640625" style="707"/>
    <col min="3841" max="3841" width="1.25" style="707" customWidth="1"/>
    <col min="3842" max="3842" width="24.6640625" style="707" customWidth="1"/>
    <col min="3843" max="3843" width="4.08203125" style="707" customWidth="1"/>
    <col min="3844" max="3846" width="20.5" style="707" customWidth="1"/>
    <col min="3847" max="3847" width="3.1640625" style="707" customWidth="1"/>
    <col min="3848" max="4096" width="8.6640625" style="707"/>
    <col min="4097" max="4097" width="1.25" style="707" customWidth="1"/>
    <col min="4098" max="4098" width="24.6640625" style="707" customWidth="1"/>
    <col min="4099" max="4099" width="4.08203125" style="707" customWidth="1"/>
    <col min="4100" max="4102" width="20.5" style="707" customWidth="1"/>
    <col min="4103" max="4103" width="3.1640625" style="707" customWidth="1"/>
    <col min="4104" max="4352" width="8.6640625" style="707"/>
    <col min="4353" max="4353" width="1.25" style="707" customWidth="1"/>
    <col min="4354" max="4354" width="24.6640625" style="707" customWidth="1"/>
    <col min="4355" max="4355" width="4.08203125" style="707" customWidth="1"/>
    <col min="4356" max="4358" width="20.5" style="707" customWidth="1"/>
    <col min="4359" max="4359" width="3.1640625" style="707" customWidth="1"/>
    <col min="4360" max="4608" width="8.6640625" style="707"/>
    <col min="4609" max="4609" width="1.25" style="707" customWidth="1"/>
    <col min="4610" max="4610" width="24.6640625" style="707" customWidth="1"/>
    <col min="4611" max="4611" width="4.08203125" style="707" customWidth="1"/>
    <col min="4612" max="4614" width="20.5" style="707" customWidth="1"/>
    <col min="4615" max="4615" width="3.1640625" style="707" customWidth="1"/>
    <col min="4616" max="4864" width="8.6640625" style="707"/>
    <col min="4865" max="4865" width="1.25" style="707" customWidth="1"/>
    <col min="4866" max="4866" width="24.6640625" style="707" customWidth="1"/>
    <col min="4867" max="4867" width="4.08203125" style="707" customWidth="1"/>
    <col min="4868" max="4870" width="20.5" style="707" customWidth="1"/>
    <col min="4871" max="4871" width="3.1640625" style="707" customWidth="1"/>
    <col min="4872" max="5120" width="8.6640625" style="707"/>
    <col min="5121" max="5121" width="1.25" style="707" customWidth="1"/>
    <col min="5122" max="5122" width="24.6640625" style="707" customWidth="1"/>
    <col min="5123" max="5123" width="4.08203125" style="707" customWidth="1"/>
    <col min="5124" max="5126" width="20.5" style="707" customWidth="1"/>
    <col min="5127" max="5127" width="3.1640625" style="707" customWidth="1"/>
    <col min="5128" max="5376" width="8.6640625" style="707"/>
    <col min="5377" max="5377" width="1.25" style="707" customWidth="1"/>
    <col min="5378" max="5378" width="24.6640625" style="707" customWidth="1"/>
    <col min="5379" max="5379" width="4.08203125" style="707" customWidth="1"/>
    <col min="5380" max="5382" width="20.5" style="707" customWidth="1"/>
    <col min="5383" max="5383" width="3.1640625" style="707" customWidth="1"/>
    <col min="5384" max="5632" width="8.6640625" style="707"/>
    <col min="5633" max="5633" width="1.25" style="707" customWidth="1"/>
    <col min="5634" max="5634" width="24.6640625" style="707" customWidth="1"/>
    <col min="5635" max="5635" width="4.08203125" style="707" customWidth="1"/>
    <col min="5636" max="5638" width="20.5" style="707" customWidth="1"/>
    <col min="5639" max="5639" width="3.1640625" style="707" customWidth="1"/>
    <col min="5640" max="5888" width="8.6640625" style="707"/>
    <col min="5889" max="5889" width="1.25" style="707" customWidth="1"/>
    <col min="5890" max="5890" width="24.6640625" style="707" customWidth="1"/>
    <col min="5891" max="5891" width="4.08203125" style="707" customWidth="1"/>
    <col min="5892" max="5894" width="20.5" style="707" customWidth="1"/>
    <col min="5895" max="5895" width="3.1640625" style="707" customWidth="1"/>
    <col min="5896" max="6144" width="8.6640625" style="707"/>
    <col min="6145" max="6145" width="1.25" style="707" customWidth="1"/>
    <col min="6146" max="6146" width="24.6640625" style="707" customWidth="1"/>
    <col min="6147" max="6147" width="4.08203125" style="707" customWidth="1"/>
    <col min="6148" max="6150" width="20.5" style="707" customWidth="1"/>
    <col min="6151" max="6151" width="3.1640625" style="707" customWidth="1"/>
    <col min="6152" max="6400" width="8.6640625" style="707"/>
    <col min="6401" max="6401" width="1.25" style="707" customWidth="1"/>
    <col min="6402" max="6402" width="24.6640625" style="707" customWidth="1"/>
    <col min="6403" max="6403" width="4.08203125" style="707" customWidth="1"/>
    <col min="6404" max="6406" width="20.5" style="707" customWidth="1"/>
    <col min="6407" max="6407" width="3.1640625" style="707" customWidth="1"/>
    <col min="6408" max="6656" width="8.6640625" style="707"/>
    <col min="6657" max="6657" width="1.25" style="707" customWidth="1"/>
    <col min="6658" max="6658" width="24.6640625" style="707" customWidth="1"/>
    <col min="6659" max="6659" width="4.08203125" style="707" customWidth="1"/>
    <col min="6660" max="6662" width="20.5" style="707" customWidth="1"/>
    <col min="6663" max="6663" width="3.1640625" style="707" customWidth="1"/>
    <col min="6664" max="6912" width="8.6640625" style="707"/>
    <col min="6913" max="6913" width="1.25" style="707" customWidth="1"/>
    <col min="6914" max="6914" width="24.6640625" style="707" customWidth="1"/>
    <col min="6915" max="6915" width="4.08203125" style="707" customWidth="1"/>
    <col min="6916" max="6918" width="20.5" style="707" customWidth="1"/>
    <col min="6919" max="6919" width="3.1640625" style="707" customWidth="1"/>
    <col min="6920" max="7168" width="8.6640625" style="707"/>
    <col min="7169" max="7169" width="1.25" style="707" customWidth="1"/>
    <col min="7170" max="7170" width="24.6640625" style="707" customWidth="1"/>
    <col min="7171" max="7171" width="4.08203125" style="707" customWidth="1"/>
    <col min="7172" max="7174" width="20.5" style="707" customWidth="1"/>
    <col min="7175" max="7175" width="3.1640625" style="707" customWidth="1"/>
    <col min="7176" max="7424" width="8.6640625" style="707"/>
    <col min="7425" max="7425" width="1.25" style="707" customWidth="1"/>
    <col min="7426" max="7426" width="24.6640625" style="707" customWidth="1"/>
    <col min="7427" max="7427" width="4.08203125" style="707" customWidth="1"/>
    <col min="7428" max="7430" width="20.5" style="707" customWidth="1"/>
    <col min="7431" max="7431" width="3.1640625" style="707" customWidth="1"/>
    <col min="7432" max="7680" width="8.6640625" style="707"/>
    <col min="7681" max="7681" width="1.25" style="707" customWidth="1"/>
    <col min="7682" max="7682" width="24.6640625" style="707" customWidth="1"/>
    <col min="7683" max="7683" width="4.08203125" style="707" customWidth="1"/>
    <col min="7684" max="7686" width="20.5" style="707" customWidth="1"/>
    <col min="7687" max="7687" width="3.1640625" style="707" customWidth="1"/>
    <col min="7688" max="7936" width="8.6640625" style="707"/>
    <col min="7937" max="7937" width="1.25" style="707" customWidth="1"/>
    <col min="7938" max="7938" width="24.6640625" style="707" customWidth="1"/>
    <col min="7939" max="7939" width="4.08203125" style="707" customWidth="1"/>
    <col min="7940" max="7942" width="20.5" style="707" customWidth="1"/>
    <col min="7943" max="7943" width="3.1640625" style="707" customWidth="1"/>
    <col min="7944" max="8192" width="8.6640625" style="707"/>
    <col min="8193" max="8193" width="1.25" style="707" customWidth="1"/>
    <col min="8194" max="8194" width="24.6640625" style="707" customWidth="1"/>
    <col min="8195" max="8195" width="4.08203125" style="707" customWidth="1"/>
    <col min="8196" max="8198" width="20.5" style="707" customWidth="1"/>
    <col min="8199" max="8199" width="3.1640625" style="707" customWidth="1"/>
    <col min="8200" max="8448" width="8.6640625" style="707"/>
    <col min="8449" max="8449" width="1.25" style="707" customWidth="1"/>
    <col min="8450" max="8450" width="24.6640625" style="707" customWidth="1"/>
    <col min="8451" max="8451" width="4.08203125" style="707" customWidth="1"/>
    <col min="8452" max="8454" width="20.5" style="707" customWidth="1"/>
    <col min="8455" max="8455" width="3.1640625" style="707" customWidth="1"/>
    <col min="8456" max="8704" width="8.6640625" style="707"/>
    <col min="8705" max="8705" width="1.25" style="707" customWidth="1"/>
    <col min="8706" max="8706" width="24.6640625" style="707" customWidth="1"/>
    <col min="8707" max="8707" width="4.08203125" style="707" customWidth="1"/>
    <col min="8708" max="8710" width="20.5" style="707" customWidth="1"/>
    <col min="8711" max="8711" width="3.1640625" style="707" customWidth="1"/>
    <col min="8712" max="8960" width="8.6640625" style="707"/>
    <col min="8961" max="8961" width="1.25" style="707" customWidth="1"/>
    <col min="8962" max="8962" width="24.6640625" style="707" customWidth="1"/>
    <col min="8963" max="8963" width="4.08203125" style="707" customWidth="1"/>
    <col min="8964" max="8966" width="20.5" style="707" customWidth="1"/>
    <col min="8967" max="8967" width="3.1640625" style="707" customWidth="1"/>
    <col min="8968" max="9216" width="8.6640625" style="707"/>
    <col min="9217" max="9217" width="1.25" style="707" customWidth="1"/>
    <col min="9218" max="9218" width="24.6640625" style="707" customWidth="1"/>
    <col min="9219" max="9219" width="4.08203125" style="707" customWidth="1"/>
    <col min="9220" max="9222" width="20.5" style="707" customWidth="1"/>
    <col min="9223" max="9223" width="3.1640625" style="707" customWidth="1"/>
    <col min="9224" max="9472" width="8.6640625" style="707"/>
    <col min="9473" max="9473" width="1.25" style="707" customWidth="1"/>
    <col min="9474" max="9474" width="24.6640625" style="707" customWidth="1"/>
    <col min="9475" max="9475" width="4.08203125" style="707" customWidth="1"/>
    <col min="9476" max="9478" width="20.5" style="707" customWidth="1"/>
    <col min="9479" max="9479" width="3.1640625" style="707" customWidth="1"/>
    <col min="9480" max="9728" width="8.6640625" style="707"/>
    <col min="9729" max="9729" width="1.25" style="707" customWidth="1"/>
    <col min="9730" max="9730" width="24.6640625" style="707" customWidth="1"/>
    <col min="9731" max="9731" width="4.08203125" style="707" customWidth="1"/>
    <col min="9732" max="9734" width="20.5" style="707" customWidth="1"/>
    <col min="9735" max="9735" width="3.1640625" style="707" customWidth="1"/>
    <col min="9736" max="9984" width="8.6640625" style="707"/>
    <col min="9985" max="9985" width="1.25" style="707" customWidth="1"/>
    <col min="9986" max="9986" width="24.6640625" style="707" customWidth="1"/>
    <col min="9987" max="9987" width="4.08203125" style="707" customWidth="1"/>
    <col min="9988" max="9990" width="20.5" style="707" customWidth="1"/>
    <col min="9991" max="9991" width="3.1640625" style="707" customWidth="1"/>
    <col min="9992" max="10240" width="8.6640625" style="707"/>
    <col min="10241" max="10241" width="1.25" style="707" customWidth="1"/>
    <col min="10242" max="10242" width="24.6640625" style="707" customWidth="1"/>
    <col min="10243" max="10243" width="4.08203125" style="707" customWidth="1"/>
    <col min="10244" max="10246" width="20.5" style="707" customWidth="1"/>
    <col min="10247" max="10247" width="3.1640625" style="707" customWidth="1"/>
    <col min="10248" max="10496" width="8.6640625" style="707"/>
    <col min="10497" max="10497" width="1.25" style="707" customWidth="1"/>
    <col min="10498" max="10498" width="24.6640625" style="707" customWidth="1"/>
    <col min="10499" max="10499" width="4.08203125" style="707" customWidth="1"/>
    <col min="10500" max="10502" width="20.5" style="707" customWidth="1"/>
    <col min="10503" max="10503" width="3.1640625" style="707" customWidth="1"/>
    <col min="10504" max="10752" width="8.6640625" style="707"/>
    <col min="10753" max="10753" width="1.25" style="707" customWidth="1"/>
    <col min="10754" max="10754" width="24.6640625" style="707" customWidth="1"/>
    <col min="10755" max="10755" width="4.08203125" style="707" customWidth="1"/>
    <col min="10756" max="10758" width="20.5" style="707" customWidth="1"/>
    <col min="10759" max="10759" width="3.1640625" style="707" customWidth="1"/>
    <col min="10760" max="11008" width="8.6640625" style="707"/>
    <col min="11009" max="11009" width="1.25" style="707" customWidth="1"/>
    <col min="11010" max="11010" width="24.6640625" style="707" customWidth="1"/>
    <col min="11011" max="11011" width="4.08203125" style="707" customWidth="1"/>
    <col min="11012" max="11014" width="20.5" style="707" customWidth="1"/>
    <col min="11015" max="11015" width="3.1640625" style="707" customWidth="1"/>
    <col min="11016" max="11264" width="8.6640625" style="707"/>
    <col min="11265" max="11265" width="1.25" style="707" customWidth="1"/>
    <col min="11266" max="11266" width="24.6640625" style="707" customWidth="1"/>
    <col min="11267" max="11267" width="4.08203125" style="707" customWidth="1"/>
    <col min="11268" max="11270" width="20.5" style="707" customWidth="1"/>
    <col min="11271" max="11271" width="3.1640625" style="707" customWidth="1"/>
    <col min="11272" max="11520" width="8.6640625" style="707"/>
    <col min="11521" max="11521" width="1.25" style="707" customWidth="1"/>
    <col min="11522" max="11522" width="24.6640625" style="707" customWidth="1"/>
    <col min="11523" max="11523" width="4.08203125" style="707" customWidth="1"/>
    <col min="11524" max="11526" width="20.5" style="707" customWidth="1"/>
    <col min="11527" max="11527" width="3.1640625" style="707" customWidth="1"/>
    <col min="11528" max="11776" width="8.6640625" style="707"/>
    <col min="11777" max="11777" width="1.25" style="707" customWidth="1"/>
    <col min="11778" max="11778" width="24.6640625" style="707" customWidth="1"/>
    <col min="11779" max="11779" width="4.08203125" style="707" customWidth="1"/>
    <col min="11780" max="11782" width="20.5" style="707" customWidth="1"/>
    <col min="11783" max="11783" width="3.1640625" style="707" customWidth="1"/>
    <col min="11784" max="12032" width="8.6640625" style="707"/>
    <col min="12033" max="12033" width="1.25" style="707" customWidth="1"/>
    <col min="12034" max="12034" width="24.6640625" style="707" customWidth="1"/>
    <col min="12035" max="12035" width="4.08203125" style="707" customWidth="1"/>
    <col min="12036" max="12038" width="20.5" style="707" customWidth="1"/>
    <col min="12039" max="12039" width="3.1640625" style="707" customWidth="1"/>
    <col min="12040" max="12288" width="8.6640625" style="707"/>
    <col min="12289" max="12289" width="1.25" style="707" customWidth="1"/>
    <col min="12290" max="12290" width="24.6640625" style="707" customWidth="1"/>
    <col min="12291" max="12291" width="4.08203125" style="707" customWidth="1"/>
    <col min="12292" max="12294" width="20.5" style="707" customWidth="1"/>
    <col min="12295" max="12295" width="3.1640625" style="707" customWidth="1"/>
    <col min="12296" max="12544" width="8.6640625" style="707"/>
    <col min="12545" max="12545" width="1.25" style="707" customWidth="1"/>
    <col min="12546" max="12546" width="24.6640625" style="707" customWidth="1"/>
    <col min="12547" max="12547" width="4.08203125" style="707" customWidth="1"/>
    <col min="12548" max="12550" width="20.5" style="707" customWidth="1"/>
    <col min="12551" max="12551" width="3.1640625" style="707" customWidth="1"/>
    <col min="12552" max="12800" width="8.6640625" style="707"/>
    <col min="12801" max="12801" width="1.25" style="707" customWidth="1"/>
    <col min="12802" max="12802" width="24.6640625" style="707" customWidth="1"/>
    <col min="12803" max="12803" width="4.08203125" style="707" customWidth="1"/>
    <col min="12804" max="12806" width="20.5" style="707" customWidth="1"/>
    <col min="12807" max="12807" width="3.1640625" style="707" customWidth="1"/>
    <col min="12808" max="13056" width="8.6640625" style="707"/>
    <col min="13057" max="13057" width="1.25" style="707" customWidth="1"/>
    <col min="13058" max="13058" width="24.6640625" style="707" customWidth="1"/>
    <col min="13059" max="13059" width="4.08203125" style="707" customWidth="1"/>
    <col min="13060" max="13062" width="20.5" style="707" customWidth="1"/>
    <col min="13063" max="13063" width="3.1640625" style="707" customWidth="1"/>
    <col min="13064" max="13312" width="8.6640625" style="707"/>
    <col min="13313" max="13313" width="1.25" style="707" customWidth="1"/>
    <col min="13314" max="13314" width="24.6640625" style="707" customWidth="1"/>
    <col min="13315" max="13315" width="4.08203125" style="707" customWidth="1"/>
    <col min="13316" max="13318" width="20.5" style="707" customWidth="1"/>
    <col min="13319" max="13319" width="3.1640625" style="707" customWidth="1"/>
    <col min="13320" max="13568" width="8.6640625" style="707"/>
    <col min="13569" max="13569" width="1.25" style="707" customWidth="1"/>
    <col min="13570" max="13570" width="24.6640625" style="707" customWidth="1"/>
    <col min="13571" max="13571" width="4.08203125" style="707" customWidth="1"/>
    <col min="13572" max="13574" width="20.5" style="707" customWidth="1"/>
    <col min="13575" max="13575" width="3.1640625" style="707" customWidth="1"/>
    <col min="13576" max="13824" width="8.6640625" style="707"/>
    <col min="13825" max="13825" width="1.25" style="707" customWidth="1"/>
    <col min="13826" max="13826" width="24.6640625" style="707" customWidth="1"/>
    <col min="13827" max="13827" width="4.08203125" style="707" customWidth="1"/>
    <col min="13828" max="13830" width="20.5" style="707" customWidth="1"/>
    <col min="13831" max="13831" width="3.1640625" style="707" customWidth="1"/>
    <col min="13832" max="14080" width="8.6640625" style="707"/>
    <col min="14081" max="14081" width="1.25" style="707" customWidth="1"/>
    <col min="14082" max="14082" width="24.6640625" style="707" customWidth="1"/>
    <col min="14083" max="14083" width="4.08203125" style="707" customWidth="1"/>
    <col min="14084" max="14086" width="20.5" style="707" customWidth="1"/>
    <col min="14087" max="14087" width="3.1640625" style="707" customWidth="1"/>
    <col min="14088" max="14336" width="8.6640625" style="707"/>
    <col min="14337" max="14337" width="1.25" style="707" customWidth="1"/>
    <col min="14338" max="14338" width="24.6640625" style="707" customWidth="1"/>
    <col min="14339" max="14339" width="4.08203125" style="707" customWidth="1"/>
    <col min="14340" max="14342" width="20.5" style="707" customWidth="1"/>
    <col min="14343" max="14343" width="3.1640625" style="707" customWidth="1"/>
    <col min="14344" max="14592" width="8.6640625" style="707"/>
    <col min="14593" max="14593" width="1.25" style="707" customWidth="1"/>
    <col min="14594" max="14594" width="24.6640625" style="707" customWidth="1"/>
    <col min="14595" max="14595" width="4.08203125" style="707" customWidth="1"/>
    <col min="14596" max="14598" width="20.5" style="707" customWidth="1"/>
    <col min="14599" max="14599" width="3.1640625" style="707" customWidth="1"/>
    <col min="14600" max="14848" width="8.6640625" style="707"/>
    <col min="14849" max="14849" width="1.25" style="707" customWidth="1"/>
    <col min="14850" max="14850" width="24.6640625" style="707" customWidth="1"/>
    <col min="14851" max="14851" width="4.08203125" style="707" customWidth="1"/>
    <col min="14852" max="14854" width="20.5" style="707" customWidth="1"/>
    <col min="14855" max="14855" width="3.1640625" style="707" customWidth="1"/>
    <col min="14856" max="15104" width="8.6640625" style="707"/>
    <col min="15105" max="15105" width="1.25" style="707" customWidth="1"/>
    <col min="15106" max="15106" width="24.6640625" style="707" customWidth="1"/>
    <col min="15107" max="15107" width="4.08203125" style="707" customWidth="1"/>
    <col min="15108" max="15110" width="20.5" style="707" customWidth="1"/>
    <col min="15111" max="15111" width="3.1640625" style="707" customWidth="1"/>
    <col min="15112" max="15360" width="8.6640625" style="707"/>
    <col min="15361" max="15361" width="1.25" style="707" customWidth="1"/>
    <col min="15362" max="15362" width="24.6640625" style="707" customWidth="1"/>
    <col min="15363" max="15363" width="4.08203125" style="707" customWidth="1"/>
    <col min="15364" max="15366" width="20.5" style="707" customWidth="1"/>
    <col min="15367" max="15367" width="3.1640625" style="707" customWidth="1"/>
    <col min="15368" max="15616" width="8.6640625" style="707"/>
    <col min="15617" max="15617" width="1.25" style="707" customWidth="1"/>
    <col min="15618" max="15618" width="24.6640625" style="707" customWidth="1"/>
    <col min="15619" max="15619" width="4.08203125" style="707" customWidth="1"/>
    <col min="15620" max="15622" width="20.5" style="707" customWidth="1"/>
    <col min="15623" max="15623" width="3.1640625" style="707" customWidth="1"/>
    <col min="15624" max="15872" width="8.6640625" style="707"/>
    <col min="15873" max="15873" width="1.25" style="707" customWidth="1"/>
    <col min="15874" max="15874" width="24.6640625" style="707" customWidth="1"/>
    <col min="15875" max="15875" width="4.08203125" style="707" customWidth="1"/>
    <col min="15876" max="15878" width="20.5" style="707" customWidth="1"/>
    <col min="15879" max="15879" width="3.1640625" style="707" customWidth="1"/>
    <col min="15880" max="16128" width="8.6640625" style="707"/>
    <col min="16129" max="16129" width="1.25" style="707" customWidth="1"/>
    <col min="16130" max="16130" width="24.6640625" style="707" customWidth="1"/>
    <col min="16131" max="16131" width="4.08203125" style="707" customWidth="1"/>
    <col min="16132" max="16134" width="20.5" style="707" customWidth="1"/>
    <col min="16135" max="16135" width="3.1640625" style="707" customWidth="1"/>
    <col min="16136" max="16384" width="8.6640625" style="707"/>
  </cols>
  <sheetData>
    <row r="1" spans="1:8" ht="18.75" customHeight="1">
      <c r="A1" s="865"/>
      <c r="B1" s="711"/>
      <c r="C1" s="711"/>
      <c r="D1" s="711"/>
      <c r="E1" s="711"/>
      <c r="F1" s="3777" t="s">
        <v>1627</v>
      </c>
      <c r="G1" s="3777"/>
      <c r="H1" s="711"/>
    </row>
    <row r="2" spans="1:8" ht="21" customHeight="1">
      <c r="A2" s="709"/>
      <c r="B2" s="711"/>
      <c r="C2" s="711"/>
      <c r="D2" s="711"/>
      <c r="E2" s="711"/>
      <c r="F2" s="3777" t="s">
        <v>1109</v>
      </c>
      <c r="G2" s="3777"/>
      <c r="H2" s="711"/>
    </row>
    <row r="3" spans="1:8" ht="12.75" customHeight="1">
      <c r="A3" s="709"/>
      <c r="B3" s="711"/>
      <c r="C3" s="711"/>
      <c r="D3" s="711"/>
      <c r="E3" s="711"/>
      <c r="F3" s="712"/>
      <c r="G3" s="712"/>
      <c r="H3" s="711"/>
    </row>
    <row r="4" spans="1:8" ht="40.5" customHeight="1">
      <c r="A4" s="4009" t="s">
        <v>1229</v>
      </c>
      <c r="B4" s="3814"/>
      <c r="C4" s="3814"/>
      <c r="D4" s="3814"/>
      <c r="E4" s="3814"/>
      <c r="F4" s="3814"/>
      <c r="G4" s="3814"/>
      <c r="H4" s="711"/>
    </row>
    <row r="5" spans="1:8" ht="14.25" customHeight="1">
      <c r="A5" s="713"/>
      <c r="B5" s="713"/>
      <c r="C5" s="713"/>
      <c r="D5" s="713"/>
      <c r="E5" s="713"/>
      <c r="F5" s="713"/>
      <c r="G5" s="713"/>
      <c r="H5" s="711"/>
    </row>
    <row r="6" spans="1:8" ht="36" customHeight="1">
      <c r="A6" s="713"/>
      <c r="B6" s="861" t="s">
        <v>599</v>
      </c>
      <c r="C6" s="3986"/>
      <c r="D6" s="3987"/>
      <c r="E6" s="3987"/>
      <c r="F6" s="3987"/>
      <c r="G6" s="3988"/>
      <c r="H6" s="711"/>
    </row>
    <row r="7" spans="1:8" ht="30" customHeight="1">
      <c r="A7" s="711"/>
      <c r="B7" s="862" t="s">
        <v>799</v>
      </c>
      <c r="C7" s="3846" t="s">
        <v>1238</v>
      </c>
      <c r="D7" s="4010"/>
      <c r="E7" s="4010"/>
      <c r="F7" s="4010"/>
      <c r="G7" s="4011"/>
      <c r="H7" s="711"/>
    </row>
    <row r="8" spans="1:8" ht="30" customHeight="1">
      <c r="A8" s="711"/>
      <c r="B8" s="862" t="s">
        <v>1230</v>
      </c>
      <c r="C8" s="3846" t="s">
        <v>1240</v>
      </c>
      <c r="D8" s="4010"/>
      <c r="E8" s="4010"/>
      <c r="F8" s="4010"/>
      <c r="G8" s="4011"/>
      <c r="H8" s="711"/>
    </row>
    <row r="9" spans="1:8" ht="3.75" customHeight="1">
      <c r="A9" s="711"/>
      <c r="B9" s="4012" t="s">
        <v>1231</v>
      </c>
      <c r="C9" s="711"/>
      <c r="D9" s="867"/>
      <c r="E9" s="712"/>
      <c r="F9" s="867"/>
      <c r="G9" s="721"/>
      <c r="H9" s="711"/>
    </row>
    <row r="10" spans="1:8" ht="19.5" customHeight="1">
      <c r="A10" s="711"/>
      <c r="B10" s="4012"/>
      <c r="C10" s="711"/>
      <c r="D10" s="868" t="s">
        <v>1232</v>
      </c>
      <c r="E10" s="712"/>
      <c r="F10" s="867"/>
      <c r="G10" s="721"/>
      <c r="H10" s="711"/>
    </row>
    <row r="11" spans="1:8" ht="44.25" customHeight="1">
      <c r="A11" s="711"/>
      <c r="B11" s="4012"/>
      <c r="C11" s="735"/>
      <c r="D11" s="4003" t="s">
        <v>1222</v>
      </c>
      <c r="E11" s="4004"/>
      <c r="F11" s="4004"/>
      <c r="G11" s="721"/>
      <c r="H11" s="711"/>
    </row>
    <row r="12" spans="1:8" ht="29.25" customHeight="1">
      <c r="A12" s="711"/>
      <c r="B12" s="4012"/>
      <c r="C12" s="711"/>
      <c r="D12" s="746"/>
      <c r="E12" s="746"/>
      <c r="F12" s="746"/>
      <c r="G12" s="721"/>
      <c r="H12" s="711"/>
    </row>
    <row r="13" spans="1:8" ht="37.5" customHeight="1">
      <c r="A13" s="711"/>
      <c r="B13" s="4012"/>
      <c r="C13" s="711"/>
      <c r="D13" s="868" t="s">
        <v>1233</v>
      </c>
      <c r="E13" s="712"/>
      <c r="F13" s="867"/>
      <c r="G13" s="721"/>
      <c r="H13" s="711"/>
    </row>
    <row r="14" spans="1:8" ht="32.25" customHeight="1">
      <c r="A14" s="711"/>
      <c r="B14" s="4012"/>
      <c r="C14" s="735"/>
      <c r="D14" s="4013" t="s">
        <v>1234</v>
      </c>
      <c r="E14" s="4013"/>
      <c r="F14" s="4013"/>
      <c r="G14" s="740"/>
      <c r="H14" s="711"/>
    </row>
    <row r="15" spans="1:8" ht="20.25" customHeight="1">
      <c r="A15" s="711"/>
      <c r="B15" s="871"/>
      <c r="C15" s="711"/>
      <c r="D15" s="872"/>
      <c r="E15" s="872"/>
      <c r="F15" s="872"/>
      <c r="G15" s="711"/>
      <c r="H15" s="711"/>
    </row>
    <row r="16" spans="1:8" ht="22.5" customHeight="1">
      <c r="A16" s="711"/>
      <c r="B16" s="711" t="s">
        <v>1181</v>
      </c>
      <c r="C16" s="711"/>
      <c r="D16" s="711"/>
      <c r="E16" s="711"/>
      <c r="F16" s="872"/>
      <c r="G16" s="711"/>
      <c r="H16" s="711"/>
    </row>
    <row r="17" spans="1:8" ht="21" customHeight="1">
      <c r="A17" s="711"/>
      <c r="B17" s="711" t="s">
        <v>1226</v>
      </c>
      <c r="C17" s="711"/>
      <c r="D17" s="711"/>
      <c r="E17" s="711"/>
      <c r="F17" s="711"/>
      <c r="G17" s="711"/>
      <c r="H17" s="711"/>
    </row>
    <row r="18" spans="1:8" ht="25.5" customHeight="1">
      <c r="B18" s="711" t="s">
        <v>1235</v>
      </c>
    </row>
  </sheetData>
  <mergeCells count="9">
    <mergeCell ref="F1:G1"/>
    <mergeCell ref="B9:B14"/>
    <mergeCell ref="D11:F11"/>
    <mergeCell ref="D14:F14"/>
    <mergeCell ref="F2:G2"/>
    <mergeCell ref="A4:G4"/>
    <mergeCell ref="C6:G6"/>
    <mergeCell ref="C7:G7"/>
    <mergeCell ref="C8:G8"/>
  </mergeCells>
  <phoneticPr fontId="2"/>
  <dataValidations count="1">
    <dataValidation type="list" allowBlank="1" showInputMessage="1" showErrorMessage="1" sqref="C11 C14">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G23"/>
  <sheetViews>
    <sheetView view="pageBreakPreview" zoomScale="60" zoomScaleNormal="100" workbookViewId="0">
      <selection activeCell="E27" sqref="E27"/>
    </sheetView>
  </sheetViews>
  <sheetFormatPr defaultRowHeight="13"/>
  <cols>
    <col min="1" max="1" width="1.25" style="707" customWidth="1"/>
    <col min="2" max="2" width="24.6640625" style="707" customWidth="1"/>
    <col min="3" max="3" width="4.08203125" style="707" customWidth="1"/>
    <col min="4" max="6" width="20.5" style="707" customWidth="1"/>
    <col min="7" max="7" width="3.1640625" style="707" customWidth="1"/>
    <col min="8" max="8" width="1.5" style="707" customWidth="1"/>
    <col min="9" max="256" width="8.6640625" style="707"/>
    <col min="257" max="257" width="1.25" style="707" customWidth="1"/>
    <col min="258" max="258" width="24.6640625" style="707" customWidth="1"/>
    <col min="259" max="259" width="4.08203125" style="707" customWidth="1"/>
    <col min="260" max="262" width="20.5" style="707" customWidth="1"/>
    <col min="263" max="263" width="3.1640625" style="707" customWidth="1"/>
    <col min="264" max="512" width="8.6640625" style="707"/>
    <col min="513" max="513" width="1.25" style="707" customWidth="1"/>
    <col min="514" max="514" width="24.6640625" style="707" customWidth="1"/>
    <col min="515" max="515" width="4.08203125" style="707" customWidth="1"/>
    <col min="516" max="518" width="20.5" style="707" customWidth="1"/>
    <col min="519" max="519" width="3.1640625" style="707" customWidth="1"/>
    <col min="520" max="768" width="8.6640625" style="707"/>
    <col min="769" max="769" width="1.25" style="707" customWidth="1"/>
    <col min="770" max="770" width="24.6640625" style="707" customWidth="1"/>
    <col min="771" max="771" width="4.08203125" style="707" customWidth="1"/>
    <col min="772" max="774" width="20.5" style="707" customWidth="1"/>
    <col min="775" max="775" width="3.1640625" style="707" customWidth="1"/>
    <col min="776" max="1024" width="8.6640625" style="707"/>
    <col min="1025" max="1025" width="1.25" style="707" customWidth="1"/>
    <col min="1026" max="1026" width="24.6640625" style="707" customWidth="1"/>
    <col min="1027" max="1027" width="4.08203125" style="707" customWidth="1"/>
    <col min="1028" max="1030" width="20.5" style="707" customWidth="1"/>
    <col min="1031" max="1031" width="3.1640625" style="707" customWidth="1"/>
    <col min="1032" max="1280" width="8.6640625" style="707"/>
    <col min="1281" max="1281" width="1.25" style="707" customWidth="1"/>
    <col min="1282" max="1282" width="24.6640625" style="707" customWidth="1"/>
    <col min="1283" max="1283" width="4.08203125" style="707" customWidth="1"/>
    <col min="1284" max="1286" width="20.5" style="707" customWidth="1"/>
    <col min="1287" max="1287" width="3.1640625" style="707" customWidth="1"/>
    <col min="1288" max="1536" width="8.6640625" style="707"/>
    <col min="1537" max="1537" width="1.25" style="707" customWidth="1"/>
    <col min="1538" max="1538" width="24.6640625" style="707" customWidth="1"/>
    <col min="1539" max="1539" width="4.08203125" style="707" customWidth="1"/>
    <col min="1540" max="1542" width="20.5" style="707" customWidth="1"/>
    <col min="1543" max="1543" width="3.1640625" style="707" customWidth="1"/>
    <col min="1544" max="1792" width="8.6640625" style="707"/>
    <col min="1793" max="1793" width="1.25" style="707" customWidth="1"/>
    <col min="1794" max="1794" width="24.6640625" style="707" customWidth="1"/>
    <col min="1795" max="1795" width="4.08203125" style="707" customWidth="1"/>
    <col min="1796" max="1798" width="20.5" style="707" customWidth="1"/>
    <col min="1799" max="1799" width="3.1640625" style="707" customWidth="1"/>
    <col min="1800" max="2048" width="8.6640625" style="707"/>
    <col min="2049" max="2049" width="1.25" style="707" customWidth="1"/>
    <col min="2050" max="2050" width="24.6640625" style="707" customWidth="1"/>
    <col min="2051" max="2051" width="4.08203125" style="707" customWidth="1"/>
    <col min="2052" max="2054" width="20.5" style="707" customWidth="1"/>
    <col min="2055" max="2055" width="3.1640625" style="707" customWidth="1"/>
    <col min="2056" max="2304" width="8.6640625" style="707"/>
    <col min="2305" max="2305" width="1.25" style="707" customWidth="1"/>
    <col min="2306" max="2306" width="24.6640625" style="707" customWidth="1"/>
    <col min="2307" max="2307" width="4.08203125" style="707" customWidth="1"/>
    <col min="2308" max="2310" width="20.5" style="707" customWidth="1"/>
    <col min="2311" max="2311" width="3.1640625" style="707" customWidth="1"/>
    <col min="2312" max="2560" width="8.6640625" style="707"/>
    <col min="2561" max="2561" width="1.25" style="707" customWidth="1"/>
    <col min="2562" max="2562" width="24.6640625" style="707" customWidth="1"/>
    <col min="2563" max="2563" width="4.08203125" style="707" customWidth="1"/>
    <col min="2564" max="2566" width="20.5" style="707" customWidth="1"/>
    <col min="2567" max="2567" width="3.1640625" style="707" customWidth="1"/>
    <col min="2568" max="2816" width="8.6640625" style="707"/>
    <col min="2817" max="2817" width="1.25" style="707" customWidth="1"/>
    <col min="2818" max="2818" width="24.6640625" style="707" customWidth="1"/>
    <col min="2819" max="2819" width="4.08203125" style="707" customWidth="1"/>
    <col min="2820" max="2822" width="20.5" style="707" customWidth="1"/>
    <col min="2823" max="2823" width="3.1640625" style="707" customWidth="1"/>
    <col min="2824" max="3072" width="8.6640625" style="707"/>
    <col min="3073" max="3073" width="1.25" style="707" customWidth="1"/>
    <col min="3074" max="3074" width="24.6640625" style="707" customWidth="1"/>
    <col min="3075" max="3075" width="4.08203125" style="707" customWidth="1"/>
    <col min="3076" max="3078" width="20.5" style="707" customWidth="1"/>
    <col min="3079" max="3079" width="3.1640625" style="707" customWidth="1"/>
    <col min="3080" max="3328" width="8.6640625" style="707"/>
    <col min="3329" max="3329" width="1.25" style="707" customWidth="1"/>
    <col min="3330" max="3330" width="24.6640625" style="707" customWidth="1"/>
    <col min="3331" max="3331" width="4.08203125" style="707" customWidth="1"/>
    <col min="3332" max="3334" width="20.5" style="707" customWidth="1"/>
    <col min="3335" max="3335" width="3.1640625" style="707" customWidth="1"/>
    <col min="3336" max="3584" width="8.6640625" style="707"/>
    <col min="3585" max="3585" width="1.25" style="707" customWidth="1"/>
    <col min="3586" max="3586" width="24.6640625" style="707" customWidth="1"/>
    <col min="3587" max="3587" width="4.08203125" style="707" customWidth="1"/>
    <col min="3588" max="3590" width="20.5" style="707" customWidth="1"/>
    <col min="3591" max="3591" width="3.1640625" style="707" customWidth="1"/>
    <col min="3592" max="3840" width="8.6640625" style="707"/>
    <col min="3841" max="3841" width="1.25" style="707" customWidth="1"/>
    <col min="3842" max="3842" width="24.6640625" style="707" customWidth="1"/>
    <col min="3843" max="3843" width="4.08203125" style="707" customWidth="1"/>
    <col min="3844" max="3846" width="20.5" style="707" customWidth="1"/>
    <col min="3847" max="3847" width="3.1640625" style="707" customWidth="1"/>
    <col min="3848" max="4096" width="8.6640625" style="707"/>
    <col min="4097" max="4097" width="1.25" style="707" customWidth="1"/>
    <col min="4098" max="4098" width="24.6640625" style="707" customWidth="1"/>
    <col min="4099" max="4099" width="4.08203125" style="707" customWidth="1"/>
    <col min="4100" max="4102" width="20.5" style="707" customWidth="1"/>
    <col min="4103" max="4103" width="3.1640625" style="707" customWidth="1"/>
    <col min="4104" max="4352" width="8.6640625" style="707"/>
    <col min="4353" max="4353" width="1.25" style="707" customWidth="1"/>
    <col min="4354" max="4354" width="24.6640625" style="707" customWidth="1"/>
    <col min="4355" max="4355" width="4.08203125" style="707" customWidth="1"/>
    <col min="4356" max="4358" width="20.5" style="707" customWidth="1"/>
    <col min="4359" max="4359" width="3.1640625" style="707" customWidth="1"/>
    <col min="4360" max="4608" width="8.6640625" style="707"/>
    <col min="4609" max="4609" width="1.25" style="707" customWidth="1"/>
    <col min="4610" max="4610" width="24.6640625" style="707" customWidth="1"/>
    <col min="4611" max="4611" width="4.08203125" style="707" customWidth="1"/>
    <col min="4612" max="4614" width="20.5" style="707" customWidth="1"/>
    <col min="4615" max="4615" width="3.1640625" style="707" customWidth="1"/>
    <col min="4616" max="4864" width="8.6640625" style="707"/>
    <col min="4865" max="4865" width="1.25" style="707" customWidth="1"/>
    <col min="4866" max="4866" width="24.6640625" style="707" customWidth="1"/>
    <col min="4867" max="4867" width="4.08203125" style="707" customWidth="1"/>
    <col min="4868" max="4870" width="20.5" style="707" customWidth="1"/>
    <col min="4871" max="4871" width="3.1640625" style="707" customWidth="1"/>
    <col min="4872" max="5120" width="8.6640625" style="707"/>
    <col min="5121" max="5121" width="1.25" style="707" customWidth="1"/>
    <col min="5122" max="5122" width="24.6640625" style="707" customWidth="1"/>
    <col min="5123" max="5123" width="4.08203125" style="707" customWidth="1"/>
    <col min="5124" max="5126" width="20.5" style="707" customWidth="1"/>
    <col min="5127" max="5127" width="3.1640625" style="707" customWidth="1"/>
    <col min="5128" max="5376" width="8.6640625" style="707"/>
    <col min="5377" max="5377" width="1.25" style="707" customWidth="1"/>
    <col min="5378" max="5378" width="24.6640625" style="707" customWidth="1"/>
    <col min="5379" max="5379" width="4.08203125" style="707" customWidth="1"/>
    <col min="5380" max="5382" width="20.5" style="707" customWidth="1"/>
    <col min="5383" max="5383" width="3.1640625" style="707" customWidth="1"/>
    <col min="5384" max="5632" width="8.6640625" style="707"/>
    <col min="5633" max="5633" width="1.25" style="707" customWidth="1"/>
    <col min="5634" max="5634" width="24.6640625" style="707" customWidth="1"/>
    <col min="5635" max="5635" width="4.08203125" style="707" customWidth="1"/>
    <col min="5636" max="5638" width="20.5" style="707" customWidth="1"/>
    <col min="5639" max="5639" width="3.1640625" style="707" customWidth="1"/>
    <col min="5640" max="5888" width="8.6640625" style="707"/>
    <col min="5889" max="5889" width="1.25" style="707" customWidth="1"/>
    <col min="5890" max="5890" width="24.6640625" style="707" customWidth="1"/>
    <col min="5891" max="5891" width="4.08203125" style="707" customWidth="1"/>
    <col min="5892" max="5894" width="20.5" style="707" customWidth="1"/>
    <col min="5895" max="5895" width="3.1640625" style="707" customWidth="1"/>
    <col min="5896" max="6144" width="8.6640625" style="707"/>
    <col min="6145" max="6145" width="1.25" style="707" customWidth="1"/>
    <col min="6146" max="6146" width="24.6640625" style="707" customWidth="1"/>
    <col min="6147" max="6147" width="4.08203125" style="707" customWidth="1"/>
    <col min="6148" max="6150" width="20.5" style="707" customWidth="1"/>
    <col min="6151" max="6151" width="3.1640625" style="707" customWidth="1"/>
    <col min="6152" max="6400" width="8.6640625" style="707"/>
    <col min="6401" max="6401" width="1.25" style="707" customWidth="1"/>
    <col min="6402" max="6402" width="24.6640625" style="707" customWidth="1"/>
    <col min="6403" max="6403" width="4.08203125" style="707" customWidth="1"/>
    <col min="6404" max="6406" width="20.5" style="707" customWidth="1"/>
    <col min="6407" max="6407" width="3.1640625" style="707" customWidth="1"/>
    <col min="6408" max="6656" width="8.6640625" style="707"/>
    <col min="6657" max="6657" width="1.25" style="707" customWidth="1"/>
    <col min="6658" max="6658" width="24.6640625" style="707" customWidth="1"/>
    <col min="6659" max="6659" width="4.08203125" style="707" customWidth="1"/>
    <col min="6660" max="6662" width="20.5" style="707" customWidth="1"/>
    <col min="6663" max="6663" width="3.1640625" style="707" customWidth="1"/>
    <col min="6664" max="6912" width="8.6640625" style="707"/>
    <col min="6913" max="6913" width="1.25" style="707" customWidth="1"/>
    <col min="6914" max="6914" width="24.6640625" style="707" customWidth="1"/>
    <col min="6915" max="6915" width="4.08203125" style="707" customWidth="1"/>
    <col min="6916" max="6918" width="20.5" style="707" customWidth="1"/>
    <col min="6919" max="6919" width="3.1640625" style="707" customWidth="1"/>
    <col min="6920" max="7168" width="8.6640625" style="707"/>
    <col min="7169" max="7169" width="1.25" style="707" customWidth="1"/>
    <col min="7170" max="7170" width="24.6640625" style="707" customWidth="1"/>
    <col min="7171" max="7171" width="4.08203125" style="707" customWidth="1"/>
    <col min="7172" max="7174" width="20.5" style="707" customWidth="1"/>
    <col min="7175" max="7175" width="3.1640625" style="707" customWidth="1"/>
    <col min="7176" max="7424" width="8.6640625" style="707"/>
    <col min="7425" max="7425" width="1.25" style="707" customWidth="1"/>
    <col min="7426" max="7426" width="24.6640625" style="707" customWidth="1"/>
    <col min="7427" max="7427" width="4.08203125" style="707" customWidth="1"/>
    <col min="7428" max="7430" width="20.5" style="707" customWidth="1"/>
    <col min="7431" max="7431" width="3.1640625" style="707" customWidth="1"/>
    <col min="7432" max="7680" width="8.6640625" style="707"/>
    <col min="7681" max="7681" width="1.25" style="707" customWidth="1"/>
    <col min="7682" max="7682" width="24.6640625" style="707" customWidth="1"/>
    <col min="7683" max="7683" width="4.08203125" style="707" customWidth="1"/>
    <col min="7684" max="7686" width="20.5" style="707" customWidth="1"/>
    <col min="7687" max="7687" width="3.1640625" style="707" customWidth="1"/>
    <col min="7688" max="7936" width="8.6640625" style="707"/>
    <col min="7937" max="7937" width="1.25" style="707" customWidth="1"/>
    <col min="7938" max="7938" width="24.6640625" style="707" customWidth="1"/>
    <col min="7939" max="7939" width="4.08203125" style="707" customWidth="1"/>
    <col min="7940" max="7942" width="20.5" style="707" customWidth="1"/>
    <col min="7943" max="7943" width="3.1640625" style="707" customWidth="1"/>
    <col min="7944" max="8192" width="8.6640625" style="707"/>
    <col min="8193" max="8193" width="1.25" style="707" customWidth="1"/>
    <col min="8194" max="8194" width="24.6640625" style="707" customWidth="1"/>
    <col min="8195" max="8195" width="4.08203125" style="707" customWidth="1"/>
    <col min="8196" max="8198" width="20.5" style="707" customWidth="1"/>
    <col min="8199" max="8199" width="3.1640625" style="707" customWidth="1"/>
    <col min="8200" max="8448" width="8.6640625" style="707"/>
    <col min="8449" max="8449" width="1.25" style="707" customWidth="1"/>
    <col min="8450" max="8450" width="24.6640625" style="707" customWidth="1"/>
    <col min="8451" max="8451" width="4.08203125" style="707" customWidth="1"/>
    <col min="8452" max="8454" width="20.5" style="707" customWidth="1"/>
    <col min="8455" max="8455" width="3.1640625" style="707" customWidth="1"/>
    <col min="8456" max="8704" width="8.6640625" style="707"/>
    <col min="8705" max="8705" width="1.25" style="707" customWidth="1"/>
    <col min="8706" max="8706" width="24.6640625" style="707" customWidth="1"/>
    <col min="8707" max="8707" width="4.08203125" style="707" customWidth="1"/>
    <col min="8708" max="8710" width="20.5" style="707" customWidth="1"/>
    <col min="8711" max="8711" width="3.1640625" style="707" customWidth="1"/>
    <col min="8712" max="8960" width="8.6640625" style="707"/>
    <col min="8961" max="8961" width="1.25" style="707" customWidth="1"/>
    <col min="8962" max="8962" width="24.6640625" style="707" customWidth="1"/>
    <col min="8963" max="8963" width="4.08203125" style="707" customWidth="1"/>
    <col min="8964" max="8966" width="20.5" style="707" customWidth="1"/>
    <col min="8967" max="8967" width="3.1640625" style="707" customWidth="1"/>
    <col min="8968" max="9216" width="8.6640625" style="707"/>
    <col min="9217" max="9217" width="1.25" style="707" customWidth="1"/>
    <col min="9218" max="9218" width="24.6640625" style="707" customWidth="1"/>
    <col min="9219" max="9219" width="4.08203125" style="707" customWidth="1"/>
    <col min="9220" max="9222" width="20.5" style="707" customWidth="1"/>
    <col min="9223" max="9223" width="3.1640625" style="707" customWidth="1"/>
    <col min="9224" max="9472" width="8.6640625" style="707"/>
    <col min="9473" max="9473" width="1.25" style="707" customWidth="1"/>
    <col min="9474" max="9474" width="24.6640625" style="707" customWidth="1"/>
    <col min="9475" max="9475" width="4.08203125" style="707" customWidth="1"/>
    <col min="9476" max="9478" width="20.5" style="707" customWidth="1"/>
    <col min="9479" max="9479" width="3.1640625" style="707" customWidth="1"/>
    <col min="9480" max="9728" width="8.6640625" style="707"/>
    <col min="9729" max="9729" width="1.25" style="707" customWidth="1"/>
    <col min="9730" max="9730" width="24.6640625" style="707" customWidth="1"/>
    <col min="9731" max="9731" width="4.08203125" style="707" customWidth="1"/>
    <col min="9732" max="9734" width="20.5" style="707" customWidth="1"/>
    <col min="9735" max="9735" width="3.1640625" style="707" customWidth="1"/>
    <col min="9736" max="9984" width="8.6640625" style="707"/>
    <col min="9985" max="9985" width="1.25" style="707" customWidth="1"/>
    <col min="9986" max="9986" width="24.6640625" style="707" customWidth="1"/>
    <col min="9987" max="9987" width="4.08203125" style="707" customWidth="1"/>
    <col min="9988" max="9990" width="20.5" style="707" customWidth="1"/>
    <col min="9991" max="9991" width="3.1640625" style="707" customWidth="1"/>
    <col min="9992" max="10240" width="8.6640625" style="707"/>
    <col min="10241" max="10241" width="1.25" style="707" customWidth="1"/>
    <col min="10242" max="10242" width="24.6640625" style="707" customWidth="1"/>
    <col min="10243" max="10243" width="4.08203125" style="707" customWidth="1"/>
    <col min="10244" max="10246" width="20.5" style="707" customWidth="1"/>
    <col min="10247" max="10247" width="3.1640625" style="707" customWidth="1"/>
    <col min="10248" max="10496" width="8.6640625" style="707"/>
    <col min="10497" max="10497" width="1.25" style="707" customWidth="1"/>
    <col min="10498" max="10498" width="24.6640625" style="707" customWidth="1"/>
    <col min="10499" max="10499" width="4.08203125" style="707" customWidth="1"/>
    <col min="10500" max="10502" width="20.5" style="707" customWidth="1"/>
    <col min="10503" max="10503" width="3.1640625" style="707" customWidth="1"/>
    <col min="10504" max="10752" width="8.6640625" style="707"/>
    <col min="10753" max="10753" width="1.25" style="707" customWidth="1"/>
    <col min="10754" max="10754" width="24.6640625" style="707" customWidth="1"/>
    <col min="10755" max="10755" width="4.08203125" style="707" customWidth="1"/>
    <col min="10756" max="10758" width="20.5" style="707" customWidth="1"/>
    <col min="10759" max="10759" width="3.1640625" style="707" customWidth="1"/>
    <col min="10760" max="11008" width="8.6640625" style="707"/>
    <col min="11009" max="11009" width="1.25" style="707" customWidth="1"/>
    <col min="11010" max="11010" width="24.6640625" style="707" customWidth="1"/>
    <col min="11011" max="11011" width="4.08203125" style="707" customWidth="1"/>
    <col min="11012" max="11014" width="20.5" style="707" customWidth="1"/>
    <col min="11015" max="11015" width="3.1640625" style="707" customWidth="1"/>
    <col min="11016" max="11264" width="8.6640625" style="707"/>
    <col min="11265" max="11265" width="1.25" style="707" customWidth="1"/>
    <col min="11266" max="11266" width="24.6640625" style="707" customWidth="1"/>
    <col min="11267" max="11267" width="4.08203125" style="707" customWidth="1"/>
    <col min="11268" max="11270" width="20.5" style="707" customWidth="1"/>
    <col min="11271" max="11271" width="3.1640625" style="707" customWidth="1"/>
    <col min="11272" max="11520" width="8.6640625" style="707"/>
    <col min="11521" max="11521" width="1.25" style="707" customWidth="1"/>
    <col min="11522" max="11522" width="24.6640625" style="707" customWidth="1"/>
    <col min="11523" max="11523" width="4.08203125" style="707" customWidth="1"/>
    <col min="11524" max="11526" width="20.5" style="707" customWidth="1"/>
    <col min="11527" max="11527" width="3.1640625" style="707" customWidth="1"/>
    <col min="11528" max="11776" width="8.6640625" style="707"/>
    <col min="11777" max="11777" width="1.25" style="707" customWidth="1"/>
    <col min="11778" max="11778" width="24.6640625" style="707" customWidth="1"/>
    <col min="11779" max="11779" width="4.08203125" style="707" customWidth="1"/>
    <col min="11780" max="11782" width="20.5" style="707" customWidth="1"/>
    <col min="11783" max="11783" width="3.1640625" style="707" customWidth="1"/>
    <col min="11784" max="12032" width="8.6640625" style="707"/>
    <col min="12033" max="12033" width="1.25" style="707" customWidth="1"/>
    <col min="12034" max="12034" width="24.6640625" style="707" customWidth="1"/>
    <col min="12035" max="12035" width="4.08203125" style="707" customWidth="1"/>
    <col min="12036" max="12038" width="20.5" style="707" customWidth="1"/>
    <col min="12039" max="12039" width="3.1640625" style="707" customWidth="1"/>
    <col min="12040" max="12288" width="8.6640625" style="707"/>
    <col min="12289" max="12289" width="1.25" style="707" customWidth="1"/>
    <col min="12290" max="12290" width="24.6640625" style="707" customWidth="1"/>
    <col min="12291" max="12291" width="4.08203125" style="707" customWidth="1"/>
    <col min="12292" max="12294" width="20.5" style="707" customWidth="1"/>
    <col min="12295" max="12295" width="3.1640625" style="707" customWidth="1"/>
    <col min="12296" max="12544" width="8.6640625" style="707"/>
    <col min="12545" max="12545" width="1.25" style="707" customWidth="1"/>
    <col min="12546" max="12546" width="24.6640625" style="707" customWidth="1"/>
    <col min="12547" max="12547" width="4.08203125" style="707" customWidth="1"/>
    <col min="12548" max="12550" width="20.5" style="707" customWidth="1"/>
    <col min="12551" max="12551" width="3.1640625" style="707" customWidth="1"/>
    <col min="12552" max="12800" width="8.6640625" style="707"/>
    <col min="12801" max="12801" width="1.25" style="707" customWidth="1"/>
    <col min="12802" max="12802" width="24.6640625" style="707" customWidth="1"/>
    <col min="12803" max="12803" width="4.08203125" style="707" customWidth="1"/>
    <col min="12804" max="12806" width="20.5" style="707" customWidth="1"/>
    <col min="12807" max="12807" width="3.1640625" style="707" customWidth="1"/>
    <col min="12808" max="13056" width="8.6640625" style="707"/>
    <col min="13057" max="13057" width="1.25" style="707" customWidth="1"/>
    <col min="13058" max="13058" width="24.6640625" style="707" customWidth="1"/>
    <col min="13059" max="13059" width="4.08203125" style="707" customWidth="1"/>
    <col min="13060" max="13062" width="20.5" style="707" customWidth="1"/>
    <col min="13063" max="13063" width="3.1640625" style="707" customWidth="1"/>
    <col min="13064" max="13312" width="8.6640625" style="707"/>
    <col min="13313" max="13313" width="1.25" style="707" customWidth="1"/>
    <col min="13314" max="13314" width="24.6640625" style="707" customWidth="1"/>
    <col min="13315" max="13315" width="4.08203125" style="707" customWidth="1"/>
    <col min="13316" max="13318" width="20.5" style="707" customWidth="1"/>
    <col min="13319" max="13319" width="3.1640625" style="707" customWidth="1"/>
    <col min="13320" max="13568" width="8.6640625" style="707"/>
    <col min="13569" max="13569" width="1.25" style="707" customWidth="1"/>
    <col min="13570" max="13570" width="24.6640625" style="707" customWidth="1"/>
    <col min="13571" max="13571" width="4.08203125" style="707" customWidth="1"/>
    <col min="13572" max="13574" width="20.5" style="707" customWidth="1"/>
    <col min="13575" max="13575" width="3.1640625" style="707" customWidth="1"/>
    <col min="13576" max="13824" width="8.6640625" style="707"/>
    <col min="13825" max="13825" width="1.25" style="707" customWidth="1"/>
    <col min="13826" max="13826" width="24.6640625" style="707" customWidth="1"/>
    <col min="13827" max="13827" width="4.08203125" style="707" customWidth="1"/>
    <col min="13828" max="13830" width="20.5" style="707" customWidth="1"/>
    <col min="13831" max="13831" width="3.1640625" style="707" customWidth="1"/>
    <col min="13832" max="14080" width="8.6640625" style="707"/>
    <col min="14081" max="14081" width="1.25" style="707" customWidth="1"/>
    <col min="14082" max="14082" width="24.6640625" style="707" customWidth="1"/>
    <col min="14083" max="14083" width="4.08203125" style="707" customWidth="1"/>
    <col min="14084" max="14086" width="20.5" style="707" customWidth="1"/>
    <col min="14087" max="14087" width="3.1640625" style="707" customWidth="1"/>
    <col min="14088" max="14336" width="8.6640625" style="707"/>
    <col min="14337" max="14337" width="1.25" style="707" customWidth="1"/>
    <col min="14338" max="14338" width="24.6640625" style="707" customWidth="1"/>
    <col min="14339" max="14339" width="4.08203125" style="707" customWidth="1"/>
    <col min="14340" max="14342" width="20.5" style="707" customWidth="1"/>
    <col min="14343" max="14343" width="3.1640625" style="707" customWidth="1"/>
    <col min="14344" max="14592" width="8.6640625" style="707"/>
    <col min="14593" max="14593" width="1.25" style="707" customWidth="1"/>
    <col min="14594" max="14594" width="24.6640625" style="707" customWidth="1"/>
    <col min="14595" max="14595" width="4.08203125" style="707" customWidth="1"/>
    <col min="14596" max="14598" width="20.5" style="707" customWidth="1"/>
    <col min="14599" max="14599" width="3.1640625" style="707" customWidth="1"/>
    <col min="14600" max="14848" width="8.6640625" style="707"/>
    <col min="14849" max="14849" width="1.25" style="707" customWidth="1"/>
    <col min="14850" max="14850" width="24.6640625" style="707" customWidth="1"/>
    <col min="14851" max="14851" width="4.08203125" style="707" customWidth="1"/>
    <col min="14852" max="14854" width="20.5" style="707" customWidth="1"/>
    <col min="14855" max="14855" width="3.1640625" style="707" customWidth="1"/>
    <col min="14856" max="15104" width="8.6640625" style="707"/>
    <col min="15105" max="15105" width="1.25" style="707" customWidth="1"/>
    <col min="15106" max="15106" width="24.6640625" style="707" customWidth="1"/>
    <col min="15107" max="15107" width="4.08203125" style="707" customWidth="1"/>
    <col min="15108" max="15110" width="20.5" style="707" customWidth="1"/>
    <col min="15111" max="15111" width="3.1640625" style="707" customWidth="1"/>
    <col min="15112" max="15360" width="8.6640625" style="707"/>
    <col min="15361" max="15361" width="1.25" style="707" customWidth="1"/>
    <col min="15362" max="15362" width="24.6640625" style="707" customWidth="1"/>
    <col min="15363" max="15363" width="4.08203125" style="707" customWidth="1"/>
    <col min="15364" max="15366" width="20.5" style="707" customWidth="1"/>
    <col min="15367" max="15367" width="3.1640625" style="707" customWidth="1"/>
    <col min="15368" max="15616" width="8.6640625" style="707"/>
    <col min="15617" max="15617" width="1.25" style="707" customWidth="1"/>
    <col min="15618" max="15618" width="24.6640625" style="707" customWidth="1"/>
    <col min="15619" max="15619" width="4.08203125" style="707" customWidth="1"/>
    <col min="15620" max="15622" width="20.5" style="707" customWidth="1"/>
    <col min="15623" max="15623" width="3.1640625" style="707" customWidth="1"/>
    <col min="15624" max="15872" width="8.6640625" style="707"/>
    <col min="15873" max="15873" width="1.25" style="707" customWidth="1"/>
    <col min="15874" max="15874" width="24.6640625" style="707" customWidth="1"/>
    <col min="15875" max="15875" width="4.08203125" style="707" customWidth="1"/>
    <col min="15876" max="15878" width="20.5" style="707" customWidth="1"/>
    <col min="15879" max="15879" width="3.1640625" style="707" customWidth="1"/>
    <col min="15880" max="16128" width="8.6640625" style="707"/>
    <col min="16129" max="16129" width="1.25" style="707" customWidth="1"/>
    <col min="16130" max="16130" width="24.6640625" style="707" customWidth="1"/>
    <col min="16131" max="16131" width="4.08203125" style="707" customWidth="1"/>
    <col min="16132" max="16134" width="20.5" style="707" customWidth="1"/>
    <col min="16135" max="16135" width="3.1640625" style="707" customWidth="1"/>
    <col min="16136" max="16384" width="8.6640625" style="707"/>
  </cols>
  <sheetData>
    <row r="1" spans="1:7" ht="18.75" customHeight="1">
      <c r="A1" s="865"/>
      <c r="B1" s="711"/>
      <c r="C1" s="711"/>
      <c r="D1" s="711"/>
      <c r="E1" s="711"/>
      <c r="F1" s="3777" t="s">
        <v>1628</v>
      </c>
      <c r="G1" s="3777"/>
    </row>
    <row r="2" spans="1:7" ht="21" customHeight="1">
      <c r="A2" s="709"/>
      <c r="B2" s="711"/>
      <c r="C2" s="711"/>
      <c r="D2" s="711"/>
      <c r="E2" s="711"/>
      <c r="F2" s="3777" t="s">
        <v>1109</v>
      </c>
      <c r="G2" s="3777"/>
    </row>
    <row r="3" spans="1:7" ht="29.25" customHeight="1">
      <c r="A3" s="709"/>
      <c r="B3" s="711"/>
      <c r="C3" s="711"/>
      <c r="D3" s="711"/>
      <c r="E3" s="711"/>
      <c r="F3" s="712"/>
      <c r="G3" s="712"/>
    </row>
    <row r="4" spans="1:7" ht="30.75" customHeight="1">
      <c r="A4" s="4009" t="s">
        <v>1236</v>
      </c>
      <c r="B4" s="3814"/>
      <c r="C4" s="3814"/>
      <c r="D4" s="3814"/>
      <c r="E4" s="3814"/>
      <c r="F4" s="3814"/>
      <c r="G4" s="3814"/>
    </row>
    <row r="5" spans="1:7" ht="14.25" customHeight="1">
      <c r="A5" s="713"/>
      <c r="B5" s="713"/>
      <c r="C5" s="713"/>
      <c r="D5" s="713"/>
      <c r="E5" s="713"/>
      <c r="F5" s="713"/>
      <c r="G5" s="713"/>
    </row>
    <row r="6" spans="1:7" ht="36" customHeight="1">
      <c r="A6" s="713"/>
      <c r="B6" s="861" t="s">
        <v>599</v>
      </c>
      <c r="C6" s="873"/>
      <c r="D6" s="874"/>
      <c r="E6" s="874"/>
      <c r="F6" s="874"/>
      <c r="G6" s="875"/>
    </row>
    <row r="7" spans="1:7" ht="30" customHeight="1">
      <c r="A7" s="711"/>
      <c r="B7" s="862" t="s">
        <v>799</v>
      </c>
      <c r="C7" s="3846" t="s">
        <v>1238</v>
      </c>
      <c r="D7" s="4010"/>
      <c r="E7" s="4010"/>
      <c r="F7" s="4010"/>
      <c r="G7" s="4011"/>
    </row>
    <row r="8" spans="1:7" ht="30" customHeight="1">
      <c r="A8" s="711"/>
      <c r="B8" s="866" t="s">
        <v>1220</v>
      </c>
      <c r="C8" s="4014" t="s">
        <v>843</v>
      </c>
      <c r="D8" s="4015"/>
      <c r="E8" s="4015"/>
      <c r="F8" s="4015"/>
      <c r="G8" s="4016"/>
    </row>
    <row r="9" spans="1:7" ht="3.75" customHeight="1">
      <c r="A9" s="711"/>
      <c r="B9" s="4018" t="s">
        <v>1221</v>
      </c>
      <c r="C9" s="715"/>
      <c r="D9" s="877"/>
      <c r="E9" s="726"/>
      <c r="F9" s="877"/>
      <c r="G9" s="716"/>
    </row>
    <row r="10" spans="1:7" ht="29.25" customHeight="1">
      <c r="A10" s="711"/>
      <c r="B10" s="4001"/>
      <c r="C10" s="711"/>
      <c r="D10" s="868"/>
      <c r="E10" s="712"/>
      <c r="F10" s="867"/>
      <c r="G10" s="721"/>
    </row>
    <row r="11" spans="1:7" ht="44.4" customHeight="1">
      <c r="A11" s="711"/>
      <c r="B11" s="4001"/>
      <c r="C11" s="735"/>
      <c r="D11" s="4017" t="s">
        <v>1237</v>
      </c>
      <c r="E11" s="4017"/>
      <c r="F11" s="4017"/>
      <c r="G11" s="721"/>
    </row>
    <row r="12" spans="1:7" ht="30" customHeight="1">
      <c r="A12" s="711"/>
      <c r="B12" s="4002"/>
      <c r="C12" s="739"/>
      <c r="D12" s="878"/>
      <c r="E12" s="878"/>
      <c r="F12" s="878"/>
      <c r="G12" s="740"/>
    </row>
    <row r="13" spans="1:7" ht="14.25" customHeight="1">
      <c r="A13" s="711"/>
      <c r="B13" s="871"/>
      <c r="C13" s="711"/>
      <c r="D13" s="872"/>
      <c r="E13" s="872"/>
      <c r="F13" s="872"/>
      <c r="G13" s="711"/>
    </row>
    <row r="14" spans="1:7" ht="23.25" customHeight="1">
      <c r="A14" s="711"/>
      <c r="B14" s="711" t="s">
        <v>1181</v>
      </c>
      <c r="C14" s="711"/>
      <c r="D14" s="711"/>
      <c r="E14" s="711"/>
      <c r="F14" s="711"/>
      <c r="G14" s="711"/>
    </row>
    <row r="15" spans="1:7" ht="21" customHeight="1">
      <c r="A15" s="711"/>
      <c r="B15" s="3871" t="s">
        <v>1226</v>
      </c>
      <c r="C15" s="3871"/>
      <c r="D15" s="3871"/>
      <c r="E15" s="3871"/>
      <c r="F15" s="3871"/>
      <c r="G15" s="711"/>
    </row>
    <row r="16" spans="1:7">
      <c r="A16" s="711"/>
      <c r="B16" s="711"/>
      <c r="C16" s="711"/>
      <c r="D16" s="711"/>
      <c r="E16" s="711"/>
      <c r="F16" s="711"/>
      <c r="G16" s="711"/>
    </row>
    <row r="23" spans="6:6" ht="17">
      <c r="F23" s="879"/>
    </row>
  </sheetData>
  <mergeCells count="8">
    <mergeCell ref="F1:G1"/>
    <mergeCell ref="B15:F15"/>
    <mergeCell ref="F2:G2"/>
    <mergeCell ref="A4:G4"/>
    <mergeCell ref="C7:G7"/>
    <mergeCell ref="C8:G8"/>
    <mergeCell ref="D11:F11"/>
    <mergeCell ref="B9:B12"/>
  </mergeCells>
  <phoneticPr fontId="2"/>
  <dataValidations count="1">
    <dataValidation type="list" allowBlank="1" showInputMessage="1" showErrorMessage="1" sqref="C11">
      <formula1>",〇"</formula1>
    </dataValidation>
  </dataValidations>
  <pageMargins left="0.7" right="0.7" top="0.75" bottom="0.75" header="0.3" footer="0.3"/>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CC"/>
    <pageSetUpPr fitToPage="1"/>
  </sheetPr>
  <dimension ref="A1:AB70"/>
  <sheetViews>
    <sheetView showZeros="0" view="pageBreakPreview" zoomScaleNormal="100" zoomScaleSheetLayoutView="100" workbookViewId="0"/>
  </sheetViews>
  <sheetFormatPr defaultRowHeight="13"/>
  <cols>
    <col min="1" max="1" width="1.08203125" style="147" customWidth="1"/>
    <col min="2" max="2" width="5.75" style="147" customWidth="1"/>
    <col min="3" max="3" width="4.5" style="147" customWidth="1"/>
    <col min="4" max="4" width="6.83203125" style="147" customWidth="1"/>
    <col min="5" max="5" width="4.5" style="147" customWidth="1"/>
    <col min="6" max="6" width="6.9140625" style="147" customWidth="1"/>
    <col min="7" max="7" width="5" style="147" customWidth="1"/>
    <col min="8" max="8" width="4.5" style="147" customWidth="1"/>
    <col min="9" max="10" width="5" style="147" customWidth="1"/>
    <col min="11" max="11" width="4.5" style="147" customWidth="1"/>
    <col min="12" max="13" width="5" style="147" customWidth="1"/>
    <col min="14" max="14" width="4.5" style="147" customWidth="1"/>
    <col min="15" max="16" width="5" style="147" customWidth="1"/>
    <col min="17" max="17" width="4.5" style="147" customWidth="1"/>
    <col min="18" max="18" width="5" style="147" customWidth="1"/>
    <col min="19" max="19" width="1.08203125" style="147" customWidth="1"/>
    <col min="20" max="16384" width="8.6640625" style="147"/>
  </cols>
  <sheetData>
    <row r="1" spans="1:28" ht="16.899999999999999" customHeight="1">
      <c r="A1" s="144" t="s">
        <v>880</v>
      </c>
      <c r="B1" s="145"/>
      <c r="C1" s="145"/>
      <c r="D1" s="145"/>
      <c r="E1" s="145"/>
      <c r="F1" s="145"/>
      <c r="G1" s="145"/>
      <c r="H1" s="145"/>
      <c r="I1" s="145"/>
      <c r="J1" s="145"/>
      <c r="K1" s="145"/>
      <c r="L1" s="145"/>
      <c r="M1" s="145"/>
      <c r="N1" s="145"/>
      <c r="O1" s="145"/>
      <c r="P1" s="145"/>
      <c r="Q1" s="145"/>
      <c r="R1" s="145"/>
      <c r="S1" s="145"/>
      <c r="T1" s="146"/>
      <c r="U1" s="146"/>
      <c r="V1" s="146"/>
      <c r="W1" s="146"/>
      <c r="X1" s="146"/>
      <c r="Y1" s="146"/>
      <c r="Z1" s="146"/>
      <c r="AA1" s="146"/>
      <c r="AB1" s="146"/>
    </row>
    <row r="2" spans="1:28" ht="14.5" customHeight="1">
      <c r="A2" s="145"/>
      <c r="B2" s="148" t="s">
        <v>881</v>
      </c>
      <c r="C2" s="145"/>
      <c r="D2" s="145"/>
      <c r="E2" s="145"/>
      <c r="F2" s="145"/>
      <c r="G2" s="145"/>
      <c r="H2" s="145"/>
      <c r="I2" s="145"/>
      <c r="J2" s="145"/>
      <c r="K2" s="145"/>
      <c r="L2" s="145"/>
      <c r="M2" s="145"/>
      <c r="N2" s="145"/>
      <c r="O2" s="145"/>
      <c r="P2" s="145"/>
      <c r="Q2" s="145"/>
      <c r="R2" s="145"/>
      <c r="S2" s="145"/>
      <c r="T2" s="145"/>
      <c r="U2" s="146"/>
      <c r="V2" s="146"/>
      <c r="W2" s="146"/>
      <c r="X2" s="146"/>
      <c r="Y2" s="146"/>
      <c r="Z2" s="146"/>
      <c r="AA2" s="146"/>
      <c r="AB2" s="146"/>
    </row>
    <row r="3" spans="1:28" ht="6" customHeight="1" thickBot="1">
      <c r="A3" s="145"/>
      <c r="B3" s="145"/>
      <c r="C3" s="145"/>
      <c r="D3" s="145"/>
      <c r="E3" s="145"/>
      <c r="F3" s="145"/>
      <c r="G3" s="145"/>
      <c r="H3" s="145"/>
      <c r="I3" s="145"/>
      <c r="J3" s="145"/>
      <c r="K3" s="145"/>
      <c r="L3" s="145"/>
      <c r="M3" s="145"/>
      <c r="N3" s="145"/>
      <c r="O3" s="145"/>
      <c r="P3" s="145"/>
      <c r="Q3" s="145"/>
      <c r="R3" s="145"/>
      <c r="S3" s="145"/>
      <c r="T3" s="145"/>
      <c r="U3" s="146"/>
      <c r="V3" s="146"/>
      <c r="W3" s="146"/>
      <c r="X3" s="146"/>
      <c r="Y3" s="146"/>
      <c r="Z3" s="146"/>
      <c r="AA3" s="146"/>
      <c r="AB3" s="146"/>
    </row>
    <row r="4" spans="1:28" ht="16.899999999999999" customHeight="1" thickBot="1">
      <c r="A4" s="145"/>
      <c r="B4" s="149"/>
      <c r="C4" s="1306" t="s">
        <v>882</v>
      </c>
      <c r="D4" s="1306"/>
      <c r="E4" s="1306"/>
      <c r="F4" s="1306"/>
      <c r="G4" s="1306"/>
      <c r="H4" s="150"/>
      <c r="I4" s="150"/>
      <c r="J4" s="148"/>
      <c r="K4" s="145"/>
      <c r="L4" s="1307" t="s">
        <v>20</v>
      </c>
      <c r="M4" s="1308"/>
      <c r="N4" s="1309"/>
      <c r="O4" s="1309"/>
      <c r="P4" s="1309"/>
      <c r="Q4" s="1309"/>
      <c r="R4" s="1310"/>
      <c r="S4" s="145"/>
      <c r="T4" s="145"/>
      <c r="U4" s="146"/>
      <c r="V4" s="146"/>
      <c r="W4" s="146"/>
      <c r="X4" s="146"/>
      <c r="Y4" s="146"/>
      <c r="Z4" s="146"/>
      <c r="AA4" s="146"/>
      <c r="AB4" s="146"/>
    </row>
    <row r="5" spans="1:28" ht="16.899999999999999" customHeight="1" thickBot="1">
      <c r="A5" s="145"/>
      <c r="B5" s="151"/>
      <c r="C5" s="152" t="s">
        <v>52</v>
      </c>
      <c r="D5" s="1311" t="s">
        <v>45</v>
      </c>
      <c r="E5" s="1311"/>
      <c r="F5" s="1311"/>
      <c r="G5" s="152" t="s">
        <v>53</v>
      </c>
      <c r="H5" s="153"/>
      <c r="I5" s="153"/>
      <c r="J5" s="151"/>
      <c r="K5" s="151"/>
      <c r="L5" s="151"/>
      <c r="M5" s="151"/>
      <c r="N5" s="151"/>
      <c r="O5" s="151"/>
      <c r="P5" s="151"/>
      <c r="Q5" s="151"/>
      <c r="R5" s="151"/>
      <c r="S5" s="145"/>
      <c r="T5" s="145"/>
      <c r="U5" s="146"/>
      <c r="V5" s="146"/>
      <c r="W5" s="146"/>
      <c r="X5" s="146"/>
      <c r="Y5" s="146"/>
      <c r="Z5" s="146"/>
      <c r="AA5" s="146"/>
      <c r="AB5" s="146"/>
    </row>
    <row r="6" spans="1:28" ht="15.65" customHeight="1" thickTop="1">
      <c r="A6" s="154"/>
      <c r="B6" s="1281" t="s">
        <v>883</v>
      </c>
      <c r="C6" s="1283" t="s">
        <v>54</v>
      </c>
      <c r="D6" s="1284"/>
      <c r="E6" s="1285">
        <f>'★(ここに入力)基本情報入力シート'!E20</f>
        <v>0</v>
      </c>
      <c r="F6" s="1285"/>
      <c r="G6" s="1285"/>
      <c r="H6" s="1285"/>
      <c r="I6" s="1285"/>
      <c r="J6" s="1285"/>
      <c r="K6" s="1285"/>
      <c r="L6" s="1285"/>
      <c r="M6" s="1285"/>
      <c r="N6" s="1285"/>
      <c r="O6" s="1285"/>
      <c r="P6" s="1285"/>
      <c r="Q6" s="1285"/>
      <c r="R6" s="1286"/>
      <c r="S6" s="155"/>
      <c r="T6" s="145"/>
      <c r="U6" s="146"/>
      <c r="V6" s="146"/>
      <c r="W6" s="146"/>
      <c r="X6" s="146"/>
      <c r="Y6" s="146"/>
      <c r="Z6" s="146"/>
      <c r="AA6" s="146"/>
      <c r="AB6" s="146"/>
    </row>
    <row r="7" spans="1:28" ht="15.65" customHeight="1">
      <c r="A7" s="154"/>
      <c r="B7" s="1281"/>
      <c r="C7" s="1287" t="s">
        <v>55</v>
      </c>
      <c r="D7" s="1288"/>
      <c r="E7" s="1289">
        <f>'★(ここに入力)基本情報入力シート'!E21</f>
        <v>0</v>
      </c>
      <c r="F7" s="1290"/>
      <c r="G7" s="1290"/>
      <c r="H7" s="1290"/>
      <c r="I7" s="1290"/>
      <c r="J7" s="1290"/>
      <c r="K7" s="1290"/>
      <c r="L7" s="1290"/>
      <c r="M7" s="1290"/>
      <c r="N7" s="1290"/>
      <c r="O7" s="1290"/>
      <c r="P7" s="1290"/>
      <c r="Q7" s="1290"/>
      <c r="R7" s="1290"/>
      <c r="S7" s="155"/>
      <c r="T7" s="145"/>
      <c r="U7" s="146"/>
      <c r="V7" s="146"/>
      <c r="W7" s="146"/>
      <c r="X7" s="146"/>
      <c r="Y7" s="146"/>
      <c r="Z7" s="146"/>
      <c r="AA7" s="146"/>
      <c r="AB7" s="146"/>
    </row>
    <row r="8" spans="1:28" ht="14.5" customHeight="1">
      <c r="A8" s="154"/>
      <c r="B8" s="1281"/>
      <c r="C8" s="1291" t="s">
        <v>22</v>
      </c>
      <c r="D8" s="1292"/>
      <c r="E8" s="1296" t="str">
        <f>'★(ここに入力)基本情報入力シート'!J22</f>
        <v/>
      </c>
      <c r="F8" s="1297"/>
      <c r="G8" s="1297"/>
      <c r="H8" s="1297"/>
      <c r="I8" s="1297"/>
      <c r="J8" s="156"/>
      <c r="K8" s="156"/>
      <c r="L8" s="156"/>
      <c r="M8" s="156"/>
      <c r="N8" s="156"/>
      <c r="O8" s="156"/>
      <c r="P8" s="156"/>
      <c r="Q8" s="156"/>
      <c r="R8" s="156"/>
      <c r="S8" s="155"/>
      <c r="T8" s="145"/>
      <c r="U8" s="146"/>
      <c r="V8" s="146"/>
      <c r="W8" s="146"/>
      <c r="X8" s="146"/>
      <c r="Y8" s="146"/>
      <c r="Z8" s="146"/>
      <c r="AA8" s="146"/>
      <c r="AB8" s="146"/>
    </row>
    <row r="9" spans="1:28" ht="14.5" customHeight="1">
      <c r="A9" s="154"/>
      <c r="B9" s="1281"/>
      <c r="C9" s="1293"/>
      <c r="D9" s="1294"/>
      <c r="E9" s="1298">
        <f>'★(ここに入力)基本情報入力シート'!E23</f>
        <v>0</v>
      </c>
      <c r="F9" s="1299"/>
      <c r="G9" s="1299"/>
      <c r="H9" s="1299"/>
      <c r="I9" s="1299"/>
      <c r="J9" s="1299"/>
      <c r="K9" s="1299"/>
      <c r="L9" s="1299"/>
      <c r="M9" s="1299"/>
      <c r="N9" s="1299"/>
      <c r="O9" s="1299"/>
      <c r="P9" s="1299"/>
      <c r="Q9" s="1299"/>
      <c r="R9" s="1299"/>
      <c r="S9" s="155"/>
      <c r="T9" s="145"/>
      <c r="U9" s="146"/>
      <c r="V9" s="146"/>
      <c r="W9" s="146"/>
      <c r="X9" s="146"/>
      <c r="Y9" s="146"/>
      <c r="Z9" s="146"/>
      <c r="AA9" s="146"/>
      <c r="AB9" s="146"/>
    </row>
    <row r="10" spans="1:28" ht="14.5" customHeight="1">
      <c r="A10" s="154"/>
      <c r="B10" s="1281"/>
      <c r="C10" s="1295"/>
      <c r="D10" s="1283"/>
      <c r="E10" s="1300"/>
      <c r="F10" s="1301"/>
      <c r="G10" s="1301"/>
      <c r="H10" s="1301"/>
      <c r="I10" s="1301"/>
      <c r="J10" s="1301"/>
      <c r="K10" s="1301"/>
      <c r="L10" s="1301"/>
      <c r="M10" s="1301"/>
      <c r="N10" s="1301"/>
      <c r="O10" s="1301"/>
      <c r="P10" s="1301"/>
      <c r="Q10" s="1301"/>
      <c r="R10" s="1301"/>
      <c r="S10" s="155"/>
      <c r="T10" s="145"/>
      <c r="U10" s="146"/>
      <c r="V10" s="146"/>
      <c r="W10" s="146"/>
      <c r="X10" s="146"/>
      <c r="Y10" s="146"/>
      <c r="Z10" s="146"/>
      <c r="AA10" s="146"/>
      <c r="AB10" s="146"/>
    </row>
    <row r="11" spans="1:28" ht="15.65" customHeight="1">
      <c r="A11" s="154"/>
      <c r="B11" s="1282"/>
      <c r="C11" s="1287" t="s">
        <v>56</v>
      </c>
      <c r="D11" s="1288"/>
      <c r="E11" s="1288" t="s">
        <v>57</v>
      </c>
      <c r="F11" s="1288"/>
      <c r="G11" s="1302">
        <f>'★(ここに入力)基本情報入力シート'!E24</f>
        <v>0</v>
      </c>
      <c r="H11" s="1302"/>
      <c r="I11" s="1302"/>
      <c r="J11" s="1302"/>
      <c r="K11" s="1303"/>
      <c r="L11" s="1304" t="s">
        <v>58</v>
      </c>
      <c r="M11" s="1304"/>
      <c r="N11" s="1303">
        <f>'★(ここに入力)基本情報入力シート'!E25</f>
        <v>0</v>
      </c>
      <c r="O11" s="1303"/>
      <c r="P11" s="1303"/>
      <c r="Q11" s="1303"/>
      <c r="R11" s="1305"/>
      <c r="S11" s="155"/>
      <c r="T11" s="145"/>
      <c r="U11" s="146"/>
      <c r="V11" s="146"/>
      <c r="W11" s="146"/>
      <c r="X11" s="146"/>
      <c r="Y11" s="146"/>
      <c r="Z11" s="146"/>
      <c r="AA11" s="146"/>
      <c r="AB11" s="146"/>
    </row>
    <row r="12" spans="1:28" ht="14.5" customHeight="1">
      <c r="A12" s="154"/>
      <c r="B12" s="1345" t="s">
        <v>14</v>
      </c>
      <c r="C12" s="1288" t="s">
        <v>54</v>
      </c>
      <c r="D12" s="1288"/>
      <c r="E12" s="1346">
        <f>'★(ここに入力)基本情報入力シート'!E34</f>
        <v>0</v>
      </c>
      <c r="F12" s="1346"/>
      <c r="G12" s="1346"/>
      <c r="H12" s="1346"/>
      <c r="I12" s="1347" t="s">
        <v>59</v>
      </c>
      <c r="J12" s="1292"/>
      <c r="K12" s="1348" t="str">
        <f>'★(ここに入力)基本情報入力シート'!J37</f>
        <v/>
      </c>
      <c r="L12" s="1349"/>
      <c r="M12" s="1349"/>
      <c r="N12" s="1349"/>
      <c r="O12" s="1349"/>
      <c r="P12" s="1349"/>
      <c r="Q12" s="1349"/>
      <c r="R12" s="1349"/>
      <c r="S12" s="155"/>
      <c r="T12" s="145"/>
      <c r="U12" s="146"/>
      <c r="V12" s="146"/>
      <c r="W12" s="146"/>
      <c r="X12" s="146"/>
      <c r="Y12" s="146"/>
      <c r="Z12" s="146"/>
      <c r="AA12" s="146"/>
      <c r="AB12" s="146"/>
    </row>
    <row r="13" spans="1:28" ht="14.5" customHeight="1">
      <c r="A13" s="154"/>
      <c r="B13" s="1281"/>
      <c r="C13" s="1347" t="s">
        <v>60</v>
      </c>
      <c r="D13" s="1292"/>
      <c r="E13" s="1350">
        <f>'★(ここに入力)基本情報入力シート'!E35</f>
        <v>0</v>
      </c>
      <c r="F13" s="1351"/>
      <c r="G13" s="1351"/>
      <c r="H13" s="1352"/>
      <c r="I13" s="1320"/>
      <c r="J13" s="1294"/>
      <c r="K13" s="1356">
        <f>'★(ここに入力)基本情報入力シート'!E38</f>
        <v>0</v>
      </c>
      <c r="L13" s="1357"/>
      <c r="M13" s="1357"/>
      <c r="N13" s="1357"/>
      <c r="O13" s="1357"/>
      <c r="P13" s="1357"/>
      <c r="Q13" s="1357"/>
      <c r="R13" s="1357"/>
      <c r="S13" s="155"/>
      <c r="T13" s="145"/>
      <c r="U13" s="146"/>
      <c r="V13" s="146"/>
      <c r="W13" s="146"/>
      <c r="X13" s="146"/>
      <c r="Y13" s="146"/>
      <c r="Z13" s="146"/>
      <c r="AA13" s="146"/>
      <c r="AB13" s="146"/>
    </row>
    <row r="14" spans="1:28" ht="14.5" customHeight="1">
      <c r="A14" s="154"/>
      <c r="B14" s="1281"/>
      <c r="C14" s="1316"/>
      <c r="D14" s="1283"/>
      <c r="E14" s="1353"/>
      <c r="F14" s="1354"/>
      <c r="G14" s="1354"/>
      <c r="H14" s="1355"/>
      <c r="I14" s="1316"/>
      <c r="J14" s="1283"/>
      <c r="K14" s="1358"/>
      <c r="L14" s="1359"/>
      <c r="M14" s="1359"/>
      <c r="N14" s="1359"/>
      <c r="O14" s="1359"/>
      <c r="P14" s="1359"/>
      <c r="Q14" s="1359"/>
      <c r="R14" s="1359"/>
      <c r="S14" s="155"/>
      <c r="T14" s="145"/>
      <c r="U14" s="146"/>
      <c r="V14" s="146"/>
      <c r="W14" s="146"/>
      <c r="X14" s="146"/>
      <c r="Y14" s="146"/>
      <c r="Z14" s="146"/>
      <c r="AA14" s="146"/>
      <c r="AB14" s="146"/>
    </row>
    <row r="15" spans="1:28" ht="13.15" customHeight="1">
      <c r="A15" s="154"/>
      <c r="B15" s="1281"/>
      <c r="C15" s="1360" t="s">
        <v>61</v>
      </c>
      <c r="D15" s="1361"/>
      <c r="E15" s="1361"/>
      <c r="F15" s="1362"/>
      <c r="G15" s="1369" t="s">
        <v>62</v>
      </c>
      <c r="H15" s="1370"/>
      <c r="I15" s="1371"/>
      <c r="J15" s="1329"/>
      <c r="K15" s="1330"/>
      <c r="L15" s="1330"/>
      <c r="M15" s="1330"/>
      <c r="N15" s="1330"/>
      <c r="O15" s="1330"/>
      <c r="P15" s="1330"/>
      <c r="Q15" s="1330"/>
      <c r="R15" s="1330"/>
      <c r="S15" s="155"/>
      <c r="T15" s="145"/>
      <c r="U15" s="146"/>
      <c r="V15" s="146"/>
      <c r="W15" s="146"/>
      <c r="X15" s="146"/>
      <c r="Y15" s="146"/>
      <c r="Z15" s="146"/>
      <c r="AA15" s="146"/>
      <c r="AB15" s="146"/>
    </row>
    <row r="16" spans="1:28" ht="13.15" customHeight="1">
      <c r="A16" s="154"/>
      <c r="B16" s="1281"/>
      <c r="C16" s="1363"/>
      <c r="D16" s="1364"/>
      <c r="E16" s="1364"/>
      <c r="F16" s="1365"/>
      <c r="G16" s="1331" t="s">
        <v>63</v>
      </c>
      <c r="H16" s="1332"/>
      <c r="I16" s="1333"/>
      <c r="J16" s="1337"/>
      <c r="K16" s="1338"/>
      <c r="L16" s="1338"/>
      <c r="M16" s="1338"/>
      <c r="N16" s="1338"/>
      <c r="O16" s="1338"/>
      <c r="P16" s="1338"/>
      <c r="Q16" s="1338"/>
      <c r="R16" s="1338"/>
      <c r="S16" s="155"/>
      <c r="T16" s="145"/>
      <c r="U16" s="146"/>
      <c r="V16" s="146"/>
      <c r="W16" s="146"/>
      <c r="X16" s="146"/>
      <c r="Y16" s="146"/>
      <c r="Z16" s="146"/>
      <c r="AA16" s="146"/>
      <c r="AB16" s="146"/>
    </row>
    <row r="17" spans="1:28" ht="13.15" customHeight="1">
      <c r="A17" s="154"/>
      <c r="B17" s="1282"/>
      <c r="C17" s="1366"/>
      <c r="D17" s="1367"/>
      <c r="E17" s="1367"/>
      <c r="F17" s="1368"/>
      <c r="G17" s="1334"/>
      <c r="H17" s="1335"/>
      <c r="I17" s="1336"/>
      <c r="J17" s="1339"/>
      <c r="K17" s="1340"/>
      <c r="L17" s="1340"/>
      <c r="M17" s="1340"/>
      <c r="N17" s="1340"/>
      <c r="O17" s="1340"/>
      <c r="P17" s="1340"/>
      <c r="Q17" s="1340"/>
      <c r="R17" s="1340"/>
      <c r="S17" s="155"/>
      <c r="T17" s="145"/>
      <c r="U17" s="146"/>
      <c r="V17" s="146"/>
      <c r="W17" s="146"/>
      <c r="X17" s="146"/>
      <c r="Y17" s="146"/>
      <c r="Z17" s="146"/>
      <c r="AA17" s="146"/>
      <c r="AB17" s="146"/>
    </row>
    <row r="18" spans="1:28" ht="13.15" customHeight="1">
      <c r="A18" s="154"/>
      <c r="B18" s="1341" t="s">
        <v>64</v>
      </c>
      <c r="C18" s="1341"/>
      <c r="D18" s="1341"/>
      <c r="E18" s="1341"/>
      <c r="F18" s="1341"/>
      <c r="G18" s="1341"/>
      <c r="H18" s="1341"/>
      <c r="I18" s="1341"/>
      <c r="J18" s="1342"/>
      <c r="K18" s="1343" t="s">
        <v>129</v>
      </c>
      <c r="L18" s="1343"/>
      <c r="M18" s="1343"/>
      <c r="N18" s="1343"/>
      <c r="O18" s="1343"/>
      <c r="P18" s="1343"/>
      <c r="Q18" s="1343"/>
      <c r="R18" s="1344"/>
      <c r="S18" s="155"/>
      <c r="T18" s="145"/>
      <c r="U18" s="146"/>
      <c r="V18" s="146"/>
      <c r="W18" s="146"/>
      <c r="X18" s="146"/>
      <c r="Y18" s="146"/>
      <c r="Z18" s="146"/>
      <c r="AA18" s="146"/>
      <c r="AB18" s="146"/>
    </row>
    <row r="19" spans="1:28" ht="13.15" customHeight="1">
      <c r="A19" s="145"/>
      <c r="B19" s="1383" t="s">
        <v>902</v>
      </c>
      <c r="C19" s="1341"/>
      <c r="D19" s="1341"/>
      <c r="E19" s="1341"/>
      <c r="F19" s="1342"/>
      <c r="G19" s="1390" t="s">
        <v>903</v>
      </c>
      <c r="H19" s="1390"/>
      <c r="I19" s="1391"/>
      <c r="J19" s="1391"/>
      <c r="K19" s="1391"/>
      <c r="L19" s="1391"/>
      <c r="M19" s="1391"/>
      <c r="N19" s="1391"/>
      <c r="O19" s="1391"/>
      <c r="P19" s="1391"/>
      <c r="Q19" s="1391"/>
      <c r="R19" s="1392"/>
      <c r="S19" s="145"/>
      <c r="T19" s="145"/>
      <c r="U19" s="146"/>
      <c r="V19" s="146"/>
      <c r="W19" s="146"/>
      <c r="X19" s="146"/>
      <c r="Y19" s="146"/>
      <c r="Z19" s="146"/>
      <c r="AA19" s="146"/>
      <c r="AB19" s="146"/>
    </row>
    <row r="20" spans="1:28" ht="13.15" customHeight="1">
      <c r="A20" s="145"/>
      <c r="B20" s="1384"/>
      <c r="C20" s="1385"/>
      <c r="D20" s="1385"/>
      <c r="E20" s="1385"/>
      <c r="F20" s="1386"/>
      <c r="G20" s="1390" t="s">
        <v>904</v>
      </c>
      <c r="H20" s="1390"/>
      <c r="I20" s="1391"/>
      <c r="J20" s="1391"/>
      <c r="K20" s="1391"/>
      <c r="L20" s="1391"/>
      <c r="M20" s="1391"/>
      <c r="N20" s="1391"/>
      <c r="O20" s="1391"/>
      <c r="P20" s="1391"/>
      <c r="Q20" s="1391"/>
      <c r="R20" s="1392"/>
      <c r="S20" s="145"/>
      <c r="T20" s="145"/>
      <c r="U20" s="146"/>
      <c r="V20" s="146"/>
      <c r="W20" s="146"/>
      <c r="X20" s="146"/>
      <c r="Y20" s="146"/>
      <c r="Z20" s="146"/>
      <c r="AA20" s="146"/>
      <c r="AB20" s="146"/>
    </row>
    <row r="21" spans="1:28" ht="13.15" customHeight="1">
      <c r="A21" s="145"/>
      <c r="B21" s="1387"/>
      <c r="C21" s="1388"/>
      <c r="D21" s="1388"/>
      <c r="E21" s="1388"/>
      <c r="F21" s="1389"/>
      <c r="G21" s="1390"/>
      <c r="H21" s="1390"/>
      <c r="I21" s="1391"/>
      <c r="J21" s="1391"/>
      <c r="K21" s="1391"/>
      <c r="L21" s="1391"/>
      <c r="M21" s="1391"/>
      <c r="N21" s="1391"/>
      <c r="O21" s="1391"/>
      <c r="P21" s="1391"/>
      <c r="Q21" s="1391"/>
      <c r="R21" s="1392"/>
      <c r="S21" s="145"/>
      <c r="T21" s="145"/>
      <c r="U21" s="146"/>
      <c r="V21" s="146"/>
      <c r="W21" s="146"/>
      <c r="X21" s="146"/>
      <c r="Y21" s="146"/>
      <c r="Z21" s="146"/>
      <c r="AA21" s="146"/>
      <c r="AB21" s="146"/>
    </row>
    <row r="22" spans="1:28" ht="14.5" customHeight="1">
      <c r="A22" s="154"/>
      <c r="B22" s="1312" t="s">
        <v>65</v>
      </c>
      <c r="C22" s="1313"/>
      <c r="D22" s="1284" t="s">
        <v>54</v>
      </c>
      <c r="E22" s="1316"/>
      <c r="F22" s="1317">
        <f>'★(ここに入力)基本情報入力シート'!E41</f>
        <v>0</v>
      </c>
      <c r="G22" s="1318"/>
      <c r="H22" s="1318"/>
      <c r="I22" s="1318"/>
      <c r="J22" s="1319"/>
      <c r="K22" s="1320" t="s">
        <v>66</v>
      </c>
      <c r="L22" s="1294"/>
      <c r="M22" s="1321" t="str">
        <f>'★(ここに入力)基本情報入力シート'!J44</f>
        <v/>
      </c>
      <c r="N22" s="1322"/>
      <c r="O22" s="1322"/>
      <c r="P22" s="1322"/>
      <c r="Q22" s="1322"/>
      <c r="R22" s="1322"/>
      <c r="S22" s="155"/>
      <c r="T22" s="145"/>
      <c r="U22" s="146"/>
      <c r="V22" s="146"/>
      <c r="W22" s="146"/>
      <c r="X22" s="146"/>
      <c r="Y22" s="146"/>
      <c r="Z22" s="146"/>
      <c r="AA22" s="146"/>
      <c r="AB22" s="146"/>
    </row>
    <row r="23" spans="1:28" ht="14.5" customHeight="1">
      <c r="A23" s="154"/>
      <c r="B23" s="1314"/>
      <c r="C23" s="1315"/>
      <c r="D23" s="1288" t="s">
        <v>60</v>
      </c>
      <c r="E23" s="1323"/>
      <c r="F23" s="1324">
        <f>'★(ここに入力)基本情報入力シート'!E42</f>
        <v>0</v>
      </c>
      <c r="G23" s="1325"/>
      <c r="H23" s="1325"/>
      <c r="I23" s="1325"/>
      <c r="J23" s="1326"/>
      <c r="K23" s="1316"/>
      <c r="L23" s="1295"/>
      <c r="M23" s="1327">
        <f>'★(ここに入力)基本情報入力シート'!E45</f>
        <v>0</v>
      </c>
      <c r="N23" s="1328"/>
      <c r="O23" s="1328"/>
      <c r="P23" s="1328"/>
      <c r="Q23" s="1328"/>
      <c r="R23" s="1328"/>
      <c r="S23" s="155"/>
      <c r="T23" s="145"/>
      <c r="U23" s="146"/>
      <c r="V23" s="146"/>
      <c r="W23" s="146"/>
      <c r="X23" s="145"/>
      <c r="Y23" s="146"/>
      <c r="Z23" s="146"/>
      <c r="AA23" s="146"/>
      <c r="AB23" s="146"/>
    </row>
    <row r="24" spans="1:28" ht="15.65" customHeight="1">
      <c r="A24" s="154"/>
      <c r="B24" s="1291" t="s">
        <v>67</v>
      </c>
      <c r="C24" s="1291"/>
      <c r="D24" s="1291"/>
      <c r="E24" s="1291"/>
      <c r="F24" s="1292"/>
      <c r="G24" s="1372" t="s">
        <v>884</v>
      </c>
      <c r="H24" s="1373"/>
      <c r="I24" s="1374"/>
      <c r="J24" s="1372" t="s">
        <v>774</v>
      </c>
      <c r="K24" s="1373"/>
      <c r="L24" s="1374"/>
      <c r="M24" s="1375" t="s">
        <v>69</v>
      </c>
      <c r="N24" s="1376"/>
      <c r="O24" s="1377"/>
      <c r="P24" s="1375" t="s">
        <v>194</v>
      </c>
      <c r="Q24" s="1376"/>
      <c r="R24" s="1376"/>
      <c r="S24" s="155"/>
      <c r="T24" s="145"/>
      <c r="U24" s="146"/>
      <c r="V24" s="146"/>
      <c r="W24" s="146"/>
      <c r="X24" s="146"/>
      <c r="Y24" s="146"/>
      <c r="Z24" s="146"/>
      <c r="AA24" s="146"/>
      <c r="AB24" s="146"/>
    </row>
    <row r="25" spans="1:28" ht="15.65" customHeight="1">
      <c r="A25" s="154"/>
      <c r="B25" s="1293"/>
      <c r="C25" s="1295"/>
      <c r="D25" s="1295"/>
      <c r="E25" s="1295"/>
      <c r="F25" s="1283"/>
      <c r="G25" s="157" t="s">
        <v>71</v>
      </c>
      <c r="H25" s="1378" t="s">
        <v>72</v>
      </c>
      <c r="I25" s="1379"/>
      <c r="J25" s="157" t="s">
        <v>71</v>
      </c>
      <c r="K25" s="1378" t="s">
        <v>72</v>
      </c>
      <c r="L25" s="1379"/>
      <c r="M25" s="157" t="s">
        <v>71</v>
      </c>
      <c r="N25" s="1380" t="s">
        <v>72</v>
      </c>
      <c r="O25" s="1381"/>
      <c r="P25" s="157" t="s">
        <v>71</v>
      </c>
      <c r="Q25" s="1382" t="s">
        <v>72</v>
      </c>
      <c r="R25" s="1380"/>
      <c r="S25" s="155"/>
      <c r="T25" s="145"/>
      <c r="U25" s="146"/>
      <c r="V25" s="146"/>
      <c r="W25" s="146"/>
      <c r="X25" s="146"/>
      <c r="Y25" s="146"/>
      <c r="Z25" s="146"/>
      <c r="AA25" s="146"/>
      <c r="AB25" s="146"/>
    </row>
    <row r="26" spans="1:28" ht="14.5" customHeight="1">
      <c r="A26" s="154"/>
      <c r="B26" s="158"/>
      <c r="C26" s="1347" t="s">
        <v>73</v>
      </c>
      <c r="D26" s="1292"/>
      <c r="E26" s="1394" t="s">
        <v>74</v>
      </c>
      <c r="F26" s="1396"/>
      <c r="G26" s="159"/>
      <c r="H26" s="1393"/>
      <c r="I26" s="1398"/>
      <c r="J26" s="159"/>
      <c r="K26" s="1393"/>
      <c r="L26" s="1398"/>
      <c r="M26" s="159"/>
      <c r="N26" s="1393"/>
      <c r="O26" s="1398"/>
      <c r="P26" s="159"/>
      <c r="Q26" s="1399"/>
      <c r="R26" s="1393"/>
      <c r="S26" s="155"/>
      <c r="T26" s="145"/>
      <c r="U26" s="146"/>
      <c r="V26" s="146"/>
      <c r="W26" s="146"/>
      <c r="X26" s="146"/>
      <c r="Y26" s="146"/>
      <c r="Z26" s="146"/>
      <c r="AA26" s="146"/>
      <c r="AB26" s="146"/>
    </row>
    <row r="27" spans="1:28" ht="14.5" customHeight="1">
      <c r="A27" s="154"/>
      <c r="B27" s="158"/>
      <c r="C27" s="1316"/>
      <c r="D27" s="1283"/>
      <c r="E27" s="1394" t="s">
        <v>75</v>
      </c>
      <c r="F27" s="1396"/>
      <c r="G27" s="159"/>
      <c r="H27" s="1393"/>
      <c r="I27" s="1398"/>
      <c r="J27" s="159"/>
      <c r="K27" s="1393"/>
      <c r="L27" s="1398"/>
      <c r="M27" s="159"/>
      <c r="N27" s="1393"/>
      <c r="O27" s="1398"/>
      <c r="P27" s="159"/>
      <c r="Q27" s="1393"/>
      <c r="R27" s="1393"/>
      <c r="S27" s="155"/>
      <c r="T27" s="145"/>
      <c r="U27" s="146"/>
      <c r="V27" s="146"/>
      <c r="W27" s="146"/>
      <c r="X27" s="146"/>
      <c r="Y27" s="146"/>
      <c r="Z27" s="146"/>
      <c r="AA27" s="146"/>
      <c r="AB27" s="146"/>
    </row>
    <row r="28" spans="1:28" ht="14.5" customHeight="1">
      <c r="A28" s="154"/>
      <c r="B28" s="158"/>
      <c r="C28" s="1394" t="s">
        <v>76</v>
      </c>
      <c r="D28" s="1395"/>
      <c r="E28" s="1395"/>
      <c r="F28" s="1396"/>
      <c r="G28" s="1397"/>
      <c r="H28" s="1378"/>
      <c r="I28" s="1379"/>
      <c r="J28" s="1397"/>
      <c r="K28" s="1378"/>
      <c r="L28" s="1379"/>
      <c r="M28" s="1397"/>
      <c r="N28" s="1378"/>
      <c r="O28" s="1379"/>
      <c r="P28" s="1397"/>
      <c r="Q28" s="1378"/>
      <c r="R28" s="1378"/>
      <c r="S28" s="155"/>
      <c r="T28" s="145"/>
      <c r="U28" s="146"/>
      <c r="V28" s="146"/>
      <c r="W28" s="146"/>
      <c r="X28" s="146"/>
      <c r="Y28" s="146"/>
      <c r="Z28" s="146"/>
      <c r="AA28" s="146"/>
      <c r="AB28" s="146"/>
    </row>
    <row r="29" spans="1:28" ht="14.5" customHeight="1">
      <c r="A29" s="154"/>
      <c r="B29" s="158"/>
      <c r="C29" s="1400" t="s">
        <v>77</v>
      </c>
      <c r="D29" s="1401"/>
      <c r="E29" s="1401"/>
      <c r="F29" s="1402"/>
      <c r="G29" s="1403"/>
      <c r="H29" s="1404"/>
      <c r="I29" s="1405"/>
      <c r="J29" s="1403"/>
      <c r="K29" s="1404"/>
      <c r="L29" s="1405"/>
      <c r="M29" s="1403"/>
      <c r="N29" s="1404"/>
      <c r="O29" s="1405"/>
      <c r="P29" s="1403"/>
      <c r="Q29" s="1404"/>
      <c r="R29" s="1404"/>
      <c r="S29" s="155"/>
      <c r="T29" s="145"/>
      <c r="U29" s="146"/>
      <c r="V29" s="146"/>
      <c r="W29" s="146"/>
      <c r="X29" s="146"/>
      <c r="Y29" s="146"/>
      <c r="Z29" s="146"/>
      <c r="AA29" s="146"/>
      <c r="AB29" s="146"/>
    </row>
    <row r="30" spans="1:28" ht="14.5" customHeight="1">
      <c r="A30" s="154"/>
      <c r="B30" s="158"/>
      <c r="C30" s="1291"/>
      <c r="D30" s="1291"/>
      <c r="E30" s="1291"/>
      <c r="F30" s="1292"/>
      <c r="G30" s="1397" t="s">
        <v>195</v>
      </c>
      <c r="H30" s="1378"/>
      <c r="I30" s="1379"/>
      <c r="J30" s="1382" t="s">
        <v>885</v>
      </c>
      <c r="K30" s="1380"/>
      <c r="L30" s="1380"/>
      <c r="M30" s="1397" t="s">
        <v>886</v>
      </c>
      <c r="N30" s="1378"/>
      <c r="O30" s="1379"/>
      <c r="P30" s="1382" t="s">
        <v>777</v>
      </c>
      <c r="Q30" s="1380"/>
      <c r="R30" s="1380"/>
      <c r="S30" s="155"/>
      <c r="T30" s="145"/>
      <c r="U30" s="146"/>
      <c r="V30" s="146"/>
      <c r="W30" s="146"/>
      <c r="X30" s="146"/>
      <c r="Y30" s="146"/>
      <c r="Z30" s="146"/>
      <c r="AA30" s="146"/>
      <c r="AB30" s="146"/>
    </row>
    <row r="31" spans="1:28" ht="14.5" customHeight="1">
      <c r="A31" s="154"/>
      <c r="B31" s="158"/>
      <c r="C31" s="1295"/>
      <c r="D31" s="1295"/>
      <c r="E31" s="1295"/>
      <c r="F31" s="1283"/>
      <c r="G31" s="157" t="s">
        <v>71</v>
      </c>
      <c r="H31" s="1406" t="s">
        <v>72</v>
      </c>
      <c r="I31" s="1407"/>
      <c r="J31" s="157" t="s">
        <v>71</v>
      </c>
      <c r="K31" s="1406" t="s">
        <v>72</v>
      </c>
      <c r="L31" s="1407"/>
      <c r="M31" s="160" t="s">
        <v>71</v>
      </c>
      <c r="N31" s="1406" t="s">
        <v>72</v>
      </c>
      <c r="O31" s="1407"/>
      <c r="P31" s="157" t="s">
        <v>71</v>
      </c>
      <c r="Q31" s="1408" t="s">
        <v>72</v>
      </c>
      <c r="R31" s="1397"/>
      <c r="S31" s="155"/>
      <c r="T31" s="145"/>
      <c r="U31" s="146"/>
      <c r="V31" s="146"/>
      <c r="W31" s="146"/>
      <c r="X31" s="146"/>
      <c r="Y31" s="146"/>
      <c r="Z31" s="146"/>
      <c r="AA31" s="146"/>
      <c r="AB31" s="146"/>
    </row>
    <row r="32" spans="1:28" ht="14.5" customHeight="1">
      <c r="A32" s="154"/>
      <c r="B32" s="158"/>
      <c r="C32" s="1347" t="s">
        <v>73</v>
      </c>
      <c r="D32" s="1292"/>
      <c r="E32" s="1394" t="s">
        <v>74</v>
      </c>
      <c r="F32" s="1396"/>
      <c r="G32" s="159"/>
      <c r="H32" s="1399"/>
      <c r="I32" s="1398"/>
      <c r="J32" s="159"/>
      <c r="K32" s="1399"/>
      <c r="L32" s="1398"/>
      <c r="M32" s="159"/>
      <c r="N32" s="1399"/>
      <c r="O32" s="1398"/>
      <c r="P32" s="159"/>
      <c r="Q32" s="1399"/>
      <c r="R32" s="1393"/>
      <c r="S32" s="155"/>
      <c r="T32" s="145"/>
      <c r="U32" s="146"/>
      <c r="V32" s="146"/>
      <c r="W32" s="146"/>
      <c r="X32" s="146"/>
      <c r="Y32" s="146"/>
      <c r="Z32" s="146"/>
      <c r="AA32" s="146"/>
      <c r="AB32" s="146"/>
    </row>
    <row r="33" spans="1:28" ht="14.5" customHeight="1">
      <c r="A33" s="154"/>
      <c r="B33" s="158"/>
      <c r="C33" s="1316"/>
      <c r="D33" s="1283"/>
      <c r="E33" s="1394" t="s">
        <v>82</v>
      </c>
      <c r="F33" s="1396"/>
      <c r="G33" s="159"/>
      <c r="H33" s="1399"/>
      <c r="I33" s="1398"/>
      <c r="J33" s="159"/>
      <c r="K33" s="1399"/>
      <c r="L33" s="1398"/>
      <c r="M33" s="159"/>
      <c r="N33" s="1399"/>
      <c r="O33" s="1398"/>
      <c r="P33" s="159"/>
      <c r="Q33" s="1399"/>
      <c r="R33" s="1393"/>
      <c r="S33" s="155"/>
      <c r="T33" s="145"/>
      <c r="U33" s="146"/>
      <c r="V33" s="146"/>
      <c r="W33" s="146"/>
      <c r="X33" s="146"/>
      <c r="Y33" s="146"/>
      <c r="Z33" s="146"/>
      <c r="AA33" s="146"/>
      <c r="AB33" s="146"/>
    </row>
    <row r="34" spans="1:28" ht="14.5" customHeight="1">
      <c r="A34" s="154"/>
      <c r="B34" s="158"/>
      <c r="C34" s="1394" t="s">
        <v>76</v>
      </c>
      <c r="D34" s="1395"/>
      <c r="E34" s="1395"/>
      <c r="F34" s="1396"/>
      <c r="G34" s="1397"/>
      <c r="H34" s="1378"/>
      <c r="I34" s="1379"/>
      <c r="J34" s="1397"/>
      <c r="K34" s="1378"/>
      <c r="L34" s="1379"/>
      <c r="M34" s="1397"/>
      <c r="N34" s="1378"/>
      <c r="O34" s="1379"/>
      <c r="P34" s="1397"/>
      <c r="Q34" s="1378"/>
      <c r="R34" s="1378"/>
      <c r="S34" s="155"/>
      <c r="T34" s="145"/>
      <c r="U34" s="146"/>
      <c r="V34" s="146"/>
      <c r="W34" s="146"/>
      <c r="X34" s="146"/>
      <c r="Y34" s="146"/>
      <c r="Z34" s="146"/>
      <c r="AA34" s="146"/>
      <c r="AB34" s="146"/>
    </row>
    <row r="35" spans="1:28" ht="14.5" customHeight="1">
      <c r="A35" s="154"/>
      <c r="B35" s="158"/>
      <c r="C35" s="1394" t="s">
        <v>77</v>
      </c>
      <c r="D35" s="1395"/>
      <c r="E35" s="1395"/>
      <c r="F35" s="1396"/>
      <c r="G35" s="1403"/>
      <c r="H35" s="1404"/>
      <c r="I35" s="1405"/>
      <c r="J35" s="1403"/>
      <c r="K35" s="1404"/>
      <c r="L35" s="1405"/>
      <c r="M35" s="1403"/>
      <c r="N35" s="1404"/>
      <c r="O35" s="1405"/>
      <c r="P35" s="1403"/>
      <c r="Q35" s="1404"/>
      <c r="R35" s="1404"/>
      <c r="S35" s="155"/>
      <c r="T35" s="145"/>
      <c r="U35" s="146"/>
      <c r="V35" s="146"/>
      <c r="W35" s="146"/>
      <c r="X35" s="146"/>
      <c r="Y35" s="146"/>
      <c r="Z35" s="146"/>
      <c r="AA35" s="146"/>
      <c r="AB35" s="146"/>
    </row>
    <row r="36" spans="1:28" ht="14.5" customHeight="1">
      <c r="A36" s="154"/>
      <c r="B36" s="158"/>
      <c r="C36" s="1291"/>
      <c r="D36" s="1291"/>
      <c r="E36" s="1291"/>
      <c r="F36" s="1292"/>
      <c r="G36" s="1397" t="s">
        <v>887</v>
      </c>
      <c r="H36" s="1378"/>
      <c r="I36" s="1379"/>
      <c r="J36" s="1382" t="s">
        <v>888</v>
      </c>
      <c r="K36" s="1380"/>
      <c r="L36" s="1380"/>
      <c r="M36" s="1425"/>
      <c r="N36" s="1426"/>
      <c r="O36" s="1426"/>
      <c r="P36" s="1426"/>
      <c r="Q36" s="1426"/>
      <c r="R36" s="1427"/>
      <c r="S36" s="155"/>
      <c r="T36" s="145"/>
      <c r="U36" s="146"/>
      <c r="V36" s="146"/>
      <c r="W36" s="146"/>
      <c r="X36" s="146"/>
      <c r="Y36" s="146"/>
      <c r="Z36" s="146"/>
      <c r="AA36" s="146"/>
      <c r="AB36" s="146"/>
    </row>
    <row r="37" spans="1:28" ht="14.5" customHeight="1">
      <c r="A37" s="154"/>
      <c r="B37" s="158"/>
      <c r="C37" s="1295"/>
      <c r="D37" s="1295"/>
      <c r="E37" s="1295"/>
      <c r="F37" s="1283"/>
      <c r="G37" s="157" t="s">
        <v>71</v>
      </c>
      <c r="H37" s="1406" t="s">
        <v>72</v>
      </c>
      <c r="I37" s="1407"/>
      <c r="J37" s="157" t="s">
        <v>71</v>
      </c>
      <c r="K37" s="1406" t="s">
        <v>72</v>
      </c>
      <c r="L37" s="1407"/>
      <c r="M37" s="1428"/>
      <c r="N37" s="1429"/>
      <c r="O37" s="1429"/>
      <c r="P37" s="1429"/>
      <c r="Q37" s="1429"/>
      <c r="R37" s="1430"/>
      <c r="S37" s="155"/>
      <c r="T37" s="145"/>
      <c r="U37" s="146"/>
      <c r="V37" s="146"/>
      <c r="W37" s="146"/>
      <c r="X37" s="146"/>
      <c r="Y37" s="146"/>
      <c r="Z37" s="146"/>
      <c r="AA37" s="146"/>
      <c r="AB37" s="146"/>
    </row>
    <row r="38" spans="1:28" ht="14.5" customHeight="1">
      <c r="A38" s="154"/>
      <c r="B38" s="161"/>
      <c r="C38" s="1347" t="s">
        <v>73</v>
      </c>
      <c r="D38" s="1292"/>
      <c r="E38" s="1394" t="s">
        <v>74</v>
      </c>
      <c r="F38" s="1396"/>
      <c r="G38" s="159"/>
      <c r="H38" s="1399"/>
      <c r="I38" s="1398"/>
      <c r="J38" s="159"/>
      <c r="K38" s="1399"/>
      <c r="L38" s="1398"/>
      <c r="M38" s="1428"/>
      <c r="N38" s="1429"/>
      <c r="O38" s="1429"/>
      <c r="P38" s="1429"/>
      <c r="Q38" s="1429"/>
      <c r="R38" s="1430"/>
      <c r="S38" s="155"/>
      <c r="T38" s="145"/>
      <c r="U38" s="146"/>
      <c r="V38" s="146"/>
      <c r="W38" s="146"/>
      <c r="X38" s="146"/>
      <c r="Y38" s="146"/>
      <c r="Z38" s="146"/>
      <c r="AA38" s="146"/>
      <c r="AB38" s="146"/>
    </row>
    <row r="39" spans="1:28" ht="14.5" customHeight="1">
      <c r="A39" s="154"/>
      <c r="B39" s="161"/>
      <c r="C39" s="1316"/>
      <c r="D39" s="1283"/>
      <c r="E39" s="1394" t="s">
        <v>82</v>
      </c>
      <c r="F39" s="1396"/>
      <c r="G39" s="159"/>
      <c r="H39" s="1399"/>
      <c r="I39" s="1398"/>
      <c r="J39" s="159"/>
      <c r="K39" s="1399"/>
      <c r="L39" s="1398"/>
      <c r="M39" s="1431"/>
      <c r="N39" s="1432"/>
      <c r="O39" s="1432"/>
      <c r="P39" s="1432"/>
      <c r="Q39" s="1432"/>
      <c r="R39" s="1433"/>
      <c r="S39" s="155"/>
      <c r="T39" s="145"/>
      <c r="U39" s="146"/>
      <c r="V39" s="146"/>
      <c r="W39" s="146"/>
      <c r="X39" s="146"/>
      <c r="Y39" s="146"/>
      <c r="Z39" s="146"/>
      <c r="AA39" s="146"/>
      <c r="AB39" s="146"/>
    </row>
    <row r="40" spans="1:28" ht="14.5" customHeight="1">
      <c r="A40" s="154"/>
      <c r="B40" s="161"/>
      <c r="C40" s="1394" t="s">
        <v>76</v>
      </c>
      <c r="D40" s="1395"/>
      <c r="E40" s="1395"/>
      <c r="F40" s="1396"/>
      <c r="G40" s="1397"/>
      <c r="H40" s="1378"/>
      <c r="I40" s="1379"/>
      <c r="J40" s="1397"/>
      <c r="K40" s="1378"/>
      <c r="L40" s="1379"/>
      <c r="M40" s="1397"/>
      <c r="N40" s="1378"/>
      <c r="O40" s="1379"/>
      <c r="P40" s="1397"/>
      <c r="Q40" s="1378"/>
      <c r="R40" s="1378"/>
      <c r="S40" s="155"/>
      <c r="T40" s="145"/>
      <c r="U40" s="146"/>
      <c r="V40" s="146"/>
      <c r="W40" s="146"/>
      <c r="X40" s="146"/>
      <c r="Y40" s="146"/>
      <c r="Z40" s="146"/>
      <c r="AA40" s="146"/>
      <c r="AB40" s="146"/>
    </row>
    <row r="41" spans="1:28" ht="14.5" customHeight="1">
      <c r="A41" s="154"/>
      <c r="B41" s="162"/>
      <c r="C41" s="1400" t="s">
        <v>77</v>
      </c>
      <c r="D41" s="1401"/>
      <c r="E41" s="1401"/>
      <c r="F41" s="1402"/>
      <c r="G41" s="1403"/>
      <c r="H41" s="1404"/>
      <c r="I41" s="1405"/>
      <c r="J41" s="1415"/>
      <c r="K41" s="1416"/>
      <c r="L41" s="1417"/>
      <c r="M41" s="1403"/>
      <c r="N41" s="1404"/>
      <c r="O41" s="1405"/>
      <c r="P41" s="1403"/>
      <c r="Q41" s="1404"/>
      <c r="R41" s="1424"/>
      <c r="S41" s="155"/>
      <c r="T41" s="145"/>
      <c r="U41" s="146"/>
      <c r="V41" s="146"/>
      <c r="W41" s="146"/>
      <c r="X41" s="146"/>
      <c r="Y41" s="146"/>
      <c r="Z41" s="146"/>
      <c r="AA41" s="146"/>
      <c r="AB41" s="146"/>
    </row>
    <row r="42" spans="1:28" ht="14" customHeight="1">
      <c r="A42" s="154"/>
      <c r="B42" s="1420" t="s">
        <v>889</v>
      </c>
      <c r="C42" s="1291"/>
      <c r="D42" s="1291"/>
      <c r="E42" s="1291"/>
      <c r="F42" s="1292"/>
      <c r="G42" s="163"/>
      <c r="H42" s="163"/>
      <c r="I42" s="163"/>
      <c r="J42" s="164"/>
      <c r="K42" s="164"/>
      <c r="L42" s="164"/>
      <c r="M42" s="1485" t="s">
        <v>895</v>
      </c>
      <c r="N42" s="1486"/>
      <c r="O42" s="1486"/>
      <c r="P42" s="1486"/>
      <c r="Q42" s="1486"/>
      <c r="R42" s="1487"/>
      <c r="S42" s="145"/>
      <c r="T42" s="145"/>
      <c r="U42" s="146"/>
      <c r="V42" s="146"/>
      <c r="W42" s="146"/>
      <c r="X42" s="146"/>
      <c r="Y42" s="146"/>
      <c r="Z42" s="146"/>
      <c r="AA42" s="146"/>
      <c r="AB42" s="146"/>
    </row>
    <row r="43" spans="1:28" ht="12.5" customHeight="1">
      <c r="A43" s="154"/>
      <c r="B43" s="1483"/>
      <c r="C43" s="1293"/>
      <c r="D43" s="1293"/>
      <c r="E43" s="1293"/>
      <c r="F43" s="1294"/>
      <c r="G43" s="165"/>
      <c r="H43" s="166"/>
      <c r="I43" s="166"/>
      <c r="J43" s="1494" t="s">
        <v>892</v>
      </c>
      <c r="K43" s="1495"/>
      <c r="L43" s="1495"/>
      <c r="M43" s="1488"/>
      <c r="N43" s="1489"/>
      <c r="O43" s="1489"/>
      <c r="P43" s="1489"/>
      <c r="Q43" s="1489"/>
      <c r="R43" s="1490"/>
      <c r="S43" s="145"/>
      <c r="T43" s="145"/>
      <c r="U43" s="146"/>
      <c r="V43" s="146"/>
      <c r="W43" s="146"/>
      <c r="X43" s="146"/>
      <c r="Y43" s="146"/>
      <c r="Z43" s="146"/>
      <c r="AA43" s="146"/>
      <c r="AB43" s="146"/>
    </row>
    <row r="44" spans="1:28" ht="12.5" customHeight="1">
      <c r="A44" s="154"/>
      <c r="B44" s="1483"/>
      <c r="C44" s="1294"/>
      <c r="D44" s="1390" t="s">
        <v>890</v>
      </c>
      <c r="E44" s="1390"/>
      <c r="F44" s="1390"/>
      <c r="G44" s="1476" t="s">
        <v>893</v>
      </c>
      <c r="H44" s="1477"/>
      <c r="I44" s="1477"/>
      <c r="J44" s="1478" t="s">
        <v>894</v>
      </c>
      <c r="K44" s="1479"/>
      <c r="L44" s="1480"/>
      <c r="M44" s="1488"/>
      <c r="N44" s="1489"/>
      <c r="O44" s="1489"/>
      <c r="P44" s="1489"/>
      <c r="Q44" s="1489"/>
      <c r="R44" s="1490"/>
      <c r="S44" s="145"/>
      <c r="T44" s="145"/>
      <c r="U44" s="146"/>
      <c r="V44" s="146"/>
      <c r="W44" s="146"/>
      <c r="X44" s="146"/>
      <c r="Y44" s="146"/>
      <c r="Z44" s="146"/>
      <c r="AA44" s="146"/>
      <c r="AB44" s="146"/>
    </row>
    <row r="45" spans="1:28" ht="12.5" customHeight="1">
      <c r="A45" s="154"/>
      <c r="B45" s="1484"/>
      <c r="C45" s="1283"/>
      <c r="D45" s="1388" t="s">
        <v>891</v>
      </c>
      <c r="E45" s="1388"/>
      <c r="F45" s="1388"/>
      <c r="G45" s="1476" t="s">
        <v>893</v>
      </c>
      <c r="H45" s="1477"/>
      <c r="I45" s="1477"/>
      <c r="J45" s="1481" t="s">
        <v>894</v>
      </c>
      <c r="K45" s="1482"/>
      <c r="L45" s="1482"/>
      <c r="M45" s="1491"/>
      <c r="N45" s="1492"/>
      <c r="O45" s="1492"/>
      <c r="P45" s="1492"/>
      <c r="Q45" s="1492"/>
      <c r="R45" s="1493"/>
      <c r="S45" s="145"/>
      <c r="T45" s="145"/>
      <c r="U45" s="146"/>
      <c r="V45" s="146"/>
      <c r="W45" s="146"/>
      <c r="X45" s="146"/>
      <c r="Y45" s="146"/>
      <c r="Z45" s="146"/>
      <c r="AA45" s="146"/>
      <c r="AB45" s="146"/>
    </row>
    <row r="46" spans="1:28" ht="14.5" customHeight="1">
      <c r="A46" s="145"/>
      <c r="B46" s="1420" t="s">
        <v>900</v>
      </c>
      <c r="C46" s="1291"/>
      <c r="D46" s="1291"/>
      <c r="E46" s="1291"/>
      <c r="F46" s="1292"/>
      <c r="G46" s="1421"/>
      <c r="H46" s="1422"/>
      <c r="I46" s="1422"/>
      <c r="J46" s="1422"/>
      <c r="K46" s="1422"/>
      <c r="L46" s="1422"/>
      <c r="M46" s="1422"/>
      <c r="N46" s="1422"/>
      <c r="O46" s="1422"/>
      <c r="P46" s="1422"/>
      <c r="Q46" s="1422"/>
      <c r="R46" s="1423"/>
      <c r="S46" s="145"/>
      <c r="T46" s="145"/>
      <c r="U46" s="146"/>
      <c r="V46" s="146"/>
      <c r="W46" s="146"/>
      <c r="X46" s="146"/>
      <c r="Y46" s="146"/>
      <c r="Z46" s="146"/>
      <c r="AA46" s="146"/>
      <c r="AB46" s="146"/>
    </row>
    <row r="47" spans="1:28" ht="16.5" customHeight="1">
      <c r="A47" s="145"/>
      <c r="B47" s="167"/>
      <c r="C47" s="1369" t="s">
        <v>899</v>
      </c>
      <c r="D47" s="1474"/>
      <c r="E47" s="1474"/>
      <c r="F47" s="1475"/>
      <c r="G47" s="1418"/>
      <c r="H47" s="1418"/>
      <c r="I47" s="1418"/>
      <c r="J47" s="1418"/>
      <c r="K47" s="1418"/>
      <c r="L47" s="1418"/>
      <c r="M47" s="1418"/>
      <c r="N47" s="1418"/>
      <c r="O47" s="1418"/>
      <c r="P47" s="1418"/>
      <c r="Q47" s="1418"/>
      <c r="R47" s="1419"/>
      <c r="S47" s="145"/>
      <c r="T47" s="145"/>
      <c r="U47" s="146"/>
      <c r="V47" s="146"/>
      <c r="W47" s="146"/>
      <c r="X47" s="146"/>
      <c r="Y47" s="146"/>
      <c r="Z47" s="146"/>
      <c r="AA47" s="146"/>
      <c r="AB47" s="146"/>
    </row>
    <row r="48" spans="1:28" ht="16.5" customHeight="1">
      <c r="A48" s="145"/>
      <c r="B48" s="167"/>
      <c r="C48" s="1369" t="s">
        <v>898</v>
      </c>
      <c r="D48" s="1474"/>
      <c r="E48" s="1474"/>
      <c r="F48" s="1475"/>
      <c r="G48" s="1418"/>
      <c r="H48" s="1418"/>
      <c r="I48" s="1418"/>
      <c r="J48" s="1418"/>
      <c r="K48" s="1418"/>
      <c r="L48" s="1418"/>
      <c r="M48" s="1418"/>
      <c r="N48" s="1418"/>
      <c r="O48" s="1418"/>
      <c r="P48" s="1418"/>
      <c r="Q48" s="1418"/>
      <c r="R48" s="1419"/>
      <c r="S48" s="145"/>
      <c r="T48" s="145"/>
      <c r="U48" s="146"/>
      <c r="V48" s="146"/>
      <c r="W48" s="146"/>
      <c r="X48" s="146"/>
      <c r="Y48" s="146"/>
      <c r="Z48" s="146"/>
      <c r="AA48" s="146"/>
      <c r="AB48" s="146"/>
    </row>
    <row r="49" spans="1:28" ht="14.5" customHeight="1">
      <c r="A49" s="145"/>
      <c r="B49" s="167"/>
      <c r="C49" s="1331" t="s">
        <v>897</v>
      </c>
      <c r="D49" s="1453"/>
      <c r="E49" s="1453"/>
      <c r="F49" s="1454"/>
      <c r="G49" s="1470"/>
      <c r="H49" s="1470"/>
      <c r="I49" s="1470"/>
      <c r="J49" s="1470"/>
      <c r="K49" s="1470"/>
      <c r="L49" s="1470"/>
      <c r="M49" s="1470"/>
      <c r="N49" s="1470"/>
      <c r="O49" s="1470"/>
      <c r="P49" s="1470"/>
      <c r="Q49" s="1470"/>
      <c r="R49" s="1471"/>
      <c r="S49" s="145"/>
      <c r="T49" s="145"/>
      <c r="U49" s="146"/>
      <c r="V49" s="146"/>
      <c r="W49" s="146"/>
      <c r="X49" s="146"/>
      <c r="Y49" s="146"/>
      <c r="Z49" s="146"/>
      <c r="AA49" s="146"/>
      <c r="AB49" s="146"/>
    </row>
    <row r="50" spans="1:28" ht="14.5" customHeight="1">
      <c r="A50" s="145"/>
      <c r="B50" s="167"/>
      <c r="C50" s="1467"/>
      <c r="D50" s="1468"/>
      <c r="E50" s="1468"/>
      <c r="F50" s="1469"/>
      <c r="G50" s="1472"/>
      <c r="H50" s="1472"/>
      <c r="I50" s="1472"/>
      <c r="J50" s="1472"/>
      <c r="K50" s="1472"/>
      <c r="L50" s="1472"/>
      <c r="M50" s="1472"/>
      <c r="N50" s="1472"/>
      <c r="O50" s="1472"/>
      <c r="P50" s="1472"/>
      <c r="Q50" s="1472"/>
      <c r="R50" s="1473"/>
      <c r="S50" s="145"/>
      <c r="T50" s="145"/>
      <c r="U50" s="146"/>
      <c r="V50" s="146"/>
      <c r="W50" s="146"/>
      <c r="X50" s="146"/>
      <c r="Y50" s="146"/>
      <c r="Z50" s="146"/>
      <c r="AA50" s="146"/>
      <c r="AB50" s="146"/>
    </row>
    <row r="51" spans="1:28" ht="16.899999999999999" customHeight="1">
      <c r="A51" s="154"/>
      <c r="B51" s="161"/>
      <c r="C51" s="1500" t="s">
        <v>896</v>
      </c>
      <c r="D51" s="1500"/>
      <c r="E51" s="1500"/>
      <c r="F51" s="1500"/>
      <c r="G51" s="1501" t="s">
        <v>856</v>
      </c>
      <c r="H51" s="1501"/>
      <c r="I51" s="1501"/>
      <c r="J51" s="1501"/>
      <c r="K51" s="1501"/>
      <c r="L51" s="1501"/>
      <c r="M51" s="1501"/>
      <c r="N51" s="1501"/>
      <c r="O51" s="1501"/>
      <c r="P51" s="1501"/>
      <c r="Q51" s="1501"/>
      <c r="R51" s="1502"/>
      <c r="S51" s="155"/>
      <c r="T51" s="145"/>
      <c r="U51" s="146"/>
      <c r="V51" s="146"/>
      <c r="W51" s="146"/>
      <c r="X51" s="146"/>
      <c r="Y51" s="146"/>
      <c r="Z51" s="146"/>
      <c r="AA51" s="146"/>
      <c r="AB51" s="146"/>
    </row>
    <row r="52" spans="1:28" ht="16.5" customHeight="1">
      <c r="A52" s="154"/>
      <c r="B52" s="161"/>
      <c r="C52" s="1409" t="s">
        <v>91</v>
      </c>
      <c r="D52" s="1409"/>
      <c r="E52" s="1409"/>
      <c r="F52" s="1409"/>
      <c r="G52" s="1410"/>
      <c r="H52" s="1410"/>
      <c r="I52" s="1410"/>
      <c r="J52" s="1410"/>
      <c r="K52" s="1410"/>
      <c r="L52" s="1410"/>
      <c r="M52" s="1410"/>
      <c r="N52" s="1410"/>
      <c r="O52" s="1410"/>
      <c r="P52" s="1410"/>
      <c r="Q52" s="1410"/>
      <c r="R52" s="1411"/>
      <c r="S52" s="155"/>
      <c r="T52" s="145"/>
      <c r="U52" s="146"/>
      <c r="V52" s="146"/>
      <c r="W52" s="146"/>
      <c r="X52" s="146"/>
      <c r="Y52" s="146"/>
      <c r="Z52" s="146"/>
      <c r="AA52" s="146"/>
      <c r="AB52" s="146"/>
    </row>
    <row r="53" spans="1:28" ht="16.899999999999999" customHeight="1">
      <c r="A53" s="154"/>
      <c r="B53" s="161"/>
      <c r="C53" s="1412" t="s">
        <v>92</v>
      </c>
      <c r="D53" s="1413"/>
      <c r="E53" s="1413"/>
      <c r="F53" s="1414"/>
      <c r="G53" s="1464"/>
      <c r="H53" s="1465"/>
      <c r="I53" s="1465"/>
      <c r="J53" s="1465"/>
      <c r="K53" s="1465"/>
      <c r="L53" s="1465"/>
      <c r="M53" s="1465"/>
      <c r="N53" s="1465"/>
      <c r="O53" s="1465"/>
      <c r="P53" s="1465"/>
      <c r="Q53" s="1465"/>
      <c r="R53" s="1466"/>
      <c r="S53" s="155"/>
      <c r="T53" s="145"/>
      <c r="U53" s="146"/>
      <c r="V53" s="146"/>
      <c r="W53" s="146"/>
      <c r="X53" s="146"/>
      <c r="Y53" s="146"/>
      <c r="Z53" s="146"/>
      <c r="AA53" s="146"/>
      <c r="AB53" s="146"/>
    </row>
    <row r="54" spans="1:28" ht="16.899999999999999" customHeight="1">
      <c r="A54" s="154"/>
      <c r="B54" s="161"/>
      <c r="C54" s="1452" t="s">
        <v>96</v>
      </c>
      <c r="D54" s="1453"/>
      <c r="E54" s="1453"/>
      <c r="F54" s="1454"/>
      <c r="G54" s="1323" t="s">
        <v>97</v>
      </c>
      <c r="H54" s="1449"/>
      <c r="I54" s="1449"/>
      <c r="J54" s="1287"/>
      <c r="K54" s="1450" t="s">
        <v>98</v>
      </c>
      <c r="L54" s="1451"/>
      <c r="M54" s="1451"/>
      <c r="N54" s="1461"/>
      <c r="O54" s="1369"/>
      <c r="P54" s="1370"/>
      <c r="Q54" s="1370"/>
      <c r="R54" s="1370"/>
      <c r="S54" s="155"/>
      <c r="T54" s="145"/>
      <c r="U54" s="146"/>
      <c r="V54" s="146"/>
      <c r="W54" s="146"/>
      <c r="X54" s="146"/>
      <c r="Y54" s="146"/>
      <c r="Z54" s="146"/>
      <c r="AA54" s="146"/>
      <c r="AB54" s="146"/>
    </row>
    <row r="55" spans="1:28" ht="16.899999999999999" customHeight="1">
      <c r="A55" s="154"/>
      <c r="B55" s="161"/>
      <c r="C55" s="1455"/>
      <c r="D55" s="1456"/>
      <c r="E55" s="1456"/>
      <c r="F55" s="1457"/>
      <c r="G55" s="1323" t="s">
        <v>16</v>
      </c>
      <c r="H55" s="1449"/>
      <c r="I55" s="1449"/>
      <c r="J55" s="1287"/>
      <c r="K55" s="1382" t="s">
        <v>99</v>
      </c>
      <c r="L55" s="1496"/>
      <c r="M55" s="1444">
        <f>'★(ここに入力)基本情報入力シート'!E50</f>
        <v>0</v>
      </c>
      <c r="N55" s="1446"/>
      <c r="O55" s="168" t="s">
        <v>100</v>
      </c>
      <c r="P55" s="1497">
        <f>'★(ここに入力)基本情報入力シート'!E48</f>
        <v>0</v>
      </c>
      <c r="Q55" s="1498"/>
      <c r="R55" s="1498"/>
      <c r="S55" s="155"/>
      <c r="T55" s="145"/>
      <c r="U55" s="146"/>
      <c r="V55" s="146"/>
      <c r="W55" s="146"/>
      <c r="X55" s="146"/>
      <c r="Y55" s="146"/>
      <c r="Z55" s="146"/>
      <c r="AA55" s="146"/>
      <c r="AB55" s="146"/>
    </row>
    <row r="56" spans="1:28" ht="13.15" customHeight="1">
      <c r="A56" s="154"/>
      <c r="B56" s="169"/>
      <c r="C56" s="1458"/>
      <c r="D56" s="1459"/>
      <c r="E56" s="1459"/>
      <c r="F56" s="1460"/>
      <c r="G56" s="1323" t="s">
        <v>101</v>
      </c>
      <c r="H56" s="1449"/>
      <c r="I56" s="1449"/>
      <c r="J56" s="1287"/>
      <c r="K56" s="1499"/>
      <c r="L56" s="1330"/>
      <c r="M56" s="1330"/>
      <c r="N56" s="1330"/>
      <c r="O56" s="1330"/>
      <c r="P56" s="1330"/>
      <c r="Q56" s="1330"/>
      <c r="R56" s="1330"/>
      <c r="S56" s="155"/>
      <c r="T56" s="145"/>
      <c r="U56" s="146"/>
      <c r="V56" s="146"/>
      <c r="W56" s="146"/>
      <c r="X56" s="146"/>
      <c r="Y56" s="146"/>
      <c r="Z56" s="146"/>
      <c r="AA56" s="146"/>
      <c r="AB56" s="146"/>
    </row>
    <row r="57" spans="1:28" ht="15.65" customHeight="1">
      <c r="A57" s="170"/>
      <c r="B57" s="1378" t="s">
        <v>102</v>
      </c>
      <c r="C57" s="1442"/>
      <c r="D57" s="1442"/>
      <c r="E57" s="1442"/>
      <c r="F57" s="1443"/>
      <c r="G57" s="1397" t="s">
        <v>103</v>
      </c>
      <c r="H57" s="1379"/>
      <c r="I57" s="1444">
        <f>'★(ここに入力)基本情報入力シート'!E52</f>
        <v>0</v>
      </c>
      <c r="J57" s="1445"/>
      <c r="K57" s="1445"/>
      <c r="L57" s="1446"/>
      <c r="M57" s="1408" t="s">
        <v>104</v>
      </c>
      <c r="N57" s="1408"/>
      <c r="O57" s="1408"/>
      <c r="P57" s="1447">
        <f>'★(ここに入力)基本情報入力シート'!E54</f>
        <v>0</v>
      </c>
      <c r="Q57" s="1448"/>
      <c r="R57" s="1448"/>
      <c r="S57" s="171"/>
      <c r="T57" s="172"/>
      <c r="U57" s="173"/>
      <c r="V57" s="173"/>
      <c r="W57" s="173"/>
      <c r="X57" s="173"/>
      <c r="Y57" s="173"/>
      <c r="Z57" s="173"/>
      <c r="AA57" s="173"/>
      <c r="AB57" s="173"/>
    </row>
    <row r="58" spans="1:28" ht="15.65" customHeight="1">
      <c r="A58" s="170"/>
      <c r="B58" s="1462" t="s">
        <v>901</v>
      </c>
      <c r="C58" s="1462"/>
      <c r="D58" s="1462"/>
      <c r="E58" s="1462"/>
      <c r="F58" s="1463"/>
      <c r="G58" s="1450" t="s">
        <v>85</v>
      </c>
      <c r="H58" s="1451"/>
      <c r="I58" s="1451"/>
      <c r="J58" s="1451"/>
      <c r="K58" s="1451"/>
      <c r="L58" s="1451"/>
      <c r="M58" s="1451"/>
      <c r="N58" s="1451"/>
      <c r="O58" s="1451"/>
      <c r="P58" s="1451"/>
      <c r="Q58" s="1451"/>
      <c r="R58" s="1451"/>
      <c r="S58" s="171"/>
      <c r="T58" s="172"/>
      <c r="U58" s="173"/>
      <c r="V58" s="173"/>
      <c r="W58" s="173"/>
      <c r="X58" s="173"/>
      <c r="Y58" s="173"/>
      <c r="Z58" s="173"/>
      <c r="AA58" s="173"/>
      <c r="AB58" s="173"/>
    </row>
    <row r="59" spans="1:28" ht="14.5" customHeight="1">
      <c r="A59" s="154"/>
      <c r="B59" s="1449" t="s">
        <v>105</v>
      </c>
      <c r="C59" s="1449"/>
      <c r="D59" s="1449"/>
      <c r="E59" s="1449"/>
      <c r="F59" s="1287"/>
      <c r="G59" s="1450" t="s">
        <v>85</v>
      </c>
      <c r="H59" s="1451"/>
      <c r="I59" s="1451"/>
      <c r="J59" s="1451"/>
      <c r="K59" s="1451"/>
      <c r="L59" s="1451"/>
      <c r="M59" s="1451"/>
      <c r="N59" s="1451"/>
      <c r="O59" s="1451"/>
      <c r="P59" s="1451"/>
      <c r="Q59" s="1451"/>
      <c r="R59" s="1451"/>
      <c r="S59" s="155"/>
      <c r="T59" s="145"/>
      <c r="U59" s="146"/>
      <c r="V59" s="146"/>
      <c r="W59" s="146"/>
      <c r="X59" s="146"/>
      <c r="Y59" s="146"/>
      <c r="Z59" s="146"/>
      <c r="AA59" s="146"/>
      <c r="AB59" s="146"/>
    </row>
    <row r="60" spans="1:28" ht="48" customHeight="1" thickBot="1">
      <c r="A60" s="154"/>
      <c r="B60" s="1292" t="s">
        <v>107</v>
      </c>
      <c r="C60" s="1304"/>
      <c r="D60" s="1304"/>
      <c r="E60" s="1304"/>
      <c r="F60" s="1304"/>
      <c r="G60" s="1440" t="s">
        <v>857</v>
      </c>
      <c r="H60" s="1441"/>
      <c r="I60" s="1441"/>
      <c r="J60" s="1441"/>
      <c r="K60" s="1441"/>
      <c r="L60" s="1441"/>
      <c r="M60" s="1441"/>
      <c r="N60" s="1441"/>
      <c r="O60" s="1441"/>
      <c r="P60" s="1441"/>
      <c r="Q60" s="1441"/>
      <c r="R60" s="1441"/>
      <c r="S60" s="155"/>
      <c r="T60" s="145"/>
      <c r="U60" s="146"/>
      <c r="V60" s="146"/>
      <c r="W60" s="146"/>
      <c r="X60" s="146"/>
      <c r="Y60" s="146"/>
      <c r="Z60" s="146"/>
      <c r="AA60" s="146"/>
      <c r="AB60" s="146"/>
    </row>
    <row r="61" spans="1:28" ht="13.15" customHeight="1" thickTop="1">
      <c r="A61" s="145"/>
      <c r="B61" s="174" t="s">
        <v>49</v>
      </c>
      <c r="C61" s="175"/>
      <c r="D61" s="175"/>
      <c r="E61" s="175"/>
      <c r="F61" s="175"/>
      <c r="G61" s="175"/>
      <c r="H61" s="175"/>
      <c r="I61" s="175"/>
      <c r="J61" s="175"/>
      <c r="K61" s="175"/>
      <c r="L61" s="175"/>
      <c r="M61" s="175"/>
      <c r="N61" s="175"/>
      <c r="O61" s="175"/>
      <c r="P61" s="175"/>
      <c r="Q61" s="175"/>
      <c r="R61" s="175"/>
      <c r="S61" s="145"/>
      <c r="T61" s="145"/>
      <c r="U61" s="146"/>
      <c r="V61" s="146"/>
      <c r="W61" s="146"/>
      <c r="X61" s="146"/>
      <c r="Y61" s="146"/>
      <c r="Z61" s="146"/>
      <c r="AA61" s="146"/>
      <c r="AB61" s="146"/>
    </row>
    <row r="62" spans="1:28" ht="13.15" customHeight="1">
      <c r="A62" s="145"/>
      <c r="B62" s="1436" t="s">
        <v>864</v>
      </c>
      <c r="C62" s="1437"/>
      <c r="D62" s="1437"/>
      <c r="E62" s="1437"/>
      <c r="F62" s="1437"/>
      <c r="G62" s="1437"/>
      <c r="H62" s="1437"/>
      <c r="I62" s="1437"/>
      <c r="J62" s="1437"/>
      <c r="K62" s="1437"/>
      <c r="L62" s="1437"/>
      <c r="M62" s="1437"/>
      <c r="N62" s="1437"/>
      <c r="O62" s="1437"/>
      <c r="P62" s="1437"/>
      <c r="Q62" s="1437"/>
      <c r="R62" s="1437"/>
      <c r="S62" s="145"/>
      <c r="T62" s="145"/>
      <c r="U62" s="146"/>
      <c r="V62" s="146"/>
      <c r="W62" s="146"/>
      <c r="X62" s="146"/>
      <c r="Y62" s="146"/>
      <c r="Z62" s="146"/>
      <c r="AA62" s="146"/>
      <c r="AB62" s="146"/>
    </row>
    <row r="63" spans="1:28" ht="13.15" customHeight="1">
      <c r="A63" s="145"/>
      <c r="B63" s="1434" t="s">
        <v>865</v>
      </c>
      <c r="C63" s="1435"/>
      <c r="D63" s="1435"/>
      <c r="E63" s="1435"/>
      <c r="F63" s="1435"/>
      <c r="G63" s="1435"/>
      <c r="H63" s="1435"/>
      <c r="I63" s="1435"/>
      <c r="J63" s="1435"/>
      <c r="K63" s="1435"/>
      <c r="L63" s="1435"/>
      <c r="M63" s="1435"/>
      <c r="N63" s="1435"/>
      <c r="O63" s="1435"/>
      <c r="P63" s="1435"/>
      <c r="Q63" s="1435"/>
      <c r="R63" s="1435"/>
      <c r="S63" s="145"/>
      <c r="T63" s="145"/>
      <c r="U63" s="146"/>
      <c r="V63" s="146"/>
      <c r="W63" s="146"/>
      <c r="X63" s="146"/>
      <c r="Y63" s="146"/>
      <c r="Z63" s="146"/>
      <c r="AA63" s="146"/>
      <c r="AB63" s="146"/>
    </row>
    <row r="64" spans="1:28" ht="13.15" customHeight="1">
      <c r="A64" s="145"/>
      <c r="B64" s="1434" t="s">
        <v>866</v>
      </c>
      <c r="C64" s="1435"/>
      <c r="D64" s="1435"/>
      <c r="E64" s="1435"/>
      <c r="F64" s="1435"/>
      <c r="G64" s="1435"/>
      <c r="H64" s="1435"/>
      <c r="I64" s="1435"/>
      <c r="J64" s="1435"/>
      <c r="K64" s="1435"/>
      <c r="L64" s="1435"/>
      <c r="M64" s="1435"/>
      <c r="N64" s="1435"/>
      <c r="O64" s="1435"/>
      <c r="P64" s="1435"/>
      <c r="Q64" s="1435"/>
      <c r="R64" s="1435"/>
      <c r="S64" s="145"/>
      <c r="T64" s="145"/>
      <c r="U64" s="146"/>
      <c r="V64" s="146"/>
      <c r="W64" s="146"/>
      <c r="X64" s="146"/>
      <c r="Y64" s="146"/>
      <c r="Z64" s="146"/>
      <c r="AA64" s="146"/>
      <c r="AB64" s="146"/>
    </row>
    <row r="65" spans="1:28" ht="13.15" customHeight="1">
      <c r="A65" s="145"/>
      <c r="B65" s="1436" t="s">
        <v>867</v>
      </c>
      <c r="C65" s="1437"/>
      <c r="D65" s="1437"/>
      <c r="E65" s="1437"/>
      <c r="F65" s="1437"/>
      <c r="G65" s="1437"/>
      <c r="H65" s="1437"/>
      <c r="I65" s="1437"/>
      <c r="J65" s="1437"/>
      <c r="K65" s="1437"/>
      <c r="L65" s="1437"/>
      <c r="M65" s="1437"/>
      <c r="N65" s="1437"/>
      <c r="O65" s="1437"/>
      <c r="P65" s="1437"/>
      <c r="Q65" s="1437"/>
      <c r="R65" s="1437"/>
      <c r="S65" s="145"/>
      <c r="T65" s="145"/>
      <c r="U65" s="146"/>
      <c r="V65" s="146"/>
      <c r="W65" s="146"/>
      <c r="X65" s="146"/>
      <c r="Y65" s="146"/>
      <c r="Z65" s="146"/>
      <c r="AA65" s="146"/>
      <c r="AB65" s="146"/>
    </row>
    <row r="66" spans="1:28" ht="13.15" customHeight="1">
      <c r="A66" s="145"/>
      <c r="B66" s="1434" t="s">
        <v>916</v>
      </c>
      <c r="C66" s="1437"/>
      <c r="D66" s="1437"/>
      <c r="E66" s="1437"/>
      <c r="F66" s="1437"/>
      <c r="G66" s="1437"/>
      <c r="H66" s="1437"/>
      <c r="I66" s="1437"/>
      <c r="J66" s="1437"/>
      <c r="K66" s="1437"/>
      <c r="L66" s="1437"/>
      <c r="M66" s="1437"/>
      <c r="N66" s="1437"/>
      <c r="O66" s="1437"/>
      <c r="P66" s="1437"/>
      <c r="Q66" s="1437"/>
      <c r="R66" s="1437"/>
      <c r="S66" s="145"/>
      <c r="T66" s="145"/>
      <c r="U66" s="146"/>
      <c r="V66" s="146"/>
      <c r="W66" s="146"/>
      <c r="X66" s="146"/>
      <c r="Y66" s="146"/>
      <c r="Z66" s="146"/>
      <c r="AA66" s="146"/>
      <c r="AB66" s="146"/>
    </row>
    <row r="67" spans="1:28" ht="13.15" customHeight="1">
      <c r="A67" s="145"/>
      <c r="B67" s="1438"/>
      <c r="C67" s="1439"/>
      <c r="D67" s="1439"/>
      <c r="E67" s="1439"/>
      <c r="F67" s="1439"/>
      <c r="G67" s="1439"/>
      <c r="H67" s="1439"/>
      <c r="I67" s="1439"/>
      <c r="J67" s="1439"/>
      <c r="K67" s="1439"/>
      <c r="L67" s="1439"/>
      <c r="M67" s="1439"/>
      <c r="N67" s="1439"/>
      <c r="O67" s="1439"/>
      <c r="P67" s="1439"/>
      <c r="Q67" s="1439"/>
      <c r="R67" s="1439"/>
      <c r="S67" s="145"/>
      <c r="T67" s="145"/>
      <c r="U67" s="146"/>
      <c r="V67" s="146"/>
      <c r="W67" s="146"/>
      <c r="X67" s="146"/>
      <c r="Y67" s="146"/>
      <c r="Z67" s="146"/>
      <c r="AA67" s="146"/>
      <c r="AB67" s="146"/>
    </row>
    <row r="68" spans="1:28">
      <c r="A68" s="145"/>
      <c r="B68" s="176"/>
      <c r="C68" s="144"/>
      <c r="D68" s="144"/>
      <c r="E68" s="144"/>
      <c r="F68" s="144"/>
      <c r="G68" s="144"/>
      <c r="H68" s="144"/>
      <c r="I68" s="144"/>
      <c r="J68" s="144"/>
      <c r="K68" s="144"/>
      <c r="L68" s="144"/>
      <c r="M68" s="144"/>
      <c r="N68" s="144"/>
      <c r="O68" s="144"/>
      <c r="P68" s="144"/>
      <c r="Q68" s="144"/>
      <c r="R68" s="144"/>
      <c r="S68" s="145"/>
      <c r="T68" s="145"/>
      <c r="U68" s="146"/>
      <c r="V68" s="146"/>
      <c r="W68" s="146"/>
      <c r="X68" s="146"/>
      <c r="Y68" s="146"/>
      <c r="Z68" s="146"/>
      <c r="AA68" s="146"/>
      <c r="AB68" s="146"/>
    </row>
    <row r="69" spans="1:28">
      <c r="A69" s="146"/>
      <c r="B69" s="176"/>
      <c r="C69" s="177"/>
      <c r="D69" s="177"/>
      <c r="E69" s="177"/>
      <c r="F69" s="177"/>
      <c r="G69" s="177"/>
      <c r="H69" s="177"/>
      <c r="I69" s="177"/>
      <c r="J69" s="177"/>
      <c r="K69" s="177"/>
      <c r="L69" s="177"/>
      <c r="M69" s="177"/>
      <c r="N69" s="177"/>
      <c r="O69" s="177"/>
      <c r="P69" s="177"/>
      <c r="Q69" s="177"/>
      <c r="R69" s="177"/>
      <c r="S69" s="146"/>
      <c r="T69" s="146"/>
      <c r="U69" s="146"/>
      <c r="V69" s="146"/>
      <c r="W69" s="146"/>
      <c r="X69" s="146"/>
      <c r="Y69" s="146"/>
      <c r="Z69" s="146"/>
      <c r="AA69" s="146"/>
      <c r="AB69" s="146"/>
    </row>
    <row r="70" spans="1:28">
      <c r="A70" s="146"/>
      <c r="B70" s="176"/>
      <c r="C70" s="177"/>
      <c r="D70" s="177"/>
      <c r="E70" s="177"/>
      <c r="F70" s="177"/>
      <c r="G70" s="177"/>
      <c r="H70" s="177"/>
      <c r="I70" s="177"/>
      <c r="J70" s="177"/>
      <c r="K70" s="177"/>
      <c r="L70" s="177"/>
      <c r="M70" s="177"/>
      <c r="N70" s="177"/>
      <c r="O70" s="177"/>
      <c r="P70" s="177"/>
      <c r="Q70" s="177"/>
      <c r="R70" s="177"/>
      <c r="S70" s="146"/>
      <c r="T70" s="146"/>
      <c r="U70" s="146"/>
      <c r="V70" s="146"/>
      <c r="W70" s="146"/>
      <c r="X70" s="146"/>
      <c r="Y70" s="146"/>
      <c r="Z70" s="146"/>
      <c r="AA70" s="146"/>
      <c r="AB70" s="146"/>
    </row>
  </sheetData>
  <mergeCells count="180">
    <mergeCell ref="B42:F43"/>
    <mergeCell ref="H39:I39"/>
    <mergeCell ref="K39:L39"/>
    <mergeCell ref="G40:I40"/>
    <mergeCell ref="J40:L40"/>
    <mergeCell ref="M40:O40"/>
    <mergeCell ref="P40:R40"/>
    <mergeCell ref="K37:L37"/>
    <mergeCell ref="C38:D39"/>
    <mergeCell ref="E38:F38"/>
    <mergeCell ref="H38:I38"/>
    <mergeCell ref="K38:L38"/>
    <mergeCell ref="G58:R58"/>
    <mergeCell ref="G53:R53"/>
    <mergeCell ref="C49:F50"/>
    <mergeCell ref="G49:R50"/>
    <mergeCell ref="C48:F48"/>
    <mergeCell ref="G48:R48"/>
    <mergeCell ref="G44:I44"/>
    <mergeCell ref="J44:L44"/>
    <mergeCell ref="J45:L45"/>
    <mergeCell ref="D44:F44"/>
    <mergeCell ref="D45:F45"/>
    <mergeCell ref="B44:C45"/>
    <mergeCell ref="M42:R45"/>
    <mergeCell ref="J43:L43"/>
    <mergeCell ref="G45:I45"/>
    <mergeCell ref="G55:J55"/>
    <mergeCell ref="K55:L55"/>
    <mergeCell ref="M55:N55"/>
    <mergeCell ref="P55:R55"/>
    <mergeCell ref="G56:J56"/>
    <mergeCell ref="K56:R56"/>
    <mergeCell ref="C51:F51"/>
    <mergeCell ref="G51:R51"/>
    <mergeCell ref="C47:F47"/>
    <mergeCell ref="B64:R64"/>
    <mergeCell ref="B65:R65"/>
    <mergeCell ref="B66:R66"/>
    <mergeCell ref="B67:R67"/>
    <mergeCell ref="C36:F37"/>
    <mergeCell ref="G36:I36"/>
    <mergeCell ref="J36:L36"/>
    <mergeCell ref="H37:I37"/>
    <mergeCell ref="B60:F60"/>
    <mergeCell ref="G60:R60"/>
    <mergeCell ref="B62:R62"/>
    <mergeCell ref="B63:R63"/>
    <mergeCell ref="B57:F57"/>
    <mergeCell ref="G57:H57"/>
    <mergeCell ref="I57:L57"/>
    <mergeCell ref="M57:O57"/>
    <mergeCell ref="P57:R57"/>
    <mergeCell ref="B59:F59"/>
    <mergeCell ref="G59:R59"/>
    <mergeCell ref="C54:F56"/>
    <mergeCell ref="G54:J54"/>
    <mergeCell ref="K54:N54"/>
    <mergeCell ref="O54:R54"/>
    <mergeCell ref="B58:F58"/>
    <mergeCell ref="C34:F34"/>
    <mergeCell ref="G34:I34"/>
    <mergeCell ref="J34:L34"/>
    <mergeCell ref="M34:O34"/>
    <mergeCell ref="P34:R34"/>
    <mergeCell ref="C52:F52"/>
    <mergeCell ref="G52:R52"/>
    <mergeCell ref="C53:F53"/>
    <mergeCell ref="G41:I41"/>
    <mergeCell ref="J41:L41"/>
    <mergeCell ref="C40:F40"/>
    <mergeCell ref="C41:F41"/>
    <mergeCell ref="C35:F35"/>
    <mergeCell ref="G35:I35"/>
    <mergeCell ref="J35:L35"/>
    <mergeCell ref="M35:O35"/>
    <mergeCell ref="P35:R35"/>
    <mergeCell ref="E39:F39"/>
    <mergeCell ref="G47:R47"/>
    <mergeCell ref="B46:F46"/>
    <mergeCell ref="G46:R46"/>
    <mergeCell ref="M41:O41"/>
    <mergeCell ref="P41:R41"/>
    <mergeCell ref="M36:R39"/>
    <mergeCell ref="C32:D33"/>
    <mergeCell ref="E32:F32"/>
    <mergeCell ref="H32:I32"/>
    <mergeCell ref="K32:L32"/>
    <mergeCell ref="N32:O32"/>
    <mergeCell ref="Q32:R32"/>
    <mergeCell ref="E33:F33"/>
    <mergeCell ref="H33:I33"/>
    <mergeCell ref="K33:L33"/>
    <mergeCell ref="N33:O33"/>
    <mergeCell ref="Q33:R33"/>
    <mergeCell ref="C29:F29"/>
    <mergeCell ref="G29:I29"/>
    <mergeCell ref="J29:L29"/>
    <mergeCell ref="M29:O29"/>
    <mergeCell ref="P29:R29"/>
    <mergeCell ref="C30:F31"/>
    <mergeCell ref="G30:I30"/>
    <mergeCell ref="J30:L30"/>
    <mergeCell ref="M30:O30"/>
    <mergeCell ref="P30:R30"/>
    <mergeCell ref="H31:I31"/>
    <mergeCell ref="K31:L31"/>
    <mergeCell ref="N31:O31"/>
    <mergeCell ref="Q31:R31"/>
    <mergeCell ref="Q27:R27"/>
    <mergeCell ref="C28:F28"/>
    <mergeCell ref="G28:I28"/>
    <mergeCell ref="J28:L28"/>
    <mergeCell ref="M28:O28"/>
    <mergeCell ref="P28:R28"/>
    <mergeCell ref="C26:D27"/>
    <mergeCell ref="E26:F26"/>
    <mergeCell ref="H26:I26"/>
    <mergeCell ref="K26:L26"/>
    <mergeCell ref="N26:O26"/>
    <mergeCell ref="Q26:R26"/>
    <mergeCell ref="E27:F27"/>
    <mergeCell ref="H27:I27"/>
    <mergeCell ref="K27:L27"/>
    <mergeCell ref="N27:O27"/>
    <mergeCell ref="E13:H14"/>
    <mergeCell ref="K13:R14"/>
    <mergeCell ref="C15:F17"/>
    <mergeCell ref="G15:I15"/>
    <mergeCell ref="B24:F25"/>
    <mergeCell ref="G24:I24"/>
    <mergeCell ref="J24:L24"/>
    <mergeCell ref="M24:O24"/>
    <mergeCell ref="P24:R24"/>
    <mergeCell ref="H25:I25"/>
    <mergeCell ref="K25:L25"/>
    <mergeCell ref="N25:O25"/>
    <mergeCell ref="Q25:R25"/>
    <mergeCell ref="B19:F21"/>
    <mergeCell ref="G19:H19"/>
    <mergeCell ref="G20:H21"/>
    <mergeCell ref="I19:R19"/>
    <mergeCell ref="I20:R21"/>
    <mergeCell ref="C4:G4"/>
    <mergeCell ref="L4:M4"/>
    <mergeCell ref="N4:R4"/>
    <mergeCell ref="D5:F5"/>
    <mergeCell ref="B22:C23"/>
    <mergeCell ref="D22:E22"/>
    <mergeCell ref="F22:J22"/>
    <mergeCell ref="K22:L23"/>
    <mergeCell ref="M22:R22"/>
    <mergeCell ref="D23:E23"/>
    <mergeCell ref="F23:J23"/>
    <mergeCell ref="M23:R23"/>
    <mergeCell ref="J15:R15"/>
    <mergeCell ref="G16:I17"/>
    <mergeCell ref="J16:R16"/>
    <mergeCell ref="J17:R17"/>
    <mergeCell ref="B18:J18"/>
    <mergeCell ref="K18:R18"/>
    <mergeCell ref="B12:B17"/>
    <mergeCell ref="C12:D12"/>
    <mergeCell ref="E12:H12"/>
    <mergeCell ref="I12:J14"/>
    <mergeCell ref="K12:R12"/>
    <mergeCell ref="C13:D14"/>
    <mergeCell ref="B6:B11"/>
    <mergeCell ref="C6:D6"/>
    <mergeCell ref="E6:R6"/>
    <mergeCell ref="C7:D7"/>
    <mergeCell ref="E7:R7"/>
    <mergeCell ref="C8:D10"/>
    <mergeCell ref="E8:I8"/>
    <mergeCell ref="E9:R10"/>
    <mergeCell ref="C11:D11"/>
    <mergeCell ref="E11:F11"/>
    <mergeCell ref="G11:K11"/>
    <mergeCell ref="L11:M11"/>
    <mergeCell ref="N11:R11"/>
  </mergeCells>
  <phoneticPr fontId="2"/>
  <conditionalFormatting sqref="D5:F5">
    <cfRule type="containsText" dxfId="11" priority="1" stopIfTrue="1" operator="containsText" text="選択してください。">
      <formula>NOT(ISERROR(SEARCH("選択してください。",D5)))</formula>
    </cfRule>
    <cfRule type="containsText" dxfId="10" priority="2" stopIfTrue="1" operator="containsText" text="選択してください。">
      <formula>NOT(ISERROR(SEARCH("選択してください。",D5)))</formula>
    </cfRule>
  </conditionalFormatting>
  <dataValidations count="1">
    <dataValidation type="list" allowBlank="1" showInputMessage="1" showErrorMessage="1" promptTitle="選択してください。" sqref="D5:F5">
      <formula1>"選択してください。,重症心身障害,重症心身障害以外"</formula1>
    </dataValidation>
  </dataValidations>
  <printOptions horizontalCentered="1" verticalCentered="1"/>
  <pageMargins left="0.27559055118110237" right="0.27559055118110237" top="0.39370078740157483" bottom="0.19685039370078741" header="0" footer="0"/>
  <pageSetup paperSize="9" scale="7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FFFF66"/>
  </sheetPr>
  <dimension ref="B1:K14"/>
  <sheetViews>
    <sheetView view="pageBreakPreview" zoomScaleNormal="100" zoomScaleSheetLayoutView="100" workbookViewId="0">
      <selection activeCell="M2" sqref="M2"/>
    </sheetView>
  </sheetViews>
  <sheetFormatPr defaultRowHeight="18"/>
  <cols>
    <col min="1" max="1" width="2.1640625" style="749" customWidth="1"/>
    <col min="2" max="2" width="8.6640625" style="749"/>
    <col min="3" max="3" width="10.9140625" style="749" customWidth="1"/>
    <col min="4" max="9" width="9.75" style="749" customWidth="1"/>
    <col min="10" max="10" width="2" style="749" customWidth="1"/>
    <col min="11" max="258" width="8.6640625" style="749"/>
    <col min="259" max="265" width="9.75" style="749" customWidth="1"/>
    <col min="266" max="514" width="8.6640625" style="749"/>
    <col min="515" max="521" width="9.75" style="749" customWidth="1"/>
    <col min="522" max="770" width="8.6640625" style="749"/>
    <col min="771" max="777" width="9.75" style="749" customWidth="1"/>
    <col min="778" max="1026" width="8.6640625" style="749"/>
    <col min="1027" max="1033" width="9.75" style="749" customWidth="1"/>
    <col min="1034" max="1282" width="8.6640625" style="749"/>
    <col min="1283" max="1289" width="9.75" style="749" customWidth="1"/>
    <col min="1290" max="1538" width="8.6640625" style="749"/>
    <col min="1539" max="1545" width="9.75" style="749" customWidth="1"/>
    <col min="1546" max="1794" width="8.6640625" style="749"/>
    <col min="1795" max="1801" width="9.75" style="749" customWidth="1"/>
    <col min="1802" max="2050" width="8.6640625" style="749"/>
    <col min="2051" max="2057" width="9.75" style="749" customWidth="1"/>
    <col min="2058" max="2306" width="8.6640625" style="749"/>
    <col min="2307" max="2313" width="9.75" style="749" customWidth="1"/>
    <col min="2314" max="2562" width="8.6640625" style="749"/>
    <col min="2563" max="2569" width="9.75" style="749" customWidth="1"/>
    <col min="2570" max="2818" width="8.6640625" style="749"/>
    <col min="2819" max="2825" width="9.75" style="749" customWidth="1"/>
    <col min="2826" max="3074" width="8.6640625" style="749"/>
    <col min="3075" max="3081" width="9.75" style="749" customWidth="1"/>
    <col min="3082" max="3330" width="8.6640625" style="749"/>
    <col min="3331" max="3337" width="9.75" style="749" customWidth="1"/>
    <col min="3338" max="3586" width="8.6640625" style="749"/>
    <col min="3587" max="3593" width="9.75" style="749" customWidth="1"/>
    <col min="3594" max="3842" width="8.6640625" style="749"/>
    <col min="3843" max="3849" width="9.75" style="749" customWidth="1"/>
    <col min="3850" max="4098" width="8.6640625" style="749"/>
    <col min="4099" max="4105" width="9.75" style="749" customWidth="1"/>
    <col min="4106" max="4354" width="8.6640625" style="749"/>
    <col min="4355" max="4361" width="9.75" style="749" customWidth="1"/>
    <col min="4362" max="4610" width="8.6640625" style="749"/>
    <col min="4611" max="4617" width="9.75" style="749" customWidth="1"/>
    <col min="4618" max="4866" width="8.6640625" style="749"/>
    <col min="4867" max="4873" width="9.75" style="749" customWidth="1"/>
    <col min="4874" max="5122" width="8.6640625" style="749"/>
    <col min="5123" max="5129" width="9.75" style="749" customWidth="1"/>
    <col min="5130" max="5378" width="8.6640625" style="749"/>
    <col min="5379" max="5385" width="9.75" style="749" customWidth="1"/>
    <col min="5386" max="5634" width="8.6640625" style="749"/>
    <col min="5635" max="5641" width="9.75" style="749" customWidth="1"/>
    <col min="5642" max="5890" width="8.6640625" style="749"/>
    <col min="5891" max="5897" width="9.75" style="749" customWidth="1"/>
    <col min="5898" max="6146" width="8.6640625" style="749"/>
    <col min="6147" max="6153" width="9.75" style="749" customWidth="1"/>
    <col min="6154" max="6402" width="8.6640625" style="749"/>
    <col min="6403" max="6409" width="9.75" style="749" customWidth="1"/>
    <col min="6410" max="6658" width="8.6640625" style="749"/>
    <col min="6659" max="6665" width="9.75" style="749" customWidth="1"/>
    <col min="6666" max="6914" width="8.6640625" style="749"/>
    <col min="6915" max="6921" width="9.75" style="749" customWidth="1"/>
    <col min="6922" max="7170" width="8.6640625" style="749"/>
    <col min="7171" max="7177" width="9.75" style="749" customWidth="1"/>
    <col min="7178" max="7426" width="8.6640625" style="749"/>
    <col min="7427" max="7433" width="9.75" style="749" customWidth="1"/>
    <col min="7434" max="7682" width="8.6640625" style="749"/>
    <col min="7683" max="7689" width="9.75" style="749" customWidth="1"/>
    <col min="7690" max="7938" width="8.6640625" style="749"/>
    <col min="7939" max="7945" width="9.75" style="749" customWidth="1"/>
    <col min="7946" max="8194" width="8.6640625" style="749"/>
    <col min="8195" max="8201" width="9.75" style="749" customWidth="1"/>
    <col min="8202" max="8450" width="8.6640625" style="749"/>
    <col min="8451" max="8457" width="9.75" style="749" customWidth="1"/>
    <col min="8458" max="8706" width="8.6640625" style="749"/>
    <col min="8707" max="8713" width="9.75" style="749" customWidth="1"/>
    <col min="8714" max="8962" width="8.6640625" style="749"/>
    <col min="8963" max="8969" width="9.75" style="749" customWidth="1"/>
    <col min="8970" max="9218" width="8.6640625" style="749"/>
    <col min="9219" max="9225" width="9.75" style="749" customWidth="1"/>
    <col min="9226" max="9474" width="8.6640625" style="749"/>
    <col min="9475" max="9481" width="9.75" style="749" customWidth="1"/>
    <col min="9482" max="9730" width="8.6640625" style="749"/>
    <col min="9731" max="9737" width="9.75" style="749" customWidth="1"/>
    <col min="9738" max="9986" width="8.6640625" style="749"/>
    <col min="9987" max="9993" width="9.75" style="749" customWidth="1"/>
    <col min="9994" max="10242" width="8.6640625" style="749"/>
    <col min="10243" max="10249" width="9.75" style="749" customWidth="1"/>
    <col min="10250" max="10498" width="8.6640625" style="749"/>
    <col min="10499" max="10505" width="9.75" style="749" customWidth="1"/>
    <col min="10506" max="10754" width="8.6640625" style="749"/>
    <col min="10755" max="10761" width="9.75" style="749" customWidth="1"/>
    <col min="10762" max="11010" width="8.6640625" style="749"/>
    <col min="11011" max="11017" width="9.75" style="749" customWidth="1"/>
    <col min="11018" max="11266" width="8.6640625" style="749"/>
    <col min="11267" max="11273" width="9.75" style="749" customWidth="1"/>
    <col min="11274" max="11522" width="8.6640625" style="749"/>
    <col min="11523" max="11529" width="9.75" style="749" customWidth="1"/>
    <col min="11530" max="11778" width="8.6640625" style="749"/>
    <col min="11779" max="11785" width="9.75" style="749" customWidth="1"/>
    <col min="11786" max="12034" width="8.6640625" style="749"/>
    <col min="12035" max="12041" width="9.75" style="749" customWidth="1"/>
    <col min="12042" max="12290" width="8.6640625" style="749"/>
    <col min="12291" max="12297" width="9.75" style="749" customWidth="1"/>
    <col min="12298" max="12546" width="8.6640625" style="749"/>
    <col min="12547" max="12553" width="9.75" style="749" customWidth="1"/>
    <col min="12554" max="12802" width="8.6640625" style="749"/>
    <col min="12803" max="12809" width="9.75" style="749" customWidth="1"/>
    <col min="12810" max="13058" width="8.6640625" style="749"/>
    <col min="13059" max="13065" width="9.75" style="749" customWidth="1"/>
    <col min="13066" max="13314" width="8.6640625" style="749"/>
    <col min="13315" max="13321" width="9.75" style="749" customWidth="1"/>
    <col min="13322" max="13570" width="8.6640625" style="749"/>
    <col min="13571" max="13577" width="9.75" style="749" customWidth="1"/>
    <col min="13578" max="13826" width="8.6640625" style="749"/>
    <col min="13827" max="13833" width="9.75" style="749" customWidth="1"/>
    <col min="13834" max="14082" width="8.6640625" style="749"/>
    <col min="14083" max="14089" width="9.75" style="749" customWidth="1"/>
    <col min="14090" max="14338" width="8.6640625" style="749"/>
    <col min="14339" max="14345" width="9.75" style="749" customWidth="1"/>
    <col min="14346" max="14594" width="8.6640625" style="749"/>
    <col min="14595" max="14601" width="9.75" style="749" customWidth="1"/>
    <col min="14602" max="14850" width="8.6640625" style="749"/>
    <col min="14851" max="14857" width="9.75" style="749" customWidth="1"/>
    <col min="14858" max="15106" width="8.6640625" style="749"/>
    <col min="15107" max="15113" width="9.75" style="749" customWidth="1"/>
    <col min="15114" max="15362" width="8.6640625" style="749"/>
    <col min="15363" max="15369" width="9.75" style="749" customWidth="1"/>
    <col min="15370" max="15618" width="8.6640625" style="749"/>
    <col min="15619" max="15625" width="9.75" style="749" customWidth="1"/>
    <col min="15626" max="15874" width="8.6640625" style="749"/>
    <col min="15875" max="15881" width="9.75" style="749" customWidth="1"/>
    <col min="15882" max="16130" width="8.6640625" style="749"/>
    <col min="16131" max="16137" width="9.75" style="749" customWidth="1"/>
    <col min="16138" max="16384" width="8.6640625" style="749"/>
  </cols>
  <sheetData>
    <row r="1" spans="2:11" ht="22.5" customHeight="1">
      <c r="B1" s="748"/>
      <c r="C1" s="748"/>
      <c r="D1" s="748"/>
      <c r="E1" s="748"/>
      <c r="F1" s="748"/>
      <c r="G1" s="748"/>
      <c r="H1" s="748"/>
      <c r="I1" s="748" t="s">
        <v>1629</v>
      </c>
    </row>
    <row r="2" spans="2:11">
      <c r="B2" s="748"/>
      <c r="C2" s="748"/>
      <c r="D2" s="748"/>
      <c r="E2" s="748"/>
      <c r="F2" s="748"/>
      <c r="G2" s="748"/>
      <c r="H2" s="3995" t="s">
        <v>1109</v>
      </c>
      <c r="I2" s="3995"/>
    </row>
    <row r="3" spans="2:11" ht="26.25" customHeight="1">
      <c r="B3" s="748"/>
      <c r="C3" s="748"/>
      <c r="D3" s="748"/>
      <c r="E3" s="748"/>
      <c r="F3" s="748"/>
      <c r="G3" s="748"/>
      <c r="H3" s="885"/>
      <c r="I3" s="885"/>
    </row>
    <row r="4" spans="2:11">
      <c r="B4" s="3863" t="s">
        <v>1256</v>
      </c>
      <c r="C4" s="3863"/>
      <c r="D4" s="3863"/>
      <c r="E4" s="3863"/>
      <c r="F4" s="3863"/>
      <c r="G4" s="3863"/>
      <c r="H4" s="3863"/>
      <c r="I4" s="3863"/>
      <c r="J4" s="750"/>
      <c r="K4" s="750"/>
    </row>
    <row r="5" spans="2:11">
      <c r="B5" s="751"/>
      <c r="C5" s="751"/>
      <c r="D5" s="751"/>
      <c r="E5" s="751"/>
      <c r="F5" s="751"/>
      <c r="G5" s="751"/>
      <c r="H5" s="751"/>
      <c r="I5" s="751"/>
      <c r="J5" s="750"/>
      <c r="K5" s="750"/>
    </row>
    <row r="6" spans="2:11" ht="50.15" customHeight="1">
      <c r="B6" s="4019" t="s">
        <v>1257</v>
      </c>
      <c r="C6" s="4019"/>
      <c r="D6" s="4020"/>
      <c r="E6" s="4021"/>
      <c r="F6" s="4021"/>
      <c r="G6" s="4021"/>
      <c r="H6" s="4021"/>
      <c r="I6" s="4022"/>
    </row>
    <row r="7" spans="2:11" ht="50.15" customHeight="1">
      <c r="B7" s="4019" t="s">
        <v>1258</v>
      </c>
      <c r="C7" s="4019"/>
      <c r="D7" s="4023" t="s">
        <v>1228</v>
      </c>
      <c r="E7" s="4024"/>
      <c r="F7" s="4024"/>
      <c r="G7" s="4024"/>
      <c r="H7" s="4024"/>
      <c r="I7" s="4024"/>
      <c r="J7" s="869"/>
      <c r="K7" s="870"/>
    </row>
    <row r="8" spans="2:11" ht="50.15" customHeight="1">
      <c r="B8" s="4025" t="s">
        <v>1259</v>
      </c>
      <c r="C8" s="4025"/>
      <c r="D8" s="4026" t="s">
        <v>1266</v>
      </c>
      <c r="E8" s="4027"/>
      <c r="F8" s="4027"/>
      <c r="G8" s="4027"/>
      <c r="H8" s="4027"/>
      <c r="I8" s="4028"/>
    </row>
    <row r="9" spans="2:11" ht="50.15" customHeight="1">
      <c r="B9" s="4029" t="s">
        <v>1260</v>
      </c>
      <c r="C9" s="4030"/>
      <c r="D9" s="4020" t="s">
        <v>1267</v>
      </c>
      <c r="E9" s="4021"/>
      <c r="F9" s="4021"/>
      <c r="G9" s="4021"/>
      <c r="H9" s="4021"/>
      <c r="I9" s="4022"/>
    </row>
    <row r="10" spans="2:11" ht="50.15" customHeight="1">
      <c r="B10" s="4031" t="s">
        <v>1261</v>
      </c>
      <c r="C10" s="4032"/>
      <c r="D10" s="4020" t="s">
        <v>1268</v>
      </c>
      <c r="E10" s="4021"/>
      <c r="F10" s="4021"/>
      <c r="G10" s="4021"/>
      <c r="H10" s="4021"/>
      <c r="I10" s="4022"/>
    </row>
    <row r="11" spans="2:11" ht="9.75" customHeight="1">
      <c r="B11" s="748"/>
      <c r="C11" s="748"/>
      <c r="D11" s="748"/>
      <c r="E11" s="748"/>
      <c r="F11" s="748"/>
      <c r="G11" s="748"/>
      <c r="H11" s="748"/>
      <c r="I11" s="748"/>
    </row>
    <row r="12" spans="2:11" ht="36.75" customHeight="1">
      <c r="B12" s="886" t="s">
        <v>1262</v>
      </c>
      <c r="C12" s="3989" t="s">
        <v>1263</v>
      </c>
      <c r="D12" s="3989"/>
      <c r="E12" s="3989"/>
      <c r="F12" s="3989"/>
      <c r="G12" s="3989"/>
      <c r="H12" s="3989"/>
      <c r="I12" s="3989"/>
    </row>
    <row r="13" spans="2:11" ht="48.75" customHeight="1">
      <c r="B13" s="887" t="s">
        <v>1264</v>
      </c>
      <c r="C13" s="3989" t="s">
        <v>1265</v>
      </c>
      <c r="D13" s="3989"/>
      <c r="E13" s="3989"/>
      <c r="F13" s="3989"/>
      <c r="G13" s="3989"/>
      <c r="H13" s="3989"/>
      <c r="I13" s="3989"/>
    </row>
    <row r="14" spans="2:11">
      <c r="B14" s="757"/>
    </row>
  </sheetData>
  <mergeCells count="14">
    <mergeCell ref="H2:I2"/>
    <mergeCell ref="B4:I4"/>
    <mergeCell ref="B6:C6"/>
    <mergeCell ref="D6:I6"/>
    <mergeCell ref="C13:I13"/>
    <mergeCell ref="C12:I12"/>
    <mergeCell ref="B7:C7"/>
    <mergeCell ref="D7:I7"/>
    <mergeCell ref="B8:C8"/>
    <mergeCell ref="D8:I8"/>
    <mergeCell ref="B9:C9"/>
    <mergeCell ref="D9:I9"/>
    <mergeCell ref="B10:C10"/>
    <mergeCell ref="D10:I10"/>
  </mergeCells>
  <phoneticPr fontId="2"/>
  <printOptions horizontalCentered="1"/>
  <pageMargins left="0.39370078740157483" right="0.39370078740157483" top="0.98425196850393704" bottom="0.98425196850393704" header="0.51181102362204722" footer="0.51181102362204722"/>
  <pageSetup paperSize="9" scale="95" orientation="portrait"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FF66"/>
  </sheetPr>
  <dimension ref="A1:J23"/>
  <sheetViews>
    <sheetView view="pageBreakPreview" zoomScale="70" zoomScaleNormal="100" zoomScaleSheetLayoutView="70" workbookViewId="0">
      <selection activeCell="Q7" sqref="Q7"/>
    </sheetView>
  </sheetViews>
  <sheetFormatPr defaultColWidth="8.25" defaultRowHeight="13"/>
  <cols>
    <col min="1" max="1" width="2" style="707" customWidth="1"/>
    <col min="2" max="2" width="22.1640625" style="707" customWidth="1"/>
    <col min="3" max="3" width="6.25" style="707" customWidth="1"/>
    <col min="4" max="5" width="18.4140625" style="707" customWidth="1"/>
    <col min="6" max="6" width="22.33203125" style="707" customWidth="1"/>
    <col min="7" max="7" width="2.25" style="707" customWidth="1"/>
    <col min="8" max="16384" width="8.25" style="707"/>
  </cols>
  <sheetData>
    <row r="1" spans="1:10" ht="23.25" customHeight="1">
      <c r="A1" s="709"/>
      <c r="B1" s="711"/>
      <c r="C1" s="711"/>
      <c r="D1" s="711"/>
      <c r="E1" s="711"/>
      <c r="F1" s="1086" t="s">
        <v>1630</v>
      </c>
      <c r="G1" s="711"/>
    </row>
    <row r="2" spans="1:10" ht="27.75" customHeight="1">
      <c r="A2" s="709"/>
      <c r="B2" s="711"/>
      <c r="C2" s="711"/>
      <c r="D2" s="711"/>
      <c r="E2" s="3777" t="s">
        <v>1109</v>
      </c>
      <c r="F2" s="3777"/>
      <c r="G2" s="711"/>
    </row>
    <row r="3" spans="1:10" ht="27.75" customHeight="1">
      <c r="A3" s="709"/>
      <c r="B3" s="711"/>
      <c r="C3" s="711"/>
      <c r="D3" s="711"/>
      <c r="E3" s="712"/>
      <c r="F3" s="712"/>
      <c r="G3" s="711"/>
    </row>
    <row r="4" spans="1:10" ht="36" customHeight="1">
      <c r="A4" s="3814" t="s">
        <v>1241</v>
      </c>
      <c r="B4" s="3814"/>
      <c r="C4" s="3814"/>
      <c r="D4" s="3814"/>
      <c r="E4" s="3814"/>
      <c r="F4" s="3814"/>
      <c r="G4" s="711"/>
    </row>
    <row r="5" spans="1:10" ht="21" customHeight="1">
      <c r="A5" s="713"/>
      <c r="B5" s="713"/>
      <c r="C5" s="713"/>
      <c r="D5" s="713"/>
      <c r="E5" s="713"/>
      <c r="F5" s="713"/>
      <c r="G5" s="711"/>
    </row>
    <row r="6" spans="1:10" ht="36" customHeight="1">
      <c r="A6" s="713"/>
      <c r="B6" s="866" t="s">
        <v>1242</v>
      </c>
      <c r="C6" s="3986"/>
      <c r="D6" s="3987"/>
      <c r="E6" s="3987"/>
      <c r="F6" s="3988"/>
      <c r="G6" s="711"/>
    </row>
    <row r="7" spans="1:10" ht="46.5" customHeight="1">
      <c r="A7" s="711"/>
      <c r="B7" s="880" t="s">
        <v>1243</v>
      </c>
      <c r="C7" s="4048" t="s">
        <v>601</v>
      </c>
      <c r="D7" s="4049"/>
      <c r="E7" s="4049"/>
      <c r="F7" s="4050"/>
      <c r="G7" s="856"/>
      <c r="H7" s="705"/>
      <c r="I7" s="705"/>
      <c r="J7" s="705"/>
    </row>
    <row r="8" spans="1:10" ht="33" customHeight="1">
      <c r="A8" s="711"/>
      <c r="B8" s="4018" t="s">
        <v>1244</v>
      </c>
      <c r="C8" s="735"/>
      <c r="D8" s="4051" t="s">
        <v>1245</v>
      </c>
      <c r="E8" s="4052"/>
      <c r="F8" s="4053"/>
      <c r="G8" s="711"/>
    </row>
    <row r="9" spans="1:10" ht="33" customHeight="1">
      <c r="A9" s="711"/>
      <c r="B9" s="4001"/>
      <c r="C9" s="735"/>
      <c r="D9" s="4054" t="s">
        <v>1246</v>
      </c>
      <c r="E9" s="4055"/>
      <c r="F9" s="4056"/>
      <c r="G9" s="711"/>
    </row>
    <row r="10" spans="1:10" ht="33.75" customHeight="1">
      <c r="A10" s="711"/>
      <c r="B10" s="4001"/>
      <c r="C10" s="735"/>
      <c r="D10" s="4054" t="s">
        <v>1247</v>
      </c>
      <c r="E10" s="4055"/>
      <c r="F10" s="4056"/>
      <c r="G10" s="711"/>
    </row>
    <row r="11" spans="1:10" ht="24.75" customHeight="1">
      <c r="A11" s="711"/>
      <c r="B11" s="4047" t="s">
        <v>1248</v>
      </c>
      <c r="C11" s="4034" t="s">
        <v>1548</v>
      </c>
      <c r="D11" s="4035"/>
      <c r="E11" s="4035"/>
      <c r="F11" s="4036"/>
      <c r="G11" s="711"/>
    </row>
    <row r="12" spans="1:10" ht="24.75" customHeight="1">
      <c r="A12" s="711"/>
      <c r="B12" s="4002"/>
      <c r="C12" s="4037"/>
      <c r="D12" s="4038"/>
      <c r="E12" s="4038"/>
      <c r="F12" s="4039"/>
      <c r="G12" s="711"/>
    </row>
    <row r="13" spans="1:10" ht="42" customHeight="1">
      <c r="A13" s="711"/>
      <c r="B13" s="4040" t="s">
        <v>1249</v>
      </c>
      <c r="C13" s="881"/>
      <c r="D13" s="882" t="s">
        <v>208</v>
      </c>
      <c r="E13" s="882" t="s">
        <v>630</v>
      </c>
      <c r="F13" s="882" t="s">
        <v>802</v>
      </c>
      <c r="G13" s="711"/>
    </row>
    <row r="14" spans="1:10" ht="42" customHeight="1">
      <c r="A14" s="711"/>
      <c r="B14" s="4041"/>
      <c r="C14" s="881">
        <v>1</v>
      </c>
      <c r="D14" s="883"/>
      <c r="E14" s="882"/>
      <c r="F14" s="883"/>
      <c r="G14" s="711"/>
    </row>
    <row r="15" spans="1:10" ht="42" customHeight="1">
      <c r="A15" s="711"/>
      <c r="B15" s="4041"/>
      <c r="C15" s="881">
        <v>2</v>
      </c>
      <c r="D15" s="883"/>
      <c r="E15" s="882"/>
      <c r="F15" s="883"/>
      <c r="G15" s="711"/>
    </row>
    <row r="16" spans="1:10" ht="42" customHeight="1">
      <c r="A16" s="711"/>
      <c r="B16" s="4041"/>
      <c r="C16" s="881">
        <v>3</v>
      </c>
      <c r="D16" s="883"/>
      <c r="E16" s="882"/>
      <c r="F16" s="883"/>
      <c r="G16" s="711"/>
    </row>
    <row r="17" spans="1:7" ht="30.75" customHeight="1">
      <c r="A17" s="711"/>
      <c r="B17" s="4042"/>
      <c r="C17" s="881" t="s">
        <v>803</v>
      </c>
      <c r="D17" s="4043" t="s">
        <v>1250</v>
      </c>
      <c r="E17" s="4044"/>
      <c r="F17" s="4045"/>
      <c r="G17" s="711"/>
    </row>
    <row r="18" spans="1:7" ht="25.5" customHeight="1">
      <c r="A18" s="711"/>
      <c r="B18" s="711"/>
      <c r="C18" s="743"/>
      <c r="D18" s="884"/>
      <c r="E18" s="884"/>
      <c r="F18" s="884"/>
      <c r="G18" s="711"/>
    </row>
    <row r="19" spans="1:7" ht="28.5" customHeight="1">
      <c r="A19" s="711"/>
      <c r="B19" s="4003" t="s">
        <v>1254</v>
      </c>
      <c r="C19" s="4046"/>
      <c r="D19" s="4046"/>
      <c r="E19" s="4046"/>
      <c r="F19" s="4046"/>
      <c r="G19" s="711"/>
    </row>
    <row r="20" spans="1:7" ht="40.5" customHeight="1">
      <c r="A20" s="711"/>
      <c r="B20" s="4003" t="s">
        <v>1255</v>
      </c>
      <c r="C20" s="4046"/>
      <c r="D20" s="4046"/>
      <c r="E20" s="4046"/>
      <c r="F20" s="4046"/>
      <c r="G20" s="711"/>
    </row>
    <row r="21" spans="1:7" ht="37.5" customHeight="1">
      <c r="A21" s="711"/>
      <c r="B21" s="4033" t="s">
        <v>1251</v>
      </c>
      <c r="C21" s="4033"/>
      <c r="D21" s="4033"/>
      <c r="E21" s="4033"/>
      <c r="F21" s="4033"/>
      <c r="G21" s="711"/>
    </row>
    <row r="22" spans="1:7" ht="30" customHeight="1">
      <c r="A22" s="711"/>
      <c r="B22" s="4033" t="s">
        <v>1252</v>
      </c>
      <c r="C22" s="4033"/>
      <c r="D22" s="4033"/>
      <c r="E22" s="4033"/>
      <c r="F22" s="4033"/>
      <c r="G22" s="711"/>
    </row>
    <row r="23" spans="1:7">
      <c r="A23" s="711"/>
      <c r="B23" s="3871" t="s">
        <v>1253</v>
      </c>
      <c r="C23" s="3871"/>
      <c r="D23" s="3871"/>
      <c r="E23" s="3871"/>
      <c r="F23" s="3871"/>
      <c r="G23" s="711"/>
    </row>
  </sheetData>
  <mergeCells count="17">
    <mergeCell ref="E2:F2"/>
    <mergeCell ref="C6:F6"/>
    <mergeCell ref="A4:F4"/>
    <mergeCell ref="C7:F7"/>
    <mergeCell ref="B8:B10"/>
    <mergeCell ref="D8:F8"/>
    <mergeCell ref="D9:F9"/>
    <mergeCell ref="D10:F10"/>
    <mergeCell ref="B21:F21"/>
    <mergeCell ref="B22:F22"/>
    <mergeCell ref="B23:F23"/>
    <mergeCell ref="C11:F12"/>
    <mergeCell ref="B13:B17"/>
    <mergeCell ref="D17:F17"/>
    <mergeCell ref="B19:F19"/>
    <mergeCell ref="B20:F20"/>
    <mergeCell ref="B11:B12"/>
  </mergeCells>
  <phoneticPr fontId="2"/>
  <dataValidations count="1">
    <dataValidation type="list" allowBlank="1" showInputMessage="1" showErrorMessage="1" sqref="C8:C10">
      <formula1>",〇"</formula1>
    </dataValidation>
  </dataValidations>
  <printOptions horizontalCentered="1"/>
  <pageMargins left="0.70866141732283472" right="0.70866141732283472" top="0.74803149606299213" bottom="0.74803149606299213" header="0.31496062992125984" footer="0.31496062992125984"/>
  <pageSetup paperSize="9" scale="80" fitToWidth="0" fitToHeight="0" orientation="portrait" r:id="rId1"/>
  <colBreaks count="1" manualBreakCount="1">
    <brk id="7" max="1048575" man="1"/>
  </colBreaks>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J24"/>
  <sheetViews>
    <sheetView view="pageBreakPreview" zoomScale="60" zoomScaleNormal="100" workbookViewId="0">
      <selection activeCell="N11" sqref="N11"/>
    </sheetView>
  </sheetViews>
  <sheetFormatPr defaultColWidth="8.25" defaultRowHeight="16.5"/>
  <cols>
    <col min="1" max="1" width="1.75" style="762" customWidth="1"/>
    <col min="2" max="2" width="19.33203125" style="762" customWidth="1"/>
    <col min="3" max="8" width="11.58203125" style="762" customWidth="1"/>
    <col min="9" max="9" width="12.08203125" style="762" customWidth="1"/>
    <col min="10" max="10" width="1.6640625" style="762" customWidth="1"/>
    <col min="11" max="12" width="9.25" style="762" customWidth="1"/>
    <col min="13" max="16384" width="8.25" style="762"/>
  </cols>
  <sheetData>
    <row r="1" spans="1:10">
      <c r="I1" s="762" t="s">
        <v>1631</v>
      </c>
    </row>
    <row r="2" spans="1:10" ht="21.75" customHeight="1">
      <c r="A2" s="709"/>
      <c r="B2" s="889"/>
      <c r="C2" s="709"/>
      <c r="D2" s="709"/>
      <c r="E2" s="709"/>
      <c r="F2" s="709"/>
      <c r="G2" s="709"/>
      <c r="H2" s="709"/>
      <c r="I2" s="712" t="s">
        <v>1269</v>
      </c>
    </row>
    <row r="3" spans="1:10" ht="12" customHeight="1">
      <c r="A3" s="709"/>
      <c r="B3" s="709"/>
      <c r="C3" s="709"/>
      <c r="D3" s="709"/>
      <c r="E3" s="709"/>
      <c r="F3" s="709"/>
      <c r="G3" s="709"/>
      <c r="H3" s="709"/>
      <c r="I3" s="890"/>
      <c r="J3" s="891"/>
    </row>
    <row r="4" spans="1:10" ht="24.75" customHeight="1">
      <c r="A4" s="4057" t="s">
        <v>1270</v>
      </c>
      <c r="B4" s="4057"/>
      <c r="C4" s="4057"/>
      <c r="D4" s="4057"/>
      <c r="E4" s="4057"/>
      <c r="F4" s="4057"/>
      <c r="G4" s="4057"/>
      <c r="H4" s="4057"/>
      <c r="I4" s="4057"/>
    </row>
    <row r="5" spans="1:10" ht="17.25" customHeight="1">
      <c r="A5" s="713"/>
      <c r="B5" s="713"/>
      <c r="C5" s="713"/>
      <c r="D5" s="713"/>
      <c r="E5" s="713"/>
      <c r="F5" s="713"/>
      <c r="G5" s="713"/>
      <c r="H5" s="713"/>
      <c r="I5" s="713"/>
      <c r="J5" s="860"/>
    </row>
    <row r="6" spans="1:10" ht="38.25" customHeight="1">
      <c r="A6" s="713"/>
      <c r="B6" s="861" t="s">
        <v>599</v>
      </c>
      <c r="C6" s="3803"/>
      <c r="D6" s="3805"/>
      <c r="E6" s="3805"/>
      <c r="F6" s="3805"/>
      <c r="G6" s="3805"/>
      <c r="H6" s="3805"/>
      <c r="I6" s="3804"/>
    </row>
    <row r="7" spans="1:10" ht="39.75" customHeight="1">
      <c r="A7" s="713"/>
      <c r="B7" s="861" t="s">
        <v>1271</v>
      </c>
      <c r="C7" s="3846" t="s">
        <v>1284</v>
      </c>
      <c r="D7" s="4010"/>
      <c r="E7" s="4010"/>
      <c r="F7" s="3805"/>
      <c r="G7" s="3805"/>
      <c r="H7" s="3805"/>
      <c r="I7" s="3804"/>
    </row>
    <row r="8" spans="1:10" ht="38.25" customHeight="1">
      <c r="A8" s="709"/>
      <c r="B8" s="862" t="s">
        <v>600</v>
      </c>
      <c r="C8" s="3803" t="s">
        <v>1285</v>
      </c>
      <c r="D8" s="3805"/>
      <c r="E8" s="3805"/>
      <c r="F8" s="3805"/>
      <c r="G8" s="3805"/>
      <c r="H8" s="3805"/>
      <c r="I8" s="3804"/>
    </row>
    <row r="9" spans="1:10" ht="38.25" customHeight="1">
      <c r="A9" s="709"/>
      <c r="B9" s="4047" t="s">
        <v>1298</v>
      </c>
      <c r="C9" s="892"/>
      <c r="D9" s="3846" t="s">
        <v>1272</v>
      </c>
      <c r="E9" s="4010"/>
      <c r="F9" s="4011"/>
      <c r="G9" s="3846" t="s">
        <v>1273</v>
      </c>
      <c r="H9" s="4010"/>
      <c r="I9" s="4011"/>
    </row>
    <row r="10" spans="1:10" ht="38.25" customHeight="1">
      <c r="A10" s="709"/>
      <c r="B10" s="4058"/>
      <c r="C10" s="881" t="s">
        <v>1274</v>
      </c>
      <c r="D10" s="3846"/>
      <c r="E10" s="4010"/>
      <c r="F10" s="4011"/>
      <c r="G10" s="3846"/>
      <c r="H10" s="4010"/>
      <c r="I10" s="4011"/>
    </row>
    <row r="11" spans="1:10" ht="38.25" customHeight="1">
      <c r="A11" s="709"/>
      <c r="B11" s="4058"/>
      <c r="C11" s="881" t="s">
        <v>1275</v>
      </c>
      <c r="D11" s="3846"/>
      <c r="E11" s="4010"/>
      <c r="F11" s="4011"/>
      <c r="G11" s="3846"/>
      <c r="H11" s="4010"/>
      <c r="I11" s="4011"/>
    </row>
    <row r="12" spans="1:10" ht="38.25" customHeight="1">
      <c r="A12" s="709"/>
      <c r="B12" s="4059"/>
      <c r="C12" s="881"/>
      <c r="D12" s="3846"/>
      <c r="E12" s="4010"/>
      <c r="F12" s="4011"/>
      <c r="G12" s="3846"/>
      <c r="H12" s="4010"/>
      <c r="I12" s="4011"/>
    </row>
    <row r="13" spans="1:10" ht="23.25" customHeight="1">
      <c r="A13" s="709"/>
      <c r="B13" s="3979" t="s">
        <v>1276</v>
      </c>
      <c r="C13" s="3997" t="s">
        <v>1277</v>
      </c>
      <c r="D13" s="3997"/>
      <c r="E13" s="3997"/>
      <c r="F13" s="3997"/>
      <c r="G13" s="3997"/>
      <c r="H13" s="3997"/>
      <c r="I13" s="3997"/>
    </row>
    <row r="14" spans="1:10" ht="38.25" customHeight="1">
      <c r="A14" s="709"/>
      <c r="B14" s="4060"/>
      <c r="C14" s="881" t="s">
        <v>776</v>
      </c>
      <c r="D14" s="882" t="s">
        <v>1278</v>
      </c>
      <c r="E14" s="882" t="s">
        <v>777</v>
      </c>
      <c r="F14" s="882" t="s">
        <v>181</v>
      </c>
      <c r="G14" s="882" t="s">
        <v>1279</v>
      </c>
      <c r="H14" s="882" t="s">
        <v>1280</v>
      </c>
      <c r="I14" s="882" t="s">
        <v>1281</v>
      </c>
    </row>
    <row r="15" spans="1:10" ht="38.25" customHeight="1">
      <c r="A15" s="709"/>
      <c r="B15" s="4061"/>
      <c r="C15" s="893"/>
      <c r="D15" s="894"/>
      <c r="E15" s="894"/>
      <c r="F15" s="894"/>
      <c r="G15" s="894"/>
      <c r="H15" s="894"/>
      <c r="I15" s="894"/>
    </row>
    <row r="16" spans="1:10" ht="16.5" customHeight="1">
      <c r="A16" s="709"/>
      <c r="B16" s="895"/>
      <c r="C16" s="896"/>
      <c r="D16" s="897"/>
      <c r="E16" s="897"/>
      <c r="F16" s="897"/>
      <c r="G16" s="897"/>
      <c r="H16" s="897"/>
      <c r="I16" s="897"/>
    </row>
    <row r="17" spans="1:9" ht="19.5" customHeight="1">
      <c r="A17" s="709"/>
      <c r="B17" s="3871" t="s">
        <v>1282</v>
      </c>
      <c r="C17" s="3871"/>
      <c r="D17" s="3871"/>
      <c r="E17" s="3871"/>
      <c r="F17" s="3871"/>
      <c r="G17" s="3871"/>
      <c r="H17" s="3871"/>
      <c r="I17" s="3871"/>
    </row>
    <row r="18" spans="1:9" ht="54" customHeight="1">
      <c r="A18" s="709"/>
      <c r="B18" s="4003" t="s">
        <v>1293</v>
      </c>
      <c r="C18" s="4046"/>
      <c r="D18" s="4046"/>
      <c r="E18" s="4046"/>
      <c r="F18" s="4046"/>
      <c r="G18" s="4046"/>
      <c r="H18" s="4046"/>
      <c r="I18" s="4046"/>
    </row>
    <row r="19" spans="1:9" ht="99.75" customHeight="1">
      <c r="A19" s="709"/>
      <c r="B19" s="742"/>
      <c r="C19" s="3776"/>
      <c r="D19" s="3776"/>
      <c r="E19" s="3776"/>
      <c r="F19" s="3776"/>
      <c r="G19" s="3776"/>
      <c r="H19" s="3776"/>
      <c r="I19" s="3776"/>
    </row>
    <row r="20" spans="1:9" ht="43.5" customHeight="1">
      <c r="A20" s="709"/>
      <c r="B20" s="4033" t="s">
        <v>1294</v>
      </c>
      <c r="C20" s="4033"/>
      <c r="D20" s="4033"/>
      <c r="E20" s="4033"/>
      <c r="F20" s="4033"/>
      <c r="G20" s="4033"/>
      <c r="H20" s="4033"/>
      <c r="I20" s="4033"/>
    </row>
    <row r="21" spans="1:9" ht="42.75" customHeight="1">
      <c r="A21" s="709"/>
      <c r="B21" s="4003" t="s">
        <v>1295</v>
      </c>
      <c r="C21" s="4003"/>
      <c r="D21" s="4003"/>
      <c r="E21" s="4003"/>
      <c r="F21" s="4003"/>
      <c r="G21" s="4003"/>
      <c r="H21" s="4003"/>
      <c r="I21" s="4003"/>
    </row>
    <row r="22" spans="1:9" ht="54.5" customHeight="1">
      <c r="A22" s="709"/>
      <c r="B22" s="4003" t="s">
        <v>1296</v>
      </c>
      <c r="C22" s="4003"/>
      <c r="D22" s="4003"/>
      <c r="E22" s="4003"/>
      <c r="F22" s="4003"/>
      <c r="G22" s="4003"/>
      <c r="H22" s="4003"/>
      <c r="I22" s="4003"/>
    </row>
    <row r="23" spans="1:9" ht="104.25" customHeight="1">
      <c r="A23" s="709"/>
      <c r="B23" s="4003" t="s">
        <v>1297</v>
      </c>
      <c r="C23" s="4003"/>
      <c r="D23" s="4003"/>
      <c r="E23" s="4003"/>
      <c r="F23" s="4003"/>
      <c r="G23" s="4003"/>
      <c r="H23" s="4003"/>
      <c r="I23" s="4003"/>
    </row>
    <row r="24" spans="1:9" ht="26.25" customHeight="1">
      <c r="B24" s="3871" t="s">
        <v>1283</v>
      </c>
      <c r="C24" s="3871"/>
      <c r="D24" s="3871"/>
      <c r="E24" s="3871"/>
      <c r="F24" s="3871"/>
      <c r="G24" s="3871"/>
      <c r="H24" s="3871"/>
      <c r="I24" s="3871"/>
    </row>
  </sheetData>
  <mergeCells count="23">
    <mergeCell ref="B17:I17"/>
    <mergeCell ref="A4:I4"/>
    <mergeCell ref="C6:I6"/>
    <mergeCell ref="C7:I7"/>
    <mergeCell ref="C8:I8"/>
    <mergeCell ref="B9:B12"/>
    <mergeCell ref="D9:F9"/>
    <mergeCell ref="G9:I9"/>
    <mergeCell ref="D10:F10"/>
    <mergeCell ref="G10:I10"/>
    <mergeCell ref="D11:F11"/>
    <mergeCell ref="G11:I11"/>
    <mergeCell ref="D12:F12"/>
    <mergeCell ref="G12:I12"/>
    <mergeCell ref="B13:B15"/>
    <mergeCell ref="C13:I13"/>
    <mergeCell ref="B24:I24"/>
    <mergeCell ref="B18:I18"/>
    <mergeCell ref="C19:I19"/>
    <mergeCell ref="B20:I20"/>
    <mergeCell ref="B21:I21"/>
    <mergeCell ref="B22:I22"/>
    <mergeCell ref="B23:I23"/>
  </mergeCells>
  <phoneticPr fontId="2"/>
  <dataValidations count="2">
    <dataValidation type="list" allowBlank="1" showInputMessage="1" showErrorMessage="1" sqref="C8:I8">
      <formula1>"選択して下さい,①　新規,②　変更,③　終了"</formula1>
    </dataValidation>
    <dataValidation type="list" allowBlank="1" showInputMessage="1" showErrorMessage="1" sqref="C7:I7">
      <formula1>"選択して下さい,① 児童発達支援センター,② 児童発達支援事業所,③ 放課後等デイサービス"</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K18"/>
  <sheetViews>
    <sheetView view="pageBreakPreview" zoomScale="90" zoomScaleNormal="100" zoomScaleSheetLayoutView="90" workbookViewId="0">
      <selection activeCell="AP3" sqref="AP3"/>
    </sheetView>
  </sheetViews>
  <sheetFormatPr defaultColWidth="8.25" defaultRowHeight="21" customHeight="1"/>
  <cols>
    <col min="1" max="29" width="2.4140625" style="779" customWidth="1"/>
    <col min="30" max="30" width="4.75" style="779" customWidth="1"/>
    <col min="31" max="34" width="2.4140625" style="779" customWidth="1"/>
    <col min="35" max="35" width="2.25" style="779" customWidth="1"/>
    <col min="36" max="39" width="2.4140625" style="779" customWidth="1"/>
    <col min="40" max="255" width="8.25" style="779"/>
    <col min="256" max="256" width="1.75" style="779" customWidth="1"/>
    <col min="257" max="285" width="2.4140625" style="779" customWidth="1"/>
    <col min="286" max="286" width="4.75" style="779" customWidth="1"/>
    <col min="287" max="290" width="2.4140625" style="779" customWidth="1"/>
    <col min="291" max="291" width="2.25" style="779" customWidth="1"/>
    <col min="292" max="295" width="2.4140625" style="779" customWidth="1"/>
    <col min="296" max="511" width="8.25" style="779"/>
    <col min="512" max="512" width="1.75" style="779" customWidth="1"/>
    <col min="513" max="541" width="2.4140625" style="779" customWidth="1"/>
    <col min="542" max="542" width="4.75" style="779" customWidth="1"/>
    <col min="543" max="546" width="2.4140625" style="779" customWidth="1"/>
    <col min="547" max="547" width="2.25" style="779" customWidth="1"/>
    <col min="548" max="551" width="2.4140625" style="779" customWidth="1"/>
    <col min="552" max="767" width="8.25" style="779"/>
    <col min="768" max="768" width="1.75" style="779" customWidth="1"/>
    <col min="769" max="797" width="2.4140625" style="779" customWidth="1"/>
    <col min="798" max="798" width="4.75" style="779" customWidth="1"/>
    <col min="799" max="802" width="2.4140625" style="779" customWidth="1"/>
    <col min="803" max="803" width="2.25" style="779" customWidth="1"/>
    <col min="804" max="807" width="2.4140625" style="779" customWidth="1"/>
    <col min="808" max="1023" width="8.25" style="779"/>
    <col min="1024" max="1024" width="1.75" style="779" customWidth="1"/>
    <col min="1025" max="1053" width="2.4140625" style="779" customWidth="1"/>
    <col min="1054" max="1054" width="4.75" style="779" customWidth="1"/>
    <col min="1055" max="1058" width="2.4140625" style="779" customWidth="1"/>
    <col min="1059" max="1059" width="2.25" style="779" customWidth="1"/>
    <col min="1060" max="1063" width="2.4140625" style="779" customWidth="1"/>
    <col min="1064" max="1279" width="8.25" style="779"/>
    <col min="1280" max="1280" width="1.75" style="779" customWidth="1"/>
    <col min="1281" max="1309" width="2.4140625" style="779" customWidth="1"/>
    <col min="1310" max="1310" width="4.75" style="779" customWidth="1"/>
    <col min="1311" max="1314" width="2.4140625" style="779" customWidth="1"/>
    <col min="1315" max="1315" width="2.25" style="779" customWidth="1"/>
    <col min="1316" max="1319" width="2.4140625" style="779" customWidth="1"/>
    <col min="1320" max="1535" width="8.25" style="779"/>
    <col min="1536" max="1536" width="1.75" style="779" customWidth="1"/>
    <col min="1537" max="1565" width="2.4140625" style="779" customWidth="1"/>
    <col min="1566" max="1566" width="4.75" style="779" customWidth="1"/>
    <col min="1567" max="1570" width="2.4140625" style="779" customWidth="1"/>
    <col min="1571" max="1571" width="2.25" style="779" customWidth="1"/>
    <col min="1572" max="1575" width="2.4140625" style="779" customWidth="1"/>
    <col min="1576" max="1791" width="8.25" style="779"/>
    <col min="1792" max="1792" width="1.75" style="779" customWidth="1"/>
    <col min="1793" max="1821" width="2.4140625" style="779" customWidth="1"/>
    <col min="1822" max="1822" width="4.75" style="779" customWidth="1"/>
    <col min="1823" max="1826" width="2.4140625" style="779" customWidth="1"/>
    <col min="1827" max="1827" width="2.25" style="779" customWidth="1"/>
    <col min="1828" max="1831" width="2.4140625" style="779" customWidth="1"/>
    <col min="1832" max="2047" width="8.25" style="779"/>
    <col min="2048" max="2048" width="1.75" style="779" customWidth="1"/>
    <col min="2049" max="2077" width="2.4140625" style="779" customWidth="1"/>
    <col min="2078" max="2078" width="4.75" style="779" customWidth="1"/>
    <col min="2079" max="2082" width="2.4140625" style="779" customWidth="1"/>
    <col min="2083" max="2083" width="2.25" style="779" customWidth="1"/>
    <col min="2084" max="2087" width="2.4140625" style="779" customWidth="1"/>
    <col min="2088" max="2303" width="8.25" style="779"/>
    <col min="2304" max="2304" width="1.75" style="779" customWidth="1"/>
    <col min="2305" max="2333" width="2.4140625" style="779" customWidth="1"/>
    <col min="2334" max="2334" width="4.75" style="779" customWidth="1"/>
    <col min="2335" max="2338" width="2.4140625" style="779" customWidth="1"/>
    <col min="2339" max="2339" width="2.25" style="779" customWidth="1"/>
    <col min="2340" max="2343" width="2.4140625" style="779" customWidth="1"/>
    <col min="2344" max="2559" width="8.25" style="779"/>
    <col min="2560" max="2560" width="1.75" style="779" customWidth="1"/>
    <col min="2561" max="2589" width="2.4140625" style="779" customWidth="1"/>
    <col min="2590" max="2590" width="4.75" style="779" customWidth="1"/>
    <col min="2591" max="2594" width="2.4140625" style="779" customWidth="1"/>
    <col min="2595" max="2595" width="2.25" style="779" customWidth="1"/>
    <col min="2596" max="2599" width="2.4140625" style="779" customWidth="1"/>
    <col min="2600" max="2815" width="8.25" style="779"/>
    <col min="2816" max="2816" width="1.75" style="779" customWidth="1"/>
    <col min="2817" max="2845" width="2.4140625" style="779" customWidth="1"/>
    <col min="2846" max="2846" width="4.75" style="779" customWidth="1"/>
    <col min="2847" max="2850" width="2.4140625" style="779" customWidth="1"/>
    <col min="2851" max="2851" width="2.25" style="779" customWidth="1"/>
    <col min="2852" max="2855" width="2.4140625" style="779" customWidth="1"/>
    <col min="2856" max="3071" width="8.25" style="779"/>
    <col min="3072" max="3072" width="1.75" style="779" customWidth="1"/>
    <col min="3073" max="3101" width="2.4140625" style="779" customWidth="1"/>
    <col min="3102" max="3102" width="4.75" style="779" customWidth="1"/>
    <col min="3103" max="3106" width="2.4140625" style="779" customWidth="1"/>
    <col min="3107" max="3107" width="2.25" style="779" customWidth="1"/>
    <col min="3108" max="3111" width="2.4140625" style="779" customWidth="1"/>
    <col min="3112" max="3327" width="8.25" style="779"/>
    <col min="3328" max="3328" width="1.75" style="779" customWidth="1"/>
    <col min="3329" max="3357" width="2.4140625" style="779" customWidth="1"/>
    <col min="3358" max="3358" width="4.75" style="779" customWidth="1"/>
    <col min="3359" max="3362" width="2.4140625" style="779" customWidth="1"/>
    <col min="3363" max="3363" width="2.25" style="779" customWidth="1"/>
    <col min="3364" max="3367" width="2.4140625" style="779" customWidth="1"/>
    <col min="3368" max="3583" width="8.25" style="779"/>
    <col min="3584" max="3584" width="1.75" style="779" customWidth="1"/>
    <col min="3585" max="3613" width="2.4140625" style="779" customWidth="1"/>
    <col min="3614" max="3614" width="4.75" style="779" customWidth="1"/>
    <col min="3615" max="3618" width="2.4140625" style="779" customWidth="1"/>
    <col min="3619" max="3619" width="2.25" style="779" customWidth="1"/>
    <col min="3620" max="3623" width="2.4140625" style="779" customWidth="1"/>
    <col min="3624" max="3839" width="8.25" style="779"/>
    <col min="3840" max="3840" width="1.75" style="779" customWidth="1"/>
    <col min="3841" max="3869" width="2.4140625" style="779" customWidth="1"/>
    <col min="3870" max="3870" width="4.75" style="779" customWidth="1"/>
    <col min="3871" max="3874" width="2.4140625" style="779" customWidth="1"/>
    <col min="3875" max="3875" width="2.25" style="779" customWidth="1"/>
    <col min="3876" max="3879" width="2.4140625" style="779" customWidth="1"/>
    <col min="3880" max="4095" width="8.25" style="779"/>
    <col min="4096" max="4096" width="1.75" style="779" customWidth="1"/>
    <col min="4097" max="4125" width="2.4140625" style="779" customWidth="1"/>
    <col min="4126" max="4126" width="4.75" style="779" customWidth="1"/>
    <col min="4127" max="4130" width="2.4140625" style="779" customWidth="1"/>
    <col min="4131" max="4131" width="2.25" style="779" customWidth="1"/>
    <col min="4132" max="4135" width="2.4140625" style="779" customWidth="1"/>
    <col min="4136" max="4351" width="8.25" style="779"/>
    <col min="4352" max="4352" width="1.75" style="779" customWidth="1"/>
    <col min="4353" max="4381" width="2.4140625" style="779" customWidth="1"/>
    <col min="4382" max="4382" width="4.75" style="779" customWidth="1"/>
    <col min="4383" max="4386" width="2.4140625" style="779" customWidth="1"/>
    <col min="4387" max="4387" width="2.25" style="779" customWidth="1"/>
    <col min="4388" max="4391" width="2.4140625" style="779" customWidth="1"/>
    <col min="4392" max="4607" width="8.25" style="779"/>
    <col min="4608" max="4608" width="1.75" style="779" customWidth="1"/>
    <col min="4609" max="4637" width="2.4140625" style="779" customWidth="1"/>
    <col min="4638" max="4638" width="4.75" style="779" customWidth="1"/>
    <col min="4639" max="4642" width="2.4140625" style="779" customWidth="1"/>
    <col min="4643" max="4643" width="2.25" style="779" customWidth="1"/>
    <col min="4644" max="4647" width="2.4140625" style="779" customWidth="1"/>
    <col min="4648" max="4863" width="8.25" style="779"/>
    <col min="4864" max="4864" width="1.75" style="779" customWidth="1"/>
    <col min="4865" max="4893" width="2.4140625" style="779" customWidth="1"/>
    <col min="4894" max="4894" width="4.75" style="779" customWidth="1"/>
    <col min="4895" max="4898" width="2.4140625" style="779" customWidth="1"/>
    <col min="4899" max="4899" width="2.25" style="779" customWidth="1"/>
    <col min="4900" max="4903" width="2.4140625" style="779" customWidth="1"/>
    <col min="4904" max="5119" width="8.25" style="779"/>
    <col min="5120" max="5120" width="1.75" style="779" customWidth="1"/>
    <col min="5121" max="5149" width="2.4140625" style="779" customWidth="1"/>
    <col min="5150" max="5150" width="4.75" style="779" customWidth="1"/>
    <col min="5151" max="5154" width="2.4140625" style="779" customWidth="1"/>
    <col min="5155" max="5155" width="2.25" style="779" customWidth="1"/>
    <col min="5156" max="5159" width="2.4140625" style="779" customWidth="1"/>
    <col min="5160" max="5375" width="8.25" style="779"/>
    <col min="5376" max="5376" width="1.75" style="779" customWidth="1"/>
    <col min="5377" max="5405" width="2.4140625" style="779" customWidth="1"/>
    <col min="5406" max="5406" width="4.75" style="779" customWidth="1"/>
    <col min="5407" max="5410" width="2.4140625" style="779" customWidth="1"/>
    <col min="5411" max="5411" width="2.25" style="779" customWidth="1"/>
    <col min="5412" max="5415" width="2.4140625" style="779" customWidth="1"/>
    <col min="5416" max="5631" width="8.25" style="779"/>
    <col min="5632" max="5632" width="1.75" style="779" customWidth="1"/>
    <col min="5633" max="5661" width="2.4140625" style="779" customWidth="1"/>
    <col min="5662" max="5662" width="4.75" style="779" customWidth="1"/>
    <col min="5663" max="5666" width="2.4140625" style="779" customWidth="1"/>
    <col min="5667" max="5667" width="2.25" style="779" customWidth="1"/>
    <col min="5668" max="5671" width="2.4140625" style="779" customWidth="1"/>
    <col min="5672" max="5887" width="8.25" style="779"/>
    <col min="5888" max="5888" width="1.75" style="779" customWidth="1"/>
    <col min="5889" max="5917" width="2.4140625" style="779" customWidth="1"/>
    <col min="5918" max="5918" width="4.75" style="779" customWidth="1"/>
    <col min="5919" max="5922" width="2.4140625" style="779" customWidth="1"/>
    <col min="5923" max="5923" width="2.25" style="779" customWidth="1"/>
    <col min="5924" max="5927" width="2.4140625" style="779" customWidth="1"/>
    <col min="5928" max="6143" width="8.25" style="779"/>
    <col min="6144" max="6144" width="1.75" style="779" customWidth="1"/>
    <col min="6145" max="6173" width="2.4140625" style="779" customWidth="1"/>
    <col min="6174" max="6174" width="4.75" style="779" customWidth="1"/>
    <col min="6175" max="6178" width="2.4140625" style="779" customWidth="1"/>
    <col min="6179" max="6179" width="2.25" style="779" customWidth="1"/>
    <col min="6180" max="6183" width="2.4140625" style="779" customWidth="1"/>
    <col min="6184" max="6399" width="8.25" style="779"/>
    <col min="6400" max="6400" width="1.75" style="779" customWidth="1"/>
    <col min="6401" max="6429" width="2.4140625" style="779" customWidth="1"/>
    <col min="6430" max="6430" width="4.75" style="779" customWidth="1"/>
    <col min="6431" max="6434" width="2.4140625" style="779" customWidth="1"/>
    <col min="6435" max="6435" width="2.25" style="779" customWidth="1"/>
    <col min="6436" max="6439" width="2.4140625" style="779" customWidth="1"/>
    <col min="6440" max="6655" width="8.25" style="779"/>
    <col min="6656" max="6656" width="1.75" style="779" customWidth="1"/>
    <col min="6657" max="6685" width="2.4140625" style="779" customWidth="1"/>
    <col min="6686" max="6686" width="4.75" style="779" customWidth="1"/>
    <col min="6687" max="6690" width="2.4140625" style="779" customWidth="1"/>
    <col min="6691" max="6691" width="2.25" style="779" customWidth="1"/>
    <col min="6692" max="6695" width="2.4140625" style="779" customWidth="1"/>
    <col min="6696" max="6911" width="8.25" style="779"/>
    <col min="6912" max="6912" width="1.75" style="779" customWidth="1"/>
    <col min="6913" max="6941" width="2.4140625" style="779" customWidth="1"/>
    <col min="6942" max="6942" width="4.75" style="779" customWidth="1"/>
    <col min="6943" max="6946" width="2.4140625" style="779" customWidth="1"/>
    <col min="6947" max="6947" width="2.25" style="779" customWidth="1"/>
    <col min="6948" max="6951" width="2.4140625" style="779" customWidth="1"/>
    <col min="6952" max="7167" width="8.25" style="779"/>
    <col min="7168" max="7168" width="1.75" style="779" customWidth="1"/>
    <col min="7169" max="7197" width="2.4140625" style="779" customWidth="1"/>
    <col min="7198" max="7198" width="4.75" style="779" customWidth="1"/>
    <col min="7199" max="7202" width="2.4140625" style="779" customWidth="1"/>
    <col min="7203" max="7203" width="2.25" style="779" customWidth="1"/>
    <col min="7204" max="7207" width="2.4140625" style="779" customWidth="1"/>
    <col min="7208" max="7423" width="8.25" style="779"/>
    <col min="7424" max="7424" width="1.75" style="779" customWidth="1"/>
    <col min="7425" max="7453" width="2.4140625" style="779" customWidth="1"/>
    <col min="7454" max="7454" width="4.75" style="779" customWidth="1"/>
    <col min="7455" max="7458" width="2.4140625" style="779" customWidth="1"/>
    <col min="7459" max="7459" width="2.25" style="779" customWidth="1"/>
    <col min="7460" max="7463" width="2.4140625" style="779" customWidth="1"/>
    <col min="7464" max="7679" width="8.25" style="779"/>
    <col min="7680" max="7680" width="1.75" style="779" customWidth="1"/>
    <col min="7681" max="7709" width="2.4140625" style="779" customWidth="1"/>
    <col min="7710" max="7710" width="4.75" style="779" customWidth="1"/>
    <col min="7711" max="7714" width="2.4140625" style="779" customWidth="1"/>
    <col min="7715" max="7715" width="2.25" style="779" customWidth="1"/>
    <col min="7716" max="7719" width="2.4140625" style="779" customWidth="1"/>
    <col min="7720" max="7935" width="8.25" style="779"/>
    <col min="7936" max="7936" width="1.75" style="779" customWidth="1"/>
    <col min="7937" max="7965" width="2.4140625" style="779" customWidth="1"/>
    <col min="7966" max="7966" width="4.75" style="779" customWidth="1"/>
    <col min="7967" max="7970" width="2.4140625" style="779" customWidth="1"/>
    <col min="7971" max="7971" width="2.25" style="779" customWidth="1"/>
    <col min="7972" max="7975" width="2.4140625" style="779" customWidth="1"/>
    <col min="7976" max="8191" width="8.25" style="779"/>
    <col min="8192" max="8192" width="1.75" style="779" customWidth="1"/>
    <col min="8193" max="8221" width="2.4140625" style="779" customWidth="1"/>
    <col min="8222" max="8222" width="4.75" style="779" customWidth="1"/>
    <col min="8223" max="8226" width="2.4140625" style="779" customWidth="1"/>
    <col min="8227" max="8227" width="2.25" style="779" customWidth="1"/>
    <col min="8228" max="8231" width="2.4140625" style="779" customWidth="1"/>
    <col min="8232" max="8447" width="8.25" style="779"/>
    <col min="8448" max="8448" width="1.75" style="779" customWidth="1"/>
    <col min="8449" max="8477" width="2.4140625" style="779" customWidth="1"/>
    <col min="8478" max="8478" width="4.75" style="779" customWidth="1"/>
    <col min="8479" max="8482" width="2.4140625" style="779" customWidth="1"/>
    <col min="8483" max="8483" width="2.25" style="779" customWidth="1"/>
    <col min="8484" max="8487" width="2.4140625" style="779" customWidth="1"/>
    <col min="8488" max="8703" width="8.25" style="779"/>
    <col min="8704" max="8704" width="1.75" style="779" customWidth="1"/>
    <col min="8705" max="8733" width="2.4140625" style="779" customWidth="1"/>
    <col min="8734" max="8734" width="4.75" style="779" customWidth="1"/>
    <col min="8735" max="8738" width="2.4140625" style="779" customWidth="1"/>
    <col min="8739" max="8739" width="2.25" style="779" customWidth="1"/>
    <col min="8740" max="8743" width="2.4140625" style="779" customWidth="1"/>
    <col min="8744" max="8959" width="8.25" style="779"/>
    <col min="8960" max="8960" width="1.75" style="779" customWidth="1"/>
    <col min="8961" max="8989" width="2.4140625" style="779" customWidth="1"/>
    <col min="8990" max="8990" width="4.75" style="779" customWidth="1"/>
    <col min="8991" max="8994" width="2.4140625" style="779" customWidth="1"/>
    <col min="8995" max="8995" width="2.25" style="779" customWidth="1"/>
    <col min="8996" max="8999" width="2.4140625" style="779" customWidth="1"/>
    <col min="9000" max="9215" width="8.25" style="779"/>
    <col min="9216" max="9216" width="1.75" style="779" customWidth="1"/>
    <col min="9217" max="9245" width="2.4140625" style="779" customWidth="1"/>
    <col min="9246" max="9246" width="4.75" style="779" customWidth="1"/>
    <col min="9247" max="9250" width="2.4140625" style="779" customWidth="1"/>
    <col min="9251" max="9251" width="2.25" style="779" customWidth="1"/>
    <col min="9252" max="9255" width="2.4140625" style="779" customWidth="1"/>
    <col min="9256" max="9471" width="8.25" style="779"/>
    <col min="9472" max="9472" width="1.75" style="779" customWidth="1"/>
    <col min="9473" max="9501" width="2.4140625" style="779" customWidth="1"/>
    <col min="9502" max="9502" width="4.75" style="779" customWidth="1"/>
    <col min="9503" max="9506" width="2.4140625" style="779" customWidth="1"/>
    <col min="9507" max="9507" width="2.25" style="779" customWidth="1"/>
    <col min="9508" max="9511" width="2.4140625" style="779" customWidth="1"/>
    <col min="9512" max="9727" width="8.25" style="779"/>
    <col min="9728" max="9728" width="1.75" style="779" customWidth="1"/>
    <col min="9729" max="9757" width="2.4140625" style="779" customWidth="1"/>
    <col min="9758" max="9758" width="4.75" style="779" customWidth="1"/>
    <col min="9759" max="9762" width="2.4140625" style="779" customWidth="1"/>
    <col min="9763" max="9763" width="2.25" style="779" customWidth="1"/>
    <col min="9764" max="9767" width="2.4140625" style="779" customWidth="1"/>
    <col min="9768" max="9983" width="8.25" style="779"/>
    <col min="9984" max="9984" width="1.75" style="779" customWidth="1"/>
    <col min="9985" max="10013" width="2.4140625" style="779" customWidth="1"/>
    <col min="10014" max="10014" width="4.75" style="779" customWidth="1"/>
    <col min="10015" max="10018" width="2.4140625" style="779" customWidth="1"/>
    <col min="10019" max="10019" width="2.25" style="779" customWidth="1"/>
    <col min="10020" max="10023" width="2.4140625" style="779" customWidth="1"/>
    <col min="10024" max="10239" width="8.25" style="779"/>
    <col min="10240" max="10240" width="1.75" style="779" customWidth="1"/>
    <col min="10241" max="10269" width="2.4140625" style="779" customWidth="1"/>
    <col min="10270" max="10270" width="4.75" style="779" customWidth="1"/>
    <col min="10271" max="10274" width="2.4140625" style="779" customWidth="1"/>
    <col min="10275" max="10275" width="2.25" style="779" customWidth="1"/>
    <col min="10276" max="10279" width="2.4140625" style="779" customWidth="1"/>
    <col min="10280" max="10495" width="8.25" style="779"/>
    <col min="10496" max="10496" width="1.75" style="779" customWidth="1"/>
    <col min="10497" max="10525" width="2.4140625" style="779" customWidth="1"/>
    <col min="10526" max="10526" width="4.75" style="779" customWidth="1"/>
    <col min="10527" max="10530" width="2.4140625" style="779" customWidth="1"/>
    <col min="10531" max="10531" width="2.25" style="779" customWidth="1"/>
    <col min="10532" max="10535" width="2.4140625" style="779" customWidth="1"/>
    <col min="10536" max="10751" width="8.25" style="779"/>
    <col min="10752" max="10752" width="1.75" style="779" customWidth="1"/>
    <col min="10753" max="10781" width="2.4140625" style="779" customWidth="1"/>
    <col min="10782" max="10782" width="4.75" style="779" customWidth="1"/>
    <col min="10783" max="10786" width="2.4140625" style="779" customWidth="1"/>
    <col min="10787" max="10787" width="2.25" style="779" customWidth="1"/>
    <col min="10788" max="10791" width="2.4140625" style="779" customWidth="1"/>
    <col min="10792" max="11007" width="8.25" style="779"/>
    <col min="11008" max="11008" width="1.75" style="779" customWidth="1"/>
    <col min="11009" max="11037" width="2.4140625" style="779" customWidth="1"/>
    <col min="11038" max="11038" width="4.75" style="779" customWidth="1"/>
    <col min="11039" max="11042" width="2.4140625" style="779" customWidth="1"/>
    <col min="11043" max="11043" width="2.25" style="779" customWidth="1"/>
    <col min="11044" max="11047" width="2.4140625" style="779" customWidth="1"/>
    <col min="11048" max="11263" width="8.25" style="779"/>
    <col min="11264" max="11264" width="1.75" style="779" customWidth="1"/>
    <col min="11265" max="11293" width="2.4140625" style="779" customWidth="1"/>
    <col min="11294" max="11294" width="4.75" style="779" customWidth="1"/>
    <col min="11295" max="11298" width="2.4140625" style="779" customWidth="1"/>
    <col min="11299" max="11299" width="2.25" style="779" customWidth="1"/>
    <col min="11300" max="11303" width="2.4140625" style="779" customWidth="1"/>
    <col min="11304" max="11519" width="8.25" style="779"/>
    <col min="11520" max="11520" width="1.75" style="779" customWidth="1"/>
    <col min="11521" max="11549" width="2.4140625" style="779" customWidth="1"/>
    <col min="11550" max="11550" width="4.75" style="779" customWidth="1"/>
    <col min="11551" max="11554" width="2.4140625" style="779" customWidth="1"/>
    <col min="11555" max="11555" width="2.25" style="779" customWidth="1"/>
    <col min="11556" max="11559" width="2.4140625" style="779" customWidth="1"/>
    <col min="11560" max="11775" width="8.25" style="779"/>
    <col min="11776" max="11776" width="1.75" style="779" customWidth="1"/>
    <col min="11777" max="11805" width="2.4140625" style="779" customWidth="1"/>
    <col min="11806" max="11806" width="4.75" style="779" customWidth="1"/>
    <col min="11807" max="11810" width="2.4140625" style="779" customWidth="1"/>
    <col min="11811" max="11811" width="2.25" style="779" customWidth="1"/>
    <col min="11812" max="11815" width="2.4140625" style="779" customWidth="1"/>
    <col min="11816" max="12031" width="8.25" style="779"/>
    <col min="12032" max="12032" width="1.75" style="779" customWidth="1"/>
    <col min="12033" max="12061" width="2.4140625" style="779" customWidth="1"/>
    <col min="12062" max="12062" width="4.75" style="779" customWidth="1"/>
    <col min="12063" max="12066" width="2.4140625" style="779" customWidth="1"/>
    <col min="12067" max="12067" width="2.25" style="779" customWidth="1"/>
    <col min="12068" max="12071" width="2.4140625" style="779" customWidth="1"/>
    <col min="12072" max="12287" width="8.25" style="779"/>
    <col min="12288" max="12288" width="1.75" style="779" customWidth="1"/>
    <col min="12289" max="12317" width="2.4140625" style="779" customWidth="1"/>
    <col min="12318" max="12318" width="4.75" style="779" customWidth="1"/>
    <col min="12319" max="12322" width="2.4140625" style="779" customWidth="1"/>
    <col min="12323" max="12323" width="2.25" style="779" customWidth="1"/>
    <col min="12324" max="12327" width="2.4140625" style="779" customWidth="1"/>
    <col min="12328" max="12543" width="8.25" style="779"/>
    <col min="12544" max="12544" width="1.75" style="779" customWidth="1"/>
    <col min="12545" max="12573" width="2.4140625" style="779" customWidth="1"/>
    <col min="12574" max="12574" width="4.75" style="779" customWidth="1"/>
    <col min="12575" max="12578" width="2.4140625" style="779" customWidth="1"/>
    <col min="12579" max="12579" width="2.25" style="779" customWidth="1"/>
    <col min="12580" max="12583" width="2.4140625" style="779" customWidth="1"/>
    <col min="12584" max="12799" width="8.25" style="779"/>
    <col min="12800" max="12800" width="1.75" style="779" customWidth="1"/>
    <col min="12801" max="12829" width="2.4140625" style="779" customWidth="1"/>
    <col min="12830" max="12830" width="4.75" style="779" customWidth="1"/>
    <col min="12831" max="12834" width="2.4140625" style="779" customWidth="1"/>
    <col min="12835" max="12835" width="2.25" style="779" customWidth="1"/>
    <col min="12836" max="12839" width="2.4140625" style="779" customWidth="1"/>
    <col min="12840" max="13055" width="8.25" style="779"/>
    <col min="13056" max="13056" width="1.75" style="779" customWidth="1"/>
    <col min="13057" max="13085" width="2.4140625" style="779" customWidth="1"/>
    <col min="13086" max="13086" width="4.75" style="779" customWidth="1"/>
    <col min="13087" max="13090" width="2.4140625" style="779" customWidth="1"/>
    <col min="13091" max="13091" width="2.25" style="779" customWidth="1"/>
    <col min="13092" max="13095" width="2.4140625" style="779" customWidth="1"/>
    <col min="13096" max="13311" width="8.25" style="779"/>
    <col min="13312" max="13312" width="1.75" style="779" customWidth="1"/>
    <col min="13313" max="13341" width="2.4140625" style="779" customWidth="1"/>
    <col min="13342" max="13342" width="4.75" style="779" customWidth="1"/>
    <col min="13343" max="13346" width="2.4140625" style="779" customWidth="1"/>
    <col min="13347" max="13347" width="2.25" style="779" customWidth="1"/>
    <col min="13348" max="13351" width="2.4140625" style="779" customWidth="1"/>
    <col min="13352" max="13567" width="8.25" style="779"/>
    <col min="13568" max="13568" width="1.75" style="779" customWidth="1"/>
    <col min="13569" max="13597" width="2.4140625" style="779" customWidth="1"/>
    <col min="13598" max="13598" width="4.75" style="779" customWidth="1"/>
    <col min="13599" max="13602" width="2.4140625" style="779" customWidth="1"/>
    <col min="13603" max="13603" width="2.25" style="779" customWidth="1"/>
    <col min="13604" max="13607" width="2.4140625" style="779" customWidth="1"/>
    <col min="13608" max="13823" width="8.25" style="779"/>
    <col min="13824" max="13824" width="1.75" style="779" customWidth="1"/>
    <col min="13825" max="13853" width="2.4140625" style="779" customWidth="1"/>
    <col min="13854" max="13854" width="4.75" style="779" customWidth="1"/>
    <col min="13855" max="13858" width="2.4140625" style="779" customWidth="1"/>
    <col min="13859" max="13859" width="2.25" style="779" customWidth="1"/>
    <col min="13860" max="13863" width="2.4140625" style="779" customWidth="1"/>
    <col min="13864" max="14079" width="8.25" style="779"/>
    <col min="14080" max="14080" width="1.75" style="779" customWidth="1"/>
    <col min="14081" max="14109" width="2.4140625" style="779" customWidth="1"/>
    <col min="14110" max="14110" width="4.75" style="779" customWidth="1"/>
    <col min="14111" max="14114" width="2.4140625" style="779" customWidth="1"/>
    <col min="14115" max="14115" width="2.25" style="779" customWidth="1"/>
    <col min="14116" max="14119" width="2.4140625" style="779" customWidth="1"/>
    <col min="14120" max="14335" width="8.25" style="779"/>
    <col min="14336" max="14336" width="1.75" style="779" customWidth="1"/>
    <col min="14337" max="14365" width="2.4140625" style="779" customWidth="1"/>
    <col min="14366" max="14366" width="4.75" style="779" customWidth="1"/>
    <col min="14367" max="14370" width="2.4140625" style="779" customWidth="1"/>
    <col min="14371" max="14371" width="2.25" style="779" customWidth="1"/>
    <col min="14372" max="14375" width="2.4140625" style="779" customWidth="1"/>
    <col min="14376" max="14591" width="8.25" style="779"/>
    <col min="14592" max="14592" width="1.75" style="779" customWidth="1"/>
    <col min="14593" max="14621" width="2.4140625" style="779" customWidth="1"/>
    <col min="14622" max="14622" width="4.75" style="779" customWidth="1"/>
    <col min="14623" max="14626" width="2.4140625" style="779" customWidth="1"/>
    <col min="14627" max="14627" width="2.25" style="779" customWidth="1"/>
    <col min="14628" max="14631" width="2.4140625" style="779" customWidth="1"/>
    <col min="14632" max="14847" width="8.25" style="779"/>
    <col min="14848" max="14848" width="1.75" style="779" customWidth="1"/>
    <col min="14849" max="14877" width="2.4140625" style="779" customWidth="1"/>
    <col min="14878" max="14878" width="4.75" style="779" customWidth="1"/>
    <col min="14879" max="14882" width="2.4140625" style="779" customWidth="1"/>
    <col min="14883" max="14883" width="2.25" style="779" customWidth="1"/>
    <col min="14884" max="14887" width="2.4140625" style="779" customWidth="1"/>
    <col min="14888" max="15103" width="8.25" style="779"/>
    <col min="15104" max="15104" width="1.75" style="779" customWidth="1"/>
    <col min="15105" max="15133" width="2.4140625" style="779" customWidth="1"/>
    <col min="15134" max="15134" width="4.75" style="779" customWidth="1"/>
    <col min="15135" max="15138" width="2.4140625" style="779" customWidth="1"/>
    <col min="15139" max="15139" width="2.25" style="779" customWidth="1"/>
    <col min="15140" max="15143" width="2.4140625" style="779" customWidth="1"/>
    <col min="15144" max="15359" width="8.25" style="779"/>
    <col min="15360" max="15360" width="1.75" style="779" customWidth="1"/>
    <col min="15361" max="15389" width="2.4140625" style="779" customWidth="1"/>
    <col min="15390" max="15390" width="4.75" style="779" customWidth="1"/>
    <col min="15391" max="15394" width="2.4140625" style="779" customWidth="1"/>
    <col min="15395" max="15395" width="2.25" style="779" customWidth="1"/>
    <col min="15396" max="15399" width="2.4140625" style="779" customWidth="1"/>
    <col min="15400" max="15615" width="8.25" style="779"/>
    <col min="15616" max="15616" width="1.75" style="779" customWidth="1"/>
    <col min="15617" max="15645" width="2.4140625" style="779" customWidth="1"/>
    <col min="15646" max="15646" width="4.75" style="779" customWidth="1"/>
    <col min="15647" max="15650" width="2.4140625" style="779" customWidth="1"/>
    <col min="15651" max="15651" width="2.25" style="779" customWidth="1"/>
    <col min="15652" max="15655" width="2.4140625" style="779" customWidth="1"/>
    <col min="15656" max="15871" width="8.25" style="779"/>
    <col min="15872" max="15872" width="1.75" style="779" customWidth="1"/>
    <col min="15873" max="15901" width="2.4140625" style="779" customWidth="1"/>
    <col min="15902" max="15902" width="4.75" style="779" customWidth="1"/>
    <col min="15903" max="15906" width="2.4140625" style="779" customWidth="1"/>
    <col min="15907" max="15907" width="2.25" style="779" customWidth="1"/>
    <col min="15908" max="15911" width="2.4140625" style="779" customWidth="1"/>
    <col min="15912" max="16127" width="8.25" style="779"/>
    <col min="16128" max="16128" width="1.75" style="779" customWidth="1"/>
    <col min="16129" max="16157" width="2.4140625" style="779" customWidth="1"/>
    <col min="16158" max="16158" width="4.75" style="779" customWidth="1"/>
    <col min="16159" max="16162" width="2.4140625" style="779" customWidth="1"/>
    <col min="16163" max="16163" width="2.25" style="779" customWidth="1"/>
    <col min="16164" max="16167" width="2.4140625" style="779" customWidth="1"/>
    <col min="16168" max="16384" width="8.25" style="779"/>
  </cols>
  <sheetData>
    <row r="1" spans="1:37" ht="30.75" customHeight="1">
      <c r="A1" s="898"/>
      <c r="B1" s="898"/>
      <c r="C1" s="898"/>
      <c r="D1" s="898"/>
      <c r="E1" s="898"/>
      <c r="F1" s="898"/>
      <c r="G1" s="898"/>
      <c r="H1" s="898"/>
      <c r="I1" s="898"/>
      <c r="J1" s="898"/>
      <c r="K1" s="898"/>
      <c r="L1" s="898"/>
      <c r="M1" s="898"/>
      <c r="N1" s="898"/>
      <c r="O1" s="898"/>
      <c r="P1" s="898"/>
      <c r="Q1" s="898"/>
      <c r="R1" s="898"/>
      <c r="S1" s="898"/>
      <c r="T1" s="898"/>
      <c r="U1" s="898"/>
      <c r="V1" s="898"/>
      <c r="W1" s="898"/>
      <c r="X1" s="898"/>
      <c r="Y1" s="898"/>
      <c r="Z1" s="898"/>
      <c r="AA1" s="898"/>
      <c r="AB1" s="898"/>
      <c r="AC1" s="898"/>
      <c r="AD1" s="4062" t="s">
        <v>1632</v>
      </c>
      <c r="AE1" s="4062"/>
      <c r="AF1" s="4062"/>
      <c r="AG1" s="4062"/>
      <c r="AH1" s="4062"/>
      <c r="AI1" s="898"/>
    </row>
    <row r="2" spans="1:37" ht="18" customHeight="1">
      <c r="A2" s="898"/>
      <c r="B2" s="898"/>
      <c r="C2" s="898"/>
      <c r="D2" s="898"/>
      <c r="E2" s="898"/>
      <c r="F2" s="898"/>
      <c r="G2" s="898"/>
      <c r="H2" s="898"/>
      <c r="I2" s="898"/>
      <c r="J2" s="898"/>
      <c r="K2" s="898"/>
      <c r="L2" s="898"/>
      <c r="M2" s="898"/>
      <c r="N2" s="898"/>
      <c r="O2" s="898"/>
      <c r="P2" s="898"/>
      <c r="Q2" s="898"/>
      <c r="R2" s="898"/>
      <c r="S2" s="898"/>
      <c r="T2" s="898"/>
      <c r="U2" s="898"/>
      <c r="V2" s="898"/>
      <c r="W2" s="898"/>
      <c r="X2" s="898"/>
      <c r="Y2" s="898"/>
      <c r="Z2" s="898"/>
      <c r="AA2" s="898"/>
      <c r="AB2" s="898"/>
      <c r="AC2" s="898"/>
      <c r="AD2" s="898"/>
      <c r="AE2" s="898"/>
      <c r="AF2" s="898"/>
      <c r="AG2" s="898"/>
      <c r="AH2" s="899" t="s">
        <v>1286</v>
      </c>
      <c r="AI2" s="898"/>
    </row>
    <row r="3" spans="1:37" ht="56.25" customHeight="1">
      <c r="A3" s="898"/>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9"/>
      <c r="AI3" s="898"/>
    </row>
    <row r="4" spans="1:37" ht="21" customHeight="1">
      <c r="A4" s="4070" t="s">
        <v>1287</v>
      </c>
      <c r="B4" s="4070"/>
      <c r="C4" s="4070"/>
      <c r="D4" s="4070"/>
      <c r="E4" s="4070"/>
      <c r="F4" s="4070"/>
      <c r="G4" s="4070"/>
      <c r="H4" s="4070"/>
      <c r="I4" s="4070"/>
      <c r="J4" s="4070"/>
      <c r="K4" s="4070"/>
      <c r="L4" s="4070"/>
      <c r="M4" s="4070"/>
      <c r="N4" s="4070"/>
      <c r="O4" s="4070"/>
      <c r="P4" s="4070"/>
      <c r="Q4" s="4070"/>
      <c r="R4" s="4070"/>
      <c r="S4" s="4070"/>
      <c r="T4" s="4070"/>
      <c r="U4" s="4070"/>
      <c r="V4" s="4070"/>
      <c r="W4" s="4070"/>
      <c r="X4" s="4070"/>
      <c r="Y4" s="4070"/>
      <c r="Z4" s="4070"/>
      <c r="AA4" s="4070"/>
      <c r="AB4" s="4070"/>
      <c r="AC4" s="4070"/>
      <c r="AD4" s="4070"/>
      <c r="AE4" s="4070"/>
      <c r="AF4" s="4070"/>
      <c r="AG4" s="4070"/>
      <c r="AH4" s="4070"/>
      <c r="AI4" s="4070"/>
    </row>
    <row r="5" spans="1:37" ht="15.75" customHeight="1">
      <c r="A5" s="898"/>
      <c r="B5" s="898"/>
      <c r="C5" s="898"/>
      <c r="D5" s="898"/>
      <c r="E5" s="898"/>
      <c r="F5" s="898"/>
      <c r="G5" s="898"/>
      <c r="H5" s="898"/>
      <c r="I5" s="898"/>
      <c r="J5" s="898"/>
      <c r="K5" s="898"/>
      <c r="L5" s="898"/>
      <c r="M5" s="898"/>
      <c r="N5" s="898"/>
      <c r="O5" s="898"/>
      <c r="P5" s="898"/>
      <c r="Q5" s="898"/>
      <c r="R5" s="898"/>
      <c r="S5" s="898"/>
      <c r="T5" s="898"/>
      <c r="U5" s="898"/>
      <c r="V5" s="898"/>
      <c r="W5" s="898"/>
      <c r="X5" s="898"/>
      <c r="Y5" s="898"/>
      <c r="Z5" s="898"/>
      <c r="AA5" s="898"/>
      <c r="AB5" s="898"/>
      <c r="AC5" s="898"/>
      <c r="AD5" s="898"/>
      <c r="AE5" s="898"/>
      <c r="AF5" s="898"/>
      <c r="AG5" s="898"/>
      <c r="AH5" s="898"/>
      <c r="AI5" s="898"/>
    </row>
    <row r="6" spans="1:37" ht="27.75" customHeight="1" thickBot="1">
      <c r="A6" s="898"/>
      <c r="B6" s="4071" t="s">
        <v>1288</v>
      </c>
      <c r="C6" s="4071"/>
      <c r="D6" s="4071"/>
      <c r="E6" s="4071"/>
      <c r="F6" s="4071"/>
      <c r="G6" s="4071"/>
      <c r="H6" s="4071"/>
      <c r="I6" s="4071"/>
      <c r="J6" s="4071"/>
      <c r="K6" s="4071"/>
      <c r="L6" s="4071"/>
      <c r="M6" s="4071"/>
      <c r="N6" s="4071"/>
      <c r="O6" s="4071"/>
      <c r="P6" s="4071"/>
      <c r="Q6" s="4071"/>
      <c r="R6" s="4071"/>
      <c r="S6" s="4071"/>
      <c r="T6" s="4071"/>
      <c r="U6" s="4071"/>
      <c r="V6" s="4071"/>
      <c r="W6" s="4071"/>
      <c r="X6" s="4071"/>
      <c r="Y6" s="4071"/>
      <c r="Z6" s="4071"/>
      <c r="AA6" s="4071"/>
      <c r="AB6" s="4071"/>
      <c r="AC6" s="4071"/>
      <c r="AD6" s="4071"/>
      <c r="AE6" s="4071"/>
      <c r="AF6" s="4071"/>
      <c r="AG6" s="4071"/>
      <c r="AH6" s="4071"/>
      <c r="AI6" s="898"/>
    </row>
    <row r="7" spans="1:37" s="901" customFormat="1" ht="29.25" customHeight="1">
      <c r="A7" s="900"/>
      <c r="B7" s="4072" t="s">
        <v>1289</v>
      </c>
      <c r="C7" s="4073"/>
      <c r="D7" s="4073"/>
      <c r="E7" s="4073"/>
      <c r="F7" s="4073"/>
      <c r="G7" s="4073"/>
      <c r="H7" s="4073" t="s">
        <v>317</v>
      </c>
      <c r="I7" s="4073"/>
      <c r="J7" s="4073"/>
      <c r="K7" s="4073"/>
      <c r="L7" s="4073"/>
      <c r="M7" s="4073"/>
      <c r="N7" s="4074" t="s">
        <v>1290</v>
      </c>
      <c r="O7" s="4075"/>
      <c r="P7" s="4075"/>
      <c r="Q7" s="4075"/>
      <c r="R7" s="4075"/>
      <c r="S7" s="4075"/>
      <c r="T7" s="4075"/>
      <c r="U7" s="4075"/>
      <c r="V7" s="4075"/>
      <c r="W7" s="4075"/>
      <c r="X7" s="4075"/>
      <c r="Y7" s="4075"/>
      <c r="Z7" s="4075"/>
      <c r="AA7" s="4075"/>
      <c r="AB7" s="4075"/>
      <c r="AC7" s="4075"/>
      <c r="AD7" s="4075"/>
      <c r="AE7" s="4075"/>
      <c r="AF7" s="4075"/>
      <c r="AG7" s="4075"/>
      <c r="AH7" s="4076"/>
      <c r="AI7" s="900"/>
    </row>
    <row r="8" spans="1:37" ht="21" customHeight="1">
      <c r="A8" s="898"/>
      <c r="B8" s="4077"/>
      <c r="C8" s="4078"/>
      <c r="D8" s="4078"/>
      <c r="E8" s="4078"/>
      <c r="F8" s="4078"/>
      <c r="G8" s="4078"/>
      <c r="H8" s="4078"/>
      <c r="I8" s="4078"/>
      <c r="J8" s="4078"/>
      <c r="K8" s="4078"/>
      <c r="L8" s="4078"/>
      <c r="M8" s="4078"/>
      <c r="N8" s="4079"/>
      <c r="O8" s="4080"/>
      <c r="P8" s="4080"/>
      <c r="Q8" s="4080"/>
      <c r="R8" s="4080"/>
      <c r="S8" s="4080"/>
      <c r="T8" s="4080"/>
      <c r="U8" s="4080"/>
      <c r="V8" s="4080"/>
      <c r="W8" s="4080"/>
      <c r="X8" s="4080"/>
      <c r="Y8" s="4080"/>
      <c r="Z8" s="4080"/>
      <c r="AA8" s="4080"/>
      <c r="AB8" s="4080"/>
      <c r="AC8" s="4080"/>
      <c r="AD8" s="4080"/>
      <c r="AE8" s="4080"/>
      <c r="AF8" s="4080"/>
      <c r="AG8" s="4080"/>
      <c r="AH8" s="4081"/>
      <c r="AI8" s="898"/>
    </row>
    <row r="9" spans="1:37" ht="21" customHeight="1" thickBot="1">
      <c r="A9" s="898"/>
      <c r="B9" s="4082"/>
      <c r="C9" s="4063"/>
      <c r="D9" s="4063"/>
      <c r="E9" s="4063"/>
      <c r="F9" s="4063"/>
      <c r="G9" s="4063"/>
      <c r="H9" s="4063"/>
      <c r="I9" s="4063"/>
      <c r="J9" s="4063"/>
      <c r="K9" s="4063"/>
      <c r="L9" s="4063"/>
      <c r="M9" s="4063"/>
      <c r="N9" s="4064"/>
      <c r="O9" s="4065"/>
      <c r="P9" s="4065"/>
      <c r="Q9" s="4065"/>
      <c r="R9" s="4065"/>
      <c r="S9" s="4065"/>
      <c r="T9" s="4065"/>
      <c r="U9" s="4065"/>
      <c r="V9" s="4065"/>
      <c r="W9" s="4065"/>
      <c r="X9" s="4065"/>
      <c r="Y9" s="4065"/>
      <c r="Z9" s="4065"/>
      <c r="AA9" s="4065"/>
      <c r="AB9" s="4065"/>
      <c r="AC9" s="4065"/>
      <c r="AD9" s="4065"/>
      <c r="AE9" s="4065"/>
      <c r="AF9" s="4065"/>
      <c r="AG9" s="4065"/>
      <c r="AH9" s="4066"/>
      <c r="AI9" s="898"/>
    </row>
    <row r="10" spans="1:37" ht="4.5" customHeight="1">
      <c r="A10" s="898"/>
      <c r="B10" s="902"/>
      <c r="C10" s="902"/>
      <c r="D10" s="902"/>
      <c r="E10" s="902"/>
      <c r="F10" s="902"/>
      <c r="G10" s="902"/>
      <c r="H10" s="902"/>
      <c r="I10" s="902"/>
      <c r="J10" s="902"/>
      <c r="K10" s="902"/>
      <c r="L10" s="902"/>
      <c r="M10" s="902"/>
      <c r="N10" s="902"/>
      <c r="O10" s="902"/>
      <c r="P10" s="902"/>
      <c r="Q10" s="902"/>
      <c r="R10" s="902"/>
      <c r="S10" s="902"/>
      <c r="T10" s="902"/>
      <c r="U10" s="902"/>
      <c r="V10" s="902"/>
      <c r="W10" s="902"/>
      <c r="X10" s="902"/>
      <c r="Y10" s="902"/>
      <c r="Z10" s="902"/>
      <c r="AA10" s="902"/>
      <c r="AB10" s="902"/>
      <c r="AC10" s="902"/>
      <c r="AD10" s="902"/>
      <c r="AE10" s="902"/>
      <c r="AF10" s="902"/>
      <c r="AG10" s="902"/>
      <c r="AH10" s="902"/>
      <c r="AI10" s="898"/>
    </row>
    <row r="11" spans="1:37" ht="21" customHeight="1">
      <c r="A11" s="903"/>
      <c r="B11" s="4067" t="s">
        <v>1291</v>
      </c>
      <c r="C11" s="4067"/>
      <c r="D11" s="4067"/>
      <c r="E11" s="4067"/>
      <c r="F11" s="4067"/>
      <c r="G11" s="4067"/>
      <c r="H11" s="4067"/>
      <c r="I11" s="4067"/>
      <c r="J11" s="4067"/>
      <c r="K11" s="4067"/>
      <c r="L11" s="4067"/>
      <c r="M11" s="4067"/>
      <c r="N11" s="4067"/>
      <c r="O11" s="4067"/>
      <c r="P11" s="4067"/>
      <c r="Q11" s="4067"/>
      <c r="R11" s="4067"/>
      <c r="S11" s="4067"/>
      <c r="T11" s="4067"/>
      <c r="U11" s="4067"/>
      <c r="V11" s="4067"/>
      <c r="W11" s="4067"/>
      <c r="X11" s="4067"/>
      <c r="Y11" s="4067"/>
      <c r="Z11" s="4067"/>
      <c r="AA11" s="4067"/>
      <c r="AB11" s="4067"/>
      <c r="AC11" s="4067"/>
      <c r="AD11" s="4067"/>
      <c r="AE11" s="4067"/>
      <c r="AF11" s="4067"/>
      <c r="AG11" s="4067"/>
      <c r="AH11" s="4067"/>
      <c r="AI11" s="903"/>
      <c r="AJ11" s="904"/>
      <c r="AK11" s="904"/>
    </row>
    <row r="12" spans="1:37" ht="21" customHeight="1">
      <c r="A12" s="903"/>
      <c r="B12" s="4067"/>
      <c r="C12" s="4067"/>
      <c r="D12" s="4067"/>
      <c r="E12" s="4067"/>
      <c r="F12" s="4067"/>
      <c r="G12" s="4067"/>
      <c r="H12" s="4067"/>
      <c r="I12" s="4067"/>
      <c r="J12" s="4067"/>
      <c r="K12" s="4067"/>
      <c r="L12" s="4067"/>
      <c r="M12" s="4067"/>
      <c r="N12" s="4067"/>
      <c r="O12" s="4067"/>
      <c r="P12" s="4067"/>
      <c r="Q12" s="4067"/>
      <c r="R12" s="4067"/>
      <c r="S12" s="4067"/>
      <c r="T12" s="4067"/>
      <c r="U12" s="4067"/>
      <c r="V12" s="4067"/>
      <c r="W12" s="4067"/>
      <c r="X12" s="4067"/>
      <c r="Y12" s="4067"/>
      <c r="Z12" s="4067"/>
      <c r="AA12" s="4067"/>
      <c r="AB12" s="4067"/>
      <c r="AC12" s="4067"/>
      <c r="AD12" s="4067"/>
      <c r="AE12" s="4067"/>
      <c r="AF12" s="4067"/>
      <c r="AG12" s="4067"/>
      <c r="AH12" s="4067"/>
      <c r="AI12" s="903"/>
      <c r="AJ12" s="904"/>
      <c r="AK12" s="904"/>
    </row>
    <row r="13" spans="1:37" ht="13.5" customHeight="1">
      <c r="A13" s="903"/>
      <c r="B13" s="4067"/>
      <c r="C13" s="4067"/>
      <c r="D13" s="4067"/>
      <c r="E13" s="4067"/>
      <c r="F13" s="4067"/>
      <c r="G13" s="4067"/>
      <c r="H13" s="4067"/>
      <c r="I13" s="4067"/>
      <c r="J13" s="4067"/>
      <c r="K13" s="4067"/>
      <c r="L13" s="4067"/>
      <c r="M13" s="4067"/>
      <c r="N13" s="4067"/>
      <c r="O13" s="4067"/>
      <c r="P13" s="4067"/>
      <c r="Q13" s="4067"/>
      <c r="R13" s="4067"/>
      <c r="S13" s="4067"/>
      <c r="T13" s="4067"/>
      <c r="U13" s="4067"/>
      <c r="V13" s="4067"/>
      <c r="W13" s="4067"/>
      <c r="X13" s="4067"/>
      <c r="Y13" s="4067"/>
      <c r="Z13" s="4067"/>
      <c r="AA13" s="4067"/>
      <c r="AB13" s="4067"/>
      <c r="AC13" s="4067"/>
      <c r="AD13" s="4067"/>
      <c r="AE13" s="4067"/>
      <c r="AF13" s="4067"/>
      <c r="AG13" s="4067"/>
      <c r="AH13" s="4067"/>
      <c r="AI13" s="903"/>
      <c r="AJ13" s="904"/>
      <c r="AK13" s="904"/>
    </row>
    <row r="14" spans="1:37" ht="24" customHeight="1">
      <c r="A14" s="903"/>
      <c r="B14" s="4067"/>
      <c r="C14" s="4067"/>
      <c r="D14" s="4067"/>
      <c r="E14" s="4067"/>
      <c r="F14" s="4067"/>
      <c r="G14" s="4067"/>
      <c r="H14" s="4067"/>
      <c r="I14" s="4067"/>
      <c r="J14" s="4067"/>
      <c r="K14" s="4067"/>
      <c r="L14" s="4067"/>
      <c r="M14" s="4067"/>
      <c r="N14" s="4067"/>
      <c r="O14" s="4067"/>
      <c r="P14" s="4067"/>
      <c r="Q14" s="4067"/>
      <c r="R14" s="4067"/>
      <c r="S14" s="4067"/>
      <c r="T14" s="4067"/>
      <c r="U14" s="4067"/>
      <c r="V14" s="4067"/>
      <c r="W14" s="4067"/>
      <c r="X14" s="4067"/>
      <c r="Y14" s="4067"/>
      <c r="Z14" s="4067"/>
      <c r="AA14" s="4067"/>
      <c r="AB14" s="4067"/>
      <c r="AC14" s="4067"/>
      <c r="AD14" s="4067"/>
      <c r="AE14" s="4067"/>
      <c r="AF14" s="4067"/>
      <c r="AG14" s="4067"/>
      <c r="AH14" s="4067"/>
      <c r="AI14" s="903"/>
      <c r="AJ14" s="904"/>
      <c r="AK14" s="904"/>
    </row>
    <row r="15" spans="1:37" ht="21" hidden="1" customHeight="1">
      <c r="A15" s="903"/>
      <c r="B15" s="4067"/>
      <c r="C15" s="4067"/>
      <c r="D15" s="4067"/>
      <c r="E15" s="4067"/>
      <c r="F15" s="4067"/>
      <c r="G15" s="4067"/>
      <c r="H15" s="4067"/>
      <c r="I15" s="4067"/>
      <c r="J15" s="4067"/>
      <c r="K15" s="4067"/>
      <c r="L15" s="4067"/>
      <c r="M15" s="4067"/>
      <c r="N15" s="4067"/>
      <c r="O15" s="4067"/>
      <c r="P15" s="4067"/>
      <c r="Q15" s="4067"/>
      <c r="R15" s="4067"/>
      <c r="S15" s="4067"/>
      <c r="T15" s="4067"/>
      <c r="U15" s="4067"/>
      <c r="V15" s="4067"/>
      <c r="W15" s="4067"/>
      <c r="X15" s="4067"/>
      <c r="Y15" s="4067"/>
      <c r="Z15" s="4067"/>
      <c r="AA15" s="4067"/>
      <c r="AB15" s="4067"/>
      <c r="AC15" s="4067"/>
      <c r="AD15" s="4067"/>
      <c r="AE15" s="4067"/>
      <c r="AF15" s="4067"/>
      <c r="AG15" s="4067"/>
      <c r="AH15" s="4067"/>
      <c r="AI15" s="903"/>
      <c r="AJ15" s="904"/>
      <c r="AK15" s="904"/>
    </row>
    <row r="16" spans="1:37" s="901" customFormat="1" ht="29.25" customHeight="1">
      <c r="A16" s="900"/>
      <c r="B16" s="4068" t="s">
        <v>1292</v>
      </c>
      <c r="C16" s="4068"/>
      <c r="D16" s="4068"/>
      <c r="E16" s="4068"/>
      <c r="F16" s="4068"/>
      <c r="G16" s="4068"/>
      <c r="H16" s="4068"/>
      <c r="I16" s="4068"/>
      <c r="J16" s="4068"/>
      <c r="K16" s="4068"/>
      <c r="L16" s="4068"/>
      <c r="M16" s="4068"/>
      <c r="N16" s="4068"/>
      <c r="O16" s="4068"/>
      <c r="P16" s="4068"/>
      <c r="Q16" s="4068"/>
      <c r="R16" s="4068"/>
      <c r="S16" s="4068"/>
      <c r="T16" s="4068"/>
      <c r="U16" s="4068"/>
      <c r="V16" s="4068"/>
      <c r="W16" s="4068"/>
      <c r="X16" s="4068"/>
      <c r="Y16" s="4068"/>
      <c r="Z16" s="4068"/>
      <c r="AA16" s="4068"/>
      <c r="AB16" s="4068"/>
      <c r="AC16" s="4068"/>
      <c r="AD16" s="4068"/>
      <c r="AE16" s="4068"/>
      <c r="AF16" s="4068"/>
      <c r="AG16" s="4068"/>
      <c r="AH16" s="4068"/>
      <c r="AI16" s="905"/>
      <c r="AJ16" s="811"/>
      <c r="AK16" s="811"/>
    </row>
    <row r="17" spans="1:35" ht="62.25" customHeight="1">
      <c r="A17" s="898"/>
      <c r="B17" s="4069"/>
      <c r="C17" s="4069"/>
      <c r="D17" s="4069"/>
      <c r="E17" s="4069"/>
      <c r="F17" s="4069"/>
      <c r="G17" s="4069"/>
      <c r="H17" s="4069"/>
      <c r="I17" s="4069"/>
      <c r="J17" s="4069"/>
      <c r="K17" s="4069"/>
      <c r="L17" s="4069"/>
      <c r="M17" s="4069"/>
      <c r="N17" s="4069"/>
      <c r="O17" s="4069"/>
      <c r="P17" s="4069"/>
      <c r="Q17" s="4069"/>
      <c r="R17" s="4069"/>
      <c r="S17" s="4069"/>
      <c r="T17" s="4069"/>
      <c r="U17" s="4069"/>
      <c r="V17" s="4069"/>
      <c r="W17" s="4069"/>
      <c r="X17" s="4069"/>
      <c r="Y17" s="4069"/>
      <c r="Z17" s="4069"/>
      <c r="AA17" s="4069"/>
      <c r="AB17" s="4069"/>
      <c r="AC17" s="4069"/>
      <c r="AD17" s="4069"/>
      <c r="AE17" s="4069"/>
      <c r="AF17" s="4069"/>
      <c r="AG17" s="4069"/>
      <c r="AH17" s="4069"/>
      <c r="AI17" s="898"/>
    </row>
    <row r="18" spans="1:35" ht="9.75" customHeight="1">
      <c r="A18" s="898"/>
      <c r="B18" s="898"/>
      <c r="C18" s="898"/>
      <c r="D18" s="898"/>
      <c r="E18" s="898"/>
      <c r="F18" s="898"/>
      <c r="G18" s="898"/>
      <c r="H18" s="898"/>
      <c r="I18" s="898"/>
      <c r="J18" s="898"/>
      <c r="K18" s="898"/>
      <c r="L18" s="898"/>
      <c r="M18" s="898"/>
      <c r="N18" s="898"/>
      <c r="O18" s="898"/>
      <c r="P18" s="898"/>
      <c r="Q18" s="898"/>
      <c r="R18" s="898"/>
      <c r="S18" s="898"/>
      <c r="T18" s="898"/>
      <c r="U18" s="898"/>
      <c r="V18" s="898"/>
      <c r="W18" s="898"/>
      <c r="X18" s="898"/>
      <c r="Y18" s="898"/>
      <c r="Z18" s="898"/>
      <c r="AA18" s="898"/>
      <c r="AB18" s="898"/>
      <c r="AC18" s="898"/>
      <c r="AD18" s="898"/>
      <c r="AE18" s="898"/>
      <c r="AF18" s="898"/>
      <c r="AG18" s="898"/>
      <c r="AH18" s="898"/>
      <c r="AI18" s="898"/>
    </row>
  </sheetData>
  <mergeCells count="14">
    <mergeCell ref="AD1:AH1"/>
    <mergeCell ref="H9:M9"/>
    <mergeCell ref="N9:AH9"/>
    <mergeCell ref="B11:AH15"/>
    <mergeCell ref="B16:AH17"/>
    <mergeCell ref="A4:AI4"/>
    <mergeCell ref="B6:AH6"/>
    <mergeCell ref="B7:G7"/>
    <mergeCell ref="H7:M7"/>
    <mergeCell ref="N7:AH7"/>
    <mergeCell ref="B8:G8"/>
    <mergeCell ref="H8:M8"/>
    <mergeCell ref="N8:AH8"/>
    <mergeCell ref="B9:G9"/>
  </mergeCells>
  <phoneticPr fontId="2"/>
  <dataValidations count="2">
    <dataValidation type="list" allowBlank="1" showInputMessage="1" showErrorMessage="1" sqref="C7:I7">
      <formula1>"選択して下さい,① 児童発達支援センター,② 児童発達支援事業所,③ 放課後等デイサービス"</formula1>
    </dataValidation>
    <dataValidation type="list" allowBlank="1" showInputMessage="1" showErrorMessage="1" sqref="C8:I8">
      <formula1>"選択して下さい,①　新規,②　変更,③　終了"</formula1>
    </dataValidation>
  </dataValidations>
  <pageMargins left="0.7" right="0.7" top="0.75" bottom="0.75" header="0.3" footer="0.3"/>
  <pageSetup paperSize="9" scale="7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J27"/>
  <sheetViews>
    <sheetView view="pageBreakPreview" zoomScale="80" zoomScaleNormal="100" zoomScaleSheetLayoutView="80" workbookViewId="0">
      <selection activeCell="M9" sqref="M9"/>
    </sheetView>
  </sheetViews>
  <sheetFormatPr defaultRowHeight="13"/>
  <cols>
    <col min="1" max="1" width="1.08203125" style="707" customWidth="1"/>
    <col min="2" max="2" width="19.6640625" style="707" customWidth="1"/>
    <col min="3" max="3" width="4.25" style="707" customWidth="1"/>
    <col min="4" max="4" width="4" style="707" customWidth="1"/>
    <col min="5" max="5" width="18.4140625" style="707" customWidth="1"/>
    <col min="6" max="6" width="4.25" style="707" customWidth="1"/>
    <col min="7" max="7" width="22.9140625" style="707" customWidth="1"/>
    <col min="8" max="8" width="4.25" style="707" customWidth="1"/>
    <col min="9" max="9" width="2" style="707" customWidth="1"/>
    <col min="10" max="10" width="4.4140625" style="707" customWidth="1"/>
    <col min="11" max="256" width="8.6640625" style="707"/>
    <col min="257" max="257" width="1.08203125" style="707" customWidth="1"/>
    <col min="258" max="258" width="19.6640625" style="707" customWidth="1"/>
    <col min="259" max="259" width="4.25" style="707" customWidth="1"/>
    <col min="260" max="260" width="4" style="707" customWidth="1"/>
    <col min="261" max="261" width="19.08203125" style="707" customWidth="1"/>
    <col min="262" max="262" width="4.25" style="707" customWidth="1"/>
    <col min="263" max="263" width="22.9140625" style="707" customWidth="1"/>
    <col min="264" max="264" width="4.25" style="707" customWidth="1"/>
    <col min="265" max="265" width="22.1640625" style="707" customWidth="1"/>
    <col min="266" max="266" width="4.4140625" style="707" customWidth="1"/>
    <col min="267" max="512" width="8.6640625" style="707"/>
    <col min="513" max="513" width="1.08203125" style="707" customWidth="1"/>
    <col min="514" max="514" width="19.6640625" style="707" customWidth="1"/>
    <col min="515" max="515" width="4.25" style="707" customWidth="1"/>
    <col min="516" max="516" width="4" style="707" customWidth="1"/>
    <col min="517" max="517" width="19.08203125" style="707" customWidth="1"/>
    <col min="518" max="518" width="4.25" style="707" customWidth="1"/>
    <col min="519" max="519" width="22.9140625" style="707" customWidth="1"/>
    <col min="520" max="520" width="4.25" style="707" customWidth="1"/>
    <col min="521" max="521" width="22.1640625" style="707" customWidth="1"/>
    <col min="522" max="522" width="4.4140625" style="707" customWidth="1"/>
    <col min="523" max="768" width="8.6640625" style="707"/>
    <col min="769" max="769" width="1.08203125" style="707" customWidth="1"/>
    <col min="770" max="770" width="19.6640625" style="707" customWidth="1"/>
    <col min="771" max="771" width="4.25" style="707" customWidth="1"/>
    <col min="772" max="772" width="4" style="707" customWidth="1"/>
    <col min="773" max="773" width="19.08203125" style="707" customWidth="1"/>
    <col min="774" max="774" width="4.25" style="707" customWidth="1"/>
    <col min="775" max="775" width="22.9140625" style="707" customWidth="1"/>
    <col min="776" max="776" width="4.25" style="707" customWidth="1"/>
    <col min="777" max="777" width="22.1640625" style="707" customWidth="1"/>
    <col min="778" max="778" width="4.4140625" style="707" customWidth="1"/>
    <col min="779" max="1024" width="8.6640625" style="707"/>
    <col min="1025" max="1025" width="1.08203125" style="707" customWidth="1"/>
    <col min="1026" max="1026" width="19.6640625" style="707" customWidth="1"/>
    <col min="1027" max="1027" width="4.25" style="707" customWidth="1"/>
    <col min="1028" max="1028" width="4" style="707" customWidth="1"/>
    <col min="1029" max="1029" width="19.08203125" style="707" customWidth="1"/>
    <col min="1030" max="1030" width="4.25" style="707" customWidth="1"/>
    <col min="1031" max="1031" width="22.9140625" style="707" customWidth="1"/>
    <col min="1032" max="1032" width="4.25" style="707" customWidth="1"/>
    <col min="1033" max="1033" width="22.1640625" style="707" customWidth="1"/>
    <col min="1034" max="1034" width="4.4140625" style="707" customWidth="1"/>
    <col min="1035" max="1280" width="8.6640625" style="707"/>
    <col min="1281" max="1281" width="1.08203125" style="707" customWidth="1"/>
    <col min="1282" max="1282" width="19.6640625" style="707" customWidth="1"/>
    <col min="1283" max="1283" width="4.25" style="707" customWidth="1"/>
    <col min="1284" max="1284" width="4" style="707" customWidth="1"/>
    <col min="1285" max="1285" width="19.08203125" style="707" customWidth="1"/>
    <col min="1286" max="1286" width="4.25" style="707" customWidth="1"/>
    <col min="1287" max="1287" width="22.9140625" style="707" customWidth="1"/>
    <col min="1288" max="1288" width="4.25" style="707" customWidth="1"/>
    <col min="1289" max="1289" width="22.1640625" style="707" customWidth="1"/>
    <col min="1290" max="1290" width="4.4140625" style="707" customWidth="1"/>
    <col min="1291" max="1536" width="8.6640625" style="707"/>
    <col min="1537" max="1537" width="1.08203125" style="707" customWidth="1"/>
    <col min="1538" max="1538" width="19.6640625" style="707" customWidth="1"/>
    <col min="1539" max="1539" width="4.25" style="707" customWidth="1"/>
    <col min="1540" max="1540" width="4" style="707" customWidth="1"/>
    <col min="1541" max="1541" width="19.08203125" style="707" customWidth="1"/>
    <col min="1542" max="1542" width="4.25" style="707" customWidth="1"/>
    <col min="1543" max="1543" width="22.9140625" style="707" customWidth="1"/>
    <col min="1544" max="1544" width="4.25" style="707" customWidth="1"/>
    <col min="1545" max="1545" width="22.1640625" style="707" customWidth="1"/>
    <col min="1546" max="1546" width="4.4140625" style="707" customWidth="1"/>
    <col min="1547" max="1792" width="8.6640625" style="707"/>
    <col min="1793" max="1793" width="1.08203125" style="707" customWidth="1"/>
    <col min="1794" max="1794" width="19.6640625" style="707" customWidth="1"/>
    <col min="1795" max="1795" width="4.25" style="707" customWidth="1"/>
    <col min="1796" max="1796" width="4" style="707" customWidth="1"/>
    <col min="1797" max="1797" width="19.08203125" style="707" customWidth="1"/>
    <col min="1798" max="1798" width="4.25" style="707" customWidth="1"/>
    <col min="1799" max="1799" width="22.9140625" style="707" customWidth="1"/>
    <col min="1800" max="1800" width="4.25" style="707" customWidth="1"/>
    <col min="1801" max="1801" width="22.1640625" style="707" customWidth="1"/>
    <col min="1802" max="1802" width="4.4140625" style="707" customWidth="1"/>
    <col min="1803" max="2048" width="8.6640625" style="707"/>
    <col min="2049" max="2049" width="1.08203125" style="707" customWidth="1"/>
    <col min="2050" max="2050" width="19.6640625" style="707" customWidth="1"/>
    <col min="2051" max="2051" width="4.25" style="707" customWidth="1"/>
    <col min="2052" max="2052" width="4" style="707" customWidth="1"/>
    <col min="2053" max="2053" width="19.08203125" style="707" customWidth="1"/>
    <col min="2054" max="2054" width="4.25" style="707" customWidth="1"/>
    <col min="2055" max="2055" width="22.9140625" style="707" customWidth="1"/>
    <col min="2056" max="2056" width="4.25" style="707" customWidth="1"/>
    <col min="2057" max="2057" width="22.1640625" style="707" customWidth="1"/>
    <col min="2058" max="2058" width="4.4140625" style="707" customWidth="1"/>
    <col min="2059" max="2304" width="8.6640625" style="707"/>
    <col min="2305" max="2305" width="1.08203125" style="707" customWidth="1"/>
    <col min="2306" max="2306" width="19.6640625" style="707" customWidth="1"/>
    <col min="2307" max="2307" width="4.25" style="707" customWidth="1"/>
    <col min="2308" max="2308" width="4" style="707" customWidth="1"/>
    <col min="2309" max="2309" width="19.08203125" style="707" customWidth="1"/>
    <col min="2310" max="2310" width="4.25" style="707" customWidth="1"/>
    <col min="2311" max="2311" width="22.9140625" style="707" customWidth="1"/>
    <col min="2312" max="2312" width="4.25" style="707" customWidth="1"/>
    <col min="2313" max="2313" width="22.1640625" style="707" customWidth="1"/>
    <col min="2314" max="2314" width="4.4140625" style="707" customWidth="1"/>
    <col min="2315" max="2560" width="8.6640625" style="707"/>
    <col min="2561" max="2561" width="1.08203125" style="707" customWidth="1"/>
    <col min="2562" max="2562" width="19.6640625" style="707" customWidth="1"/>
    <col min="2563" max="2563" width="4.25" style="707" customWidth="1"/>
    <col min="2564" max="2564" width="4" style="707" customWidth="1"/>
    <col min="2565" max="2565" width="19.08203125" style="707" customWidth="1"/>
    <col min="2566" max="2566" width="4.25" style="707" customWidth="1"/>
    <col min="2567" max="2567" width="22.9140625" style="707" customWidth="1"/>
    <col min="2568" max="2568" width="4.25" style="707" customWidth="1"/>
    <col min="2569" max="2569" width="22.1640625" style="707" customWidth="1"/>
    <col min="2570" max="2570" width="4.4140625" style="707" customWidth="1"/>
    <col min="2571" max="2816" width="8.6640625" style="707"/>
    <col min="2817" max="2817" width="1.08203125" style="707" customWidth="1"/>
    <col min="2818" max="2818" width="19.6640625" style="707" customWidth="1"/>
    <col min="2819" max="2819" width="4.25" style="707" customWidth="1"/>
    <col min="2820" max="2820" width="4" style="707" customWidth="1"/>
    <col min="2821" max="2821" width="19.08203125" style="707" customWidth="1"/>
    <col min="2822" max="2822" width="4.25" style="707" customWidth="1"/>
    <col min="2823" max="2823" width="22.9140625" style="707" customWidth="1"/>
    <col min="2824" max="2824" width="4.25" style="707" customWidth="1"/>
    <col min="2825" max="2825" width="22.1640625" style="707" customWidth="1"/>
    <col min="2826" max="2826" width="4.4140625" style="707" customWidth="1"/>
    <col min="2827" max="3072" width="8.6640625" style="707"/>
    <col min="3073" max="3073" width="1.08203125" style="707" customWidth="1"/>
    <col min="3074" max="3074" width="19.6640625" style="707" customWidth="1"/>
    <col min="3075" max="3075" width="4.25" style="707" customWidth="1"/>
    <col min="3076" max="3076" width="4" style="707" customWidth="1"/>
    <col min="3077" max="3077" width="19.08203125" style="707" customWidth="1"/>
    <col min="3078" max="3078" width="4.25" style="707" customWidth="1"/>
    <col min="3079" max="3079" width="22.9140625" style="707" customWidth="1"/>
    <col min="3080" max="3080" width="4.25" style="707" customWidth="1"/>
    <col min="3081" max="3081" width="22.1640625" style="707" customWidth="1"/>
    <col min="3082" max="3082" width="4.4140625" style="707" customWidth="1"/>
    <col min="3083" max="3328" width="8.6640625" style="707"/>
    <col min="3329" max="3329" width="1.08203125" style="707" customWidth="1"/>
    <col min="3330" max="3330" width="19.6640625" style="707" customWidth="1"/>
    <col min="3331" max="3331" width="4.25" style="707" customWidth="1"/>
    <col min="3332" max="3332" width="4" style="707" customWidth="1"/>
    <col min="3333" max="3333" width="19.08203125" style="707" customWidth="1"/>
    <col min="3334" max="3334" width="4.25" style="707" customWidth="1"/>
    <col min="3335" max="3335" width="22.9140625" style="707" customWidth="1"/>
    <col min="3336" max="3336" width="4.25" style="707" customWidth="1"/>
    <col min="3337" max="3337" width="22.1640625" style="707" customWidth="1"/>
    <col min="3338" max="3338" width="4.4140625" style="707" customWidth="1"/>
    <col min="3339" max="3584" width="8.6640625" style="707"/>
    <col min="3585" max="3585" width="1.08203125" style="707" customWidth="1"/>
    <col min="3586" max="3586" width="19.6640625" style="707" customWidth="1"/>
    <col min="3587" max="3587" width="4.25" style="707" customWidth="1"/>
    <col min="3588" max="3588" width="4" style="707" customWidth="1"/>
    <col min="3589" max="3589" width="19.08203125" style="707" customWidth="1"/>
    <col min="3590" max="3590" width="4.25" style="707" customWidth="1"/>
    <col min="3591" max="3591" width="22.9140625" style="707" customWidth="1"/>
    <col min="3592" max="3592" width="4.25" style="707" customWidth="1"/>
    <col min="3593" max="3593" width="22.1640625" style="707" customWidth="1"/>
    <col min="3594" max="3594" width="4.4140625" style="707" customWidth="1"/>
    <col min="3595" max="3840" width="8.6640625" style="707"/>
    <col min="3841" max="3841" width="1.08203125" style="707" customWidth="1"/>
    <col min="3842" max="3842" width="19.6640625" style="707" customWidth="1"/>
    <col min="3843" max="3843" width="4.25" style="707" customWidth="1"/>
    <col min="3844" max="3844" width="4" style="707" customWidth="1"/>
    <col min="3845" max="3845" width="19.08203125" style="707" customWidth="1"/>
    <col min="3846" max="3846" width="4.25" style="707" customWidth="1"/>
    <col min="3847" max="3847" width="22.9140625" style="707" customWidth="1"/>
    <col min="3848" max="3848" width="4.25" style="707" customWidth="1"/>
    <col min="3849" max="3849" width="22.1640625" style="707" customWidth="1"/>
    <col min="3850" max="3850" width="4.4140625" style="707" customWidth="1"/>
    <col min="3851" max="4096" width="8.6640625" style="707"/>
    <col min="4097" max="4097" width="1.08203125" style="707" customWidth="1"/>
    <col min="4098" max="4098" width="19.6640625" style="707" customWidth="1"/>
    <col min="4099" max="4099" width="4.25" style="707" customWidth="1"/>
    <col min="4100" max="4100" width="4" style="707" customWidth="1"/>
    <col min="4101" max="4101" width="19.08203125" style="707" customWidth="1"/>
    <col min="4102" max="4102" width="4.25" style="707" customWidth="1"/>
    <col min="4103" max="4103" width="22.9140625" style="707" customWidth="1"/>
    <col min="4104" max="4104" width="4.25" style="707" customWidth="1"/>
    <col min="4105" max="4105" width="22.1640625" style="707" customWidth="1"/>
    <col min="4106" max="4106" width="4.4140625" style="707" customWidth="1"/>
    <col min="4107" max="4352" width="8.6640625" style="707"/>
    <col min="4353" max="4353" width="1.08203125" style="707" customWidth="1"/>
    <col min="4354" max="4354" width="19.6640625" style="707" customWidth="1"/>
    <col min="4355" max="4355" width="4.25" style="707" customWidth="1"/>
    <col min="4356" max="4356" width="4" style="707" customWidth="1"/>
    <col min="4357" max="4357" width="19.08203125" style="707" customWidth="1"/>
    <col min="4358" max="4358" width="4.25" style="707" customWidth="1"/>
    <col min="4359" max="4359" width="22.9140625" style="707" customWidth="1"/>
    <col min="4360" max="4360" width="4.25" style="707" customWidth="1"/>
    <col min="4361" max="4361" width="22.1640625" style="707" customWidth="1"/>
    <col min="4362" max="4362" width="4.4140625" style="707" customWidth="1"/>
    <col min="4363" max="4608" width="8.6640625" style="707"/>
    <col min="4609" max="4609" width="1.08203125" style="707" customWidth="1"/>
    <col min="4610" max="4610" width="19.6640625" style="707" customWidth="1"/>
    <col min="4611" max="4611" width="4.25" style="707" customWidth="1"/>
    <col min="4612" max="4612" width="4" style="707" customWidth="1"/>
    <col min="4613" max="4613" width="19.08203125" style="707" customWidth="1"/>
    <col min="4614" max="4614" width="4.25" style="707" customWidth="1"/>
    <col min="4615" max="4615" width="22.9140625" style="707" customWidth="1"/>
    <col min="4616" max="4616" width="4.25" style="707" customWidth="1"/>
    <col min="4617" max="4617" width="22.1640625" style="707" customWidth="1"/>
    <col min="4618" max="4618" width="4.4140625" style="707" customWidth="1"/>
    <col min="4619" max="4864" width="8.6640625" style="707"/>
    <col min="4865" max="4865" width="1.08203125" style="707" customWidth="1"/>
    <col min="4866" max="4866" width="19.6640625" style="707" customWidth="1"/>
    <col min="4867" max="4867" width="4.25" style="707" customWidth="1"/>
    <col min="4868" max="4868" width="4" style="707" customWidth="1"/>
    <col min="4869" max="4869" width="19.08203125" style="707" customWidth="1"/>
    <col min="4870" max="4870" width="4.25" style="707" customWidth="1"/>
    <col min="4871" max="4871" width="22.9140625" style="707" customWidth="1"/>
    <col min="4872" max="4872" width="4.25" style="707" customWidth="1"/>
    <col min="4873" max="4873" width="22.1640625" style="707" customWidth="1"/>
    <col min="4874" max="4874" width="4.4140625" style="707" customWidth="1"/>
    <col min="4875" max="5120" width="8.6640625" style="707"/>
    <col min="5121" max="5121" width="1.08203125" style="707" customWidth="1"/>
    <col min="5122" max="5122" width="19.6640625" style="707" customWidth="1"/>
    <col min="5123" max="5123" width="4.25" style="707" customWidth="1"/>
    <col min="5124" max="5124" width="4" style="707" customWidth="1"/>
    <col min="5125" max="5125" width="19.08203125" style="707" customWidth="1"/>
    <col min="5126" max="5126" width="4.25" style="707" customWidth="1"/>
    <col min="5127" max="5127" width="22.9140625" style="707" customWidth="1"/>
    <col min="5128" max="5128" width="4.25" style="707" customWidth="1"/>
    <col min="5129" max="5129" width="22.1640625" style="707" customWidth="1"/>
    <col min="5130" max="5130" width="4.4140625" style="707" customWidth="1"/>
    <col min="5131" max="5376" width="8.6640625" style="707"/>
    <col min="5377" max="5377" width="1.08203125" style="707" customWidth="1"/>
    <col min="5378" max="5378" width="19.6640625" style="707" customWidth="1"/>
    <col min="5379" max="5379" width="4.25" style="707" customWidth="1"/>
    <col min="5380" max="5380" width="4" style="707" customWidth="1"/>
    <col min="5381" max="5381" width="19.08203125" style="707" customWidth="1"/>
    <col min="5382" max="5382" width="4.25" style="707" customWidth="1"/>
    <col min="5383" max="5383" width="22.9140625" style="707" customWidth="1"/>
    <col min="5384" max="5384" width="4.25" style="707" customWidth="1"/>
    <col min="5385" max="5385" width="22.1640625" style="707" customWidth="1"/>
    <col min="5386" max="5386" width="4.4140625" style="707" customWidth="1"/>
    <col min="5387" max="5632" width="8.6640625" style="707"/>
    <col min="5633" max="5633" width="1.08203125" style="707" customWidth="1"/>
    <col min="5634" max="5634" width="19.6640625" style="707" customWidth="1"/>
    <col min="5635" max="5635" width="4.25" style="707" customWidth="1"/>
    <col min="5636" max="5636" width="4" style="707" customWidth="1"/>
    <col min="5637" max="5637" width="19.08203125" style="707" customWidth="1"/>
    <col min="5638" max="5638" width="4.25" style="707" customWidth="1"/>
    <col min="5639" max="5639" width="22.9140625" style="707" customWidth="1"/>
    <col min="5640" max="5640" width="4.25" style="707" customWidth="1"/>
    <col min="5641" max="5641" width="22.1640625" style="707" customWidth="1"/>
    <col min="5642" max="5642" width="4.4140625" style="707" customWidth="1"/>
    <col min="5643" max="5888" width="8.6640625" style="707"/>
    <col min="5889" max="5889" width="1.08203125" style="707" customWidth="1"/>
    <col min="5890" max="5890" width="19.6640625" style="707" customWidth="1"/>
    <col min="5891" max="5891" width="4.25" style="707" customWidth="1"/>
    <col min="5892" max="5892" width="4" style="707" customWidth="1"/>
    <col min="5893" max="5893" width="19.08203125" style="707" customWidth="1"/>
    <col min="5894" max="5894" width="4.25" style="707" customWidth="1"/>
    <col min="5895" max="5895" width="22.9140625" style="707" customWidth="1"/>
    <col min="5896" max="5896" width="4.25" style="707" customWidth="1"/>
    <col min="5897" max="5897" width="22.1640625" style="707" customWidth="1"/>
    <col min="5898" max="5898" width="4.4140625" style="707" customWidth="1"/>
    <col min="5899" max="6144" width="8.6640625" style="707"/>
    <col min="6145" max="6145" width="1.08203125" style="707" customWidth="1"/>
    <col min="6146" max="6146" width="19.6640625" style="707" customWidth="1"/>
    <col min="6147" max="6147" width="4.25" style="707" customWidth="1"/>
    <col min="6148" max="6148" width="4" style="707" customWidth="1"/>
    <col min="6149" max="6149" width="19.08203125" style="707" customWidth="1"/>
    <col min="6150" max="6150" width="4.25" style="707" customWidth="1"/>
    <col min="6151" max="6151" width="22.9140625" style="707" customWidth="1"/>
    <col min="6152" max="6152" width="4.25" style="707" customWidth="1"/>
    <col min="6153" max="6153" width="22.1640625" style="707" customWidth="1"/>
    <col min="6154" max="6154" width="4.4140625" style="707" customWidth="1"/>
    <col min="6155" max="6400" width="8.6640625" style="707"/>
    <col min="6401" max="6401" width="1.08203125" style="707" customWidth="1"/>
    <col min="6402" max="6402" width="19.6640625" style="707" customWidth="1"/>
    <col min="6403" max="6403" width="4.25" style="707" customWidth="1"/>
    <col min="6404" max="6404" width="4" style="707" customWidth="1"/>
    <col min="6405" max="6405" width="19.08203125" style="707" customWidth="1"/>
    <col min="6406" max="6406" width="4.25" style="707" customWidth="1"/>
    <col min="6407" max="6407" width="22.9140625" style="707" customWidth="1"/>
    <col min="6408" max="6408" width="4.25" style="707" customWidth="1"/>
    <col min="6409" max="6409" width="22.1640625" style="707" customWidth="1"/>
    <col min="6410" max="6410" width="4.4140625" style="707" customWidth="1"/>
    <col min="6411" max="6656" width="8.6640625" style="707"/>
    <col min="6657" max="6657" width="1.08203125" style="707" customWidth="1"/>
    <col min="6658" max="6658" width="19.6640625" style="707" customWidth="1"/>
    <col min="6659" max="6659" width="4.25" style="707" customWidth="1"/>
    <col min="6660" max="6660" width="4" style="707" customWidth="1"/>
    <col min="6661" max="6661" width="19.08203125" style="707" customWidth="1"/>
    <col min="6662" max="6662" width="4.25" style="707" customWidth="1"/>
    <col min="6663" max="6663" width="22.9140625" style="707" customWidth="1"/>
    <col min="6664" max="6664" width="4.25" style="707" customWidth="1"/>
    <col min="6665" max="6665" width="22.1640625" style="707" customWidth="1"/>
    <col min="6666" max="6666" width="4.4140625" style="707" customWidth="1"/>
    <col min="6667" max="6912" width="8.6640625" style="707"/>
    <col min="6913" max="6913" width="1.08203125" style="707" customWidth="1"/>
    <col min="6914" max="6914" width="19.6640625" style="707" customWidth="1"/>
    <col min="6915" max="6915" width="4.25" style="707" customWidth="1"/>
    <col min="6916" max="6916" width="4" style="707" customWidth="1"/>
    <col min="6917" max="6917" width="19.08203125" style="707" customWidth="1"/>
    <col min="6918" max="6918" width="4.25" style="707" customWidth="1"/>
    <col min="6919" max="6919" width="22.9140625" style="707" customWidth="1"/>
    <col min="6920" max="6920" width="4.25" style="707" customWidth="1"/>
    <col min="6921" max="6921" width="22.1640625" style="707" customWidth="1"/>
    <col min="6922" max="6922" width="4.4140625" style="707" customWidth="1"/>
    <col min="6923" max="7168" width="8.6640625" style="707"/>
    <col min="7169" max="7169" width="1.08203125" style="707" customWidth="1"/>
    <col min="7170" max="7170" width="19.6640625" style="707" customWidth="1"/>
    <col min="7171" max="7171" width="4.25" style="707" customWidth="1"/>
    <col min="7172" max="7172" width="4" style="707" customWidth="1"/>
    <col min="7173" max="7173" width="19.08203125" style="707" customWidth="1"/>
    <col min="7174" max="7174" width="4.25" style="707" customWidth="1"/>
    <col min="7175" max="7175" width="22.9140625" style="707" customWidth="1"/>
    <col min="7176" max="7176" width="4.25" style="707" customWidth="1"/>
    <col min="7177" max="7177" width="22.1640625" style="707" customWidth="1"/>
    <col min="7178" max="7178" width="4.4140625" style="707" customWidth="1"/>
    <col min="7179" max="7424" width="8.6640625" style="707"/>
    <col min="7425" max="7425" width="1.08203125" style="707" customWidth="1"/>
    <col min="7426" max="7426" width="19.6640625" style="707" customWidth="1"/>
    <col min="7427" max="7427" width="4.25" style="707" customWidth="1"/>
    <col min="7428" max="7428" width="4" style="707" customWidth="1"/>
    <col min="7429" max="7429" width="19.08203125" style="707" customWidth="1"/>
    <col min="7430" max="7430" width="4.25" style="707" customWidth="1"/>
    <col min="7431" max="7431" width="22.9140625" style="707" customWidth="1"/>
    <col min="7432" max="7432" width="4.25" style="707" customWidth="1"/>
    <col min="7433" max="7433" width="22.1640625" style="707" customWidth="1"/>
    <col min="7434" max="7434" width="4.4140625" style="707" customWidth="1"/>
    <col min="7435" max="7680" width="8.6640625" style="707"/>
    <col min="7681" max="7681" width="1.08203125" style="707" customWidth="1"/>
    <col min="7682" max="7682" width="19.6640625" style="707" customWidth="1"/>
    <col min="7683" max="7683" width="4.25" style="707" customWidth="1"/>
    <col min="7684" max="7684" width="4" style="707" customWidth="1"/>
    <col min="7685" max="7685" width="19.08203125" style="707" customWidth="1"/>
    <col min="7686" max="7686" width="4.25" style="707" customWidth="1"/>
    <col min="7687" max="7687" width="22.9140625" style="707" customWidth="1"/>
    <col min="7688" max="7688" width="4.25" style="707" customWidth="1"/>
    <col min="7689" max="7689" width="22.1640625" style="707" customWidth="1"/>
    <col min="7690" max="7690" width="4.4140625" style="707" customWidth="1"/>
    <col min="7691" max="7936" width="8.6640625" style="707"/>
    <col min="7937" max="7937" width="1.08203125" style="707" customWidth="1"/>
    <col min="7938" max="7938" width="19.6640625" style="707" customWidth="1"/>
    <col min="7939" max="7939" width="4.25" style="707" customWidth="1"/>
    <col min="7940" max="7940" width="4" style="707" customWidth="1"/>
    <col min="7941" max="7941" width="19.08203125" style="707" customWidth="1"/>
    <col min="7942" max="7942" width="4.25" style="707" customWidth="1"/>
    <col min="7943" max="7943" width="22.9140625" style="707" customWidth="1"/>
    <col min="7944" max="7944" width="4.25" style="707" customWidth="1"/>
    <col min="7945" max="7945" width="22.1640625" style="707" customWidth="1"/>
    <col min="7946" max="7946" width="4.4140625" style="707" customWidth="1"/>
    <col min="7947" max="8192" width="8.6640625" style="707"/>
    <col min="8193" max="8193" width="1.08203125" style="707" customWidth="1"/>
    <col min="8194" max="8194" width="19.6640625" style="707" customWidth="1"/>
    <col min="8195" max="8195" width="4.25" style="707" customWidth="1"/>
    <col min="8196" max="8196" width="4" style="707" customWidth="1"/>
    <col min="8197" max="8197" width="19.08203125" style="707" customWidth="1"/>
    <col min="8198" max="8198" width="4.25" style="707" customWidth="1"/>
    <col min="8199" max="8199" width="22.9140625" style="707" customWidth="1"/>
    <col min="8200" max="8200" width="4.25" style="707" customWidth="1"/>
    <col min="8201" max="8201" width="22.1640625" style="707" customWidth="1"/>
    <col min="8202" max="8202" width="4.4140625" style="707" customWidth="1"/>
    <col min="8203" max="8448" width="8.6640625" style="707"/>
    <col min="8449" max="8449" width="1.08203125" style="707" customWidth="1"/>
    <col min="8450" max="8450" width="19.6640625" style="707" customWidth="1"/>
    <col min="8451" max="8451" width="4.25" style="707" customWidth="1"/>
    <col min="8452" max="8452" width="4" style="707" customWidth="1"/>
    <col min="8453" max="8453" width="19.08203125" style="707" customWidth="1"/>
    <col min="8454" max="8454" width="4.25" style="707" customWidth="1"/>
    <col min="8455" max="8455" width="22.9140625" style="707" customWidth="1"/>
    <col min="8456" max="8456" width="4.25" style="707" customWidth="1"/>
    <col min="8457" max="8457" width="22.1640625" style="707" customWidth="1"/>
    <col min="8458" max="8458" width="4.4140625" style="707" customWidth="1"/>
    <col min="8459" max="8704" width="8.6640625" style="707"/>
    <col min="8705" max="8705" width="1.08203125" style="707" customWidth="1"/>
    <col min="8706" max="8706" width="19.6640625" style="707" customWidth="1"/>
    <col min="8707" max="8707" width="4.25" style="707" customWidth="1"/>
    <col min="8708" max="8708" width="4" style="707" customWidth="1"/>
    <col min="8709" max="8709" width="19.08203125" style="707" customWidth="1"/>
    <col min="8710" max="8710" width="4.25" style="707" customWidth="1"/>
    <col min="8711" max="8711" width="22.9140625" style="707" customWidth="1"/>
    <col min="8712" max="8712" width="4.25" style="707" customWidth="1"/>
    <col min="8713" max="8713" width="22.1640625" style="707" customWidth="1"/>
    <col min="8714" max="8714" width="4.4140625" style="707" customWidth="1"/>
    <col min="8715" max="8960" width="8.6640625" style="707"/>
    <col min="8961" max="8961" width="1.08203125" style="707" customWidth="1"/>
    <col min="8962" max="8962" width="19.6640625" style="707" customWidth="1"/>
    <col min="8963" max="8963" width="4.25" style="707" customWidth="1"/>
    <col min="8964" max="8964" width="4" style="707" customWidth="1"/>
    <col min="8965" max="8965" width="19.08203125" style="707" customWidth="1"/>
    <col min="8966" max="8966" width="4.25" style="707" customWidth="1"/>
    <col min="8967" max="8967" width="22.9140625" style="707" customWidth="1"/>
    <col min="8968" max="8968" width="4.25" style="707" customWidth="1"/>
    <col min="8969" max="8969" width="22.1640625" style="707" customWidth="1"/>
    <col min="8970" max="8970" width="4.4140625" style="707" customWidth="1"/>
    <col min="8971" max="9216" width="8.6640625" style="707"/>
    <col min="9217" max="9217" width="1.08203125" style="707" customWidth="1"/>
    <col min="9218" max="9218" width="19.6640625" style="707" customWidth="1"/>
    <col min="9219" max="9219" width="4.25" style="707" customWidth="1"/>
    <col min="9220" max="9220" width="4" style="707" customWidth="1"/>
    <col min="9221" max="9221" width="19.08203125" style="707" customWidth="1"/>
    <col min="9222" max="9222" width="4.25" style="707" customWidth="1"/>
    <col min="9223" max="9223" width="22.9140625" style="707" customWidth="1"/>
    <col min="9224" max="9224" width="4.25" style="707" customWidth="1"/>
    <col min="9225" max="9225" width="22.1640625" style="707" customWidth="1"/>
    <col min="9226" max="9226" width="4.4140625" style="707" customWidth="1"/>
    <col min="9227" max="9472" width="8.6640625" style="707"/>
    <col min="9473" max="9473" width="1.08203125" style="707" customWidth="1"/>
    <col min="9474" max="9474" width="19.6640625" style="707" customWidth="1"/>
    <col min="9475" max="9475" width="4.25" style="707" customWidth="1"/>
    <col min="9476" max="9476" width="4" style="707" customWidth="1"/>
    <col min="9477" max="9477" width="19.08203125" style="707" customWidth="1"/>
    <col min="9478" max="9478" width="4.25" style="707" customWidth="1"/>
    <col min="9479" max="9479" width="22.9140625" style="707" customWidth="1"/>
    <col min="9480" max="9480" width="4.25" style="707" customWidth="1"/>
    <col min="9481" max="9481" width="22.1640625" style="707" customWidth="1"/>
    <col min="9482" max="9482" width="4.4140625" style="707" customWidth="1"/>
    <col min="9483" max="9728" width="8.6640625" style="707"/>
    <col min="9729" max="9729" width="1.08203125" style="707" customWidth="1"/>
    <col min="9730" max="9730" width="19.6640625" style="707" customWidth="1"/>
    <col min="9731" max="9731" width="4.25" style="707" customWidth="1"/>
    <col min="9732" max="9732" width="4" style="707" customWidth="1"/>
    <col min="9733" max="9733" width="19.08203125" style="707" customWidth="1"/>
    <col min="9734" max="9734" width="4.25" style="707" customWidth="1"/>
    <col min="9735" max="9735" width="22.9140625" style="707" customWidth="1"/>
    <col min="9736" max="9736" width="4.25" style="707" customWidth="1"/>
    <col min="9737" max="9737" width="22.1640625" style="707" customWidth="1"/>
    <col min="9738" max="9738" width="4.4140625" style="707" customWidth="1"/>
    <col min="9739" max="9984" width="8.6640625" style="707"/>
    <col min="9985" max="9985" width="1.08203125" style="707" customWidth="1"/>
    <col min="9986" max="9986" width="19.6640625" style="707" customWidth="1"/>
    <col min="9987" max="9987" width="4.25" style="707" customWidth="1"/>
    <col min="9988" max="9988" width="4" style="707" customWidth="1"/>
    <col min="9989" max="9989" width="19.08203125" style="707" customWidth="1"/>
    <col min="9990" max="9990" width="4.25" style="707" customWidth="1"/>
    <col min="9991" max="9991" width="22.9140625" style="707" customWidth="1"/>
    <col min="9992" max="9992" width="4.25" style="707" customWidth="1"/>
    <col min="9993" max="9993" width="22.1640625" style="707" customWidth="1"/>
    <col min="9994" max="9994" width="4.4140625" style="707" customWidth="1"/>
    <col min="9995" max="10240" width="8.6640625" style="707"/>
    <col min="10241" max="10241" width="1.08203125" style="707" customWidth="1"/>
    <col min="10242" max="10242" width="19.6640625" style="707" customWidth="1"/>
    <col min="10243" max="10243" width="4.25" style="707" customWidth="1"/>
    <col min="10244" max="10244" width="4" style="707" customWidth="1"/>
    <col min="10245" max="10245" width="19.08203125" style="707" customWidth="1"/>
    <col min="10246" max="10246" width="4.25" style="707" customWidth="1"/>
    <col min="10247" max="10247" width="22.9140625" style="707" customWidth="1"/>
    <col min="10248" max="10248" width="4.25" style="707" customWidth="1"/>
    <col min="10249" max="10249" width="22.1640625" style="707" customWidth="1"/>
    <col min="10250" max="10250" width="4.4140625" style="707" customWidth="1"/>
    <col min="10251" max="10496" width="8.6640625" style="707"/>
    <col min="10497" max="10497" width="1.08203125" style="707" customWidth="1"/>
    <col min="10498" max="10498" width="19.6640625" style="707" customWidth="1"/>
    <col min="10499" max="10499" width="4.25" style="707" customWidth="1"/>
    <col min="10500" max="10500" width="4" style="707" customWidth="1"/>
    <col min="10501" max="10501" width="19.08203125" style="707" customWidth="1"/>
    <col min="10502" max="10502" width="4.25" style="707" customWidth="1"/>
    <col min="10503" max="10503" width="22.9140625" style="707" customWidth="1"/>
    <col min="10504" max="10504" width="4.25" style="707" customWidth="1"/>
    <col min="10505" max="10505" width="22.1640625" style="707" customWidth="1"/>
    <col min="10506" max="10506" width="4.4140625" style="707" customWidth="1"/>
    <col min="10507" max="10752" width="8.6640625" style="707"/>
    <col min="10753" max="10753" width="1.08203125" style="707" customWidth="1"/>
    <col min="10754" max="10754" width="19.6640625" style="707" customWidth="1"/>
    <col min="10755" max="10755" width="4.25" style="707" customWidth="1"/>
    <col min="10756" max="10756" width="4" style="707" customWidth="1"/>
    <col min="10757" max="10757" width="19.08203125" style="707" customWidth="1"/>
    <col min="10758" max="10758" width="4.25" style="707" customWidth="1"/>
    <col min="10759" max="10759" width="22.9140625" style="707" customWidth="1"/>
    <col min="10760" max="10760" width="4.25" style="707" customWidth="1"/>
    <col min="10761" max="10761" width="22.1640625" style="707" customWidth="1"/>
    <col min="10762" max="10762" width="4.4140625" style="707" customWidth="1"/>
    <col min="10763" max="11008" width="8.6640625" style="707"/>
    <col min="11009" max="11009" width="1.08203125" style="707" customWidth="1"/>
    <col min="11010" max="11010" width="19.6640625" style="707" customWidth="1"/>
    <col min="11011" max="11011" width="4.25" style="707" customWidth="1"/>
    <col min="11012" max="11012" width="4" style="707" customWidth="1"/>
    <col min="11013" max="11013" width="19.08203125" style="707" customWidth="1"/>
    <col min="11014" max="11014" width="4.25" style="707" customWidth="1"/>
    <col min="11015" max="11015" width="22.9140625" style="707" customWidth="1"/>
    <col min="11016" max="11016" width="4.25" style="707" customWidth="1"/>
    <col min="11017" max="11017" width="22.1640625" style="707" customWidth="1"/>
    <col min="11018" max="11018" width="4.4140625" style="707" customWidth="1"/>
    <col min="11019" max="11264" width="8.6640625" style="707"/>
    <col min="11265" max="11265" width="1.08203125" style="707" customWidth="1"/>
    <col min="11266" max="11266" width="19.6640625" style="707" customWidth="1"/>
    <col min="11267" max="11267" width="4.25" style="707" customWidth="1"/>
    <col min="11268" max="11268" width="4" style="707" customWidth="1"/>
    <col min="11269" max="11269" width="19.08203125" style="707" customWidth="1"/>
    <col min="11270" max="11270" width="4.25" style="707" customWidth="1"/>
    <col min="11271" max="11271" width="22.9140625" style="707" customWidth="1"/>
    <col min="11272" max="11272" width="4.25" style="707" customWidth="1"/>
    <col min="11273" max="11273" width="22.1640625" style="707" customWidth="1"/>
    <col min="11274" max="11274" width="4.4140625" style="707" customWidth="1"/>
    <col min="11275" max="11520" width="8.6640625" style="707"/>
    <col min="11521" max="11521" width="1.08203125" style="707" customWidth="1"/>
    <col min="11522" max="11522" width="19.6640625" style="707" customWidth="1"/>
    <col min="11523" max="11523" width="4.25" style="707" customWidth="1"/>
    <col min="11524" max="11524" width="4" style="707" customWidth="1"/>
    <col min="11525" max="11525" width="19.08203125" style="707" customWidth="1"/>
    <col min="11526" max="11526" width="4.25" style="707" customWidth="1"/>
    <col min="11527" max="11527" width="22.9140625" style="707" customWidth="1"/>
    <col min="11528" max="11528" width="4.25" style="707" customWidth="1"/>
    <col min="11529" max="11529" width="22.1640625" style="707" customWidth="1"/>
    <col min="11530" max="11530" width="4.4140625" style="707" customWidth="1"/>
    <col min="11531" max="11776" width="8.6640625" style="707"/>
    <col min="11777" max="11777" width="1.08203125" style="707" customWidth="1"/>
    <col min="11778" max="11778" width="19.6640625" style="707" customWidth="1"/>
    <col min="11779" max="11779" width="4.25" style="707" customWidth="1"/>
    <col min="11780" max="11780" width="4" style="707" customWidth="1"/>
    <col min="11781" max="11781" width="19.08203125" style="707" customWidth="1"/>
    <col min="11782" max="11782" width="4.25" style="707" customWidth="1"/>
    <col min="11783" max="11783" width="22.9140625" style="707" customWidth="1"/>
    <col min="11784" max="11784" width="4.25" style="707" customWidth="1"/>
    <col min="11785" max="11785" width="22.1640625" style="707" customWidth="1"/>
    <col min="11786" max="11786" width="4.4140625" style="707" customWidth="1"/>
    <col min="11787" max="12032" width="8.6640625" style="707"/>
    <col min="12033" max="12033" width="1.08203125" style="707" customWidth="1"/>
    <col min="12034" max="12034" width="19.6640625" style="707" customWidth="1"/>
    <col min="12035" max="12035" width="4.25" style="707" customWidth="1"/>
    <col min="12036" max="12036" width="4" style="707" customWidth="1"/>
    <col min="12037" max="12037" width="19.08203125" style="707" customWidth="1"/>
    <col min="12038" max="12038" width="4.25" style="707" customWidth="1"/>
    <col min="12039" max="12039" width="22.9140625" style="707" customWidth="1"/>
    <col min="12040" max="12040" width="4.25" style="707" customWidth="1"/>
    <col min="12041" max="12041" width="22.1640625" style="707" customWidth="1"/>
    <col min="12042" max="12042" width="4.4140625" style="707" customWidth="1"/>
    <col min="12043" max="12288" width="8.6640625" style="707"/>
    <col min="12289" max="12289" width="1.08203125" style="707" customWidth="1"/>
    <col min="12290" max="12290" width="19.6640625" style="707" customWidth="1"/>
    <col min="12291" max="12291" width="4.25" style="707" customWidth="1"/>
    <col min="12292" max="12292" width="4" style="707" customWidth="1"/>
    <col min="12293" max="12293" width="19.08203125" style="707" customWidth="1"/>
    <col min="12294" max="12294" width="4.25" style="707" customWidth="1"/>
    <col min="12295" max="12295" width="22.9140625" style="707" customWidth="1"/>
    <col min="12296" max="12296" width="4.25" style="707" customWidth="1"/>
    <col min="12297" max="12297" width="22.1640625" style="707" customWidth="1"/>
    <col min="12298" max="12298" width="4.4140625" style="707" customWidth="1"/>
    <col min="12299" max="12544" width="8.6640625" style="707"/>
    <col min="12545" max="12545" width="1.08203125" style="707" customWidth="1"/>
    <col min="12546" max="12546" width="19.6640625" style="707" customWidth="1"/>
    <col min="12547" max="12547" width="4.25" style="707" customWidth="1"/>
    <col min="12548" max="12548" width="4" style="707" customWidth="1"/>
    <col min="12549" max="12549" width="19.08203125" style="707" customWidth="1"/>
    <col min="12550" max="12550" width="4.25" style="707" customWidth="1"/>
    <col min="12551" max="12551" width="22.9140625" style="707" customWidth="1"/>
    <col min="12552" max="12552" width="4.25" style="707" customWidth="1"/>
    <col min="12553" max="12553" width="22.1640625" style="707" customWidth="1"/>
    <col min="12554" max="12554" width="4.4140625" style="707" customWidth="1"/>
    <col min="12555" max="12800" width="8.6640625" style="707"/>
    <col min="12801" max="12801" width="1.08203125" style="707" customWidth="1"/>
    <col min="12802" max="12802" width="19.6640625" style="707" customWidth="1"/>
    <col min="12803" max="12803" width="4.25" style="707" customWidth="1"/>
    <col min="12804" max="12804" width="4" style="707" customWidth="1"/>
    <col min="12805" max="12805" width="19.08203125" style="707" customWidth="1"/>
    <col min="12806" max="12806" width="4.25" style="707" customWidth="1"/>
    <col min="12807" max="12807" width="22.9140625" style="707" customWidth="1"/>
    <col min="12808" max="12808" width="4.25" style="707" customWidth="1"/>
    <col min="12809" max="12809" width="22.1640625" style="707" customWidth="1"/>
    <col min="12810" max="12810" width="4.4140625" style="707" customWidth="1"/>
    <col min="12811" max="13056" width="8.6640625" style="707"/>
    <col min="13057" max="13057" width="1.08203125" style="707" customWidth="1"/>
    <col min="13058" max="13058" width="19.6640625" style="707" customWidth="1"/>
    <col min="13059" max="13059" width="4.25" style="707" customWidth="1"/>
    <col min="13060" max="13060" width="4" style="707" customWidth="1"/>
    <col min="13061" max="13061" width="19.08203125" style="707" customWidth="1"/>
    <col min="13062" max="13062" width="4.25" style="707" customWidth="1"/>
    <col min="13063" max="13063" width="22.9140625" style="707" customWidth="1"/>
    <col min="13064" max="13064" width="4.25" style="707" customWidth="1"/>
    <col min="13065" max="13065" width="22.1640625" style="707" customWidth="1"/>
    <col min="13066" max="13066" width="4.4140625" style="707" customWidth="1"/>
    <col min="13067" max="13312" width="8.6640625" style="707"/>
    <col min="13313" max="13313" width="1.08203125" style="707" customWidth="1"/>
    <col min="13314" max="13314" width="19.6640625" style="707" customWidth="1"/>
    <col min="13315" max="13315" width="4.25" style="707" customWidth="1"/>
    <col min="13316" max="13316" width="4" style="707" customWidth="1"/>
    <col min="13317" max="13317" width="19.08203125" style="707" customWidth="1"/>
    <col min="13318" max="13318" width="4.25" style="707" customWidth="1"/>
    <col min="13319" max="13319" width="22.9140625" style="707" customWidth="1"/>
    <col min="13320" max="13320" width="4.25" style="707" customWidth="1"/>
    <col min="13321" max="13321" width="22.1640625" style="707" customWidth="1"/>
    <col min="13322" max="13322" width="4.4140625" style="707" customWidth="1"/>
    <col min="13323" max="13568" width="8.6640625" style="707"/>
    <col min="13569" max="13569" width="1.08203125" style="707" customWidth="1"/>
    <col min="13570" max="13570" width="19.6640625" style="707" customWidth="1"/>
    <col min="13571" max="13571" width="4.25" style="707" customWidth="1"/>
    <col min="13572" max="13572" width="4" style="707" customWidth="1"/>
    <col min="13573" max="13573" width="19.08203125" style="707" customWidth="1"/>
    <col min="13574" max="13574" width="4.25" style="707" customWidth="1"/>
    <col min="13575" max="13575" width="22.9140625" style="707" customWidth="1"/>
    <col min="13576" max="13576" width="4.25" style="707" customWidth="1"/>
    <col min="13577" max="13577" width="22.1640625" style="707" customWidth="1"/>
    <col min="13578" max="13578" width="4.4140625" style="707" customWidth="1"/>
    <col min="13579" max="13824" width="8.6640625" style="707"/>
    <col min="13825" max="13825" width="1.08203125" style="707" customWidth="1"/>
    <col min="13826" max="13826" width="19.6640625" style="707" customWidth="1"/>
    <col min="13827" max="13827" width="4.25" style="707" customWidth="1"/>
    <col min="13828" max="13828" width="4" style="707" customWidth="1"/>
    <col min="13829" max="13829" width="19.08203125" style="707" customWidth="1"/>
    <col min="13830" max="13830" width="4.25" style="707" customWidth="1"/>
    <col min="13831" max="13831" width="22.9140625" style="707" customWidth="1"/>
    <col min="13832" max="13832" width="4.25" style="707" customWidth="1"/>
    <col min="13833" max="13833" width="22.1640625" style="707" customWidth="1"/>
    <col min="13834" max="13834" width="4.4140625" style="707" customWidth="1"/>
    <col min="13835" max="14080" width="8.6640625" style="707"/>
    <col min="14081" max="14081" width="1.08203125" style="707" customWidth="1"/>
    <col min="14082" max="14082" width="19.6640625" style="707" customWidth="1"/>
    <col min="14083" max="14083" width="4.25" style="707" customWidth="1"/>
    <col min="14084" max="14084" width="4" style="707" customWidth="1"/>
    <col min="14085" max="14085" width="19.08203125" style="707" customWidth="1"/>
    <col min="14086" max="14086" width="4.25" style="707" customWidth="1"/>
    <col min="14087" max="14087" width="22.9140625" style="707" customWidth="1"/>
    <col min="14088" max="14088" width="4.25" style="707" customWidth="1"/>
    <col min="14089" max="14089" width="22.1640625" style="707" customWidth="1"/>
    <col min="14090" max="14090" width="4.4140625" style="707" customWidth="1"/>
    <col min="14091" max="14336" width="8.6640625" style="707"/>
    <col min="14337" max="14337" width="1.08203125" style="707" customWidth="1"/>
    <col min="14338" max="14338" width="19.6640625" style="707" customWidth="1"/>
    <col min="14339" max="14339" width="4.25" style="707" customWidth="1"/>
    <col min="14340" max="14340" width="4" style="707" customWidth="1"/>
    <col min="14341" max="14341" width="19.08203125" style="707" customWidth="1"/>
    <col min="14342" max="14342" width="4.25" style="707" customWidth="1"/>
    <col min="14343" max="14343" width="22.9140625" style="707" customWidth="1"/>
    <col min="14344" max="14344" width="4.25" style="707" customWidth="1"/>
    <col min="14345" max="14345" width="22.1640625" style="707" customWidth="1"/>
    <col min="14346" max="14346" width="4.4140625" style="707" customWidth="1"/>
    <col min="14347" max="14592" width="8.6640625" style="707"/>
    <col min="14593" max="14593" width="1.08203125" style="707" customWidth="1"/>
    <col min="14594" max="14594" width="19.6640625" style="707" customWidth="1"/>
    <col min="14595" max="14595" width="4.25" style="707" customWidth="1"/>
    <col min="14596" max="14596" width="4" style="707" customWidth="1"/>
    <col min="14597" max="14597" width="19.08203125" style="707" customWidth="1"/>
    <col min="14598" max="14598" width="4.25" style="707" customWidth="1"/>
    <col min="14599" max="14599" width="22.9140625" style="707" customWidth="1"/>
    <col min="14600" max="14600" width="4.25" style="707" customWidth="1"/>
    <col min="14601" max="14601" width="22.1640625" style="707" customWidth="1"/>
    <col min="14602" max="14602" width="4.4140625" style="707" customWidth="1"/>
    <col min="14603" max="14848" width="8.6640625" style="707"/>
    <col min="14849" max="14849" width="1.08203125" style="707" customWidth="1"/>
    <col min="14850" max="14850" width="19.6640625" style="707" customWidth="1"/>
    <col min="14851" max="14851" width="4.25" style="707" customWidth="1"/>
    <col min="14852" max="14852" width="4" style="707" customWidth="1"/>
    <col min="14853" max="14853" width="19.08203125" style="707" customWidth="1"/>
    <col min="14854" max="14854" width="4.25" style="707" customWidth="1"/>
    <col min="14855" max="14855" width="22.9140625" style="707" customWidth="1"/>
    <col min="14856" max="14856" width="4.25" style="707" customWidth="1"/>
    <col min="14857" max="14857" width="22.1640625" style="707" customWidth="1"/>
    <col min="14858" max="14858" width="4.4140625" style="707" customWidth="1"/>
    <col min="14859" max="15104" width="8.6640625" style="707"/>
    <col min="15105" max="15105" width="1.08203125" style="707" customWidth="1"/>
    <col min="15106" max="15106" width="19.6640625" style="707" customWidth="1"/>
    <col min="15107" max="15107" width="4.25" style="707" customWidth="1"/>
    <col min="15108" max="15108" width="4" style="707" customWidth="1"/>
    <col min="15109" max="15109" width="19.08203125" style="707" customWidth="1"/>
    <col min="15110" max="15110" width="4.25" style="707" customWidth="1"/>
    <col min="15111" max="15111" width="22.9140625" style="707" customWidth="1"/>
    <col min="15112" max="15112" width="4.25" style="707" customWidth="1"/>
    <col min="15113" max="15113" width="22.1640625" style="707" customWidth="1"/>
    <col min="15114" max="15114" width="4.4140625" style="707" customWidth="1"/>
    <col min="15115" max="15360" width="8.6640625" style="707"/>
    <col min="15361" max="15361" width="1.08203125" style="707" customWidth="1"/>
    <col min="15362" max="15362" width="19.6640625" style="707" customWidth="1"/>
    <col min="15363" max="15363" width="4.25" style="707" customWidth="1"/>
    <col min="15364" max="15364" width="4" style="707" customWidth="1"/>
    <col min="15365" max="15365" width="19.08203125" style="707" customWidth="1"/>
    <col min="15366" max="15366" width="4.25" style="707" customWidth="1"/>
    <col min="15367" max="15367" width="22.9140625" style="707" customWidth="1"/>
    <col min="15368" max="15368" width="4.25" style="707" customWidth="1"/>
    <col min="15369" max="15369" width="22.1640625" style="707" customWidth="1"/>
    <col min="15370" max="15370" width="4.4140625" style="707" customWidth="1"/>
    <col min="15371" max="15616" width="8.6640625" style="707"/>
    <col min="15617" max="15617" width="1.08203125" style="707" customWidth="1"/>
    <col min="15618" max="15618" width="19.6640625" style="707" customWidth="1"/>
    <col min="15619" max="15619" width="4.25" style="707" customWidth="1"/>
    <col min="15620" max="15620" width="4" style="707" customWidth="1"/>
    <col min="15621" max="15621" width="19.08203125" style="707" customWidth="1"/>
    <col min="15622" max="15622" width="4.25" style="707" customWidth="1"/>
    <col min="15623" max="15623" width="22.9140625" style="707" customWidth="1"/>
    <col min="15624" max="15624" width="4.25" style="707" customWidth="1"/>
    <col min="15625" max="15625" width="22.1640625" style="707" customWidth="1"/>
    <col min="15626" max="15626" width="4.4140625" style="707" customWidth="1"/>
    <col min="15627" max="15872" width="8.6640625" style="707"/>
    <col min="15873" max="15873" width="1.08203125" style="707" customWidth="1"/>
    <col min="15874" max="15874" width="19.6640625" style="707" customWidth="1"/>
    <col min="15875" max="15875" width="4.25" style="707" customWidth="1"/>
    <col min="15876" max="15876" width="4" style="707" customWidth="1"/>
    <col min="15877" max="15877" width="19.08203125" style="707" customWidth="1"/>
    <col min="15878" max="15878" width="4.25" style="707" customWidth="1"/>
    <col min="15879" max="15879" width="22.9140625" style="707" customWidth="1"/>
    <col min="15880" max="15880" width="4.25" style="707" customWidth="1"/>
    <col min="15881" max="15881" width="22.1640625" style="707" customWidth="1"/>
    <col min="15882" max="15882" width="4.4140625" style="707" customWidth="1"/>
    <col min="15883" max="16128" width="8.6640625" style="707"/>
    <col min="16129" max="16129" width="1.08203125" style="707" customWidth="1"/>
    <col min="16130" max="16130" width="19.6640625" style="707" customWidth="1"/>
    <col min="16131" max="16131" width="4.25" style="707" customWidth="1"/>
    <col min="16132" max="16132" width="4" style="707" customWidth="1"/>
    <col min="16133" max="16133" width="19.08203125" style="707" customWidth="1"/>
    <col min="16134" max="16134" width="4.25" style="707" customWidth="1"/>
    <col min="16135" max="16135" width="22.9140625" style="707" customWidth="1"/>
    <col min="16136" max="16136" width="4.25" style="707" customWidth="1"/>
    <col min="16137" max="16137" width="22.1640625" style="707" customWidth="1"/>
    <col min="16138" max="16138" width="4.4140625" style="707" customWidth="1"/>
    <col min="16139" max="16384" width="8.6640625" style="707"/>
  </cols>
  <sheetData>
    <row r="1" spans="1:10" ht="15" customHeight="1">
      <c r="A1" s="747"/>
      <c r="B1" s="711"/>
      <c r="C1" s="711"/>
      <c r="D1" s="711"/>
      <c r="E1" s="711"/>
      <c r="F1" s="711"/>
      <c r="G1" s="3777" t="s">
        <v>1633</v>
      </c>
      <c r="H1" s="3777"/>
      <c r="I1" s="763"/>
    </row>
    <row r="2" spans="1:10" ht="20.25" customHeight="1">
      <c r="A2" s="709"/>
      <c r="B2" s="711"/>
      <c r="C2" s="711"/>
      <c r="D2" s="711"/>
      <c r="E2" s="711"/>
      <c r="F2" s="711"/>
      <c r="G2" s="3777" t="s">
        <v>1202</v>
      </c>
      <c r="H2" s="3777"/>
      <c r="I2" s="3890"/>
      <c r="J2" s="3890"/>
    </row>
    <row r="3" spans="1:10" ht="21" customHeight="1">
      <c r="A3" s="3814" t="s">
        <v>1299</v>
      </c>
      <c r="B3" s="3814"/>
      <c r="C3" s="3814"/>
      <c r="D3" s="3814"/>
      <c r="E3" s="3814"/>
      <c r="F3" s="3814"/>
      <c r="G3" s="3814"/>
      <c r="H3" s="3814"/>
      <c r="I3" s="762"/>
      <c r="J3" s="762"/>
    </row>
    <row r="4" spans="1:10" ht="14.25" customHeight="1">
      <c r="A4" s="713"/>
      <c r="B4" s="713"/>
      <c r="C4" s="713"/>
      <c r="D4" s="713"/>
      <c r="E4" s="713"/>
      <c r="F4" s="713"/>
      <c r="G4" s="713"/>
      <c r="H4" s="713"/>
      <c r="I4" s="860"/>
      <c r="J4" s="860"/>
    </row>
    <row r="5" spans="1:10" ht="36" customHeight="1">
      <c r="A5" s="713"/>
      <c r="B5" s="861" t="s">
        <v>599</v>
      </c>
      <c r="C5" s="3986"/>
      <c r="D5" s="3987"/>
      <c r="E5" s="3987"/>
      <c r="F5" s="3987"/>
      <c r="G5" s="3987"/>
      <c r="H5" s="3988"/>
    </row>
    <row r="6" spans="1:10" ht="35.25" customHeight="1">
      <c r="A6" s="711"/>
      <c r="B6" s="862" t="s">
        <v>600</v>
      </c>
      <c r="C6" s="3984" t="s">
        <v>801</v>
      </c>
      <c r="D6" s="3793"/>
      <c r="E6" s="3793"/>
      <c r="F6" s="3793"/>
      <c r="G6" s="3793"/>
      <c r="H6" s="3794"/>
    </row>
    <row r="7" spans="1:10" s="752" customFormat="1" ht="30" customHeight="1">
      <c r="A7" s="747"/>
      <c r="B7" s="760" t="s">
        <v>1204</v>
      </c>
      <c r="C7" s="4083" t="s">
        <v>1313</v>
      </c>
      <c r="D7" s="4084"/>
      <c r="E7" s="4084"/>
      <c r="F7" s="4084"/>
      <c r="G7" s="4084"/>
      <c r="H7" s="4085"/>
    </row>
    <row r="8" spans="1:10" ht="54" customHeight="1">
      <c r="A8" s="711"/>
      <c r="B8" s="863" t="s">
        <v>1300</v>
      </c>
      <c r="C8" s="4086" t="s">
        <v>1314</v>
      </c>
      <c r="D8" s="4087"/>
      <c r="E8" s="4087"/>
      <c r="F8" s="4087"/>
      <c r="G8" s="4087"/>
      <c r="H8" s="4088"/>
    </row>
    <row r="9" spans="1:10" ht="24.75" customHeight="1">
      <c r="A9" s="711"/>
      <c r="B9" s="3801" t="s">
        <v>1301</v>
      </c>
      <c r="C9" s="3802"/>
      <c r="D9" s="3802"/>
      <c r="E9" s="3802"/>
      <c r="F9" s="3802"/>
      <c r="G9" s="3802"/>
      <c r="H9" s="3840"/>
    </row>
    <row r="10" spans="1:10" ht="10.5" customHeight="1">
      <c r="A10" s="711"/>
      <c r="B10" s="4047" t="s">
        <v>1302</v>
      </c>
      <c r="C10" s="714"/>
      <c r="D10" s="715"/>
      <c r="E10" s="715"/>
      <c r="F10" s="715"/>
      <c r="G10" s="715"/>
      <c r="H10" s="716"/>
    </row>
    <row r="11" spans="1:10" ht="25.5" customHeight="1">
      <c r="A11" s="711"/>
      <c r="B11" s="4001"/>
      <c r="C11" s="717"/>
      <c r="D11" s="3982"/>
      <c r="E11" s="3982"/>
      <c r="F11" s="3839" t="s">
        <v>1303</v>
      </c>
      <c r="G11" s="3839"/>
      <c r="H11" s="721"/>
    </row>
    <row r="12" spans="1:10" ht="33" customHeight="1">
      <c r="A12" s="711"/>
      <c r="B12" s="4001"/>
      <c r="C12" s="717"/>
      <c r="D12" s="3983" t="s">
        <v>1304</v>
      </c>
      <c r="E12" s="3983"/>
      <c r="F12" s="3779" t="s">
        <v>767</v>
      </c>
      <c r="G12" s="3779"/>
      <c r="H12" s="721"/>
    </row>
    <row r="13" spans="1:10" ht="11.25" customHeight="1">
      <c r="A13" s="711"/>
      <c r="B13" s="4002"/>
      <c r="C13" s="738"/>
      <c r="D13" s="739"/>
      <c r="E13" s="739"/>
      <c r="F13" s="739"/>
      <c r="G13" s="739"/>
      <c r="H13" s="740"/>
    </row>
    <row r="14" spans="1:10" ht="18" customHeight="1">
      <c r="A14" s="711"/>
      <c r="B14" s="4047" t="s">
        <v>1305</v>
      </c>
      <c r="C14" s="714"/>
      <c r="D14" s="715"/>
      <c r="E14" s="715"/>
      <c r="F14" s="715"/>
      <c r="G14" s="715"/>
      <c r="H14" s="716"/>
    </row>
    <row r="15" spans="1:10" ht="24.75" customHeight="1">
      <c r="A15" s="711"/>
      <c r="B15" s="4001"/>
      <c r="C15" s="717"/>
      <c r="D15" s="3982"/>
      <c r="E15" s="3982"/>
      <c r="F15" s="3839" t="s">
        <v>1303</v>
      </c>
      <c r="G15" s="3839"/>
      <c r="H15" s="721"/>
    </row>
    <row r="16" spans="1:10" ht="33" customHeight="1">
      <c r="A16" s="711"/>
      <c r="B16" s="4001"/>
      <c r="C16" s="717"/>
      <c r="D16" s="3983" t="s">
        <v>1306</v>
      </c>
      <c r="E16" s="3983"/>
      <c r="F16" s="3779" t="s">
        <v>767</v>
      </c>
      <c r="G16" s="3779"/>
      <c r="H16" s="721"/>
    </row>
    <row r="17" spans="1:8" ht="11.25" customHeight="1">
      <c r="A17" s="711"/>
      <c r="B17" s="4002"/>
      <c r="C17" s="738"/>
      <c r="D17" s="739"/>
      <c r="E17" s="739"/>
      <c r="F17" s="739"/>
      <c r="G17" s="739"/>
      <c r="H17" s="740"/>
    </row>
    <row r="18" spans="1:8" ht="10.5" customHeight="1">
      <c r="A18" s="711"/>
      <c r="B18" s="711"/>
      <c r="C18" s="711"/>
      <c r="D18" s="711"/>
      <c r="E18" s="711"/>
      <c r="F18" s="711"/>
      <c r="G18" s="711"/>
      <c r="H18" s="711"/>
    </row>
    <row r="19" spans="1:8" ht="18" customHeight="1">
      <c r="A19" s="711"/>
      <c r="B19" s="3775" t="s">
        <v>1307</v>
      </c>
      <c r="C19" s="3775"/>
      <c r="D19" s="3775"/>
      <c r="E19" s="3775"/>
      <c r="F19" s="3775"/>
      <c r="G19" s="3775"/>
      <c r="H19" s="3775"/>
    </row>
    <row r="20" spans="1:8" ht="18.75" customHeight="1">
      <c r="A20" s="711" t="s">
        <v>1308</v>
      </c>
      <c r="B20" s="711" t="s">
        <v>1309</v>
      </c>
      <c r="C20" s="711"/>
      <c r="D20" s="711"/>
      <c r="E20" s="711"/>
      <c r="F20" s="711"/>
      <c r="G20" s="711"/>
      <c r="H20" s="711"/>
    </row>
    <row r="21" spans="1:8" ht="46.5" customHeight="1">
      <c r="A21" s="711"/>
      <c r="B21" s="3775" t="s">
        <v>1316</v>
      </c>
      <c r="C21" s="3775"/>
      <c r="D21" s="3775"/>
      <c r="E21" s="3775"/>
      <c r="F21" s="3775"/>
      <c r="G21" s="3775"/>
      <c r="H21" s="3775"/>
    </row>
    <row r="22" spans="1:8" ht="34.5" customHeight="1">
      <c r="A22" s="746" t="s">
        <v>1310</v>
      </c>
      <c r="B22" s="3775" t="s">
        <v>1315</v>
      </c>
      <c r="C22" s="3775"/>
      <c r="D22" s="3775"/>
      <c r="E22" s="3775"/>
      <c r="F22" s="3775"/>
      <c r="G22" s="3775"/>
      <c r="H22" s="3775"/>
    </row>
    <row r="23" spans="1:8" ht="84.5" customHeight="1">
      <c r="A23" s="746"/>
      <c r="B23" s="3775" t="s">
        <v>1317</v>
      </c>
      <c r="C23" s="3775"/>
      <c r="D23" s="3775"/>
      <c r="E23" s="3775"/>
      <c r="F23" s="3775"/>
      <c r="G23" s="3775"/>
      <c r="H23" s="3775"/>
    </row>
    <row r="24" spans="1:8" ht="27.75" customHeight="1">
      <c r="A24" s="747" t="s">
        <v>1311</v>
      </c>
      <c r="B24" s="3848" t="s">
        <v>1312</v>
      </c>
      <c r="C24" s="3848"/>
      <c r="D24" s="3848"/>
      <c r="E24" s="3848"/>
      <c r="F24" s="3848"/>
      <c r="G24" s="3848"/>
      <c r="H24" s="3848"/>
    </row>
    <row r="25" spans="1:8">
      <c r="A25" s="747"/>
      <c r="B25" s="3847"/>
      <c r="C25" s="3847"/>
      <c r="D25" s="3847"/>
      <c r="E25" s="3847"/>
      <c r="F25" s="3847"/>
      <c r="G25" s="3847"/>
      <c r="H25" s="3847"/>
    </row>
    <row r="26" spans="1:8">
      <c r="A26" s="711"/>
      <c r="B26" s="906"/>
      <c r="C26" s="906"/>
      <c r="D26" s="906"/>
      <c r="E26" s="906"/>
      <c r="F26" s="711"/>
      <c r="G26" s="711"/>
      <c r="H26" s="711"/>
    </row>
    <row r="27" spans="1:8">
      <c r="C27" s="707" t="s">
        <v>622</v>
      </c>
    </row>
  </sheetData>
  <mergeCells count="25">
    <mergeCell ref="G1:H1"/>
    <mergeCell ref="C7:H7"/>
    <mergeCell ref="C8:H8"/>
    <mergeCell ref="G2:H2"/>
    <mergeCell ref="I2:J2"/>
    <mergeCell ref="A3:H3"/>
    <mergeCell ref="C5:H5"/>
    <mergeCell ref="C6:H6"/>
    <mergeCell ref="B19:H19"/>
    <mergeCell ref="B9:H9"/>
    <mergeCell ref="B10:B13"/>
    <mergeCell ref="D11:E11"/>
    <mergeCell ref="F11:G11"/>
    <mergeCell ref="D12:E12"/>
    <mergeCell ref="F12:G12"/>
    <mergeCell ref="B14:B17"/>
    <mergeCell ref="D15:E15"/>
    <mergeCell ref="F15:G15"/>
    <mergeCell ref="D16:E16"/>
    <mergeCell ref="F16:G16"/>
    <mergeCell ref="B21:H21"/>
    <mergeCell ref="B22:H22"/>
    <mergeCell ref="B23:H23"/>
    <mergeCell ref="B24:H24"/>
    <mergeCell ref="B25:H25"/>
  </mergeCells>
  <phoneticPr fontId="2"/>
  <dataValidations count="1">
    <dataValidation type="list" allowBlank="1" showInputMessage="1" showErrorMessage="1" sqref="C6:H6">
      <formula1>"選択して下さい,①　新規,②　変更,③　終了"</formula1>
    </dataValidation>
  </dataValidations>
  <pageMargins left="0.7" right="0.7" top="0.75" bottom="0.75" header="0.3" footer="0.3"/>
  <pageSetup paperSize="9"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I54"/>
  <sheetViews>
    <sheetView view="pageBreakPreview" zoomScale="80" zoomScaleNormal="100" zoomScaleSheetLayoutView="80" workbookViewId="0">
      <selection activeCell="M10" sqref="M10"/>
    </sheetView>
  </sheetViews>
  <sheetFormatPr defaultRowHeight="13"/>
  <cols>
    <col min="1" max="1" width="2" style="907" customWidth="1"/>
    <col min="2" max="2" width="24.4140625" style="907" customWidth="1"/>
    <col min="3" max="3" width="2.83203125" style="907" customWidth="1"/>
    <col min="4" max="4" width="17.08203125" style="907" customWidth="1"/>
    <col min="5" max="6" width="18.5" style="907" customWidth="1"/>
    <col min="7" max="7" width="2.83203125" style="907" customWidth="1"/>
    <col min="8" max="8" width="1.6640625" style="907" customWidth="1"/>
    <col min="9" max="257" width="8.6640625" style="907"/>
    <col min="258" max="258" width="24.4140625" style="907" customWidth="1"/>
    <col min="259" max="259" width="2.83203125" style="907" customWidth="1"/>
    <col min="260" max="260" width="17.08203125" style="907" customWidth="1"/>
    <col min="261" max="262" width="18.5" style="907" customWidth="1"/>
    <col min="263" max="263" width="2.83203125" style="907" customWidth="1"/>
    <col min="264" max="513" width="8.6640625" style="907"/>
    <col min="514" max="514" width="24.4140625" style="907" customWidth="1"/>
    <col min="515" max="515" width="2.83203125" style="907" customWidth="1"/>
    <col min="516" max="516" width="17.08203125" style="907" customWidth="1"/>
    <col min="517" max="518" width="18.5" style="907" customWidth="1"/>
    <col min="519" max="519" width="2.83203125" style="907" customWidth="1"/>
    <col min="520" max="769" width="8.6640625" style="907"/>
    <col min="770" max="770" width="24.4140625" style="907" customWidth="1"/>
    <col min="771" max="771" width="2.83203125" style="907" customWidth="1"/>
    <col min="772" max="772" width="17.08203125" style="907" customWidth="1"/>
    <col min="773" max="774" width="18.5" style="907" customWidth="1"/>
    <col min="775" max="775" width="2.83203125" style="907" customWidth="1"/>
    <col min="776" max="1025" width="8.6640625" style="907"/>
    <col min="1026" max="1026" width="24.4140625" style="907" customWidth="1"/>
    <col min="1027" max="1027" width="2.83203125" style="907" customWidth="1"/>
    <col min="1028" max="1028" width="17.08203125" style="907" customWidth="1"/>
    <col min="1029" max="1030" width="18.5" style="907" customWidth="1"/>
    <col min="1031" max="1031" width="2.83203125" style="907" customWidth="1"/>
    <col min="1032" max="1281" width="8.6640625" style="907"/>
    <col min="1282" max="1282" width="24.4140625" style="907" customWidth="1"/>
    <col min="1283" max="1283" width="2.83203125" style="907" customWidth="1"/>
    <col min="1284" max="1284" width="17.08203125" style="907" customWidth="1"/>
    <col min="1285" max="1286" width="18.5" style="907" customWidth="1"/>
    <col min="1287" max="1287" width="2.83203125" style="907" customWidth="1"/>
    <col min="1288" max="1537" width="8.6640625" style="907"/>
    <col min="1538" max="1538" width="24.4140625" style="907" customWidth="1"/>
    <col min="1539" max="1539" width="2.83203125" style="907" customWidth="1"/>
    <col min="1540" max="1540" width="17.08203125" style="907" customWidth="1"/>
    <col min="1541" max="1542" width="18.5" style="907" customWidth="1"/>
    <col min="1543" max="1543" width="2.83203125" style="907" customWidth="1"/>
    <col min="1544" max="1793" width="8.6640625" style="907"/>
    <col min="1794" max="1794" width="24.4140625" style="907" customWidth="1"/>
    <col min="1795" max="1795" width="2.83203125" style="907" customWidth="1"/>
    <col min="1796" max="1796" width="17.08203125" style="907" customWidth="1"/>
    <col min="1797" max="1798" width="18.5" style="907" customWidth="1"/>
    <col min="1799" max="1799" width="2.83203125" style="907" customWidth="1"/>
    <col min="1800" max="2049" width="8.6640625" style="907"/>
    <col min="2050" max="2050" width="24.4140625" style="907" customWidth="1"/>
    <col min="2051" max="2051" width="2.83203125" style="907" customWidth="1"/>
    <col min="2052" max="2052" width="17.08203125" style="907" customWidth="1"/>
    <col min="2053" max="2054" width="18.5" style="907" customWidth="1"/>
    <col min="2055" max="2055" width="2.83203125" style="907" customWidth="1"/>
    <col min="2056" max="2305" width="8.6640625" style="907"/>
    <col min="2306" max="2306" width="24.4140625" style="907" customWidth="1"/>
    <col min="2307" max="2307" width="2.83203125" style="907" customWidth="1"/>
    <col min="2308" max="2308" width="17.08203125" style="907" customWidth="1"/>
    <col min="2309" max="2310" width="18.5" style="907" customWidth="1"/>
    <col min="2311" max="2311" width="2.83203125" style="907" customWidth="1"/>
    <col min="2312" max="2561" width="8.6640625" style="907"/>
    <col min="2562" max="2562" width="24.4140625" style="907" customWidth="1"/>
    <col min="2563" max="2563" width="2.83203125" style="907" customWidth="1"/>
    <col min="2564" max="2564" width="17.08203125" style="907" customWidth="1"/>
    <col min="2565" max="2566" width="18.5" style="907" customWidth="1"/>
    <col min="2567" max="2567" width="2.83203125" style="907" customWidth="1"/>
    <col min="2568" max="2817" width="8.6640625" style="907"/>
    <col min="2818" max="2818" width="24.4140625" style="907" customWidth="1"/>
    <col min="2819" max="2819" width="2.83203125" style="907" customWidth="1"/>
    <col min="2820" max="2820" width="17.08203125" style="907" customWidth="1"/>
    <col min="2821" max="2822" width="18.5" style="907" customWidth="1"/>
    <col min="2823" max="2823" width="2.83203125" style="907" customWidth="1"/>
    <col min="2824" max="3073" width="8.6640625" style="907"/>
    <col min="3074" max="3074" width="24.4140625" style="907" customWidth="1"/>
    <col min="3075" max="3075" width="2.83203125" style="907" customWidth="1"/>
    <col min="3076" max="3076" width="17.08203125" style="907" customWidth="1"/>
    <col min="3077" max="3078" width="18.5" style="907" customWidth="1"/>
    <col min="3079" max="3079" width="2.83203125" style="907" customWidth="1"/>
    <col min="3080" max="3329" width="8.6640625" style="907"/>
    <col min="3330" max="3330" width="24.4140625" style="907" customWidth="1"/>
    <col min="3331" max="3331" width="2.83203125" style="907" customWidth="1"/>
    <col min="3332" max="3332" width="17.08203125" style="907" customWidth="1"/>
    <col min="3333" max="3334" width="18.5" style="907" customWidth="1"/>
    <col min="3335" max="3335" width="2.83203125" style="907" customWidth="1"/>
    <col min="3336" max="3585" width="8.6640625" style="907"/>
    <col min="3586" max="3586" width="24.4140625" style="907" customWidth="1"/>
    <col min="3587" max="3587" width="2.83203125" style="907" customWidth="1"/>
    <col min="3588" max="3588" width="17.08203125" style="907" customWidth="1"/>
    <col min="3589" max="3590" width="18.5" style="907" customWidth="1"/>
    <col min="3591" max="3591" width="2.83203125" style="907" customWidth="1"/>
    <col min="3592" max="3841" width="8.6640625" style="907"/>
    <col min="3842" max="3842" width="24.4140625" style="907" customWidth="1"/>
    <col min="3843" max="3843" width="2.83203125" style="907" customWidth="1"/>
    <col min="3844" max="3844" width="17.08203125" style="907" customWidth="1"/>
    <col min="3845" max="3846" width="18.5" style="907" customWidth="1"/>
    <col min="3847" max="3847" width="2.83203125" style="907" customWidth="1"/>
    <col min="3848" max="4097" width="8.6640625" style="907"/>
    <col min="4098" max="4098" width="24.4140625" style="907" customWidth="1"/>
    <col min="4099" max="4099" width="2.83203125" style="907" customWidth="1"/>
    <col min="4100" max="4100" width="17.08203125" style="907" customWidth="1"/>
    <col min="4101" max="4102" width="18.5" style="907" customWidth="1"/>
    <col min="4103" max="4103" width="2.83203125" style="907" customWidth="1"/>
    <col min="4104" max="4353" width="8.6640625" style="907"/>
    <col min="4354" max="4354" width="24.4140625" style="907" customWidth="1"/>
    <col min="4355" max="4355" width="2.83203125" style="907" customWidth="1"/>
    <col min="4356" max="4356" width="17.08203125" style="907" customWidth="1"/>
    <col min="4357" max="4358" width="18.5" style="907" customWidth="1"/>
    <col min="4359" max="4359" width="2.83203125" style="907" customWidth="1"/>
    <col min="4360" max="4609" width="8.6640625" style="907"/>
    <col min="4610" max="4610" width="24.4140625" style="907" customWidth="1"/>
    <col min="4611" max="4611" width="2.83203125" style="907" customWidth="1"/>
    <col min="4612" max="4612" width="17.08203125" style="907" customWidth="1"/>
    <col min="4613" max="4614" width="18.5" style="907" customWidth="1"/>
    <col min="4615" max="4615" width="2.83203125" style="907" customWidth="1"/>
    <col min="4616" max="4865" width="8.6640625" style="907"/>
    <col min="4866" max="4866" width="24.4140625" style="907" customWidth="1"/>
    <col min="4867" max="4867" width="2.83203125" style="907" customWidth="1"/>
    <col min="4868" max="4868" width="17.08203125" style="907" customWidth="1"/>
    <col min="4869" max="4870" width="18.5" style="907" customWidth="1"/>
    <col min="4871" max="4871" width="2.83203125" style="907" customWidth="1"/>
    <col min="4872" max="5121" width="8.6640625" style="907"/>
    <col min="5122" max="5122" width="24.4140625" style="907" customWidth="1"/>
    <col min="5123" max="5123" width="2.83203125" style="907" customWidth="1"/>
    <col min="5124" max="5124" width="17.08203125" style="907" customWidth="1"/>
    <col min="5125" max="5126" width="18.5" style="907" customWidth="1"/>
    <col min="5127" max="5127" width="2.83203125" style="907" customWidth="1"/>
    <col min="5128" max="5377" width="8.6640625" style="907"/>
    <col min="5378" max="5378" width="24.4140625" style="907" customWidth="1"/>
    <col min="5379" max="5379" width="2.83203125" style="907" customWidth="1"/>
    <col min="5380" max="5380" width="17.08203125" style="907" customWidth="1"/>
    <col min="5381" max="5382" width="18.5" style="907" customWidth="1"/>
    <col min="5383" max="5383" width="2.83203125" style="907" customWidth="1"/>
    <col min="5384" max="5633" width="8.6640625" style="907"/>
    <col min="5634" max="5634" width="24.4140625" style="907" customWidth="1"/>
    <col min="5635" max="5635" width="2.83203125" style="907" customWidth="1"/>
    <col min="5636" max="5636" width="17.08203125" style="907" customWidth="1"/>
    <col min="5637" max="5638" width="18.5" style="907" customWidth="1"/>
    <col min="5639" max="5639" width="2.83203125" style="907" customWidth="1"/>
    <col min="5640" max="5889" width="8.6640625" style="907"/>
    <col min="5890" max="5890" width="24.4140625" style="907" customWidth="1"/>
    <col min="5891" max="5891" width="2.83203125" style="907" customWidth="1"/>
    <col min="5892" max="5892" width="17.08203125" style="907" customWidth="1"/>
    <col min="5893" max="5894" width="18.5" style="907" customWidth="1"/>
    <col min="5895" max="5895" width="2.83203125" style="907" customWidth="1"/>
    <col min="5896" max="6145" width="8.6640625" style="907"/>
    <col min="6146" max="6146" width="24.4140625" style="907" customWidth="1"/>
    <col min="6147" max="6147" width="2.83203125" style="907" customWidth="1"/>
    <col min="6148" max="6148" width="17.08203125" style="907" customWidth="1"/>
    <col min="6149" max="6150" width="18.5" style="907" customWidth="1"/>
    <col min="6151" max="6151" width="2.83203125" style="907" customWidth="1"/>
    <col min="6152" max="6401" width="8.6640625" style="907"/>
    <col min="6402" max="6402" width="24.4140625" style="907" customWidth="1"/>
    <col min="6403" max="6403" width="2.83203125" style="907" customWidth="1"/>
    <col min="6404" max="6404" width="17.08203125" style="907" customWidth="1"/>
    <col min="6405" max="6406" width="18.5" style="907" customWidth="1"/>
    <col min="6407" max="6407" width="2.83203125" style="907" customWidth="1"/>
    <col min="6408" max="6657" width="8.6640625" style="907"/>
    <col min="6658" max="6658" width="24.4140625" style="907" customWidth="1"/>
    <col min="6659" max="6659" width="2.83203125" style="907" customWidth="1"/>
    <col min="6660" max="6660" width="17.08203125" style="907" customWidth="1"/>
    <col min="6661" max="6662" width="18.5" style="907" customWidth="1"/>
    <col min="6663" max="6663" width="2.83203125" style="907" customWidth="1"/>
    <col min="6664" max="6913" width="8.6640625" style="907"/>
    <col min="6914" max="6914" width="24.4140625" style="907" customWidth="1"/>
    <col min="6915" max="6915" width="2.83203125" style="907" customWidth="1"/>
    <col min="6916" max="6916" width="17.08203125" style="907" customWidth="1"/>
    <col min="6917" max="6918" width="18.5" style="907" customWidth="1"/>
    <col min="6919" max="6919" width="2.83203125" style="907" customWidth="1"/>
    <col min="6920" max="7169" width="8.6640625" style="907"/>
    <col min="7170" max="7170" width="24.4140625" style="907" customWidth="1"/>
    <col min="7171" max="7171" width="2.83203125" style="907" customWidth="1"/>
    <col min="7172" max="7172" width="17.08203125" style="907" customWidth="1"/>
    <col min="7173" max="7174" width="18.5" style="907" customWidth="1"/>
    <col min="7175" max="7175" width="2.83203125" style="907" customWidth="1"/>
    <col min="7176" max="7425" width="8.6640625" style="907"/>
    <col min="7426" max="7426" width="24.4140625" style="907" customWidth="1"/>
    <col min="7427" max="7427" width="2.83203125" style="907" customWidth="1"/>
    <col min="7428" max="7428" width="17.08203125" style="907" customWidth="1"/>
    <col min="7429" max="7430" width="18.5" style="907" customWidth="1"/>
    <col min="7431" max="7431" width="2.83203125" style="907" customWidth="1"/>
    <col min="7432" max="7681" width="8.6640625" style="907"/>
    <col min="7682" max="7682" width="24.4140625" style="907" customWidth="1"/>
    <col min="7683" max="7683" width="2.83203125" style="907" customWidth="1"/>
    <col min="7684" max="7684" width="17.08203125" style="907" customWidth="1"/>
    <col min="7685" max="7686" width="18.5" style="907" customWidth="1"/>
    <col min="7687" max="7687" width="2.83203125" style="907" customWidth="1"/>
    <col min="7688" max="7937" width="8.6640625" style="907"/>
    <col min="7938" max="7938" width="24.4140625" style="907" customWidth="1"/>
    <col min="7939" max="7939" width="2.83203125" style="907" customWidth="1"/>
    <col min="7940" max="7940" width="17.08203125" style="907" customWidth="1"/>
    <col min="7941" max="7942" width="18.5" style="907" customWidth="1"/>
    <col min="7943" max="7943" width="2.83203125" style="907" customWidth="1"/>
    <col min="7944" max="8193" width="8.6640625" style="907"/>
    <col min="8194" max="8194" width="24.4140625" style="907" customWidth="1"/>
    <col min="8195" max="8195" width="2.83203125" style="907" customWidth="1"/>
    <col min="8196" max="8196" width="17.08203125" style="907" customWidth="1"/>
    <col min="8197" max="8198" width="18.5" style="907" customWidth="1"/>
    <col min="8199" max="8199" width="2.83203125" style="907" customWidth="1"/>
    <col min="8200" max="8449" width="8.6640625" style="907"/>
    <col min="8450" max="8450" width="24.4140625" style="907" customWidth="1"/>
    <col min="8451" max="8451" width="2.83203125" style="907" customWidth="1"/>
    <col min="8452" max="8452" width="17.08203125" style="907" customWidth="1"/>
    <col min="8453" max="8454" width="18.5" style="907" customWidth="1"/>
    <col min="8455" max="8455" width="2.83203125" style="907" customWidth="1"/>
    <col min="8456" max="8705" width="8.6640625" style="907"/>
    <col min="8706" max="8706" width="24.4140625" style="907" customWidth="1"/>
    <col min="8707" max="8707" width="2.83203125" style="907" customWidth="1"/>
    <col min="8708" max="8708" width="17.08203125" style="907" customWidth="1"/>
    <col min="8709" max="8710" width="18.5" style="907" customWidth="1"/>
    <col min="8711" max="8711" width="2.83203125" style="907" customWidth="1"/>
    <col min="8712" max="8961" width="8.6640625" style="907"/>
    <col min="8962" max="8962" width="24.4140625" style="907" customWidth="1"/>
    <col min="8963" max="8963" width="2.83203125" style="907" customWidth="1"/>
    <col min="8964" max="8964" width="17.08203125" style="907" customWidth="1"/>
    <col min="8965" max="8966" width="18.5" style="907" customWidth="1"/>
    <col min="8967" max="8967" width="2.83203125" style="907" customWidth="1"/>
    <col min="8968" max="9217" width="8.6640625" style="907"/>
    <col min="9218" max="9218" width="24.4140625" style="907" customWidth="1"/>
    <col min="9219" max="9219" width="2.83203125" style="907" customWidth="1"/>
    <col min="9220" max="9220" width="17.08203125" style="907" customWidth="1"/>
    <col min="9221" max="9222" width="18.5" style="907" customWidth="1"/>
    <col min="9223" max="9223" width="2.83203125" style="907" customWidth="1"/>
    <col min="9224" max="9473" width="8.6640625" style="907"/>
    <col min="9474" max="9474" width="24.4140625" style="907" customWidth="1"/>
    <col min="9475" max="9475" width="2.83203125" style="907" customWidth="1"/>
    <col min="9476" max="9476" width="17.08203125" style="907" customWidth="1"/>
    <col min="9477" max="9478" width="18.5" style="907" customWidth="1"/>
    <col min="9479" max="9479" width="2.83203125" style="907" customWidth="1"/>
    <col min="9480" max="9729" width="8.6640625" style="907"/>
    <col min="9730" max="9730" width="24.4140625" style="907" customWidth="1"/>
    <col min="9731" max="9731" width="2.83203125" style="907" customWidth="1"/>
    <col min="9732" max="9732" width="17.08203125" style="907" customWidth="1"/>
    <col min="9733" max="9734" width="18.5" style="907" customWidth="1"/>
    <col min="9735" max="9735" width="2.83203125" style="907" customWidth="1"/>
    <col min="9736" max="9985" width="8.6640625" style="907"/>
    <col min="9986" max="9986" width="24.4140625" style="907" customWidth="1"/>
    <col min="9987" max="9987" width="2.83203125" style="907" customWidth="1"/>
    <col min="9988" max="9988" width="17.08203125" style="907" customWidth="1"/>
    <col min="9989" max="9990" width="18.5" style="907" customWidth="1"/>
    <col min="9991" max="9991" width="2.83203125" style="907" customWidth="1"/>
    <col min="9992" max="10241" width="8.6640625" style="907"/>
    <col min="10242" max="10242" width="24.4140625" style="907" customWidth="1"/>
    <col min="10243" max="10243" width="2.83203125" style="907" customWidth="1"/>
    <col min="10244" max="10244" width="17.08203125" style="907" customWidth="1"/>
    <col min="10245" max="10246" width="18.5" style="907" customWidth="1"/>
    <col min="10247" max="10247" width="2.83203125" style="907" customWidth="1"/>
    <col min="10248" max="10497" width="8.6640625" style="907"/>
    <col min="10498" max="10498" width="24.4140625" style="907" customWidth="1"/>
    <col min="10499" max="10499" width="2.83203125" style="907" customWidth="1"/>
    <col min="10500" max="10500" width="17.08203125" style="907" customWidth="1"/>
    <col min="10501" max="10502" width="18.5" style="907" customWidth="1"/>
    <col min="10503" max="10503" width="2.83203125" style="907" customWidth="1"/>
    <col min="10504" max="10753" width="8.6640625" style="907"/>
    <col min="10754" max="10754" width="24.4140625" style="907" customWidth="1"/>
    <col min="10755" max="10755" width="2.83203125" style="907" customWidth="1"/>
    <col min="10756" max="10756" width="17.08203125" style="907" customWidth="1"/>
    <col min="10757" max="10758" width="18.5" style="907" customWidth="1"/>
    <col min="10759" max="10759" width="2.83203125" style="907" customWidth="1"/>
    <col min="10760" max="11009" width="8.6640625" style="907"/>
    <col min="11010" max="11010" width="24.4140625" style="907" customWidth="1"/>
    <col min="11011" max="11011" width="2.83203125" style="907" customWidth="1"/>
    <col min="11012" max="11012" width="17.08203125" style="907" customWidth="1"/>
    <col min="11013" max="11014" width="18.5" style="907" customWidth="1"/>
    <col min="11015" max="11015" width="2.83203125" style="907" customWidth="1"/>
    <col min="11016" max="11265" width="8.6640625" style="907"/>
    <col min="11266" max="11266" width="24.4140625" style="907" customWidth="1"/>
    <col min="11267" max="11267" width="2.83203125" style="907" customWidth="1"/>
    <col min="11268" max="11268" width="17.08203125" style="907" customWidth="1"/>
    <col min="11269" max="11270" width="18.5" style="907" customWidth="1"/>
    <col min="11271" max="11271" width="2.83203125" style="907" customWidth="1"/>
    <col min="11272" max="11521" width="8.6640625" style="907"/>
    <col min="11522" max="11522" width="24.4140625" style="907" customWidth="1"/>
    <col min="11523" max="11523" width="2.83203125" style="907" customWidth="1"/>
    <col min="11524" max="11524" width="17.08203125" style="907" customWidth="1"/>
    <col min="11525" max="11526" width="18.5" style="907" customWidth="1"/>
    <col min="11527" max="11527" width="2.83203125" style="907" customWidth="1"/>
    <col min="11528" max="11777" width="8.6640625" style="907"/>
    <col min="11778" max="11778" width="24.4140625" style="907" customWidth="1"/>
    <col min="11779" max="11779" width="2.83203125" style="907" customWidth="1"/>
    <col min="11780" max="11780" width="17.08203125" style="907" customWidth="1"/>
    <col min="11781" max="11782" width="18.5" style="907" customWidth="1"/>
    <col min="11783" max="11783" width="2.83203125" style="907" customWidth="1"/>
    <col min="11784" max="12033" width="8.6640625" style="907"/>
    <col min="12034" max="12034" width="24.4140625" style="907" customWidth="1"/>
    <col min="12035" max="12035" width="2.83203125" style="907" customWidth="1"/>
    <col min="12036" max="12036" width="17.08203125" style="907" customWidth="1"/>
    <col min="12037" max="12038" width="18.5" style="907" customWidth="1"/>
    <col min="12039" max="12039" width="2.83203125" style="907" customWidth="1"/>
    <col min="12040" max="12289" width="8.6640625" style="907"/>
    <col min="12290" max="12290" width="24.4140625" style="907" customWidth="1"/>
    <col min="12291" max="12291" width="2.83203125" style="907" customWidth="1"/>
    <col min="12292" max="12292" width="17.08203125" style="907" customWidth="1"/>
    <col min="12293" max="12294" width="18.5" style="907" customWidth="1"/>
    <col min="12295" max="12295" width="2.83203125" style="907" customWidth="1"/>
    <col min="12296" max="12545" width="8.6640625" style="907"/>
    <col min="12546" max="12546" width="24.4140625" style="907" customWidth="1"/>
    <col min="12547" max="12547" width="2.83203125" style="907" customWidth="1"/>
    <col min="12548" max="12548" width="17.08203125" style="907" customWidth="1"/>
    <col min="12549" max="12550" width="18.5" style="907" customWidth="1"/>
    <col min="12551" max="12551" width="2.83203125" style="907" customWidth="1"/>
    <col min="12552" max="12801" width="8.6640625" style="907"/>
    <col min="12802" max="12802" width="24.4140625" style="907" customWidth="1"/>
    <col min="12803" max="12803" width="2.83203125" style="907" customWidth="1"/>
    <col min="12804" max="12804" width="17.08203125" style="907" customWidth="1"/>
    <col min="12805" max="12806" width="18.5" style="907" customWidth="1"/>
    <col min="12807" max="12807" width="2.83203125" style="907" customWidth="1"/>
    <col min="12808" max="13057" width="8.6640625" style="907"/>
    <col min="13058" max="13058" width="24.4140625" style="907" customWidth="1"/>
    <col min="13059" max="13059" width="2.83203125" style="907" customWidth="1"/>
    <col min="13060" max="13060" width="17.08203125" style="907" customWidth="1"/>
    <col min="13061" max="13062" width="18.5" style="907" customWidth="1"/>
    <col min="13063" max="13063" width="2.83203125" style="907" customWidth="1"/>
    <col min="13064" max="13313" width="8.6640625" style="907"/>
    <col min="13314" max="13314" width="24.4140625" style="907" customWidth="1"/>
    <col min="13315" max="13315" width="2.83203125" style="907" customWidth="1"/>
    <col min="13316" max="13316" width="17.08203125" style="907" customWidth="1"/>
    <col min="13317" max="13318" width="18.5" style="907" customWidth="1"/>
    <col min="13319" max="13319" width="2.83203125" style="907" customWidth="1"/>
    <col min="13320" max="13569" width="8.6640625" style="907"/>
    <col min="13570" max="13570" width="24.4140625" style="907" customWidth="1"/>
    <col min="13571" max="13571" width="2.83203125" style="907" customWidth="1"/>
    <col min="13572" max="13572" width="17.08203125" style="907" customWidth="1"/>
    <col min="13573" max="13574" width="18.5" style="907" customWidth="1"/>
    <col min="13575" max="13575" width="2.83203125" style="907" customWidth="1"/>
    <col min="13576" max="13825" width="8.6640625" style="907"/>
    <col min="13826" max="13826" width="24.4140625" style="907" customWidth="1"/>
    <col min="13827" max="13827" width="2.83203125" style="907" customWidth="1"/>
    <col min="13828" max="13828" width="17.08203125" style="907" customWidth="1"/>
    <col min="13829" max="13830" width="18.5" style="907" customWidth="1"/>
    <col min="13831" max="13831" width="2.83203125" style="907" customWidth="1"/>
    <col min="13832" max="14081" width="8.6640625" style="907"/>
    <col min="14082" max="14082" width="24.4140625" style="907" customWidth="1"/>
    <col min="14083" max="14083" width="2.83203125" style="907" customWidth="1"/>
    <col min="14084" max="14084" width="17.08203125" style="907" customWidth="1"/>
    <col min="14085" max="14086" width="18.5" style="907" customWidth="1"/>
    <col min="14087" max="14087" width="2.83203125" style="907" customWidth="1"/>
    <col min="14088" max="14337" width="8.6640625" style="907"/>
    <col min="14338" max="14338" width="24.4140625" style="907" customWidth="1"/>
    <col min="14339" max="14339" width="2.83203125" style="907" customWidth="1"/>
    <col min="14340" max="14340" width="17.08203125" style="907" customWidth="1"/>
    <col min="14341" max="14342" width="18.5" style="907" customWidth="1"/>
    <col min="14343" max="14343" width="2.83203125" style="907" customWidth="1"/>
    <col min="14344" max="14593" width="8.6640625" style="907"/>
    <col min="14594" max="14594" width="24.4140625" style="907" customWidth="1"/>
    <col min="14595" max="14595" width="2.83203125" style="907" customWidth="1"/>
    <col min="14596" max="14596" width="17.08203125" style="907" customWidth="1"/>
    <col min="14597" max="14598" width="18.5" style="907" customWidth="1"/>
    <col min="14599" max="14599" width="2.83203125" style="907" customWidth="1"/>
    <col min="14600" max="14849" width="8.6640625" style="907"/>
    <col min="14850" max="14850" width="24.4140625" style="907" customWidth="1"/>
    <col min="14851" max="14851" width="2.83203125" style="907" customWidth="1"/>
    <col min="14852" max="14852" width="17.08203125" style="907" customWidth="1"/>
    <col min="14853" max="14854" width="18.5" style="907" customWidth="1"/>
    <col min="14855" max="14855" width="2.83203125" style="907" customWidth="1"/>
    <col min="14856" max="15105" width="8.6640625" style="907"/>
    <col min="15106" max="15106" width="24.4140625" style="907" customWidth="1"/>
    <col min="15107" max="15107" width="2.83203125" style="907" customWidth="1"/>
    <col min="15108" max="15108" width="17.08203125" style="907" customWidth="1"/>
    <col min="15109" max="15110" width="18.5" style="907" customWidth="1"/>
    <col min="15111" max="15111" width="2.83203125" style="907" customWidth="1"/>
    <col min="15112" max="15361" width="8.6640625" style="907"/>
    <col min="15362" max="15362" width="24.4140625" style="907" customWidth="1"/>
    <col min="15363" max="15363" width="2.83203125" style="907" customWidth="1"/>
    <col min="15364" max="15364" width="17.08203125" style="907" customWidth="1"/>
    <col min="15365" max="15366" width="18.5" style="907" customWidth="1"/>
    <col min="15367" max="15367" width="2.83203125" style="907" customWidth="1"/>
    <col min="15368" max="15617" width="8.6640625" style="907"/>
    <col min="15618" max="15618" width="24.4140625" style="907" customWidth="1"/>
    <col min="15619" max="15619" width="2.83203125" style="907" customWidth="1"/>
    <col min="15620" max="15620" width="17.08203125" style="907" customWidth="1"/>
    <col min="15621" max="15622" width="18.5" style="907" customWidth="1"/>
    <col min="15623" max="15623" width="2.83203125" style="907" customWidth="1"/>
    <col min="15624" max="15873" width="8.6640625" style="907"/>
    <col min="15874" max="15874" width="24.4140625" style="907" customWidth="1"/>
    <col min="15875" max="15875" width="2.83203125" style="907" customWidth="1"/>
    <col min="15876" max="15876" width="17.08203125" style="907" customWidth="1"/>
    <col min="15877" max="15878" width="18.5" style="907" customWidth="1"/>
    <col min="15879" max="15879" width="2.83203125" style="907" customWidth="1"/>
    <col min="15880" max="16129" width="8.6640625" style="907"/>
    <col min="16130" max="16130" width="24.4140625" style="907" customWidth="1"/>
    <col min="16131" max="16131" width="2.83203125" style="907" customWidth="1"/>
    <col min="16132" max="16132" width="17.08203125" style="907" customWidth="1"/>
    <col min="16133" max="16134" width="18.5" style="907" customWidth="1"/>
    <col min="16135" max="16135" width="2.83203125" style="907" customWidth="1"/>
    <col min="16136" max="16384" width="8.6640625" style="907"/>
  </cols>
  <sheetData>
    <row r="1" spans="1:9" ht="28.5" customHeight="1">
      <c r="F1" s="4089" t="s">
        <v>1634</v>
      </c>
      <c r="G1" s="4089"/>
    </row>
    <row r="2" spans="1:9" ht="21.75" customHeight="1">
      <c r="A2" s="747"/>
      <c r="B2" s="747"/>
      <c r="C2" s="747"/>
      <c r="D2" s="747"/>
      <c r="E2" s="747"/>
      <c r="F2" s="4090" t="s">
        <v>1109</v>
      </c>
      <c r="G2" s="4090"/>
      <c r="H2" s="747"/>
      <c r="I2" s="747"/>
    </row>
    <row r="3" spans="1:9" ht="37.5" customHeight="1">
      <c r="A3" s="747"/>
      <c r="B3" s="747"/>
      <c r="C3" s="747"/>
      <c r="D3" s="747"/>
      <c r="E3" s="747"/>
      <c r="F3" s="908"/>
      <c r="G3" s="908"/>
      <c r="H3" s="747"/>
      <c r="I3" s="747"/>
    </row>
    <row r="4" spans="1:9" ht="24.75" customHeight="1">
      <c r="A4" s="747"/>
      <c r="B4" s="4091" t="s">
        <v>1318</v>
      </c>
      <c r="C4" s="4091"/>
      <c r="D4" s="4091"/>
      <c r="E4" s="4091"/>
      <c r="F4" s="4091"/>
      <c r="G4" s="4091"/>
      <c r="H4" s="747"/>
      <c r="I4" s="747"/>
    </row>
    <row r="5" spans="1:9" ht="14.25" customHeight="1">
      <c r="A5" s="747"/>
      <c r="B5" s="909"/>
      <c r="C5" s="909"/>
      <c r="D5" s="909"/>
      <c r="E5" s="909"/>
      <c r="F5" s="909"/>
      <c r="G5" s="909"/>
      <c r="H5" s="747"/>
      <c r="I5" s="747"/>
    </row>
    <row r="6" spans="1:9" ht="38.25" customHeight="1">
      <c r="A6" s="747"/>
      <c r="B6" s="761" t="s">
        <v>1319</v>
      </c>
      <c r="C6" s="4092"/>
      <c r="D6" s="4093"/>
      <c r="E6" s="4093"/>
      <c r="F6" s="4093"/>
      <c r="G6" s="4094"/>
      <c r="H6" s="747"/>
      <c r="I6" s="747"/>
    </row>
    <row r="7" spans="1:9" ht="38.25" customHeight="1">
      <c r="A7" s="747"/>
      <c r="B7" s="759" t="s">
        <v>1320</v>
      </c>
      <c r="C7" s="4095" t="s">
        <v>1326</v>
      </c>
      <c r="D7" s="3867"/>
      <c r="E7" s="3867"/>
      <c r="F7" s="3867"/>
      <c r="G7" s="3868"/>
      <c r="H7" s="747"/>
      <c r="I7" s="747"/>
    </row>
    <row r="8" spans="1:9" s="752" customFormat="1" ht="38.25" customHeight="1">
      <c r="A8" s="747"/>
      <c r="B8" s="760" t="s">
        <v>1321</v>
      </c>
      <c r="C8" s="4083" t="s">
        <v>1327</v>
      </c>
      <c r="D8" s="4084"/>
      <c r="E8" s="4084"/>
      <c r="F8" s="4084"/>
      <c r="G8" s="4085"/>
      <c r="H8" s="747"/>
      <c r="I8" s="747"/>
    </row>
    <row r="9" spans="1:9" s="752" customFormat="1" ht="38.25" customHeight="1">
      <c r="A9" s="747"/>
      <c r="B9" s="760" t="s">
        <v>1322</v>
      </c>
      <c r="C9" s="4083" t="s">
        <v>1327</v>
      </c>
      <c r="D9" s="4084"/>
      <c r="E9" s="4084"/>
      <c r="F9" s="4084"/>
      <c r="G9" s="4085"/>
      <c r="H9" s="747"/>
      <c r="I9" s="747"/>
    </row>
    <row r="10" spans="1:9" ht="25.5" customHeight="1">
      <c r="A10" s="747"/>
      <c r="B10" s="910"/>
      <c r="C10" s="911"/>
      <c r="D10" s="911"/>
      <c r="E10" s="911"/>
      <c r="F10" s="911"/>
      <c r="G10" s="911"/>
      <c r="H10" s="747"/>
      <c r="I10" s="747"/>
    </row>
    <row r="11" spans="1:9" s="752" customFormat="1" ht="17.25" customHeight="1">
      <c r="A11" s="747"/>
      <c r="B11" s="3847" t="s">
        <v>1323</v>
      </c>
      <c r="C11" s="3847"/>
      <c r="D11" s="3847"/>
      <c r="E11" s="3847"/>
      <c r="F11" s="3847"/>
      <c r="G11" s="3847"/>
      <c r="H11" s="3847"/>
      <c r="I11" s="3847"/>
    </row>
    <row r="12" spans="1:9" s="752" customFormat="1" ht="17.25" customHeight="1">
      <c r="A12" s="747"/>
      <c r="B12" s="3847" t="s">
        <v>1324</v>
      </c>
      <c r="C12" s="3847"/>
      <c r="D12" s="3847"/>
      <c r="E12" s="3847"/>
      <c r="F12" s="3847"/>
      <c r="G12" s="753"/>
      <c r="H12" s="753"/>
      <c r="I12" s="753"/>
    </row>
    <row r="13" spans="1:9" ht="17.25" customHeight="1">
      <c r="A13" s="747"/>
      <c r="B13" s="3847" t="s">
        <v>1325</v>
      </c>
      <c r="C13" s="3847"/>
      <c r="D13" s="3847"/>
      <c r="E13" s="3847"/>
      <c r="F13" s="3847"/>
      <c r="G13" s="747"/>
      <c r="H13" s="747"/>
      <c r="I13" s="747"/>
    </row>
    <row r="15" spans="1:9">
      <c r="C15" s="907" t="s">
        <v>622</v>
      </c>
    </row>
    <row r="54" spans="2:2">
      <c r="B54" s="912"/>
    </row>
  </sheetData>
  <mergeCells count="10">
    <mergeCell ref="F1:G1"/>
    <mergeCell ref="B13:F13"/>
    <mergeCell ref="F2:G2"/>
    <mergeCell ref="B4:G4"/>
    <mergeCell ref="C6:G6"/>
    <mergeCell ref="C7:G7"/>
    <mergeCell ref="C8:G8"/>
    <mergeCell ref="C9:G9"/>
    <mergeCell ref="B11:I11"/>
    <mergeCell ref="B12:F12"/>
  </mergeCells>
  <phoneticPr fontId="2"/>
  <dataValidations count="2">
    <dataValidation type="list" allowBlank="1" showInputMessage="1" showErrorMessage="1" sqref="C8:G9">
      <formula1>"選択して下さい,①　あり,②　なし"</formula1>
    </dataValidation>
    <dataValidation type="list" allowBlank="1" showInputMessage="1" showErrorMessage="1" sqref="C7:G7">
      <formula1>"選択して下さい,１　新規,２　変更,３　終了"</formula1>
    </dataValidation>
  </dataValidations>
  <pageMargins left="0.7" right="0.7" top="0.75" bottom="0.75" header="0.3" footer="0.3"/>
  <pageSetup paperSize="9" scale="91"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G28"/>
  <sheetViews>
    <sheetView view="pageBreakPreview" zoomScale="85" zoomScaleNormal="100" zoomScaleSheetLayoutView="85" workbookViewId="0">
      <selection activeCell="L4" sqref="L4"/>
    </sheetView>
  </sheetViews>
  <sheetFormatPr defaultRowHeight="13"/>
  <cols>
    <col min="1" max="1" width="1.5" style="915" customWidth="1"/>
    <col min="2" max="2" width="25.1640625" style="915" customWidth="1"/>
    <col min="3" max="3" width="4.75" style="915" customWidth="1"/>
    <col min="4" max="6" width="19.83203125" style="915" customWidth="1"/>
    <col min="7" max="7" width="2.83203125" style="915" customWidth="1"/>
    <col min="8" max="8" width="1.5" style="915" customWidth="1"/>
    <col min="9" max="256" width="8.6640625" style="915"/>
    <col min="257" max="257" width="1.5" style="915" customWidth="1"/>
    <col min="258" max="258" width="25.1640625" style="915" customWidth="1"/>
    <col min="259" max="259" width="4.75" style="915" customWidth="1"/>
    <col min="260" max="262" width="19.83203125" style="915" customWidth="1"/>
    <col min="263" max="263" width="2.83203125" style="915" customWidth="1"/>
    <col min="264" max="512" width="8.6640625" style="915"/>
    <col min="513" max="513" width="1.5" style="915" customWidth="1"/>
    <col min="514" max="514" width="25.1640625" style="915" customWidth="1"/>
    <col min="515" max="515" width="4.75" style="915" customWidth="1"/>
    <col min="516" max="518" width="19.83203125" style="915" customWidth="1"/>
    <col min="519" max="519" width="2.83203125" style="915" customWidth="1"/>
    <col min="520" max="768" width="8.6640625" style="915"/>
    <col min="769" max="769" width="1.5" style="915" customWidth="1"/>
    <col min="770" max="770" width="25.1640625" style="915" customWidth="1"/>
    <col min="771" max="771" width="4.75" style="915" customWidth="1"/>
    <col min="772" max="774" width="19.83203125" style="915" customWidth="1"/>
    <col min="775" max="775" width="2.83203125" style="915" customWidth="1"/>
    <col min="776" max="1024" width="8.6640625" style="915"/>
    <col min="1025" max="1025" width="1.5" style="915" customWidth="1"/>
    <col min="1026" max="1026" width="25.1640625" style="915" customWidth="1"/>
    <col min="1027" max="1027" width="4.75" style="915" customWidth="1"/>
    <col min="1028" max="1030" width="19.83203125" style="915" customWidth="1"/>
    <col min="1031" max="1031" width="2.83203125" style="915" customWidth="1"/>
    <col min="1032" max="1280" width="8.6640625" style="915"/>
    <col min="1281" max="1281" width="1.5" style="915" customWidth="1"/>
    <col min="1282" max="1282" width="25.1640625" style="915" customWidth="1"/>
    <col min="1283" max="1283" width="4.75" style="915" customWidth="1"/>
    <col min="1284" max="1286" width="19.83203125" style="915" customWidth="1"/>
    <col min="1287" max="1287" width="2.83203125" style="915" customWidth="1"/>
    <col min="1288" max="1536" width="8.6640625" style="915"/>
    <col min="1537" max="1537" width="1.5" style="915" customWidth="1"/>
    <col min="1538" max="1538" width="25.1640625" style="915" customWidth="1"/>
    <col min="1539" max="1539" width="4.75" style="915" customWidth="1"/>
    <col min="1540" max="1542" width="19.83203125" style="915" customWidth="1"/>
    <col min="1543" max="1543" width="2.83203125" style="915" customWidth="1"/>
    <col min="1544" max="1792" width="8.6640625" style="915"/>
    <col min="1793" max="1793" width="1.5" style="915" customWidth="1"/>
    <col min="1794" max="1794" width="25.1640625" style="915" customWidth="1"/>
    <col min="1795" max="1795" width="4.75" style="915" customWidth="1"/>
    <col min="1796" max="1798" width="19.83203125" style="915" customWidth="1"/>
    <col min="1799" max="1799" width="2.83203125" style="915" customWidth="1"/>
    <col min="1800" max="2048" width="8.6640625" style="915"/>
    <col min="2049" max="2049" width="1.5" style="915" customWidth="1"/>
    <col min="2050" max="2050" width="25.1640625" style="915" customWidth="1"/>
    <col min="2051" max="2051" width="4.75" style="915" customWidth="1"/>
    <col min="2052" max="2054" width="19.83203125" style="915" customWidth="1"/>
    <col min="2055" max="2055" width="2.83203125" style="915" customWidth="1"/>
    <col min="2056" max="2304" width="8.6640625" style="915"/>
    <col min="2305" max="2305" width="1.5" style="915" customWidth="1"/>
    <col min="2306" max="2306" width="25.1640625" style="915" customWidth="1"/>
    <col min="2307" max="2307" width="4.75" style="915" customWidth="1"/>
    <col min="2308" max="2310" width="19.83203125" style="915" customWidth="1"/>
    <col min="2311" max="2311" width="2.83203125" style="915" customWidth="1"/>
    <col min="2312" max="2560" width="8.6640625" style="915"/>
    <col min="2561" max="2561" width="1.5" style="915" customWidth="1"/>
    <col min="2562" max="2562" width="25.1640625" style="915" customWidth="1"/>
    <col min="2563" max="2563" width="4.75" style="915" customWidth="1"/>
    <col min="2564" max="2566" width="19.83203125" style="915" customWidth="1"/>
    <col min="2567" max="2567" width="2.83203125" style="915" customWidth="1"/>
    <col min="2568" max="2816" width="8.6640625" style="915"/>
    <col min="2817" max="2817" width="1.5" style="915" customWidth="1"/>
    <col min="2818" max="2818" width="25.1640625" style="915" customWidth="1"/>
    <col min="2819" max="2819" width="4.75" style="915" customWidth="1"/>
    <col min="2820" max="2822" width="19.83203125" style="915" customWidth="1"/>
    <col min="2823" max="2823" width="2.83203125" style="915" customWidth="1"/>
    <col min="2824" max="3072" width="8.6640625" style="915"/>
    <col min="3073" max="3073" width="1.5" style="915" customWidth="1"/>
    <col min="3074" max="3074" width="25.1640625" style="915" customWidth="1"/>
    <col min="3075" max="3075" width="4.75" style="915" customWidth="1"/>
    <col min="3076" max="3078" width="19.83203125" style="915" customWidth="1"/>
    <col min="3079" max="3079" width="2.83203125" style="915" customWidth="1"/>
    <col min="3080" max="3328" width="8.6640625" style="915"/>
    <col min="3329" max="3329" width="1.5" style="915" customWidth="1"/>
    <col min="3330" max="3330" width="25.1640625" style="915" customWidth="1"/>
    <col min="3331" max="3331" width="4.75" style="915" customWidth="1"/>
    <col min="3332" max="3334" width="19.83203125" style="915" customWidth="1"/>
    <col min="3335" max="3335" width="2.83203125" style="915" customWidth="1"/>
    <col min="3336" max="3584" width="8.6640625" style="915"/>
    <col min="3585" max="3585" width="1.5" style="915" customWidth="1"/>
    <col min="3586" max="3586" width="25.1640625" style="915" customWidth="1"/>
    <col min="3587" max="3587" width="4.75" style="915" customWidth="1"/>
    <col min="3588" max="3590" width="19.83203125" style="915" customWidth="1"/>
    <col min="3591" max="3591" width="2.83203125" style="915" customWidth="1"/>
    <col min="3592" max="3840" width="8.6640625" style="915"/>
    <col min="3841" max="3841" width="1.5" style="915" customWidth="1"/>
    <col min="3842" max="3842" width="25.1640625" style="915" customWidth="1"/>
    <col min="3843" max="3843" width="4.75" style="915" customWidth="1"/>
    <col min="3844" max="3846" width="19.83203125" style="915" customWidth="1"/>
    <col min="3847" max="3847" width="2.83203125" style="915" customWidth="1"/>
    <col min="3848" max="4096" width="8.6640625" style="915"/>
    <col min="4097" max="4097" width="1.5" style="915" customWidth="1"/>
    <col min="4098" max="4098" width="25.1640625" style="915" customWidth="1"/>
    <col min="4099" max="4099" width="4.75" style="915" customWidth="1"/>
    <col min="4100" max="4102" width="19.83203125" style="915" customWidth="1"/>
    <col min="4103" max="4103" width="2.83203125" style="915" customWidth="1"/>
    <col min="4104" max="4352" width="8.6640625" style="915"/>
    <col min="4353" max="4353" width="1.5" style="915" customWidth="1"/>
    <col min="4354" max="4354" width="25.1640625" style="915" customWidth="1"/>
    <col min="4355" max="4355" width="4.75" style="915" customWidth="1"/>
    <col min="4356" max="4358" width="19.83203125" style="915" customWidth="1"/>
    <col min="4359" max="4359" width="2.83203125" style="915" customWidth="1"/>
    <col min="4360" max="4608" width="8.6640625" style="915"/>
    <col min="4609" max="4609" width="1.5" style="915" customWidth="1"/>
    <col min="4610" max="4610" width="25.1640625" style="915" customWidth="1"/>
    <col min="4611" max="4611" width="4.75" style="915" customWidth="1"/>
    <col min="4612" max="4614" width="19.83203125" style="915" customWidth="1"/>
    <col min="4615" max="4615" width="2.83203125" style="915" customWidth="1"/>
    <col min="4616" max="4864" width="8.6640625" style="915"/>
    <col min="4865" max="4865" width="1.5" style="915" customWidth="1"/>
    <col min="4866" max="4866" width="25.1640625" style="915" customWidth="1"/>
    <col min="4867" max="4867" width="4.75" style="915" customWidth="1"/>
    <col min="4868" max="4870" width="19.83203125" style="915" customWidth="1"/>
    <col min="4871" max="4871" width="2.83203125" style="915" customWidth="1"/>
    <col min="4872" max="5120" width="8.6640625" style="915"/>
    <col min="5121" max="5121" width="1.5" style="915" customWidth="1"/>
    <col min="5122" max="5122" width="25.1640625" style="915" customWidth="1"/>
    <col min="5123" max="5123" width="4.75" style="915" customWidth="1"/>
    <col min="5124" max="5126" width="19.83203125" style="915" customWidth="1"/>
    <col min="5127" max="5127" width="2.83203125" style="915" customWidth="1"/>
    <col min="5128" max="5376" width="8.6640625" style="915"/>
    <col min="5377" max="5377" width="1.5" style="915" customWidth="1"/>
    <col min="5378" max="5378" width="25.1640625" style="915" customWidth="1"/>
    <col min="5379" max="5379" width="4.75" style="915" customWidth="1"/>
    <col min="5380" max="5382" width="19.83203125" style="915" customWidth="1"/>
    <col min="5383" max="5383" width="2.83203125" style="915" customWidth="1"/>
    <col min="5384" max="5632" width="8.6640625" style="915"/>
    <col min="5633" max="5633" width="1.5" style="915" customWidth="1"/>
    <col min="5634" max="5634" width="25.1640625" style="915" customWidth="1"/>
    <col min="5635" max="5635" width="4.75" style="915" customWidth="1"/>
    <col min="5636" max="5638" width="19.83203125" style="915" customWidth="1"/>
    <col min="5639" max="5639" width="2.83203125" style="915" customWidth="1"/>
    <col min="5640" max="5888" width="8.6640625" style="915"/>
    <col min="5889" max="5889" width="1.5" style="915" customWidth="1"/>
    <col min="5890" max="5890" width="25.1640625" style="915" customWidth="1"/>
    <col min="5891" max="5891" width="4.75" style="915" customWidth="1"/>
    <col min="5892" max="5894" width="19.83203125" style="915" customWidth="1"/>
    <col min="5895" max="5895" width="2.83203125" style="915" customWidth="1"/>
    <col min="5896" max="6144" width="8.6640625" style="915"/>
    <col min="6145" max="6145" width="1.5" style="915" customWidth="1"/>
    <col min="6146" max="6146" width="25.1640625" style="915" customWidth="1"/>
    <col min="6147" max="6147" width="4.75" style="915" customWidth="1"/>
    <col min="6148" max="6150" width="19.83203125" style="915" customWidth="1"/>
    <col min="6151" max="6151" width="2.83203125" style="915" customWidth="1"/>
    <col min="6152" max="6400" width="8.6640625" style="915"/>
    <col min="6401" max="6401" width="1.5" style="915" customWidth="1"/>
    <col min="6402" max="6402" width="25.1640625" style="915" customWidth="1"/>
    <col min="6403" max="6403" width="4.75" style="915" customWidth="1"/>
    <col min="6404" max="6406" width="19.83203125" style="915" customWidth="1"/>
    <col min="6407" max="6407" width="2.83203125" style="915" customWidth="1"/>
    <col min="6408" max="6656" width="8.6640625" style="915"/>
    <col min="6657" max="6657" width="1.5" style="915" customWidth="1"/>
    <col min="6658" max="6658" width="25.1640625" style="915" customWidth="1"/>
    <col min="6659" max="6659" width="4.75" style="915" customWidth="1"/>
    <col min="6660" max="6662" width="19.83203125" style="915" customWidth="1"/>
    <col min="6663" max="6663" width="2.83203125" style="915" customWidth="1"/>
    <col min="6664" max="6912" width="8.6640625" style="915"/>
    <col min="6913" max="6913" width="1.5" style="915" customWidth="1"/>
    <col min="6914" max="6914" width="25.1640625" style="915" customWidth="1"/>
    <col min="6915" max="6915" width="4.75" style="915" customWidth="1"/>
    <col min="6916" max="6918" width="19.83203125" style="915" customWidth="1"/>
    <col min="6919" max="6919" width="2.83203125" style="915" customWidth="1"/>
    <col min="6920" max="7168" width="8.6640625" style="915"/>
    <col min="7169" max="7169" width="1.5" style="915" customWidth="1"/>
    <col min="7170" max="7170" width="25.1640625" style="915" customWidth="1"/>
    <col min="7171" max="7171" width="4.75" style="915" customWidth="1"/>
    <col min="7172" max="7174" width="19.83203125" style="915" customWidth="1"/>
    <col min="7175" max="7175" width="2.83203125" style="915" customWidth="1"/>
    <col min="7176" max="7424" width="8.6640625" style="915"/>
    <col min="7425" max="7425" width="1.5" style="915" customWidth="1"/>
    <col min="7426" max="7426" width="25.1640625" style="915" customWidth="1"/>
    <col min="7427" max="7427" width="4.75" style="915" customWidth="1"/>
    <col min="7428" max="7430" width="19.83203125" style="915" customWidth="1"/>
    <col min="7431" max="7431" width="2.83203125" style="915" customWidth="1"/>
    <col min="7432" max="7680" width="8.6640625" style="915"/>
    <col min="7681" max="7681" width="1.5" style="915" customWidth="1"/>
    <col min="7682" max="7682" width="25.1640625" style="915" customWidth="1"/>
    <col min="7683" max="7683" width="4.75" style="915" customWidth="1"/>
    <col min="7684" max="7686" width="19.83203125" style="915" customWidth="1"/>
    <col min="7687" max="7687" width="2.83203125" style="915" customWidth="1"/>
    <col min="7688" max="7936" width="8.6640625" style="915"/>
    <col min="7937" max="7937" width="1.5" style="915" customWidth="1"/>
    <col min="7938" max="7938" width="25.1640625" style="915" customWidth="1"/>
    <col min="7939" max="7939" width="4.75" style="915" customWidth="1"/>
    <col min="7940" max="7942" width="19.83203125" style="915" customWidth="1"/>
    <col min="7943" max="7943" width="2.83203125" style="915" customWidth="1"/>
    <col min="7944" max="8192" width="8.6640625" style="915"/>
    <col min="8193" max="8193" width="1.5" style="915" customWidth="1"/>
    <col min="8194" max="8194" width="25.1640625" style="915" customWidth="1"/>
    <col min="8195" max="8195" width="4.75" style="915" customWidth="1"/>
    <col min="8196" max="8198" width="19.83203125" style="915" customWidth="1"/>
    <col min="8199" max="8199" width="2.83203125" style="915" customWidth="1"/>
    <col min="8200" max="8448" width="8.6640625" style="915"/>
    <col min="8449" max="8449" width="1.5" style="915" customWidth="1"/>
    <col min="8450" max="8450" width="25.1640625" style="915" customWidth="1"/>
    <col min="8451" max="8451" width="4.75" style="915" customWidth="1"/>
    <col min="8452" max="8454" width="19.83203125" style="915" customWidth="1"/>
    <col min="8455" max="8455" width="2.83203125" style="915" customWidth="1"/>
    <col min="8456" max="8704" width="8.6640625" style="915"/>
    <col min="8705" max="8705" width="1.5" style="915" customWidth="1"/>
    <col min="8706" max="8706" width="25.1640625" style="915" customWidth="1"/>
    <col min="8707" max="8707" width="4.75" style="915" customWidth="1"/>
    <col min="8708" max="8710" width="19.83203125" style="915" customWidth="1"/>
    <col min="8711" max="8711" width="2.83203125" style="915" customWidth="1"/>
    <col min="8712" max="8960" width="8.6640625" style="915"/>
    <col min="8961" max="8961" width="1.5" style="915" customWidth="1"/>
    <col min="8962" max="8962" width="25.1640625" style="915" customWidth="1"/>
    <col min="8963" max="8963" width="4.75" style="915" customWidth="1"/>
    <col min="8964" max="8966" width="19.83203125" style="915" customWidth="1"/>
    <col min="8967" max="8967" width="2.83203125" style="915" customWidth="1"/>
    <col min="8968" max="9216" width="8.6640625" style="915"/>
    <col min="9217" max="9217" width="1.5" style="915" customWidth="1"/>
    <col min="9218" max="9218" width="25.1640625" style="915" customWidth="1"/>
    <col min="9219" max="9219" width="4.75" style="915" customWidth="1"/>
    <col min="9220" max="9222" width="19.83203125" style="915" customWidth="1"/>
    <col min="9223" max="9223" width="2.83203125" style="915" customWidth="1"/>
    <col min="9224" max="9472" width="8.6640625" style="915"/>
    <col min="9473" max="9473" width="1.5" style="915" customWidth="1"/>
    <col min="9474" max="9474" width="25.1640625" style="915" customWidth="1"/>
    <col min="9475" max="9475" width="4.75" style="915" customWidth="1"/>
    <col min="9476" max="9478" width="19.83203125" style="915" customWidth="1"/>
    <col min="9479" max="9479" width="2.83203125" style="915" customWidth="1"/>
    <col min="9480" max="9728" width="8.6640625" style="915"/>
    <col min="9729" max="9729" width="1.5" style="915" customWidth="1"/>
    <col min="9730" max="9730" width="25.1640625" style="915" customWidth="1"/>
    <col min="9731" max="9731" width="4.75" style="915" customWidth="1"/>
    <col min="9732" max="9734" width="19.83203125" style="915" customWidth="1"/>
    <col min="9735" max="9735" width="2.83203125" style="915" customWidth="1"/>
    <col min="9736" max="9984" width="8.6640625" style="915"/>
    <col min="9985" max="9985" width="1.5" style="915" customWidth="1"/>
    <col min="9986" max="9986" width="25.1640625" style="915" customWidth="1"/>
    <col min="9987" max="9987" width="4.75" style="915" customWidth="1"/>
    <col min="9988" max="9990" width="19.83203125" style="915" customWidth="1"/>
    <col min="9991" max="9991" width="2.83203125" style="915" customWidth="1"/>
    <col min="9992" max="10240" width="8.6640625" style="915"/>
    <col min="10241" max="10241" width="1.5" style="915" customWidth="1"/>
    <col min="10242" max="10242" width="25.1640625" style="915" customWidth="1"/>
    <col min="10243" max="10243" width="4.75" style="915" customWidth="1"/>
    <col min="10244" max="10246" width="19.83203125" style="915" customWidth="1"/>
    <col min="10247" max="10247" width="2.83203125" style="915" customWidth="1"/>
    <col min="10248" max="10496" width="8.6640625" style="915"/>
    <col min="10497" max="10497" width="1.5" style="915" customWidth="1"/>
    <col min="10498" max="10498" width="25.1640625" style="915" customWidth="1"/>
    <col min="10499" max="10499" width="4.75" style="915" customWidth="1"/>
    <col min="10500" max="10502" width="19.83203125" style="915" customWidth="1"/>
    <col min="10503" max="10503" width="2.83203125" style="915" customWidth="1"/>
    <col min="10504" max="10752" width="8.6640625" style="915"/>
    <col min="10753" max="10753" width="1.5" style="915" customWidth="1"/>
    <col min="10754" max="10754" width="25.1640625" style="915" customWidth="1"/>
    <col min="10755" max="10755" width="4.75" style="915" customWidth="1"/>
    <col min="10756" max="10758" width="19.83203125" style="915" customWidth="1"/>
    <col min="10759" max="10759" width="2.83203125" style="915" customWidth="1"/>
    <col min="10760" max="11008" width="8.6640625" style="915"/>
    <col min="11009" max="11009" width="1.5" style="915" customWidth="1"/>
    <col min="11010" max="11010" width="25.1640625" style="915" customWidth="1"/>
    <col min="11011" max="11011" width="4.75" style="915" customWidth="1"/>
    <col min="11012" max="11014" width="19.83203125" style="915" customWidth="1"/>
    <col min="11015" max="11015" width="2.83203125" style="915" customWidth="1"/>
    <col min="11016" max="11264" width="8.6640625" style="915"/>
    <col min="11265" max="11265" width="1.5" style="915" customWidth="1"/>
    <col min="11266" max="11266" width="25.1640625" style="915" customWidth="1"/>
    <col min="11267" max="11267" width="4.75" style="915" customWidth="1"/>
    <col min="11268" max="11270" width="19.83203125" style="915" customWidth="1"/>
    <col min="11271" max="11271" width="2.83203125" style="915" customWidth="1"/>
    <col min="11272" max="11520" width="8.6640625" style="915"/>
    <col min="11521" max="11521" width="1.5" style="915" customWidth="1"/>
    <col min="11522" max="11522" width="25.1640625" style="915" customWidth="1"/>
    <col min="11523" max="11523" width="4.75" style="915" customWidth="1"/>
    <col min="11524" max="11526" width="19.83203125" style="915" customWidth="1"/>
    <col min="11527" max="11527" width="2.83203125" style="915" customWidth="1"/>
    <col min="11528" max="11776" width="8.6640625" style="915"/>
    <col min="11777" max="11777" width="1.5" style="915" customWidth="1"/>
    <col min="11778" max="11778" width="25.1640625" style="915" customWidth="1"/>
    <col min="11779" max="11779" width="4.75" style="915" customWidth="1"/>
    <col min="11780" max="11782" width="19.83203125" style="915" customWidth="1"/>
    <col min="11783" max="11783" width="2.83203125" style="915" customWidth="1"/>
    <col min="11784" max="12032" width="8.6640625" style="915"/>
    <col min="12033" max="12033" width="1.5" style="915" customWidth="1"/>
    <col min="12034" max="12034" width="25.1640625" style="915" customWidth="1"/>
    <col min="12035" max="12035" width="4.75" style="915" customWidth="1"/>
    <col min="12036" max="12038" width="19.83203125" style="915" customWidth="1"/>
    <col min="12039" max="12039" width="2.83203125" style="915" customWidth="1"/>
    <col min="12040" max="12288" width="8.6640625" style="915"/>
    <col min="12289" max="12289" width="1.5" style="915" customWidth="1"/>
    <col min="12290" max="12290" width="25.1640625" style="915" customWidth="1"/>
    <col min="12291" max="12291" width="4.75" style="915" customWidth="1"/>
    <col min="12292" max="12294" width="19.83203125" style="915" customWidth="1"/>
    <col min="12295" max="12295" width="2.83203125" style="915" customWidth="1"/>
    <col min="12296" max="12544" width="8.6640625" style="915"/>
    <col min="12545" max="12545" width="1.5" style="915" customWidth="1"/>
    <col min="12546" max="12546" width="25.1640625" style="915" customWidth="1"/>
    <col min="12547" max="12547" width="4.75" style="915" customWidth="1"/>
    <col min="12548" max="12550" width="19.83203125" style="915" customWidth="1"/>
    <col min="12551" max="12551" width="2.83203125" style="915" customWidth="1"/>
    <col min="12552" max="12800" width="8.6640625" style="915"/>
    <col min="12801" max="12801" width="1.5" style="915" customWidth="1"/>
    <col min="12802" max="12802" width="25.1640625" style="915" customWidth="1"/>
    <col min="12803" max="12803" width="4.75" style="915" customWidth="1"/>
    <col min="12804" max="12806" width="19.83203125" style="915" customWidth="1"/>
    <col min="12807" max="12807" width="2.83203125" style="915" customWidth="1"/>
    <col min="12808" max="13056" width="8.6640625" style="915"/>
    <col min="13057" max="13057" width="1.5" style="915" customWidth="1"/>
    <col min="13058" max="13058" width="25.1640625" style="915" customWidth="1"/>
    <col min="13059" max="13059" width="4.75" style="915" customWidth="1"/>
    <col min="13060" max="13062" width="19.83203125" style="915" customWidth="1"/>
    <col min="13063" max="13063" width="2.83203125" style="915" customWidth="1"/>
    <col min="13064" max="13312" width="8.6640625" style="915"/>
    <col min="13313" max="13313" width="1.5" style="915" customWidth="1"/>
    <col min="13314" max="13314" width="25.1640625" style="915" customWidth="1"/>
    <col min="13315" max="13315" width="4.75" style="915" customWidth="1"/>
    <col min="13316" max="13318" width="19.83203125" style="915" customWidth="1"/>
    <col min="13319" max="13319" width="2.83203125" style="915" customWidth="1"/>
    <col min="13320" max="13568" width="8.6640625" style="915"/>
    <col min="13569" max="13569" width="1.5" style="915" customWidth="1"/>
    <col min="13570" max="13570" width="25.1640625" style="915" customWidth="1"/>
    <col min="13571" max="13571" width="4.75" style="915" customWidth="1"/>
    <col min="13572" max="13574" width="19.83203125" style="915" customWidth="1"/>
    <col min="13575" max="13575" width="2.83203125" style="915" customWidth="1"/>
    <col min="13576" max="13824" width="8.6640625" style="915"/>
    <col min="13825" max="13825" width="1.5" style="915" customWidth="1"/>
    <col min="13826" max="13826" width="25.1640625" style="915" customWidth="1"/>
    <col min="13827" max="13827" width="4.75" style="915" customWidth="1"/>
    <col min="13828" max="13830" width="19.83203125" style="915" customWidth="1"/>
    <col min="13831" max="13831" width="2.83203125" style="915" customWidth="1"/>
    <col min="13832" max="14080" width="8.6640625" style="915"/>
    <col min="14081" max="14081" width="1.5" style="915" customWidth="1"/>
    <col min="14082" max="14082" width="25.1640625" style="915" customWidth="1"/>
    <col min="14083" max="14083" width="4.75" style="915" customWidth="1"/>
    <col min="14084" max="14086" width="19.83203125" style="915" customWidth="1"/>
    <col min="14087" max="14087" width="2.83203125" style="915" customWidth="1"/>
    <col min="14088" max="14336" width="8.6640625" style="915"/>
    <col min="14337" max="14337" width="1.5" style="915" customWidth="1"/>
    <col min="14338" max="14338" width="25.1640625" style="915" customWidth="1"/>
    <col min="14339" max="14339" width="4.75" style="915" customWidth="1"/>
    <col min="14340" max="14342" width="19.83203125" style="915" customWidth="1"/>
    <col min="14343" max="14343" width="2.83203125" style="915" customWidth="1"/>
    <col min="14344" max="14592" width="8.6640625" style="915"/>
    <col min="14593" max="14593" width="1.5" style="915" customWidth="1"/>
    <col min="14594" max="14594" width="25.1640625" style="915" customWidth="1"/>
    <col min="14595" max="14595" width="4.75" style="915" customWidth="1"/>
    <col min="14596" max="14598" width="19.83203125" style="915" customWidth="1"/>
    <col min="14599" max="14599" width="2.83203125" style="915" customWidth="1"/>
    <col min="14600" max="14848" width="8.6640625" style="915"/>
    <col min="14849" max="14849" width="1.5" style="915" customWidth="1"/>
    <col min="14850" max="14850" width="25.1640625" style="915" customWidth="1"/>
    <col min="14851" max="14851" width="4.75" style="915" customWidth="1"/>
    <col min="14852" max="14854" width="19.83203125" style="915" customWidth="1"/>
    <col min="14855" max="14855" width="2.83203125" style="915" customWidth="1"/>
    <col min="14856" max="15104" width="8.6640625" style="915"/>
    <col min="15105" max="15105" width="1.5" style="915" customWidth="1"/>
    <col min="15106" max="15106" width="25.1640625" style="915" customWidth="1"/>
    <col min="15107" max="15107" width="4.75" style="915" customWidth="1"/>
    <col min="15108" max="15110" width="19.83203125" style="915" customWidth="1"/>
    <col min="15111" max="15111" width="2.83203125" style="915" customWidth="1"/>
    <col min="15112" max="15360" width="8.6640625" style="915"/>
    <col min="15361" max="15361" width="1.5" style="915" customWidth="1"/>
    <col min="15362" max="15362" width="25.1640625" style="915" customWidth="1"/>
    <col min="15363" max="15363" width="4.75" style="915" customWidth="1"/>
    <col min="15364" max="15366" width="19.83203125" style="915" customWidth="1"/>
    <col min="15367" max="15367" width="2.83203125" style="915" customWidth="1"/>
    <col min="15368" max="15616" width="8.6640625" style="915"/>
    <col min="15617" max="15617" width="1.5" style="915" customWidth="1"/>
    <col min="15618" max="15618" width="25.1640625" style="915" customWidth="1"/>
    <col min="15619" max="15619" width="4.75" style="915" customWidth="1"/>
    <col min="15620" max="15622" width="19.83203125" style="915" customWidth="1"/>
    <col min="15623" max="15623" width="2.83203125" style="915" customWidth="1"/>
    <col min="15624" max="15872" width="8.6640625" style="915"/>
    <col min="15873" max="15873" width="1.5" style="915" customWidth="1"/>
    <col min="15874" max="15874" width="25.1640625" style="915" customWidth="1"/>
    <col min="15875" max="15875" width="4.75" style="915" customWidth="1"/>
    <col min="15876" max="15878" width="19.83203125" style="915" customWidth="1"/>
    <col min="15879" max="15879" width="2.83203125" style="915" customWidth="1"/>
    <col min="15880" max="16128" width="8.6640625" style="915"/>
    <col min="16129" max="16129" width="1.5" style="915" customWidth="1"/>
    <col min="16130" max="16130" width="25.1640625" style="915" customWidth="1"/>
    <col min="16131" max="16131" width="4.75" style="915" customWidth="1"/>
    <col min="16132" max="16134" width="19.83203125" style="915" customWidth="1"/>
    <col min="16135" max="16135" width="2.83203125" style="915" customWidth="1"/>
    <col min="16136" max="16384" width="8.6640625" style="915"/>
  </cols>
  <sheetData>
    <row r="1" spans="1:7" ht="19.5" customHeight="1">
      <c r="A1" s="913"/>
      <c r="B1" s="709"/>
      <c r="C1" s="914"/>
      <c r="D1" s="914"/>
      <c r="E1" s="914"/>
      <c r="F1" s="1089" t="s">
        <v>1635</v>
      </c>
      <c r="G1" s="914"/>
    </row>
    <row r="2" spans="1:7" ht="21.75" customHeight="1">
      <c r="A2" s="913"/>
      <c r="B2" s="914"/>
      <c r="C2" s="914"/>
      <c r="D2" s="914"/>
      <c r="E2" s="914"/>
      <c r="F2" s="4103" t="s">
        <v>1109</v>
      </c>
      <c r="G2" s="4103"/>
    </row>
    <row r="3" spans="1:7" ht="15.75" customHeight="1">
      <c r="A3" s="913"/>
      <c r="B3" s="914"/>
      <c r="C3" s="914"/>
      <c r="D3" s="914"/>
      <c r="E3" s="914"/>
      <c r="F3" s="916"/>
      <c r="G3" s="916"/>
    </row>
    <row r="4" spans="1:7" ht="36" customHeight="1">
      <c r="A4" s="4104" t="s">
        <v>1328</v>
      </c>
      <c r="B4" s="4104"/>
      <c r="C4" s="4104"/>
      <c r="D4" s="4104"/>
      <c r="E4" s="4104"/>
      <c r="F4" s="4104"/>
      <c r="G4" s="4104"/>
    </row>
    <row r="5" spans="1:7" ht="12.75" customHeight="1">
      <c r="A5" s="917"/>
      <c r="B5" s="917"/>
      <c r="C5" s="917"/>
      <c r="D5" s="917"/>
      <c r="E5" s="917"/>
      <c r="F5" s="917"/>
      <c r="G5" s="917"/>
    </row>
    <row r="6" spans="1:7" ht="47.25" customHeight="1">
      <c r="A6" s="917"/>
      <c r="B6" s="918" t="s">
        <v>599</v>
      </c>
      <c r="C6" s="4100"/>
      <c r="D6" s="4101"/>
      <c r="E6" s="4101"/>
      <c r="F6" s="4101"/>
      <c r="G6" s="4102"/>
    </row>
    <row r="7" spans="1:7" ht="36" customHeight="1">
      <c r="A7" s="917"/>
      <c r="B7" s="919" t="s">
        <v>1329</v>
      </c>
      <c r="C7" s="4105" t="s">
        <v>1549</v>
      </c>
      <c r="D7" s="4106"/>
      <c r="E7" s="4106"/>
      <c r="F7" s="4106"/>
      <c r="G7" s="4107"/>
    </row>
    <row r="8" spans="1:7" ht="47.25" customHeight="1">
      <c r="A8" s="914"/>
      <c r="B8" s="920" t="s">
        <v>600</v>
      </c>
      <c r="C8" s="4108" t="s">
        <v>1550</v>
      </c>
      <c r="D8" s="4108"/>
      <c r="E8" s="4108"/>
      <c r="F8" s="4108"/>
      <c r="G8" s="4109"/>
    </row>
    <row r="9" spans="1:7" ht="12" customHeight="1">
      <c r="A9" s="914"/>
      <c r="B9" s="4096" t="s">
        <v>1330</v>
      </c>
      <c r="C9" s="921"/>
      <c r="D9" s="922"/>
      <c r="E9" s="922"/>
      <c r="F9" s="922"/>
      <c r="G9" s="923"/>
    </row>
    <row r="10" spans="1:7" ht="33" customHeight="1">
      <c r="A10" s="914"/>
      <c r="B10" s="4097"/>
      <c r="C10" s="924" t="s">
        <v>1331</v>
      </c>
      <c r="D10" s="925"/>
      <c r="E10" s="926"/>
      <c r="F10" s="927"/>
      <c r="G10" s="928"/>
    </row>
    <row r="11" spans="1:7" ht="33" customHeight="1">
      <c r="A11" s="914"/>
      <c r="B11" s="4097"/>
      <c r="C11" s="924"/>
      <c r="D11" s="929" t="s">
        <v>1332</v>
      </c>
      <c r="E11" s="930" t="s">
        <v>800</v>
      </c>
      <c r="F11" s="931"/>
      <c r="G11" s="928"/>
    </row>
    <row r="12" spans="1:7" ht="33" customHeight="1">
      <c r="A12" s="914"/>
      <c r="B12" s="4097"/>
      <c r="C12" s="924"/>
      <c r="D12" s="929" t="s">
        <v>1333</v>
      </c>
      <c r="E12" s="930" t="s">
        <v>800</v>
      </c>
      <c r="F12" s="931"/>
      <c r="G12" s="928"/>
    </row>
    <row r="13" spans="1:7" ht="36.75" customHeight="1">
      <c r="A13" s="914"/>
      <c r="B13" s="4098"/>
      <c r="C13" s="932"/>
      <c r="D13" s="925"/>
      <c r="E13" s="925"/>
      <c r="F13" s="925"/>
      <c r="G13" s="933"/>
    </row>
    <row r="14" spans="1:7" ht="12" customHeight="1">
      <c r="A14" s="914"/>
      <c r="B14" s="4096" t="s">
        <v>1334</v>
      </c>
      <c r="C14" s="921"/>
      <c r="D14" s="922"/>
      <c r="E14" s="922"/>
      <c r="F14" s="922"/>
      <c r="G14" s="923"/>
    </row>
    <row r="15" spans="1:7" ht="33" customHeight="1">
      <c r="A15" s="914"/>
      <c r="B15" s="4097"/>
      <c r="C15" s="924" t="s">
        <v>1335</v>
      </c>
      <c r="D15" s="925"/>
      <c r="E15" s="926"/>
      <c r="F15" s="927"/>
      <c r="G15" s="928"/>
    </row>
    <row r="16" spans="1:7" ht="33" customHeight="1">
      <c r="A16" s="914"/>
      <c r="B16" s="4097"/>
      <c r="C16" s="924"/>
      <c r="D16" s="929" t="s">
        <v>181</v>
      </c>
      <c r="E16" s="930" t="s">
        <v>800</v>
      </c>
      <c r="F16" s="931"/>
      <c r="G16" s="928"/>
    </row>
    <row r="17" spans="1:7" ht="36.75" customHeight="1">
      <c r="A17" s="914"/>
      <c r="B17" s="4098"/>
      <c r="C17" s="932"/>
      <c r="D17" s="925"/>
      <c r="E17" s="925"/>
      <c r="F17" s="925"/>
      <c r="G17" s="933"/>
    </row>
    <row r="18" spans="1:7" ht="36.75" customHeight="1">
      <c r="A18" s="914"/>
      <c r="B18" s="4096" t="s">
        <v>1336</v>
      </c>
      <c r="C18" s="921" t="s">
        <v>1337</v>
      </c>
      <c r="D18" s="922"/>
      <c r="E18" s="922"/>
      <c r="F18" s="922"/>
      <c r="G18" s="923"/>
    </row>
    <row r="19" spans="1:7" ht="36.75" customHeight="1">
      <c r="A19" s="914"/>
      <c r="B19" s="4097"/>
      <c r="C19" s="924"/>
      <c r="D19" s="914"/>
      <c r="E19" s="914"/>
      <c r="F19" s="914"/>
      <c r="G19" s="928"/>
    </row>
    <row r="20" spans="1:7" ht="36.75" customHeight="1">
      <c r="A20" s="914"/>
      <c r="B20" s="4098"/>
      <c r="C20" s="932"/>
      <c r="D20" s="925"/>
      <c r="E20" s="925"/>
      <c r="F20" s="925"/>
      <c r="G20" s="933"/>
    </row>
    <row r="21" spans="1:7">
      <c r="A21" s="914"/>
      <c r="B21" s="914"/>
      <c r="C21" s="914"/>
      <c r="D21" s="914"/>
      <c r="E21" s="914"/>
      <c r="F21" s="914"/>
      <c r="G21" s="914"/>
    </row>
    <row r="22" spans="1:7" ht="24.75" customHeight="1">
      <c r="A22" s="914"/>
      <c r="B22" s="914" t="s">
        <v>1338</v>
      </c>
      <c r="C22" s="914"/>
      <c r="D22" s="914"/>
      <c r="E22" s="914"/>
      <c r="F22" s="914"/>
      <c r="G22" s="914"/>
    </row>
    <row r="23" spans="1:7" ht="24.75" customHeight="1">
      <c r="B23" s="4099" t="s">
        <v>1339</v>
      </c>
      <c r="C23" s="4099"/>
      <c r="D23" s="4099"/>
      <c r="E23" s="4099"/>
      <c r="F23" s="4099"/>
      <c r="G23" s="4099"/>
    </row>
    <row r="24" spans="1:7" ht="13.5" customHeight="1">
      <c r="B24" s="934"/>
    </row>
    <row r="28" spans="1:7">
      <c r="C28" s="915" t="s">
        <v>622</v>
      </c>
    </row>
  </sheetData>
  <mergeCells count="9">
    <mergeCell ref="B14:B17"/>
    <mergeCell ref="B18:B20"/>
    <mergeCell ref="B23:G23"/>
    <mergeCell ref="C6:G6"/>
    <mergeCell ref="F2:G2"/>
    <mergeCell ref="A4:G4"/>
    <mergeCell ref="C7:G7"/>
    <mergeCell ref="C8:G8"/>
    <mergeCell ref="B9:B13"/>
  </mergeCells>
  <phoneticPr fontId="2"/>
  <printOptions horizontalCentered="1"/>
  <pageMargins left="0.70866141732283472" right="0.70866141732283472" top="0.74803149606299213" bottom="0.74803149606299213" header="0.31496062992125984" footer="0.31496062992125984"/>
  <pageSetup paperSize="9" scale="80" fitToWidth="0" fitToHeight="0"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K14" sqref="K14"/>
    </sheetView>
  </sheetViews>
  <sheetFormatPr defaultRowHeight="18"/>
  <sheetData/>
  <phoneticPr fontId="2"/>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B1:L21"/>
  <sheetViews>
    <sheetView view="pageBreakPreview" zoomScaleNormal="100" zoomScaleSheetLayoutView="100" workbookViewId="0">
      <selection activeCell="N10" sqref="N10"/>
    </sheetView>
  </sheetViews>
  <sheetFormatPr defaultRowHeight="13"/>
  <cols>
    <col min="1" max="1" width="2.6640625" style="938" customWidth="1"/>
    <col min="2" max="2" width="8.6640625" style="938"/>
    <col min="3" max="3" width="12.58203125" style="938" customWidth="1"/>
    <col min="4" max="4" width="2.75" style="938" customWidth="1"/>
    <col min="5" max="5" width="7.25" style="938" customWidth="1"/>
    <col min="6" max="6" width="16.25" style="938" customWidth="1"/>
    <col min="7" max="7" width="6.6640625" style="938" customWidth="1"/>
    <col min="8" max="9" width="12.75" style="938" customWidth="1"/>
    <col min="10" max="10" width="3.08203125" style="938" customWidth="1"/>
    <col min="11" max="11" width="2.83203125" style="938" customWidth="1"/>
    <col min="12" max="258" width="8.6640625" style="938"/>
    <col min="259" max="259" width="12.58203125" style="938" customWidth="1"/>
    <col min="260" max="260" width="2.75" style="938" customWidth="1"/>
    <col min="261" max="261" width="7.25" style="938" customWidth="1"/>
    <col min="262" max="262" width="16.25" style="938" customWidth="1"/>
    <col min="263" max="263" width="6.6640625" style="938" customWidth="1"/>
    <col min="264" max="265" width="12.75" style="938" customWidth="1"/>
    <col min="266" max="266" width="3.08203125" style="938" customWidth="1"/>
    <col min="267" max="514" width="8.6640625" style="938"/>
    <col min="515" max="515" width="12.58203125" style="938" customWidth="1"/>
    <col min="516" max="516" width="2.75" style="938" customWidth="1"/>
    <col min="517" max="517" width="7.25" style="938" customWidth="1"/>
    <col min="518" max="518" width="16.25" style="938" customWidth="1"/>
    <col min="519" max="519" width="6.6640625" style="938" customWidth="1"/>
    <col min="520" max="521" width="12.75" style="938" customWidth="1"/>
    <col min="522" max="522" width="3.08203125" style="938" customWidth="1"/>
    <col min="523" max="770" width="8.6640625" style="938"/>
    <col min="771" max="771" width="12.58203125" style="938" customWidth="1"/>
    <col min="772" max="772" width="2.75" style="938" customWidth="1"/>
    <col min="773" max="773" width="7.25" style="938" customWidth="1"/>
    <col min="774" max="774" width="16.25" style="938" customWidth="1"/>
    <col min="775" max="775" width="6.6640625" style="938" customWidth="1"/>
    <col min="776" max="777" width="12.75" style="938" customWidth="1"/>
    <col min="778" max="778" width="3.08203125" style="938" customWidth="1"/>
    <col min="779" max="1026" width="8.6640625" style="938"/>
    <col min="1027" max="1027" width="12.58203125" style="938" customWidth="1"/>
    <col min="1028" max="1028" width="2.75" style="938" customWidth="1"/>
    <col min="1029" max="1029" width="7.25" style="938" customWidth="1"/>
    <col min="1030" max="1030" width="16.25" style="938" customWidth="1"/>
    <col min="1031" max="1031" width="6.6640625" style="938" customWidth="1"/>
    <col min="1032" max="1033" width="12.75" style="938" customWidth="1"/>
    <col min="1034" max="1034" width="3.08203125" style="938" customWidth="1"/>
    <col min="1035" max="1282" width="8.6640625" style="938"/>
    <col min="1283" max="1283" width="12.58203125" style="938" customWidth="1"/>
    <col min="1284" max="1284" width="2.75" style="938" customWidth="1"/>
    <col min="1285" max="1285" width="7.25" style="938" customWidth="1"/>
    <col min="1286" max="1286" width="16.25" style="938" customWidth="1"/>
    <col min="1287" max="1287" width="6.6640625" style="938" customWidth="1"/>
    <col min="1288" max="1289" width="12.75" style="938" customWidth="1"/>
    <col min="1290" max="1290" width="3.08203125" style="938" customWidth="1"/>
    <col min="1291" max="1538" width="8.6640625" style="938"/>
    <col min="1539" max="1539" width="12.58203125" style="938" customWidth="1"/>
    <col min="1540" max="1540" width="2.75" style="938" customWidth="1"/>
    <col min="1541" max="1541" width="7.25" style="938" customWidth="1"/>
    <col min="1542" max="1542" width="16.25" style="938" customWidth="1"/>
    <col min="1543" max="1543" width="6.6640625" style="938" customWidth="1"/>
    <col min="1544" max="1545" width="12.75" style="938" customWidth="1"/>
    <col min="1546" max="1546" width="3.08203125" style="938" customWidth="1"/>
    <col min="1547" max="1794" width="8.6640625" style="938"/>
    <col min="1795" max="1795" width="12.58203125" style="938" customWidth="1"/>
    <col min="1796" max="1796" width="2.75" style="938" customWidth="1"/>
    <col min="1797" max="1797" width="7.25" style="938" customWidth="1"/>
    <col min="1798" max="1798" width="16.25" style="938" customWidth="1"/>
    <col min="1799" max="1799" width="6.6640625" style="938" customWidth="1"/>
    <col min="1800" max="1801" width="12.75" style="938" customWidth="1"/>
    <col min="1802" max="1802" width="3.08203125" style="938" customWidth="1"/>
    <col min="1803" max="2050" width="8.6640625" style="938"/>
    <col min="2051" max="2051" width="12.58203125" style="938" customWidth="1"/>
    <col min="2052" max="2052" width="2.75" style="938" customWidth="1"/>
    <col min="2053" max="2053" width="7.25" style="938" customWidth="1"/>
    <col min="2054" max="2054" width="16.25" style="938" customWidth="1"/>
    <col min="2055" max="2055" width="6.6640625" style="938" customWidth="1"/>
    <col min="2056" max="2057" width="12.75" style="938" customWidth="1"/>
    <col min="2058" max="2058" width="3.08203125" style="938" customWidth="1"/>
    <col min="2059" max="2306" width="8.6640625" style="938"/>
    <col min="2307" max="2307" width="12.58203125" style="938" customWidth="1"/>
    <col min="2308" max="2308" width="2.75" style="938" customWidth="1"/>
    <col min="2309" max="2309" width="7.25" style="938" customWidth="1"/>
    <col min="2310" max="2310" width="16.25" style="938" customWidth="1"/>
    <col min="2311" max="2311" width="6.6640625" style="938" customWidth="1"/>
    <col min="2312" max="2313" width="12.75" style="938" customWidth="1"/>
    <col min="2314" max="2314" width="3.08203125" style="938" customWidth="1"/>
    <col min="2315" max="2562" width="8.6640625" style="938"/>
    <col min="2563" max="2563" width="12.58203125" style="938" customWidth="1"/>
    <col min="2564" max="2564" width="2.75" style="938" customWidth="1"/>
    <col min="2565" max="2565" width="7.25" style="938" customWidth="1"/>
    <col min="2566" max="2566" width="16.25" style="938" customWidth="1"/>
    <col min="2567" max="2567" width="6.6640625" style="938" customWidth="1"/>
    <col min="2568" max="2569" width="12.75" style="938" customWidth="1"/>
    <col min="2570" max="2570" width="3.08203125" style="938" customWidth="1"/>
    <col min="2571" max="2818" width="8.6640625" style="938"/>
    <col min="2819" max="2819" width="12.58203125" style="938" customWidth="1"/>
    <col min="2820" max="2820" width="2.75" style="938" customWidth="1"/>
    <col min="2821" max="2821" width="7.25" style="938" customWidth="1"/>
    <col min="2822" max="2822" width="16.25" style="938" customWidth="1"/>
    <col min="2823" max="2823" width="6.6640625" style="938" customWidth="1"/>
    <col min="2824" max="2825" width="12.75" style="938" customWidth="1"/>
    <col min="2826" max="2826" width="3.08203125" style="938" customWidth="1"/>
    <col min="2827" max="3074" width="8.6640625" style="938"/>
    <col min="3075" max="3075" width="12.58203125" style="938" customWidth="1"/>
    <col min="3076" max="3076" width="2.75" style="938" customWidth="1"/>
    <col min="3077" max="3077" width="7.25" style="938" customWidth="1"/>
    <col min="3078" max="3078" width="16.25" style="938" customWidth="1"/>
    <col min="3079" max="3079" width="6.6640625" style="938" customWidth="1"/>
    <col min="3080" max="3081" width="12.75" style="938" customWidth="1"/>
    <col min="3082" max="3082" width="3.08203125" style="938" customWidth="1"/>
    <col min="3083" max="3330" width="8.6640625" style="938"/>
    <col min="3331" max="3331" width="12.58203125" style="938" customWidth="1"/>
    <col min="3332" max="3332" width="2.75" style="938" customWidth="1"/>
    <col min="3333" max="3333" width="7.25" style="938" customWidth="1"/>
    <col min="3334" max="3334" width="16.25" style="938" customWidth="1"/>
    <col min="3335" max="3335" width="6.6640625" style="938" customWidth="1"/>
    <col min="3336" max="3337" width="12.75" style="938" customWidth="1"/>
    <col min="3338" max="3338" width="3.08203125" style="938" customWidth="1"/>
    <col min="3339" max="3586" width="8.6640625" style="938"/>
    <col min="3587" max="3587" width="12.58203125" style="938" customWidth="1"/>
    <col min="3588" max="3588" width="2.75" style="938" customWidth="1"/>
    <col min="3589" max="3589" width="7.25" style="938" customWidth="1"/>
    <col min="3590" max="3590" width="16.25" style="938" customWidth="1"/>
    <col min="3591" max="3591" width="6.6640625" style="938" customWidth="1"/>
    <col min="3592" max="3593" width="12.75" style="938" customWidth="1"/>
    <col min="3594" max="3594" width="3.08203125" style="938" customWidth="1"/>
    <col min="3595" max="3842" width="8.6640625" style="938"/>
    <col min="3843" max="3843" width="12.58203125" style="938" customWidth="1"/>
    <col min="3844" max="3844" width="2.75" style="938" customWidth="1"/>
    <col min="3845" max="3845" width="7.25" style="938" customWidth="1"/>
    <col min="3846" max="3846" width="16.25" style="938" customWidth="1"/>
    <col min="3847" max="3847" width="6.6640625" style="938" customWidth="1"/>
    <col min="3848" max="3849" width="12.75" style="938" customWidth="1"/>
    <col min="3850" max="3850" width="3.08203125" style="938" customWidth="1"/>
    <col min="3851" max="4098" width="8.6640625" style="938"/>
    <col min="4099" max="4099" width="12.58203125" style="938" customWidth="1"/>
    <col min="4100" max="4100" width="2.75" style="938" customWidth="1"/>
    <col min="4101" max="4101" width="7.25" style="938" customWidth="1"/>
    <col min="4102" max="4102" width="16.25" style="938" customWidth="1"/>
    <col min="4103" max="4103" width="6.6640625" style="938" customWidth="1"/>
    <col min="4104" max="4105" width="12.75" style="938" customWidth="1"/>
    <col min="4106" max="4106" width="3.08203125" style="938" customWidth="1"/>
    <col min="4107" max="4354" width="8.6640625" style="938"/>
    <col min="4355" max="4355" width="12.58203125" style="938" customWidth="1"/>
    <col min="4356" max="4356" width="2.75" style="938" customWidth="1"/>
    <col min="4357" max="4357" width="7.25" style="938" customWidth="1"/>
    <col min="4358" max="4358" width="16.25" style="938" customWidth="1"/>
    <col min="4359" max="4359" width="6.6640625" style="938" customWidth="1"/>
    <col min="4360" max="4361" width="12.75" style="938" customWidth="1"/>
    <col min="4362" max="4362" width="3.08203125" style="938" customWidth="1"/>
    <col min="4363" max="4610" width="8.6640625" style="938"/>
    <col min="4611" max="4611" width="12.58203125" style="938" customWidth="1"/>
    <col min="4612" max="4612" width="2.75" style="938" customWidth="1"/>
    <col min="4613" max="4613" width="7.25" style="938" customWidth="1"/>
    <col min="4614" max="4614" width="16.25" style="938" customWidth="1"/>
    <col min="4615" max="4615" width="6.6640625" style="938" customWidth="1"/>
    <col min="4616" max="4617" width="12.75" style="938" customWidth="1"/>
    <col min="4618" max="4618" width="3.08203125" style="938" customWidth="1"/>
    <col min="4619" max="4866" width="8.6640625" style="938"/>
    <col min="4867" max="4867" width="12.58203125" style="938" customWidth="1"/>
    <col min="4868" max="4868" width="2.75" style="938" customWidth="1"/>
    <col min="4869" max="4869" width="7.25" style="938" customWidth="1"/>
    <col min="4870" max="4870" width="16.25" style="938" customWidth="1"/>
    <col min="4871" max="4871" width="6.6640625" style="938" customWidth="1"/>
    <col min="4872" max="4873" width="12.75" style="938" customWidth="1"/>
    <col min="4874" max="4874" width="3.08203125" style="938" customWidth="1"/>
    <col min="4875" max="5122" width="8.6640625" style="938"/>
    <col min="5123" max="5123" width="12.58203125" style="938" customWidth="1"/>
    <col min="5124" max="5124" width="2.75" style="938" customWidth="1"/>
    <col min="5125" max="5125" width="7.25" style="938" customWidth="1"/>
    <col min="5126" max="5126" width="16.25" style="938" customWidth="1"/>
    <col min="5127" max="5127" width="6.6640625" style="938" customWidth="1"/>
    <col min="5128" max="5129" width="12.75" style="938" customWidth="1"/>
    <col min="5130" max="5130" width="3.08203125" style="938" customWidth="1"/>
    <col min="5131" max="5378" width="8.6640625" style="938"/>
    <col min="5379" max="5379" width="12.58203125" style="938" customWidth="1"/>
    <col min="5380" max="5380" width="2.75" style="938" customWidth="1"/>
    <col min="5381" max="5381" width="7.25" style="938" customWidth="1"/>
    <col min="5382" max="5382" width="16.25" style="938" customWidth="1"/>
    <col min="5383" max="5383" width="6.6640625" style="938" customWidth="1"/>
    <col min="5384" max="5385" width="12.75" style="938" customWidth="1"/>
    <col min="5386" max="5386" width="3.08203125" style="938" customWidth="1"/>
    <col min="5387" max="5634" width="8.6640625" style="938"/>
    <col min="5635" max="5635" width="12.58203125" style="938" customWidth="1"/>
    <col min="5636" max="5636" width="2.75" style="938" customWidth="1"/>
    <col min="5637" max="5637" width="7.25" style="938" customWidth="1"/>
    <col min="5638" max="5638" width="16.25" style="938" customWidth="1"/>
    <col min="5639" max="5639" width="6.6640625" style="938" customWidth="1"/>
    <col min="5640" max="5641" width="12.75" style="938" customWidth="1"/>
    <col min="5642" max="5642" width="3.08203125" style="938" customWidth="1"/>
    <col min="5643" max="5890" width="8.6640625" style="938"/>
    <col min="5891" max="5891" width="12.58203125" style="938" customWidth="1"/>
    <col min="5892" max="5892" width="2.75" style="938" customWidth="1"/>
    <col min="5893" max="5893" width="7.25" style="938" customWidth="1"/>
    <col min="5894" max="5894" width="16.25" style="938" customWidth="1"/>
    <col min="5895" max="5895" width="6.6640625" style="938" customWidth="1"/>
    <col min="5896" max="5897" width="12.75" style="938" customWidth="1"/>
    <col min="5898" max="5898" width="3.08203125" style="938" customWidth="1"/>
    <col min="5899" max="6146" width="8.6640625" style="938"/>
    <col min="6147" max="6147" width="12.58203125" style="938" customWidth="1"/>
    <col min="6148" max="6148" width="2.75" style="938" customWidth="1"/>
    <col min="6149" max="6149" width="7.25" style="938" customWidth="1"/>
    <col min="6150" max="6150" width="16.25" style="938" customWidth="1"/>
    <col min="6151" max="6151" width="6.6640625" style="938" customWidth="1"/>
    <col min="6152" max="6153" width="12.75" style="938" customWidth="1"/>
    <col min="6154" max="6154" width="3.08203125" style="938" customWidth="1"/>
    <col min="6155" max="6402" width="8.6640625" style="938"/>
    <col min="6403" max="6403" width="12.58203125" style="938" customWidth="1"/>
    <col min="6404" max="6404" width="2.75" style="938" customWidth="1"/>
    <col min="6405" max="6405" width="7.25" style="938" customWidth="1"/>
    <col min="6406" max="6406" width="16.25" style="938" customWidth="1"/>
    <col min="6407" max="6407" width="6.6640625" style="938" customWidth="1"/>
    <col min="6408" max="6409" width="12.75" style="938" customWidth="1"/>
    <col min="6410" max="6410" width="3.08203125" style="938" customWidth="1"/>
    <col min="6411" max="6658" width="8.6640625" style="938"/>
    <col min="6659" max="6659" width="12.58203125" style="938" customWidth="1"/>
    <col min="6660" max="6660" width="2.75" style="938" customWidth="1"/>
    <col min="6661" max="6661" width="7.25" style="938" customWidth="1"/>
    <col min="6662" max="6662" width="16.25" style="938" customWidth="1"/>
    <col min="6663" max="6663" width="6.6640625" style="938" customWidth="1"/>
    <col min="6664" max="6665" width="12.75" style="938" customWidth="1"/>
    <col min="6666" max="6666" width="3.08203125" style="938" customWidth="1"/>
    <col min="6667" max="6914" width="8.6640625" style="938"/>
    <col min="6915" max="6915" width="12.58203125" style="938" customWidth="1"/>
    <col min="6916" max="6916" width="2.75" style="938" customWidth="1"/>
    <col min="6917" max="6917" width="7.25" style="938" customWidth="1"/>
    <col min="6918" max="6918" width="16.25" style="938" customWidth="1"/>
    <col min="6919" max="6919" width="6.6640625" style="938" customWidth="1"/>
    <col min="6920" max="6921" width="12.75" style="938" customWidth="1"/>
    <col min="6922" max="6922" width="3.08203125" style="938" customWidth="1"/>
    <col min="6923" max="7170" width="8.6640625" style="938"/>
    <col min="7171" max="7171" width="12.58203125" style="938" customWidth="1"/>
    <col min="7172" max="7172" width="2.75" style="938" customWidth="1"/>
    <col min="7173" max="7173" width="7.25" style="938" customWidth="1"/>
    <col min="7174" max="7174" width="16.25" style="938" customWidth="1"/>
    <col min="7175" max="7175" width="6.6640625" style="938" customWidth="1"/>
    <col min="7176" max="7177" width="12.75" style="938" customWidth="1"/>
    <col min="7178" max="7178" width="3.08203125" style="938" customWidth="1"/>
    <col min="7179" max="7426" width="8.6640625" style="938"/>
    <col min="7427" max="7427" width="12.58203125" style="938" customWidth="1"/>
    <col min="7428" max="7428" width="2.75" style="938" customWidth="1"/>
    <col min="7429" max="7429" width="7.25" style="938" customWidth="1"/>
    <col min="7430" max="7430" width="16.25" style="938" customWidth="1"/>
    <col min="7431" max="7431" width="6.6640625" style="938" customWidth="1"/>
    <col min="7432" max="7433" width="12.75" style="938" customWidth="1"/>
    <col min="7434" max="7434" width="3.08203125" style="938" customWidth="1"/>
    <col min="7435" max="7682" width="8.6640625" style="938"/>
    <col min="7683" max="7683" width="12.58203125" style="938" customWidth="1"/>
    <col min="7684" max="7684" width="2.75" style="938" customWidth="1"/>
    <col min="7685" max="7685" width="7.25" style="938" customWidth="1"/>
    <col min="7686" max="7686" width="16.25" style="938" customWidth="1"/>
    <col min="7687" max="7687" width="6.6640625" style="938" customWidth="1"/>
    <col min="7688" max="7689" width="12.75" style="938" customWidth="1"/>
    <col min="7690" max="7690" width="3.08203125" style="938" customWidth="1"/>
    <col min="7691" max="7938" width="8.6640625" style="938"/>
    <col min="7939" max="7939" width="12.58203125" style="938" customWidth="1"/>
    <col min="7940" max="7940" width="2.75" style="938" customWidth="1"/>
    <col min="7941" max="7941" width="7.25" style="938" customWidth="1"/>
    <col min="7942" max="7942" width="16.25" style="938" customWidth="1"/>
    <col min="7943" max="7943" width="6.6640625" style="938" customWidth="1"/>
    <col min="7944" max="7945" width="12.75" style="938" customWidth="1"/>
    <col min="7946" max="7946" width="3.08203125" style="938" customWidth="1"/>
    <col min="7947" max="8194" width="8.6640625" style="938"/>
    <col min="8195" max="8195" width="12.58203125" style="938" customWidth="1"/>
    <col min="8196" max="8196" width="2.75" style="938" customWidth="1"/>
    <col min="8197" max="8197" width="7.25" style="938" customWidth="1"/>
    <col min="8198" max="8198" width="16.25" style="938" customWidth="1"/>
    <col min="8199" max="8199" width="6.6640625" style="938" customWidth="1"/>
    <col min="8200" max="8201" width="12.75" style="938" customWidth="1"/>
    <col min="8202" max="8202" width="3.08203125" style="938" customWidth="1"/>
    <col min="8203" max="8450" width="8.6640625" style="938"/>
    <col min="8451" max="8451" width="12.58203125" style="938" customWidth="1"/>
    <col min="8452" max="8452" width="2.75" style="938" customWidth="1"/>
    <col min="8453" max="8453" width="7.25" style="938" customWidth="1"/>
    <col min="8454" max="8454" width="16.25" style="938" customWidth="1"/>
    <col min="8455" max="8455" width="6.6640625" style="938" customWidth="1"/>
    <col min="8456" max="8457" width="12.75" style="938" customWidth="1"/>
    <col min="8458" max="8458" width="3.08203125" style="938" customWidth="1"/>
    <col min="8459" max="8706" width="8.6640625" style="938"/>
    <col min="8707" max="8707" width="12.58203125" style="938" customWidth="1"/>
    <col min="8708" max="8708" width="2.75" style="938" customWidth="1"/>
    <col min="8709" max="8709" width="7.25" style="938" customWidth="1"/>
    <col min="8710" max="8710" width="16.25" style="938" customWidth="1"/>
    <col min="8711" max="8711" width="6.6640625" style="938" customWidth="1"/>
    <col min="8712" max="8713" width="12.75" style="938" customWidth="1"/>
    <col min="8714" max="8714" width="3.08203125" style="938" customWidth="1"/>
    <col min="8715" max="8962" width="8.6640625" style="938"/>
    <col min="8963" max="8963" width="12.58203125" style="938" customWidth="1"/>
    <col min="8964" max="8964" width="2.75" style="938" customWidth="1"/>
    <col min="8965" max="8965" width="7.25" style="938" customWidth="1"/>
    <col min="8966" max="8966" width="16.25" style="938" customWidth="1"/>
    <col min="8967" max="8967" width="6.6640625" style="938" customWidth="1"/>
    <col min="8968" max="8969" width="12.75" style="938" customWidth="1"/>
    <col min="8970" max="8970" width="3.08203125" style="938" customWidth="1"/>
    <col min="8971" max="9218" width="8.6640625" style="938"/>
    <col min="9219" max="9219" width="12.58203125" style="938" customWidth="1"/>
    <col min="9220" max="9220" width="2.75" style="938" customWidth="1"/>
    <col min="9221" max="9221" width="7.25" style="938" customWidth="1"/>
    <col min="9222" max="9222" width="16.25" style="938" customWidth="1"/>
    <col min="9223" max="9223" width="6.6640625" style="938" customWidth="1"/>
    <col min="9224" max="9225" width="12.75" style="938" customWidth="1"/>
    <col min="9226" max="9226" width="3.08203125" style="938" customWidth="1"/>
    <col min="9227" max="9474" width="8.6640625" style="938"/>
    <col min="9475" max="9475" width="12.58203125" style="938" customWidth="1"/>
    <col min="9476" max="9476" width="2.75" style="938" customWidth="1"/>
    <col min="9477" max="9477" width="7.25" style="938" customWidth="1"/>
    <col min="9478" max="9478" width="16.25" style="938" customWidth="1"/>
    <col min="9479" max="9479" width="6.6640625" style="938" customWidth="1"/>
    <col min="9480" max="9481" width="12.75" style="938" customWidth="1"/>
    <col min="9482" max="9482" width="3.08203125" style="938" customWidth="1"/>
    <col min="9483" max="9730" width="8.6640625" style="938"/>
    <col min="9731" max="9731" width="12.58203125" style="938" customWidth="1"/>
    <col min="9732" max="9732" width="2.75" style="938" customWidth="1"/>
    <col min="9733" max="9733" width="7.25" style="938" customWidth="1"/>
    <col min="9734" max="9734" width="16.25" style="938" customWidth="1"/>
    <col min="9735" max="9735" width="6.6640625" style="938" customWidth="1"/>
    <col min="9736" max="9737" width="12.75" style="938" customWidth="1"/>
    <col min="9738" max="9738" width="3.08203125" style="938" customWidth="1"/>
    <col min="9739" max="9986" width="8.6640625" style="938"/>
    <col min="9987" max="9987" width="12.58203125" style="938" customWidth="1"/>
    <col min="9988" max="9988" width="2.75" style="938" customWidth="1"/>
    <col min="9989" max="9989" width="7.25" style="938" customWidth="1"/>
    <col min="9990" max="9990" width="16.25" style="938" customWidth="1"/>
    <col min="9991" max="9991" width="6.6640625" style="938" customWidth="1"/>
    <col min="9992" max="9993" width="12.75" style="938" customWidth="1"/>
    <col min="9994" max="9994" width="3.08203125" style="938" customWidth="1"/>
    <col min="9995" max="10242" width="8.6640625" style="938"/>
    <col min="10243" max="10243" width="12.58203125" style="938" customWidth="1"/>
    <col min="10244" max="10244" width="2.75" style="938" customWidth="1"/>
    <col min="10245" max="10245" width="7.25" style="938" customWidth="1"/>
    <col min="10246" max="10246" width="16.25" style="938" customWidth="1"/>
    <col min="10247" max="10247" width="6.6640625" style="938" customWidth="1"/>
    <col min="10248" max="10249" width="12.75" style="938" customWidth="1"/>
    <col min="10250" max="10250" width="3.08203125" style="938" customWidth="1"/>
    <col min="10251" max="10498" width="8.6640625" style="938"/>
    <col min="10499" max="10499" width="12.58203125" style="938" customWidth="1"/>
    <col min="10500" max="10500" width="2.75" style="938" customWidth="1"/>
    <col min="10501" max="10501" width="7.25" style="938" customWidth="1"/>
    <col min="10502" max="10502" width="16.25" style="938" customWidth="1"/>
    <col min="10503" max="10503" width="6.6640625" style="938" customWidth="1"/>
    <col min="10504" max="10505" width="12.75" style="938" customWidth="1"/>
    <col min="10506" max="10506" width="3.08203125" style="938" customWidth="1"/>
    <col min="10507" max="10754" width="8.6640625" style="938"/>
    <col min="10755" max="10755" width="12.58203125" style="938" customWidth="1"/>
    <col min="10756" max="10756" width="2.75" style="938" customWidth="1"/>
    <col min="10757" max="10757" width="7.25" style="938" customWidth="1"/>
    <col min="10758" max="10758" width="16.25" style="938" customWidth="1"/>
    <col min="10759" max="10759" width="6.6640625" style="938" customWidth="1"/>
    <col min="10760" max="10761" width="12.75" style="938" customWidth="1"/>
    <col min="10762" max="10762" width="3.08203125" style="938" customWidth="1"/>
    <col min="10763" max="11010" width="8.6640625" style="938"/>
    <col min="11011" max="11011" width="12.58203125" style="938" customWidth="1"/>
    <col min="11012" max="11012" width="2.75" style="938" customWidth="1"/>
    <col min="11013" max="11013" width="7.25" style="938" customWidth="1"/>
    <col min="11014" max="11014" width="16.25" style="938" customWidth="1"/>
    <col min="11015" max="11015" width="6.6640625" style="938" customWidth="1"/>
    <col min="11016" max="11017" width="12.75" style="938" customWidth="1"/>
    <col min="11018" max="11018" width="3.08203125" style="938" customWidth="1"/>
    <col min="11019" max="11266" width="8.6640625" style="938"/>
    <col min="11267" max="11267" width="12.58203125" style="938" customWidth="1"/>
    <col min="11268" max="11268" width="2.75" style="938" customWidth="1"/>
    <col min="11269" max="11269" width="7.25" style="938" customWidth="1"/>
    <col min="11270" max="11270" width="16.25" style="938" customWidth="1"/>
    <col min="11271" max="11271" width="6.6640625" style="938" customWidth="1"/>
    <col min="11272" max="11273" width="12.75" style="938" customWidth="1"/>
    <col min="11274" max="11274" width="3.08203125" style="938" customWidth="1"/>
    <col min="11275" max="11522" width="8.6640625" style="938"/>
    <col min="11523" max="11523" width="12.58203125" style="938" customWidth="1"/>
    <col min="11524" max="11524" width="2.75" style="938" customWidth="1"/>
    <col min="11525" max="11525" width="7.25" style="938" customWidth="1"/>
    <col min="11526" max="11526" width="16.25" style="938" customWidth="1"/>
    <col min="11527" max="11527" width="6.6640625" style="938" customWidth="1"/>
    <col min="11528" max="11529" width="12.75" style="938" customWidth="1"/>
    <col min="11530" max="11530" width="3.08203125" style="938" customWidth="1"/>
    <col min="11531" max="11778" width="8.6640625" style="938"/>
    <col min="11779" max="11779" width="12.58203125" style="938" customWidth="1"/>
    <col min="11780" max="11780" width="2.75" style="938" customWidth="1"/>
    <col min="11781" max="11781" width="7.25" style="938" customWidth="1"/>
    <col min="11782" max="11782" width="16.25" style="938" customWidth="1"/>
    <col min="11783" max="11783" width="6.6640625" style="938" customWidth="1"/>
    <col min="11784" max="11785" width="12.75" style="938" customWidth="1"/>
    <col min="11786" max="11786" width="3.08203125" style="938" customWidth="1"/>
    <col min="11787" max="12034" width="8.6640625" style="938"/>
    <col min="12035" max="12035" width="12.58203125" style="938" customWidth="1"/>
    <col min="12036" max="12036" width="2.75" style="938" customWidth="1"/>
    <col min="12037" max="12037" width="7.25" style="938" customWidth="1"/>
    <col min="12038" max="12038" width="16.25" style="938" customWidth="1"/>
    <col min="12039" max="12039" width="6.6640625" style="938" customWidth="1"/>
    <col min="12040" max="12041" width="12.75" style="938" customWidth="1"/>
    <col min="12042" max="12042" width="3.08203125" style="938" customWidth="1"/>
    <col min="12043" max="12290" width="8.6640625" style="938"/>
    <col min="12291" max="12291" width="12.58203125" style="938" customWidth="1"/>
    <col min="12292" max="12292" width="2.75" style="938" customWidth="1"/>
    <col min="12293" max="12293" width="7.25" style="938" customWidth="1"/>
    <col min="12294" max="12294" width="16.25" style="938" customWidth="1"/>
    <col min="12295" max="12295" width="6.6640625" style="938" customWidth="1"/>
    <col min="12296" max="12297" width="12.75" style="938" customWidth="1"/>
    <col min="12298" max="12298" width="3.08203125" style="938" customWidth="1"/>
    <col min="12299" max="12546" width="8.6640625" style="938"/>
    <col min="12547" max="12547" width="12.58203125" style="938" customWidth="1"/>
    <col min="12548" max="12548" width="2.75" style="938" customWidth="1"/>
    <col min="12549" max="12549" width="7.25" style="938" customWidth="1"/>
    <col min="12550" max="12550" width="16.25" style="938" customWidth="1"/>
    <col min="12551" max="12551" width="6.6640625" style="938" customWidth="1"/>
    <col min="12552" max="12553" width="12.75" style="938" customWidth="1"/>
    <col min="12554" max="12554" width="3.08203125" style="938" customWidth="1"/>
    <col min="12555" max="12802" width="8.6640625" style="938"/>
    <col min="12803" max="12803" width="12.58203125" style="938" customWidth="1"/>
    <col min="12804" max="12804" width="2.75" style="938" customWidth="1"/>
    <col min="12805" max="12805" width="7.25" style="938" customWidth="1"/>
    <col min="12806" max="12806" width="16.25" style="938" customWidth="1"/>
    <col min="12807" max="12807" width="6.6640625" style="938" customWidth="1"/>
    <col min="12808" max="12809" width="12.75" style="938" customWidth="1"/>
    <col min="12810" max="12810" width="3.08203125" style="938" customWidth="1"/>
    <col min="12811" max="13058" width="8.6640625" style="938"/>
    <col min="13059" max="13059" width="12.58203125" style="938" customWidth="1"/>
    <col min="13060" max="13060" width="2.75" style="938" customWidth="1"/>
    <col min="13061" max="13061" width="7.25" style="938" customWidth="1"/>
    <col min="13062" max="13062" width="16.25" style="938" customWidth="1"/>
    <col min="13063" max="13063" width="6.6640625" style="938" customWidth="1"/>
    <col min="13064" max="13065" width="12.75" style="938" customWidth="1"/>
    <col min="13066" max="13066" width="3.08203125" style="938" customWidth="1"/>
    <col min="13067" max="13314" width="8.6640625" style="938"/>
    <col min="13315" max="13315" width="12.58203125" style="938" customWidth="1"/>
    <col min="13316" max="13316" width="2.75" style="938" customWidth="1"/>
    <col min="13317" max="13317" width="7.25" style="938" customWidth="1"/>
    <col min="13318" max="13318" width="16.25" style="938" customWidth="1"/>
    <col min="13319" max="13319" width="6.6640625" style="938" customWidth="1"/>
    <col min="13320" max="13321" width="12.75" style="938" customWidth="1"/>
    <col min="13322" max="13322" width="3.08203125" style="938" customWidth="1"/>
    <col min="13323" max="13570" width="8.6640625" style="938"/>
    <col min="13571" max="13571" width="12.58203125" style="938" customWidth="1"/>
    <col min="13572" max="13572" width="2.75" style="938" customWidth="1"/>
    <col min="13573" max="13573" width="7.25" style="938" customWidth="1"/>
    <col min="13574" max="13574" width="16.25" style="938" customWidth="1"/>
    <col min="13575" max="13575" width="6.6640625" style="938" customWidth="1"/>
    <col min="13576" max="13577" width="12.75" style="938" customWidth="1"/>
    <col min="13578" max="13578" width="3.08203125" style="938" customWidth="1"/>
    <col min="13579" max="13826" width="8.6640625" style="938"/>
    <col min="13827" max="13827" width="12.58203125" style="938" customWidth="1"/>
    <col min="13828" max="13828" width="2.75" style="938" customWidth="1"/>
    <col min="13829" max="13829" width="7.25" style="938" customWidth="1"/>
    <col min="13830" max="13830" width="16.25" style="938" customWidth="1"/>
    <col min="13831" max="13831" width="6.6640625" style="938" customWidth="1"/>
    <col min="13832" max="13833" width="12.75" style="938" customWidth="1"/>
    <col min="13834" max="13834" width="3.08203125" style="938" customWidth="1"/>
    <col min="13835" max="14082" width="8.6640625" style="938"/>
    <col min="14083" max="14083" width="12.58203125" style="938" customWidth="1"/>
    <col min="14084" max="14084" width="2.75" style="938" customWidth="1"/>
    <col min="14085" max="14085" width="7.25" style="938" customWidth="1"/>
    <col min="14086" max="14086" width="16.25" style="938" customWidth="1"/>
    <col min="14087" max="14087" width="6.6640625" style="938" customWidth="1"/>
    <col min="14088" max="14089" width="12.75" style="938" customWidth="1"/>
    <col min="14090" max="14090" width="3.08203125" style="938" customWidth="1"/>
    <col min="14091" max="14338" width="8.6640625" style="938"/>
    <col min="14339" max="14339" width="12.58203125" style="938" customWidth="1"/>
    <col min="14340" max="14340" width="2.75" style="938" customWidth="1"/>
    <col min="14341" max="14341" width="7.25" style="938" customWidth="1"/>
    <col min="14342" max="14342" width="16.25" style="938" customWidth="1"/>
    <col min="14343" max="14343" width="6.6640625" style="938" customWidth="1"/>
    <col min="14344" max="14345" width="12.75" style="938" customWidth="1"/>
    <col min="14346" max="14346" width="3.08203125" style="938" customWidth="1"/>
    <col min="14347" max="14594" width="8.6640625" style="938"/>
    <col min="14595" max="14595" width="12.58203125" style="938" customWidth="1"/>
    <col min="14596" max="14596" width="2.75" style="938" customWidth="1"/>
    <col min="14597" max="14597" width="7.25" style="938" customWidth="1"/>
    <col min="14598" max="14598" width="16.25" style="938" customWidth="1"/>
    <col min="14599" max="14599" width="6.6640625" style="938" customWidth="1"/>
    <col min="14600" max="14601" width="12.75" style="938" customWidth="1"/>
    <col min="14602" max="14602" width="3.08203125" style="938" customWidth="1"/>
    <col min="14603" max="14850" width="8.6640625" style="938"/>
    <col min="14851" max="14851" width="12.58203125" style="938" customWidth="1"/>
    <col min="14852" max="14852" width="2.75" style="938" customWidth="1"/>
    <col min="14853" max="14853" width="7.25" style="938" customWidth="1"/>
    <col min="14854" max="14854" width="16.25" style="938" customWidth="1"/>
    <col min="14855" max="14855" width="6.6640625" style="938" customWidth="1"/>
    <col min="14856" max="14857" width="12.75" style="938" customWidth="1"/>
    <col min="14858" max="14858" width="3.08203125" style="938" customWidth="1"/>
    <col min="14859" max="15106" width="8.6640625" style="938"/>
    <col min="15107" max="15107" width="12.58203125" style="938" customWidth="1"/>
    <col min="15108" max="15108" width="2.75" style="938" customWidth="1"/>
    <col min="15109" max="15109" width="7.25" style="938" customWidth="1"/>
    <col min="15110" max="15110" width="16.25" style="938" customWidth="1"/>
    <col min="15111" max="15111" width="6.6640625" style="938" customWidth="1"/>
    <col min="15112" max="15113" width="12.75" style="938" customWidth="1"/>
    <col min="15114" max="15114" width="3.08203125" style="938" customWidth="1"/>
    <col min="15115" max="15362" width="8.6640625" style="938"/>
    <col min="15363" max="15363" width="12.58203125" style="938" customWidth="1"/>
    <col min="15364" max="15364" width="2.75" style="938" customWidth="1"/>
    <col min="15365" max="15365" width="7.25" style="938" customWidth="1"/>
    <col min="15366" max="15366" width="16.25" style="938" customWidth="1"/>
    <col min="15367" max="15367" width="6.6640625" style="938" customWidth="1"/>
    <col min="15368" max="15369" width="12.75" style="938" customWidth="1"/>
    <col min="15370" max="15370" width="3.08203125" style="938" customWidth="1"/>
    <col min="15371" max="15618" width="8.6640625" style="938"/>
    <col min="15619" max="15619" width="12.58203125" style="938" customWidth="1"/>
    <col min="15620" max="15620" width="2.75" style="938" customWidth="1"/>
    <col min="15621" max="15621" width="7.25" style="938" customWidth="1"/>
    <col min="15622" max="15622" width="16.25" style="938" customWidth="1"/>
    <col min="15623" max="15623" width="6.6640625" style="938" customWidth="1"/>
    <col min="15624" max="15625" width="12.75" style="938" customWidth="1"/>
    <col min="15626" max="15626" width="3.08203125" style="938" customWidth="1"/>
    <col min="15627" max="15874" width="8.6640625" style="938"/>
    <col min="15875" max="15875" width="12.58203125" style="938" customWidth="1"/>
    <col min="15876" max="15876" width="2.75" style="938" customWidth="1"/>
    <col min="15877" max="15877" width="7.25" style="938" customWidth="1"/>
    <col min="15878" max="15878" width="16.25" style="938" customWidth="1"/>
    <col min="15879" max="15879" width="6.6640625" style="938" customWidth="1"/>
    <col min="15880" max="15881" width="12.75" style="938" customWidth="1"/>
    <col min="15882" max="15882" width="3.08203125" style="938" customWidth="1"/>
    <col min="15883" max="16130" width="8.6640625" style="938"/>
    <col min="16131" max="16131" width="12.58203125" style="938" customWidth="1"/>
    <col min="16132" max="16132" width="2.75" style="938" customWidth="1"/>
    <col min="16133" max="16133" width="7.25" style="938" customWidth="1"/>
    <col min="16134" max="16134" width="16.25" style="938" customWidth="1"/>
    <col min="16135" max="16135" width="6.6640625" style="938" customWidth="1"/>
    <col min="16136" max="16137" width="12.75" style="938" customWidth="1"/>
    <col min="16138" max="16138" width="3.08203125" style="938" customWidth="1"/>
    <col min="16139" max="16384" width="8.6640625" style="938"/>
  </cols>
  <sheetData>
    <row r="1" spans="2:12" ht="13.5" customHeight="1">
      <c r="B1" s="747"/>
      <c r="C1" s="748"/>
      <c r="D1" s="748"/>
      <c r="E1" s="748"/>
      <c r="F1" s="748"/>
      <c r="G1" s="748"/>
      <c r="H1" s="748"/>
      <c r="I1" s="748"/>
      <c r="J1" s="748"/>
    </row>
    <row r="2" spans="2:12" ht="23.25" customHeight="1">
      <c r="B2" s="748"/>
      <c r="C2" s="748"/>
      <c r="D2" s="748"/>
      <c r="E2" s="748"/>
      <c r="F2" s="748"/>
      <c r="G2" s="748"/>
      <c r="H2" s="3995" t="s">
        <v>1109</v>
      </c>
      <c r="I2" s="3995"/>
      <c r="J2" s="3995"/>
    </row>
    <row r="3" spans="2:12" ht="24" customHeight="1">
      <c r="B3" s="748"/>
      <c r="C3" s="748"/>
      <c r="D3" s="748"/>
      <c r="E3" s="748"/>
      <c r="F3" s="748"/>
      <c r="G3" s="748"/>
      <c r="H3" s="885"/>
      <c r="I3" s="885"/>
      <c r="J3" s="885"/>
    </row>
    <row r="4" spans="2:12" ht="31" customHeight="1">
      <c r="B4" s="3863" t="s">
        <v>1349</v>
      </c>
      <c r="C4" s="3863"/>
      <c r="D4" s="3863"/>
      <c r="E4" s="3863"/>
      <c r="F4" s="3863"/>
      <c r="G4" s="3863"/>
      <c r="H4" s="3863"/>
      <c r="I4" s="3863"/>
      <c r="J4" s="3863"/>
      <c r="K4" s="939"/>
      <c r="L4" s="939"/>
    </row>
    <row r="5" spans="2:12" ht="14.25" customHeight="1">
      <c r="B5" s="751"/>
      <c r="C5" s="751"/>
      <c r="D5" s="751"/>
      <c r="E5" s="751"/>
      <c r="F5" s="751"/>
      <c r="G5" s="751"/>
      <c r="H5" s="751"/>
      <c r="I5" s="751"/>
      <c r="J5" s="751"/>
      <c r="K5" s="939"/>
      <c r="L5" s="939"/>
    </row>
    <row r="6" spans="2:12" ht="31" customHeight="1">
      <c r="B6" s="3856" t="s">
        <v>1350</v>
      </c>
      <c r="C6" s="3858"/>
      <c r="D6" s="4020"/>
      <c r="E6" s="4021"/>
      <c r="F6" s="4021"/>
      <c r="G6" s="4021"/>
      <c r="H6" s="4021"/>
      <c r="I6" s="4021"/>
      <c r="J6" s="4022"/>
      <c r="K6" s="939"/>
      <c r="L6" s="939"/>
    </row>
    <row r="7" spans="2:12" ht="31" customHeight="1">
      <c r="B7" s="3856" t="s">
        <v>1351</v>
      </c>
      <c r="C7" s="3858"/>
      <c r="D7" s="4020" t="s">
        <v>1352</v>
      </c>
      <c r="E7" s="4021"/>
      <c r="F7" s="4021"/>
      <c r="G7" s="4021"/>
      <c r="H7" s="4021"/>
      <c r="I7" s="4021"/>
      <c r="J7" s="4022"/>
      <c r="K7" s="939"/>
      <c r="L7" s="939"/>
    </row>
    <row r="8" spans="2:12" ht="31" customHeight="1">
      <c r="B8" s="3856" t="s">
        <v>1353</v>
      </c>
      <c r="C8" s="3858"/>
      <c r="D8" s="3998" t="s">
        <v>1354</v>
      </c>
      <c r="E8" s="3999"/>
      <c r="F8" s="3999"/>
      <c r="G8" s="3999"/>
      <c r="H8" s="3999"/>
      <c r="I8" s="3999"/>
      <c r="J8" s="4000"/>
      <c r="K8" s="939"/>
      <c r="L8" s="939"/>
    </row>
    <row r="9" spans="2:12" ht="31" customHeight="1">
      <c r="B9" s="3856" t="s">
        <v>1355</v>
      </c>
      <c r="C9" s="3858"/>
      <c r="D9" s="4020" t="s">
        <v>1326</v>
      </c>
      <c r="E9" s="4021"/>
      <c r="F9" s="4021"/>
      <c r="G9" s="4021"/>
      <c r="H9" s="4021"/>
      <c r="I9" s="4021"/>
      <c r="J9" s="4022"/>
      <c r="K9" s="939"/>
      <c r="L9" s="939"/>
    </row>
    <row r="10" spans="2:12" ht="12.75" customHeight="1">
      <c r="B10" s="751"/>
      <c r="C10" s="751"/>
      <c r="D10" s="751"/>
      <c r="E10" s="751"/>
      <c r="F10" s="751"/>
      <c r="G10" s="751"/>
      <c r="H10" s="751"/>
      <c r="I10" s="751"/>
      <c r="J10" s="751"/>
      <c r="K10" s="939"/>
      <c r="L10" s="939"/>
    </row>
    <row r="11" spans="2:12" ht="8.25" customHeight="1">
      <c r="B11" s="4112" t="s">
        <v>1356</v>
      </c>
      <c r="C11" s="4113"/>
      <c r="D11" s="945"/>
      <c r="E11" s="942"/>
      <c r="F11" s="942"/>
      <c r="G11" s="942"/>
      <c r="H11" s="942"/>
      <c r="I11" s="942"/>
      <c r="J11" s="943"/>
      <c r="K11" s="939"/>
      <c r="L11" s="939"/>
    </row>
    <row r="12" spans="2:12" ht="31" customHeight="1">
      <c r="B12" s="4114"/>
      <c r="C12" s="4115"/>
      <c r="D12" s="946"/>
      <c r="E12" s="940" t="s">
        <v>208</v>
      </c>
      <c r="F12" s="888"/>
      <c r="G12" s="4118" t="s">
        <v>1357</v>
      </c>
      <c r="H12" s="4119"/>
      <c r="I12" s="940"/>
      <c r="J12" s="947"/>
      <c r="K12" s="939"/>
      <c r="L12" s="939"/>
    </row>
    <row r="13" spans="2:12" ht="31" customHeight="1">
      <c r="B13" s="4114"/>
      <c r="C13" s="4115"/>
      <c r="D13" s="946"/>
      <c r="E13" s="940" t="s">
        <v>208</v>
      </c>
      <c r="F13" s="888"/>
      <c r="G13" s="4118" t="s">
        <v>1357</v>
      </c>
      <c r="H13" s="4022"/>
      <c r="I13" s="940"/>
      <c r="J13" s="947"/>
      <c r="K13" s="939"/>
      <c r="L13" s="939"/>
    </row>
    <row r="14" spans="2:12" ht="9" customHeight="1">
      <c r="B14" s="4116"/>
      <c r="C14" s="4117"/>
      <c r="D14" s="948"/>
      <c r="E14" s="949"/>
      <c r="F14" s="949"/>
      <c r="G14" s="949"/>
      <c r="H14" s="949"/>
      <c r="I14" s="949"/>
      <c r="J14" s="950"/>
      <c r="K14" s="939"/>
      <c r="L14" s="939"/>
    </row>
    <row r="15" spans="2:12" ht="275.25" customHeight="1">
      <c r="B15" s="4110" t="s">
        <v>1358</v>
      </c>
      <c r="C15" s="4111"/>
      <c r="D15" s="4020"/>
      <c r="E15" s="4021"/>
      <c r="F15" s="4021"/>
      <c r="G15" s="4021"/>
      <c r="H15" s="4021"/>
      <c r="I15" s="4021"/>
      <c r="J15" s="4022"/>
      <c r="K15" s="939"/>
      <c r="L15" s="939"/>
    </row>
    <row r="16" spans="2:12" ht="15.75" customHeight="1">
      <c r="B16" s="951"/>
      <c r="C16" s="951"/>
      <c r="D16" s="751"/>
      <c r="E16" s="751"/>
      <c r="F16" s="751"/>
      <c r="G16" s="751"/>
      <c r="H16" s="751"/>
      <c r="I16" s="751"/>
      <c r="J16" s="751"/>
      <c r="K16" s="939"/>
      <c r="L16" s="939"/>
    </row>
    <row r="17" spans="2:10" ht="35.25" customHeight="1">
      <c r="B17" s="952" t="s">
        <v>1359</v>
      </c>
      <c r="C17" s="3991" t="s">
        <v>1360</v>
      </c>
      <c r="D17" s="3992"/>
      <c r="E17" s="3992"/>
      <c r="F17" s="3992"/>
      <c r="G17" s="3992"/>
      <c r="H17" s="3992"/>
      <c r="I17" s="3992"/>
      <c r="J17" s="953"/>
    </row>
    <row r="18" spans="2:10" ht="33" customHeight="1">
      <c r="B18" s="954" t="s">
        <v>1264</v>
      </c>
      <c r="C18" s="3989" t="s">
        <v>1361</v>
      </c>
      <c r="D18" s="3990"/>
      <c r="E18" s="3990"/>
      <c r="F18" s="3990"/>
      <c r="G18" s="3990"/>
      <c r="H18" s="3990"/>
      <c r="I18" s="3990"/>
      <c r="J18" s="748"/>
    </row>
    <row r="19" spans="2:10" ht="50.25" customHeight="1">
      <c r="B19" s="887" t="s">
        <v>1362</v>
      </c>
      <c r="C19" s="3989" t="s">
        <v>1363</v>
      </c>
      <c r="D19" s="3989"/>
      <c r="E19" s="3989"/>
      <c r="F19" s="3989"/>
      <c r="G19" s="3989"/>
      <c r="H19" s="3989"/>
      <c r="I19" s="3989"/>
      <c r="J19" s="955"/>
    </row>
    <row r="20" spans="2:10" ht="46.5" customHeight="1">
      <c r="B20" s="887" t="s">
        <v>1164</v>
      </c>
      <c r="C20" s="3989" t="s">
        <v>1364</v>
      </c>
      <c r="D20" s="3989"/>
      <c r="E20" s="3989"/>
      <c r="F20" s="3989"/>
      <c r="G20" s="3989"/>
      <c r="H20" s="3989"/>
      <c r="I20" s="3989"/>
      <c r="J20" s="955"/>
    </row>
    <row r="21" spans="2:10" ht="29.25" customHeight="1">
      <c r="B21" s="956" t="s">
        <v>1165</v>
      </c>
      <c r="C21" s="3989" t="s">
        <v>1365</v>
      </c>
      <c r="D21" s="3990"/>
      <c r="E21" s="3990"/>
      <c r="F21" s="3990"/>
      <c r="G21" s="3990"/>
      <c r="H21" s="3990"/>
      <c r="I21" s="3990"/>
      <c r="J21" s="748"/>
    </row>
  </sheetData>
  <mergeCells count="20">
    <mergeCell ref="C19:I19"/>
    <mergeCell ref="C20:I20"/>
    <mergeCell ref="C21:I21"/>
    <mergeCell ref="C17:I17"/>
    <mergeCell ref="C18:I18"/>
    <mergeCell ref="B15:C15"/>
    <mergeCell ref="D15:J15"/>
    <mergeCell ref="H2:J2"/>
    <mergeCell ref="B4:J4"/>
    <mergeCell ref="B6:C6"/>
    <mergeCell ref="D6:J6"/>
    <mergeCell ref="B7:C7"/>
    <mergeCell ref="D7:J7"/>
    <mergeCell ref="B8:C8"/>
    <mergeCell ref="D8:J8"/>
    <mergeCell ref="B9:C9"/>
    <mergeCell ref="D9:J9"/>
    <mergeCell ref="B11:C14"/>
    <mergeCell ref="G12:H12"/>
    <mergeCell ref="G13:H13"/>
  </mergeCells>
  <phoneticPr fontId="2"/>
  <dataValidations count="2">
    <dataValidation type="list" allowBlank="1" showInputMessage="1" showErrorMessage="1" sqref="E8:H8">
      <formula1>"選択して下さい,①　新規,②　変更,③　終了"</formula1>
    </dataValidation>
    <dataValidation type="list" allowBlank="1" showInputMessage="1" showErrorMessage="1" sqref="E7:H7">
      <formula1>"選択して下さい,①　居宅訪問型児童発達支援,②　保育所等訪問支援"</formula1>
    </dataValidation>
  </dataValidations>
  <pageMargins left="0.7" right="0.7" top="0.75" bottom="0.75" header="0.3" footer="0.3"/>
  <pageSetup paperSize="9" scale="88" orientation="portrait" r:id="rId1"/>
  <rowBreaks count="1" manualBreakCount="1">
    <brk id="21" max="10" man="1"/>
  </rowBreaks>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B1:K23"/>
  <sheetViews>
    <sheetView view="pageBreakPreview" zoomScale="80" zoomScaleNormal="100" zoomScaleSheetLayoutView="80" workbookViewId="0">
      <selection activeCell="M12" sqref="M12"/>
    </sheetView>
  </sheetViews>
  <sheetFormatPr defaultRowHeight="13"/>
  <cols>
    <col min="1" max="1" width="2.25" style="938" customWidth="1"/>
    <col min="2" max="2" width="8.6640625" style="938"/>
    <col min="3" max="7" width="9.75" style="938" customWidth="1"/>
    <col min="8" max="8" width="21.1640625" style="938" customWidth="1"/>
    <col min="9" max="9" width="3.9140625" style="938" customWidth="1"/>
    <col min="10" max="10" width="2.25" style="938" customWidth="1"/>
    <col min="11" max="258" width="8.6640625" style="938"/>
    <col min="259" max="264" width="9.75" style="938" customWidth="1"/>
    <col min="265" max="265" width="16.1640625" style="938" customWidth="1"/>
    <col min="266" max="514" width="8.6640625" style="938"/>
    <col min="515" max="520" width="9.75" style="938" customWidth="1"/>
    <col min="521" max="521" width="16.1640625" style="938" customWidth="1"/>
    <col min="522" max="770" width="8.6640625" style="938"/>
    <col min="771" max="776" width="9.75" style="938" customWidth="1"/>
    <col min="777" max="777" width="16.1640625" style="938" customWidth="1"/>
    <col min="778" max="1026" width="8.6640625" style="938"/>
    <col min="1027" max="1032" width="9.75" style="938" customWidth="1"/>
    <col min="1033" max="1033" width="16.1640625" style="938" customWidth="1"/>
    <col min="1034" max="1282" width="8.6640625" style="938"/>
    <col min="1283" max="1288" width="9.75" style="938" customWidth="1"/>
    <col min="1289" max="1289" width="16.1640625" style="938" customWidth="1"/>
    <col min="1290" max="1538" width="8.6640625" style="938"/>
    <col min="1539" max="1544" width="9.75" style="938" customWidth="1"/>
    <col min="1545" max="1545" width="16.1640625" style="938" customWidth="1"/>
    <col min="1546" max="1794" width="8.6640625" style="938"/>
    <col min="1795" max="1800" width="9.75" style="938" customWidth="1"/>
    <col min="1801" max="1801" width="16.1640625" style="938" customWidth="1"/>
    <col min="1802" max="2050" width="8.6640625" style="938"/>
    <col min="2051" max="2056" width="9.75" style="938" customWidth="1"/>
    <col min="2057" max="2057" width="16.1640625" style="938" customWidth="1"/>
    <col min="2058" max="2306" width="8.6640625" style="938"/>
    <col min="2307" max="2312" width="9.75" style="938" customWidth="1"/>
    <col min="2313" max="2313" width="16.1640625" style="938" customWidth="1"/>
    <col min="2314" max="2562" width="8.6640625" style="938"/>
    <col min="2563" max="2568" width="9.75" style="938" customWidth="1"/>
    <col min="2569" max="2569" width="16.1640625" style="938" customWidth="1"/>
    <col min="2570" max="2818" width="8.6640625" style="938"/>
    <col min="2819" max="2824" width="9.75" style="938" customWidth="1"/>
    <col min="2825" max="2825" width="16.1640625" style="938" customWidth="1"/>
    <col min="2826" max="3074" width="8.6640625" style="938"/>
    <col min="3075" max="3080" width="9.75" style="938" customWidth="1"/>
    <col min="3081" max="3081" width="16.1640625" style="938" customWidth="1"/>
    <col min="3082" max="3330" width="8.6640625" style="938"/>
    <col min="3331" max="3336" width="9.75" style="938" customWidth="1"/>
    <col min="3337" max="3337" width="16.1640625" style="938" customWidth="1"/>
    <col min="3338" max="3586" width="8.6640625" style="938"/>
    <col min="3587" max="3592" width="9.75" style="938" customWidth="1"/>
    <col min="3593" max="3593" width="16.1640625" style="938" customWidth="1"/>
    <col min="3594" max="3842" width="8.6640625" style="938"/>
    <col min="3843" max="3848" width="9.75" style="938" customWidth="1"/>
    <col min="3849" max="3849" width="16.1640625" style="938" customWidth="1"/>
    <col min="3850" max="4098" width="8.6640625" style="938"/>
    <col min="4099" max="4104" width="9.75" style="938" customWidth="1"/>
    <col min="4105" max="4105" width="16.1640625" style="938" customWidth="1"/>
    <col min="4106" max="4354" width="8.6640625" style="938"/>
    <col min="4355" max="4360" width="9.75" style="938" customWidth="1"/>
    <col min="4361" max="4361" width="16.1640625" style="938" customWidth="1"/>
    <col min="4362" max="4610" width="8.6640625" style="938"/>
    <col min="4611" max="4616" width="9.75" style="938" customWidth="1"/>
    <col min="4617" max="4617" width="16.1640625" style="938" customWidth="1"/>
    <col min="4618" max="4866" width="8.6640625" style="938"/>
    <col min="4867" max="4872" width="9.75" style="938" customWidth="1"/>
    <col min="4873" max="4873" width="16.1640625" style="938" customWidth="1"/>
    <col min="4874" max="5122" width="8.6640625" style="938"/>
    <col min="5123" max="5128" width="9.75" style="938" customWidth="1"/>
    <col min="5129" max="5129" width="16.1640625" style="938" customWidth="1"/>
    <col min="5130" max="5378" width="8.6640625" style="938"/>
    <col min="5379" max="5384" width="9.75" style="938" customWidth="1"/>
    <col min="5385" max="5385" width="16.1640625" style="938" customWidth="1"/>
    <col min="5386" max="5634" width="8.6640625" style="938"/>
    <col min="5635" max="5640" width="9.75" style="938" customWidth="1"/>
    <col min="5641" max="5641" width="16.1640625" style="938" customWidth="1"/>
    <col min="5642" max="5890" width="8.6640625" style="938"/>
    <col min="5891" max="5896" width="9.75" style="938" customWidth="1"/>
    <col min="5897" max="5897" width="16.1640625" style="938" customWidth="1"/>
    <col min="5898" max="6146" width="8.6640625" style="938"/>
    <col min="6147" max="6152" width="9.75" style="938" customWidth="1"/>
    <col min="6153" max="6153" width="16.1640625" style="938" customWidth="1"/>
    <col min="6154" max="6402" width="8.6640625" style="938"/>
    <col min="6403" max="6408" width="9.75" style="938" customWidth="1"/>
    <col min="6409" max="6409" width="16.1640625" style="938" customWidth="1"/>
    <col min="6410" max="6658" width="8.6640625" style="938"/>
    <col min="6659" max="6664" width="9.75" style="938" customWidth="1"/>
    <col min="6665" max="6665" width="16.1640625" style="938" customWidth="1"/>
    <col min="6666" max="6914" width="8.6640625" style="938"/>
    <col min="6915" max="6920" width="9.75" style="938" customWidth="1"/>
    <col min="6921" max="6921" width="16.1640625" style="938" customWidth="1"/>
    <col min="6922" max="7170" width="8.6640625" style="938"/>
    <col min="7171" max="7176" width="9.75" style="938" customWidth="1"/>
    <col min="7177" max="7177" width="16.1640625" style="938" customWidth="1"/>
    <col min="7178" max="7426" width="8.6640625" style="938"/>
    <col min="7427" max="7432" width="9.75" style="938" customWidth="1"/>
    <col min="7433" max="7433" width="16.1640625" style="938" customWidth="1"/>
    <col min="7434" max="7682" width="8.6640625" style="938"/>
    <col min="7683" max="7688" width="9.75" style="938" customWidth="1"/>
    <col min="7689" max="7689" width="16.1640625" style="938" customWidth="1"/>
    <col min="7690" max="7938" width="8.6640625" style="938"/>
    <col min="7939" max="7944" width="9.75" style="938" customWidth="1"/>
    <col min="7945" max="7945" width="16.1640625" style="938" customWidth="1"/>
    <col min="7946" max="8194" width="8.6640625" style="938"/>
    <col min="8195" max="8200" width="9.75" style="938" customWidth="1"/>
    <col min="8201" max="8201" width="16.1640625" style="938" customWidth="1"/>
    <col min="8202" max="8450" width="8.6640625" style="938"/>
    <col min="8451" max="8456" width="9.75" style="938" customWidth="1"/>
    <col min="8457" max="8457" width="16.1640625" style="938" customWidth="1"/>
    <col min="8458" max="8706" width="8.6640625" style="938"/>
    <col min="8707" max="8712" width="9.75" style="938" customWidth="1"/>
    <col min="8713" max="8713" width="16.1640625" style="938" customWidth="1"/>
    <col min="8714" max="8962" width="8.6640625" style="938"/>
    <col min="8963" max="8968" width="9.75" style="938" customWidth="1"/>
    <col min="8969" max="8969" width="16.1640625" style="938" customWidth="1"/>
    <col min="8970" max="9218" width="8.6640625" style="938"/>
    <col min="9219" max="9224" width="9.75" style="938" customWidth="1"/>
    <col min="9225" max="9225" width="16.1640625" style="938" customWidth="1"/>
    <col min="9226" max="9474" width="8.6640625" style="938"/>
    <col min="9475" max="9480" width="9.75" style="938" customWidth="1"/>
    <col min="9481" max="9481" width="16.1640625" style="938" customWidth="1"/>
    <col min="9482" max="9730" width="8.6640625" style="938"/>
    <col min="9731" max="9736" width="9.75" style="938" customWidth="1"/>
    <col min="9737" max="9737" width="16.1640625" style="938" customWidth="1"/>
    <col min="9738" max="9986" width="8.6640625" style="938"/>
    <col min="9987" max="9992" width="9.75" style="938" customWidth="1"/>
    <col min="9993" max="9993" width="16.1640625" style="938" customWidth="1"/>
    <col min="9994" max="10242" width="8.6640625" style="938"/>
    <col min="10243" max="10248" width="9.75" style="938" customWidth="1"/>
    <col min="10249" max="10249" width="16.1640625" style="938" customWidth="1"/>
    <col min="10250" max="10498" width="8.6640625" style="938"/>
    <col min="10499" max="10504" width="9.75" style="938" customWidth="1"/>
    <col min="10505" max="10505" width="16.1640625" style="938" customWidth="1"/>
    <col min="10506" max="10754" width="8.6640625" style="938"/>
    <col min="10755" max="10760" width="9.75" style="938" customWidth="1"/>
    <col min="10761" max="10761" width="16.1640625" style="938" customWidth="1"/>
    <col min="10762" max="11010" width="8.6640625" style="938"/>
    <col min="11011" max="11016" width="9.75" style="938" customWidth="1"/>
    <col min="11017" max="11017" width="16.1640625" style="938" customWidth="1"/>
    <col min="11018" max="11266" width="8.6640625" style="938"/>
    <col min="11267" max="11272" width="9.75" style="938" customWidth="1"/>
    <col min="11273" max="11273" width="16.1640625" style="938" customWidth="1"/>
    <col min="11274" max="11522" width="8.6640625" style="938"/>
    <col min="11523" max="11528" width="9.75" style="938" customWidth="1"/>
    <col min="11529" max="11529" width="16.1640625" style="938" customWidth="1"/>
    <col min="11530" max="11778" width="8.6640625" style="938"/>
    <col min="11779" max="11784" width="9.75" style="938" customWidth="1"/>
    <col min="11785" max="11785" width="16.1640625" style="938" customWidth="1"/>
    <col min="11786" max="12034" width="8.6640625" style="938"/>
    <col min="12035" max="12040" width="9.75" style="938" customWidth="1"/>
    <col min="12041" max="12041" width="16.1640625" style="938" customWidth="1"/>
    <col min="12042" max="12290" width="8.6640625" style="938"/>
    <col min="12291" max="12296" width="9.75" style="938" customWidth="1"/>
    <col min="12297" max="12297" width="16.1640625" style="938" customWidth="1"/>
    <col min="12298" max="12546" width="8.6640625" style="938"/>
    <col min="12547" max="12552" width="9.75" style="938" customWidth="1"/>
    <col min="12553" max="12553" width="16.1640625" style="938" customWidth="1"/>
    <col min="12554" max="12802" width="8.6640625" style="938"/>
    <col min="12803" max="12808" width="9.75" style="938" customWidth="1"/>
    <col min="12809" max="12809" width="16.1640625" style="938" customWidth="1"/>
    <col min="12810" max="13058" width="8.6640625" style="938"/>
    <col min="13059" max="13064" width="9.75" style="938" customWidth="1"/>
    <col min="13065" max="13065" width="16.1640625" style="938" customWidth="1"/>
    <col min="13066" max="13314" width="8.6640625" style="938"/>
    <col min="13315" max="13320" width="9.75" style="938" customWidth="1"/>
    <col min="13321" max="13321" width="16.1640625" style="938" customWidth="1"/>
    <col min="13322" max="13570" width="8.6640625" style="938"/>
    <col min="13571" max="13576" width="9.75" style="938" customWidth="1"/>
    <col min="13577" max="13577" width="16.1640625" style="938" customWidth="1"/>
    <col min="13578" max="13826" width="8.6640625" style="938"/>
    <col min="13827" max="13832" width="9.75" style="938" customWidth="1"/>
    <col min="13833" max="13833" width="16.1640625" style="938" customWidth="1"/>
    <col min="13834" max="14082" width="8.6640625" style="938"/>
    <col min="14083" max="14088" width="9.75" style="938" customWidth="1"/>
    <col min="14089" max="14089" width="16.1640625" style="938" customWidth="1"/>
    <col min="14090" max="14338" width="8.6640625" style="938"/>
    <col min="14339" max="14344" width="9.75" style="938" customWidth="1"/>
    <col min="14345" max="14345" width="16.1640625" style="938" customWidth="1"/>
    <col min="14346" max="14594" width="8.6640625" style="938"/>
    <col min="14595" max="14600" width="9.75" style="938" customWidth="1"/>
    <col min="14601" max="14601" width="16.1640625" style="938" customWidth="1"/>
    <col min="14602" max="14850" width="8.6640625" style="938"/>
    <col min="14851" max="14856" width="9.75" style="938" customWidth="1"/>
    <col min="14857" max="14857" width="16.1640625" style="938" customWidth="1"/>
    <col min="14858" max="15106" width="8.6640625" style="938"/>
    <col min="15107" max="15112" width="9.75" style="938" customWidth="1"/>
    <col min="15113" max="15113" width="16.1640625" style="938" customWidth="1"/>
    <col min="15114" max="15362" width="8.6640625" style="938"/>
    <col min="15363" max="15368" width="9.75" style="938" customWidth="1"/>
    <col min="15369" max="15369" width="16.1640625" style="938" customWidth="1"/>
    <col min="15370" max="15618" width="8.6640625" style="938"/>
    <col min="15619" max="15624" width="9.75" style="938" customWidth="1"/>
    <col min="15625" max="15625" width="16.1640625" style="938" customWidth="1"/>
    <col min="15626" max="15874" width="8.6640625" style="938"/>
    <col min="15875" max="15880" width="9.75" style="938" customWidth="1"/>
    <col min="15881" max="15881" width="16.1640625" style="938" customWidth="1"/>
    <col min="15882" max="16130" width="8.6640625" style="938"/>
    <col min="16131" max="16136" width="9.75" style="938" customWidth="1"/>
    <col min="16137" max="16137" width="16.1640625" style="938" customWidth="1"/>
    <col min="16138" max="16384" width="8.6640625" style="938"/>
  </cols>
  <sheetData>
    <row r="1" spans="2:11" ht="21.75" customHeight="1"/>
    <row r="2" spans="2:11" ht="20.25" customHeight="1">
      <c r="B2" s="748"/>
      <c r="C2" s="748"/>
      <c r="D2" s="748"/>
      <c r="E2" s="748"/>
      <c r="F2" s="748"/>
      <c r="G2" s="748"/>
      <c r="H2" s="3995" t="s">
        <v>1109</v>
      </c>
      <c r="I2" s="3995"/>
    </row>
    <row r="3" spans="2:11" ht="28.5" customHeight="1">
      <c r="B3" s="748"/>
      <c r="C3" s="748"/>
      <c r="D3" s="748"/>
      <c r="E3" s="748"/>
      <c r="F3" s="748"/>
      <c r="G3" s="748"/>
      <c r="H3" s="885"/>
      <c r="I3" s="885"/>
    </row>
    <row r="4" spans="2:11" ht="44.25" customHeight="1">
      <c r="B4" s="3996" t="s">
        <v>1366</v>
      </c>
      <c r="C4" s="3996"/>
      <c r="D4" s="3996"/>
      <c r="E4" s="3996"/>
      <c r="F4" s="3996"/>
      <c r="G4" s="3996"/>
      <c r="H4" s="3996"/>
      <c r="I4" s="3996"/>
      <c r="J4" s="939"/>
      <c r="K4" s="939"/>
    </row>
    <row r="5" spans="2:11" ht="17.25" customHeight="1">
      <c r="B5" s="751"/>
      <c r="C5" s="751"/>
      <c r="D5" s="751"/>
      <c r="E5" s="751"/>
      <c r="F5" s="751"/>
      <c r="G5" s="751"/>
      <c r="H5" s="751"/>
      <c r="I5" s="751"/>
      <c r="J5" s="939"/>
      <c r="K5" s="939"/>
    </row>
    <row r="6" spans="2:11" ht="31" customHeight="1">
      <c r="B6" s="3993" t="s">
        <v>1367</v>
      </c>
      <c r="C6" s="3993"/>
      <c r="D6" s="4020"/>
      <c r="E6" s="4021"/>
      <c r="F6" s="4021"/>
      <c r="G6" s="4021"/>
      <c r="H6" s="4021"/>
      <c r="I6" s="4022"/>
    </row>
    <row r="7" spans="2:11" s="749" customFormat="1" ht="31" customHeight="1">
      <c r="B7" s="4120" t="s">
        <v>1368</v>
      </c>
      <c r="C7" s="4121"/>
      <c r="D7" s="4020" t="s">
        <v>1369</v>
      </c>
      <c r="E7" s="4021"/>
      <c r="F7" s="4021"/>
      <c r="G7" s="4021"/>
      <c r="H7" s="4021"/>
      <c r="I7" s="4022"/>
    </row>
    <row r="8" spans="2:11" ht="19.5" customHeight="1">
      <c r="B8" s="748"/>
      <c r="C8" s="748"/>
      <c r="D8" s="748"/>
      <c r="E8" s="748"/>
      <c r="F8" s="748"/>
      <c r="G8" s="748"/>
      <c r="H8" s="748"/>
      <c r="I8" s="748"/>
    </row>
    <row r="9" spans="2:11" ht="31" customHeight="1">
      <c r="B9" s="3993" t="s">
        <v>208</v>
      </c>
      <c r="C9" s="3993"/>
      <c r="D9" s="3993"/>
      <c r="E9" s="940" t="s">
        <v>798</v>
      </c>
      <c r="F9" s="3993" t="s">
        <v>1370</v>
      </c>
      <c r="G9" s="3993"/>
      <c r="H9" s="3993" t="s">
        <v>187</v>
      </c>
      <c r="I9" s="3993"/>
    </row>
    <row r="10" spans="2:11" ht="31" customHeight="1">
      <c r="B10" s="940">
        <v>1</v>
      </c>
      <c r="C10" s="3993"/>
      <c r="D10" s="3993"/>
      <c r="E10" s="940"/>
      <c r="F10" s="3993"/>
      <c r="G10" s="3993"/>
      <c r="H10" s="3993"/>
      <c r="I10" s="3993"/>
    </row>
    <row r="11" spans="2:11" ht="31" customHeight="1">
      <c r="B11" s="940">
        <v>2</v>
      </c>
      <c r="C11" s="3993"/>
      <c r="D11" s="3993"/>
      <c r="E11" s="940"/>
      <c r="F11" s="3993"/>
      <c r="G11" s="3993"/>
      <c r="H11" s="3993"/>
      <c r="I11" s="3993"/>
    </row>
    <row r="12" spans="2:11" ht="31" customHeight="1">
      <c r="B12" s="940">
        <v>3</v>
      </c>
      <c r="C12" s="3993"/>
      <c r="D12" s="3993"/>
      <c r="E12" s="940"/>
      <c r="F12" s="3993"/>
      <c r="G12" s="3993"/>
      <c r="H12" s="3993"/>
      <c r="I12" s="3993"/>
    </row>
    <row r="13" spans="2:11" ht="31" customHeight="1">
      <c r="B13" s="940">
        <v>4</v>
      </c>
      <c r="C13" s="3993"/>
      <c r="D13" s="3993"/>
      <c r="E13" s="940"/>
      <c r="F13" s="3993"/>
      <c r="G13" s="3993"/>
      <c r="H13" s="3993"/>
      <c r="I13" s="3993"/>
    </row>
    <row r="14" spans="2:11" ht="31" customHeight="1">
      <c r="B14" s="940">
        <v>5</v>
      </c>
      <c r="C14" s="3993"/>
      <c r="D14" s="3993"/>
      <c r="E14" s="940"/>
      <c r="F14" s="3993"/>
      <c r="G14" s="3993"/>
      <c r="H14" s="3993"/>
      <c r="I14" s="3993"/>
    </row>
    <row r="15" spans="2:11" ht="31" customHeight="1">
      <c r="B15" s="940">
        <v>6</v>
      </c>
      <c r="C15" s="3993"/>
      <c r="D15" s="3993"/>
      <c r="E15" s="940"/>
      <c r="F15" s="3993"/>
      <c r="G15" s="3993"/>
      <c r="H15" s="3993"/>
      <c r="I15" s="3993"/>
    </row>
    <row r="16" spans="2:11" ht="31" customHeight="1">
      <c r="B16" s="940">
        <v>7</v>
      </c>
      <c r="C16" s="3993"/>
      <c r="D16" s="3993"/>
      <c r="E16" s="940"/>
      <c r="F16" s="3993"/>
      <c r="G16" s="3993"/>
      <c r="H16" s="3993"/>
      <c r="I16" s="3993"/>
    </row>
    <row r="17" spans="2:9" ht="31" customHeight="1">
      <c r="B17" s="940">
        <v>8</v>
      </c>
      <c r="C17" s="3993"/>
      <c r="D17" s="3993"/>
      <c r="E17" s="940"/>
      <c r="F17" s="3993"/>
      <c r="G17" s="3993"/>
      <c r="H17" s="3993"/>
      <c r="I17" s="3993"/>
    </row>
    <row r="18" spans="2:9" ht="31" customHeight="1">
      <c r="B18" s="940">
        <v>9</v>
      </c>
      <c r="C18" s="3993"/>
      <c r="D18" s="3993"/>
      <c r="E18" s="940"/>
      <c r="F18" s="3993"/>
      <c r="G18" s="3993"/>
      <c r="H18" s="3993"/>
      <c r="I18" s="3993"/>
    </row>
    <row r="19" spans="2:9" ht="31" customHeight="1">
      <c r="B19" s="940">
        <v>10</v>
      </c>
      <c r="C19" s="3993"/>
      <c r="D19" s="3993"/>
      <c r="E19" s="940"/>
      <c r="F19" s="3993"/>
      <c r="G19" s="3993"/>
      <c r="H19" s="3993"/>
      <c r="I19" s="3993"/>
    </row>
    <row r="20" spans="2:9">
      <c r="B20" s="748"/>
      <c r="C20" s="748"/>
      <c r="D20" s="748"/>
      <c r="E20" s="748"/>
      <c r="F20" s="748"/>
      <c r="G20" s="748"/>
      <c r="H20" s="748"/>
      <c r="I20" s="748"/>
    </row>
    <row r="21" spans="2:9" ht="20.25" customHeight="1">
      <c r="B21" s="957" t="s">
        <v>1262</v>
      </c>
      <c r="C21" s="3990" t="s">
        <v>1371</v>
      </c>
      <c r="D21" s="3990"/>
      <c r="E21" s="3990"/>
      <c r="F21" s="3990"/>
      <c r="G21" s="3990"/>
      <c r="H21" s="3990"/>
      <c r="I21" s="958"/>
    </row>
    <row r="22" spans="2:9" ht="65.25" customHeight="1">
      <c r="B22" s="887" t="s">
        <v>1264</v>
      </c>
      <c r="C22" s="3989" t="s">
        <v>1372</v>
      </c>
      <c r="D22" s="3989"/>
      <c r="E22" s="3989"/>
      <c r="F22" s="3989"/>
      <c r="G22" s="3989"/>
      <c r="H22" s="3989"/>
      <c r="I22" s="959"/>
    </row>
    <row r="23" spans="2:9" ht="37.5" customHeight="1">
      <c r="B23" s="954" t="s">
        <v>1362</v>
      </c>
      <c r="C23" s="3989" t="s">
        <v>1373</v>
      </c>
      <c r="D23" s="3989"/>
      <c r="E23" s="3989"/>
      <c r="F23" s="3989"/>
      <c r="G23" s="3989"/>
      <c r="H23" s="3989"/>
      <c r="I23" s="958"/>
    </row>
  </sheetData>
  <mergeCells count="42">
    <mergeCell ref="C10:D10"/>
    <mergeCell ref="F10:G10"/>
    <mergeCell ref="C16:D16"/>
    <mergeCell ref="F16:G16"/>
    <mergeCell ref="H16:I16"/>
    <mergeCell ref="H10:I10"/>
    <mergeCell ref="C11:D11"/>
    <mergeCell ref="F11:G11"/>
    <mergeCell ref="H11:I11"/>
    <mergeCell ref="C12:D12"/>
    <mergeCell ref="F12:G12"/>
    <mergeCell ref="H12:I12"/>
    <mergeCell ref="C13:D13"/>
    <mergeCell ref="F13:G13"/>
    <mergeCell ref="H13:I13"/>
    <mergeCell ref="C14:D14"/>
    <mergeCell ref="H2:I2"/>
    <mergeCell ref="B4:I4"/>
    <mergeCell ref="D6:I6"/>
    <mergeCell ref="D7:I7"/>
    <mergeCell ref="B9:D9"/>
    <mergeCell ref="F9:G9"/>
    <mergeCell ref="H9:I9"/>
    <mergeCell ref="B6:C6"/>
    <mergeCell ref="B7:C7"/>
    <mergeCell ref="F14:G14"/>
    <mergeCell ref="H14:I14"/>
    <mergeCell ref="C15:D15"/>
    <mergeCell ref="F15:G15"/>
    <mergeCell ref="H15:I15"/>
    <mergeCell ref="C21:H21"/>
    <mergeCell ref="C22:H22"/>
    <mergeCell ref="C23:H23"/>
    <mergeCell ref="F17:G17"/>
    <mergeCell ref="H17:I17"/>
    <mergeCell ref="C18:D18"/>
    <mergeCell ref="F18:G18"/>
    <mergeCell ref="H18:I18"/>
    <mergeCell ref="C19:D19"/>
    <mergeCell ref="F19:G19"/>
    <mergeCell ref="H19:I19"/>
    <mergeCell ref="C17:D17"/>
  </mergeCells>
  <phoneticPr fontId="2"/>
  <dataValidations count="2">
    <dataValidation type="list" allowBlank="1" showInputMessage="1" showErrorMessage="1" sqref="E7:H7">
      <formula1>"選択して下さい,①　居宅訪問型児童発達支援,②　保育所等訪問支援"</formula1>
    </dataValidation>
    <dataValidation type="list" allowBlank="1" showInputMessage="1" showErrorMessage="1" sqref="E8:H8">
      <formula1>"選択して下さい,①　新規,②　変更,③　終了"</formula1>
    </dataValidation>
  </dataValidations>
  <pageMargins left="0.7" right="0.7" top="0.75" bottom="0.75" header="0.3" footer="0.3"/>
  <pageSetup paperSize="9" scale="9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66FFCC"/>
    <pageSetUpPr fitToPage="1"/>
  </sheetPr>
  <dimension ref="A1:AC58"/>
  <sheetViews>
    <sheetView showZeros="0" view="pageBreakPreview" zoomScaleNormal="100" zoomScaleSheetLayoutView="100" workbookViewId="0"/>
  </sheetViews>
  <sheetFormatPr defaultRowHeight="18"/>
  <cols>
    <col min="1" max="1" width="1.25" customWidth="1"/>
    <col min="2" max="2" width="1.08203125" customWidth="1"/>
    <col min="3" max="3" width="5.75" customWidth="1"/>
    <col min="4" max="4" width="4.5" customWidth="1"/>
    <col min="5" max="5" width="6.83203125" customWidth="1"/>
    <col min="6" max="6" width="4.5" customWidth="1"/>
    <col min="7" max="7" width="6.9140625" customWidth="1"/>
    <col min="8" max="8" width="5" customWidth="1"/>
    <col min="9" max="9" width="4.5" customWidth="1"/>
    <col min="10" max="11" width="5" customWidth="1"/>
    <col min="12" max="12" width="4.5" customWidth="1"/>
    <col min="13" max="14" width="5" customWidth="1"/>
    <col min="15" max="15" width="4.5" customWidth="1"/>
    <col min="16" max="17" width="5" customWidth="1"/>
    <col min="18" max="18" width="4.5" customWidth="1"/>
    <col min="19" max="19" width="5" customWidth="1"/>
    <col min="20" max="20" width="1.08203125" customWidth="1"/>
  </cols>
  <sheetData>
    <row r="1" spans="1:29" ht="16.899999999999999" customHeight="1">
      <c r="A1" s="178"/>
      <c r="B1" s="144" t="s">
        <v>859</v>
      </c>
      <c r="C1" s="145"/>
      <c r="D1" s="145"/>
      <c r="E1" s="145"/>
      <c r="F1" s="145"/>
      <c r="G1" s="145"/>
      <c r="H1" s="145"/>
      <c r="I1" s="145"/>
      <c r="J1" s="145"/>
      <c r="K1" s="145"/>
      <c r="L1" s="145"/>
      <c r="M1" s="145"/>
      <c r="N1" s="145"/>
      <c r="O1" s="145"/>
      <c r="P1" s="145"/>
      <c r="Q1" s="145"/>
      <c r="R1" s="145"/>
      <c r="S1" s="145"/>
      <c r="T1" s="145"/>
      <c r="U1" s="9"/>
      <c r="V1" s="9"/>
      <c r="W1" s="9"/>
      <c r="X1" s="9"/>
      <c r="Y1" s="9"/>
      <c r="Z1" s="9"/>
      <c r="AA1" s="9"/>
      <c r="AB1" s="9"/>
      <c r="AC1" s="9"/>
    </row>
    <row r="2" spans="1:29" ht="14.5" customHeight="1">
      <c r="A2" s="179"/>
      <c r="B2" s="145"/>
      <c r="C2" s="148" t="s">
        <v>50</v>
      </c>
      <c r="D2" s="145"/>
      <c r="E2" s="145"/>
      <c r="F2" s="145"/>
      <c r="G2" s="145"/>
      <c r="H2" s="145"/>
      <c r="I2" s="145"/>
      <c r="J2" s="145"/>
      <c r="K2" s="145"/>
      <c r="L2" s="145"/>
      <c r="M2" s="145"/>
      <c r="N2" s="145"/>
      <c r="O2" s="145"/>
      <c r="P2" s="145"/>
      <c r="Q2" s="145"/>
      <c r="R2" s="145"/>
      <c r="S2" s="145"/>
      <c r="T2" s="145"/>
      <c r="U2" s="11"/>
      <c r="V2" s="9"/>
      <c r="W2" s="9"/>
      <c r="X2" s="9"/>
      <c r="Y2" s="9"/>
      <c r="Z2" s="9"/>
      <c r="AA2" s="9"/>
      <c r="AB2" s="9"/>
      <c r="AC2" s="9"/>
    </row>
    <row r="3" spans="1:29" ht="6" customHeight="1" thickBot="1">
      <c r="A3" s="179"/>
      <c r="B3" s="145"/>
      <c r="C3" s="145"/>
      <c r="D3" s="145"/>
      <c r="E3" s="145"/>
      <c r="F3" s="145"/>
      <c r="G3" s="145"/>
      <c r="H3" s="145"/>
      <c r="I3" s="145"/>
      <c r="J3" s="145"/>
      <c r="K3" s="145"/>
      <c r="L3" s="145"/>
      <c r="M3" s="145"/>
      <c r="N3" s="145"/>
      <c r="O3" s="145"/>
      <c r="P3" s="145"/>
      <c r="Q3" s="145"/>
      <c r="R3" s="145"/>
      <c r="S3" s="145"/>
      <c r="T3" s="145"/>
      <c r="U3" s="11"/>
      <c r="V3" s="9"/>
      <c r="W3" s="9"/>
      <c r="X3" s="9"/>
      <c r="Y3" s="9"/>
      <c r="Z3" s="9"/>
      <c r="AA3" s="9"/>
      <c r="AB3" s="9"/>
      <c r="AC3" s="9"/>
    </row>
    <row r="4" spans="1:29" ht="16.899999999999999" customHeight="1" thickBot="1">
      <c r="A4" s="179"/>
      <c r="B4" s="145"/>
      <c r="C4" s="149"/>
      <c r="D4" s="1306" t="s">
        <v>51</v>
      </c>
      <c r="E4" s="1306"/>
      <c r="F4" s="1306"/>
      <c r="G4" s="1306"/>
      <c r="H4" s="1306"/>
      <c r="I4" s="150"/>
      <c r="J4" s="150"/>
      <c r="K4" s="148"/>
      <c r="L4" s="145"/>
      <c r="M4" s="1307" t="s">
        <v>20</v>
      </c>
      <c r="N4" s="1308"/>
      <c r="O4" s="1309"/>
      <c r="P4" s="1309"/>
      <c r="Q4" s="1309"/>
      <c r="R4" s="1309"/>
      <c r="S4" s="1310"/>
      <c r="T4" s="145"/>
      <c r="U4" s="11"/>
      <c r="V4" s="9"/>
      <c r="W4" s="9"/>
      <c r="X4" s="9"/>
      <c r="Y4" s="9"/>
      <c r="Z4" s="9"/>
      <c r="AA4" s="9"/>
      <c r="AB4" s="9"/>
      <c r="AC4" s="9"/>
    </row>
    <row r="5" spans="1:29" ht="16.899999999999999" customHeight="1" thickBot="1">
      <c r="A5" s="179"/>
      <c r="B5" s="145"/>
      <c r="C5" s="151"/>
      <c r="D5" s="152" t="s">
        <v>52</v>
      </c>
      <c r="E5" s="1311" t="s">
        <v>45</v>
      </c>
      <c r="F5" s="1311"/>
      <c r="G5" s="1311"/>
      <c r="H5" s="152" t="s">
        <v>53</v>
      </c>
      <c r="I5" s="153"/>
      <c r="J5" s="153"/>
      <c r="K5" s="151"/>
      <c r="L5" s="151"/>
      <c r="M5" s="151"/>
      <c r="N5" s="151"/>
      <c r="O5" s="151"/>
      <c r="P5" s="151"/>
      <c r="Q5" s="151"/>
      <c r="R5" s="151"/>
      <c r="S5" s="151"/>
      <c r="T5" s="145"/>
      <c r="U5" s="11"/>
      <c r="V5" s="9"/>
      <c r="W5" s="9"/>
      <c r="X5" s="9"/>
      <c r="Y5" s="9"/>
      <c r="Z5" s="9"/>
      <c r="AA5" s="9"/>
      <c r="AB5" s="9"/>
      <c r="AC5" s="9"/>
    </row>
    <row r="6" spans="1:29" ht="15.65" customHeight="1" thickTop="1">
      <c r="A6" s="179"/>
      <c r="B6" s="154"/>
      <c r="C6" s="1281" t="s">
        <v>11</v>
      </c>
      <c r="D6" s="1283" t="s">
        <v>54</v>
      </c>
      <c r="E6" s="1284"/>
      <c r="F6" s="1285">
        <f>'★(ここに入力)基本情報入力シート'!E20</f>
        <v>0</v>
      </c>
      <c r="G6" s="1285"/>
      <c r="H6" s="1285"/>
      <c r="I6" s="1285"/>
      <c r="J6" s="1285"/>
      <c r="K6" s="1285"/>
      <c r="L6" s="1285"/>
      <c r="M6" s="1285"/>
      <c r="N6" s="1285"/>
      <c r="O6" s="1285"/>
      <c r="P6" s="1285"/>
      <c r="Q6" s="1285"/>
      <c r="R6" s="1285"/>
      <c r="S6" s="1286"/>
      <c r="T6" s="155"/>
      <c r="U6" s="11"/>
      <c r="V6" s="9"/>
      <c r="W6" s="9"/>
      <c r="X6" s="9"/>
      <c r="Y6" s="9"/>
      <c r="Z6" s="9"/>
      <c r="AA6" s="9"/>
      <c r="AB6" s="9"/>
      <c r="AC6" s="9"/>
    </row>
    <row r="7" spans="1:29" ht="15.65" customHeight="1">
      <c r="A7" s="179"/>
      <c r="B7" s="154"/>
      <c r="C7" s="1281"/>
      <c r="D7" s="1287" t="s">
        <v>55</v>
      </c>
      <c r="E7" s="1288"/>
      <c r="F7" s="1289">
        <f>'★(ここに入力)基本情報入力シート'!E21</f>
        <v>0</v>
      </c>
      <c r="G7" s="1290"/>
      <c r="H7" s="1290"/>
      <c r="I7" s="1290"/>
      <c r="J7" s="1290"/>
      <c r="K7" s="1290"/>
      <c r="L7" s="1290"/>
      <c r="M7" s="1290"/>
      <c r="N7" s="1290"/>
      <c r="O7" s="1290"/>
      <c r="P7" s="1290"/>
      <c r="Q7" s="1290"/>
      <c r="R7" s="1290"/>
      <c r="S7" s="1290"/>
      <c r="T7" s="155"/>
      <c r="U7" s="11"/>
      <c r="V7" s="9"/>
      <c r="W7" s="9"/>
      <c r="X7" s="9"/>
      <c r="Y7" s="9"/>
      <c r="Z7" s="9"/>
      <c r="AA7" s="9"/>
      <c r="AB7" s="9"/>
      <c r="AC7" s="9"/>
    </row>
    <row r="8" spans="1:29" ht="14.5" customHeight="1">
      <c r="A8" s="179"/>
      <c r="B8" s="154"/>
      <c r="C8" s="1281"/>
      <c r="D8" s="1291" t="s">
        <v>22</v>
      </c>
      <c r="E8" s="1292"/>
      <c r="F8" s="1296" t="str">
        <f>'★(ここに入力)基本情報入力シート'!J22</f>
        <v/>
      </c>
      <c r="G8" s="1297"/>
      <c r="H8" s="1297"/>
      <c r="I8" s="1297"/>
      <c r="J8" s="1297"/>
      <c r="K8" s="156"/>
      <c r="L8" s="156"/>
      <c r="M8" s="156"/>
      <c r="N8" s="156"/>
      <c r="O8" s="156"/>
      <c r="P8" s="156"/>
      <c r="Q8" s="156"/>
      <c r="R8" s="156"/>
      <c r="S8" s="156"/>
      <c r="T8" s="155"/>
      <c r="U8" s="11"/>
      <c r="V8" s="9"/>
      <c r="W8" s="9"/>
      <c r="X8" s="9"/>
      <c r="Y8" s="9"/>
      <c r="Z8" s="9"/>
      <c r="AA8" s="9"/>
      <c r="AB8" s="9"/>
      <c r="AC8" s="9"/>
    </row>
    <row r="9" spans="1:29" ht="14.5" customHeight="1">
      <c r="A9" s="179"/>
      <c r="B9" s="154"/>
      <c r="C9" s="1281"/>
      <c r="D9" s="1293"/>
      <c r="E9" s="1294"/>
      <c r="F9" s="1298">
        <f>'★(ここに入力)基本情報入力シート'!E23</f>
        <v>0</v>
      </c>
      <c r="G9" s="1299"/>
      <c r="H9" s="1299"/>
      <c r="I9" s="1299"/>
      <c r="J9" s="1299"/>
      <c r="K9" s="1299"/>
      <c r="L9" s="1299"/>
      <c r="M9" s="1299"/>
      <c r="N9" s="1299"/>
      <c r="O9" s="1299"/>
      <c r="P9" s="1299"/>
      <c r="Q9" s="1299"/>
      <c r="R9" s="1299"/>
      <c r="S9" s="1299"/>
      <c r="T9" s="155"/>
      <c r="U9" s="11"/>
      <c r="V9" s="9"/>
      <c r="W9" s="9"/>
      <c r="X9" s="9"/>
      <c r="Y9" s="9"/>
      <c r="Z9" s="9"/>
      <c r="AA9" s="9"/>
      <c r="AB9" s="9"/>
      <c r="AC9" s="9"/>
    </row>
    <row r="10" spans="1:29" ht="14.5" customHeight="1">
      <c r="A10" s="179"/>
      <c r="B10" s="154"/>
      <c r="C10" s="1281"/>
      <c r="D10" s="1295"/>
      <c r="E10" s="1283"/>
      <c r="F10" s="1300"/>
      <c r="G10" s="1301"/>
      <c r="H10" s="1301"/>
      <c r="I10" s="1301"/>
      <c r="J10" s="1301"/>
      <c r="K10" s="1301"/>
      <c r="L10" s="1301"/>
      <c r="M10" s="1301"/>
      <c r="N10" s="1301"/>
      <c r="O10" s="1301"/>
      <c r="P10" s="1301"/>
      <c r="Q10" s="1301"/>
      <c r="R10" s="1301"/>
      <c r="S10" s="1301"/>
      <c r="T10" s="155"/>
      <c r="U10" s="11"/>
      <c r="V10" s="9"/>
      <c r="W10" s="9"/>
      <c r="X10" s="9"/>
      <c r="Y10" s="9"/>
      <c r="Z10" s="9"/>
      <c r="AA10" s="9"/>
      <c r="AB10" s="9"/>
      <c r="AC10" s="9"/>
    </row>
    <row r="11" spans="1:29" ht="15.65" customHeight="1">
      <c r="A11" s="179"/>
      <c r="B11" s="154"/>
      <c r="C11" s="1282"/>
      <c r="D11" s="1287" t="s">
        <v>56</v>
      </c>
      <c r="E11" s="1288"/>
      <c r="F11" s="1288" t="s">
        <v>57</v>
      </c>
      <c r="G11" s="1288"/>
      <c r="H11" s="1302">
        <f>'★(ここに入力)基本情報入力シート'!E24</f>
        <v>0</v>
      </c>
      <c r="I11" s="1302"/>
      <c r="J11" s="1302"/>
      <c r="K11" s="1302"/>
      <c r="L11" s="1303"/>
      <c r="M11" s="1304" t="s">
        <v>58</v>
      </c>
      <c r="N11" s="1304"/>
      <c r="O11" s="1303">
        <f>'★(ここに入力)基本情報入力シート'!E25</f>
        <v>0</v>
      </c>
      <c r="P11" s="1303"/>
      <c r="Q11" s="1303"/>
      <c r="R11" s="1303"/>
      <c r="S11" s="1305"/>
      <c r="T11" s="155"/>
      <c r="U11" s="11"/>
      <c r="V11" s="9"/>
      <c r="W11" s="9"/>
      <c r="X11" s="9"/>
      <c r="Y11" s="9"/>
      <c r="Z11" s="9"/>
      <c r="AA11" s="9"/>
      <c r="AB11" s="9"/>
      <c r="AC11" s="9"/>
    </row>
    <row r="12" spans="1:29" ht="14.5" customHeight="1">
      <c r="A12" s="179"/>
      <c r="B12" s="154"/>
      <c r="C12" s="1345" t="s">
        <v>14</v>
      </c>
      <c r="D12" s="1288" t="s">
        <v>54</v>
      </c>
      <c r="E12" s="1288"/>
      <c r="F12" s="1346">
        <f>'★(ここに入力)基本情報入力シート'!E34</f>
        <v>0</v>
      </c>
      <c r="G12" s="1346"/>
      <c r="H12" s="1346"/>
      <c r="I12" s="1346"/>
      <c r="J12" s="1347" t="s">
        <v>59</v>
      </c>
      <c r="K12" s="1292"/>
      <c r="L12" s="1348" t="str">
        <f>'★(ここに入力)基本情報入力シート'!J37</f>
        <v/>
      </c>
      <c r="M12" s="1349"/>
      <c r="N12" s="1349"/>
      <c r="O12" s="1349"/>
      <c r="P12" s="1349"/>
      <c r="Q12" s="1349"/>
      <c r="R12" s="1349"/>
      <c r="S12" s="1349"/>
      <c r="T12" s="155"/>
      <c r="U12" s="13"/>
      <c r="V12" s="12"/>
      <c r="W12" s="12"/>
      <c r="X12" s="12"/>
      <c r="Y12" s="12"/>
      <c r="Z12" s="12"/>
      <c r="AA12" s="12"/>
      <c r="AB12" s="12"/>
      <c r="AC12" s="12"/>
    </row>
    <row r="13" spans="1:29" ht="14.5" customHeight="1">
      <c r="A13" s="179"/>
      <c r="B13" s="154"/>
      <c r="C13" s="1281"/>
      <c r="D13" s="1347" t="s">
        <v>60</v>
      </c>
      <c r="E13" s="1292"/>
      <c r="F13" s="1350">
        <f>'★(ここに入力)基本情報入力シート'!E35</f>
        <v>0</v>
      </c>
      <c r="G13" s="1351"/>
      <c r="H13" s="1351"/>
      <c r="I13" s="1352"/>
      <c r="J13" s="1320"/>
      <c r="K13" s="1294"/>
      <c r="L13" s="1356">
        <f>'★(ここに入力)基本情報入力シート'!E38</f>
        <v>0</v>
      </c>
      <c r="M13" s="1357"/>
      <c r="N13" s="1357"/>
      <c r="O13" s="1357"/>
      <c r="P13" s="1357"/>
      <c r="Q13" s="1357"/>
      <c r="R13" s="1357"/>
      <c r="S13" s="1357"/>
      <c r="T13" s="155"/>
      <c r="U13" s="13"/>
      <c r="V13" s="12"/>
      <c r="W13" s="12"/>
      <c r="X13" s="12"/>
      <c r="Y13" s="12"/>
      <c r="Z13" s="12"/>
      <c r="AA13" s="12"/>
      <c r="AB13" s="12"/>
      <c r="AC13" s="12"/>
    </row>
    <row r="14" spans="1:29" ht="14.5" customHeight="1">
      <c r="A14" s="179"/>
      <c r="B14" s="154"/>
      <c r="C14" s="1281"/>
      <c r="D14" s="1316"/>
      <c r="E14" s="1283"/>
      <c r="F14" s="1353"/>
      <c r="G14" s="1354"/>
      <c r="H14" s="1354"/>
      <c r="I14" s="1355"/>
      <c r="J14" s="1316"/>
      <c r="K14" s="1283"/>
      <c r="L14" s="1358"/>
      <c r="M14" s="1359"/>
      <c r="N14" s="1359"/>
      <c r="O14" s="1359"/>
      <c r="P14" s="1359"/>
      <c r="Q14" s="1359"/>
      <c r="R14" s="1359"/>
      <c r="S14" s="1359"/>
      <c r="T14" s="155"/>
      <c r="U14" s="13"/>
      <c r="V14" s="12"/>
      <c r="W14" s="12"/>
      <c r="X14" s="12"/>
      <c r="Y14" s="12"/>
      <c r="Z14" s="12"/>
      <c r="AA14" s="12"/>
      <c r="AB14" s="12"/>
      <c r="AC14" s="12"/>
    </row>
    <row r="15" spans="1:29" ht="13.15" customHeight="1">
      <c r="A15" s="179"/>
      <c r="B15" s="154"/>
      <c r="C15" s="1281"/>
      <c r="D15" s="1360" t="s">
        <v>61</v>
      </c>
      <c r="E15" s="1361"/>
      <c r="F15" s="1361"/>
      <c r="G15" s="1362"/>
      <c r="H15" s="1369" t="s">
        <v>62</v>
      </c>
      <c r="I15" s="1370"/>
      <c r="J15" s="1371"/>
      <c r="K15" s="1329"/>
      <c r="L15" s="1330"/>
      <c r="M15" s="1330"/>
      <c r="N15" s="1330"/>
      <c r="O15" s="1330"/>
      <c r="P15" s="1330"/>
      <c r="Q15" s="1330"/>
      <c r="R15" s="1330"/>
      <c r="S15" s="1330"/>
      <c r="T15" s="155"/>
      <c r="U15" s="13"/>
      <c r="V15" s="12"/>
      <c r="W15" s="12"/>
      <c r="X15" s="12"/>
      <c r="Y15" s="12"/>
      <c r="Z15" s="12"/>
      <c r="AA15" s="12"/>
      <c r="AB15" s="12"/>
      <c r="AC15" s="12"/>
    </row>
    <row r="16" spans="1:29" ht="13.15" customHeight="1">
      <c r="A16" s="179"/>
      <c r="B16" s="154"/>
      <c r="C16" s="1281"/>
      <c r="D16" s="1363"/>
      <c r="E16" s="1364"/>
      <c r="F16" s="1364"/>
      <c r="G16" s="1365"/>
      <c r="H16" s="1331" t="s">
        <v>63</v>
      </c>
      <c r="I16" s="1332"/>
      <c r="J16" s="1333"/>
      <c r="K16" s="1337"/>
      <c r="L16" s="1338"/>
      <c r="M16" s="1338"/>
      <c r="N16" s="1338"/>
      <c r="O16" s="1338"/>
      <c r="P16" s="1338"/>
      <c r="Q16" s="1338"/>
      <c r="R16" s="1338"/>
      <c r="S16" s="1338"/>
      <c r="T16" s="155"/>
      <c r="U16" s="13"/>
      <c r="V16" s="12"/>
      <c r="W16" s="12"/>
      <c r="X16" s="12"/>
      <c r="Y16" s="12"/>
      <c r="Z16" s="12"/>
      <c r="AA16" s="12"/>
      <c r="AB16" s="12"/>
      <c r="AC16" s="12"/>
    </row>
    <row r="17" spans="1:29" ht="13.15" customHeight="1">
      <c r="A17" s="179"/>
      <c r="B17" s="154"/>
      <c r="C17" s="1282"/>
      <c r="D17" s="1366"/>
      <c r="E17" s="1367"/>
      <c r="F17" s="1367"/>
      <c r="G17" s="1368"/>
      <c r="H17" s="1334"/>
      <c r="I17" s="1335"/>
      <c r="J17" s="1336"/>
      <c r="K17" s="1339"/>
      <c r="L17" s="1340"/>
      <c r="M17" s="1340"/>
      <c r="N17" s="1340"/>
      <c r="O17" s="1340"/>
      <c r="P17" s="1340"/>
      <c r="Q17" s="1340"/>
      <c r="R17" s="1340"/>
      <c r="S17" s="1340"/>
      <c r="T17" s="155"/>
      <c r="U17" s="13"/>
      <c r="V17" s="12"/>
      <c r="W17" s="12"/>
      <c r="X17" s="12"/>
      <c r="Y17" s="12"/>
      <c r="Z17" s="12"/>
      <c r="AA17" s="12"/>
      <c r="AB17" s="12"/>
      <c r="AC17" s="12"/>
    </row>
    <row r="18" spans="1:29" ht="13.15" customHeight="1">
      <c r="A18" s="179"/>
      <c r="B18" s="154"/>
      <c r="C18" s="1529" t="s">
        <v>64</v>
      </c>
      <c r="D18" s="1529"/>
      <c r="E18" s="1529"/>
      <c r="F18" s="1529"/>
      <c r="G18" s="1529"/>
      <c r="H18" s="1529"/>
      <c r="I18" s="1529"/>
      <c r="J18" s="1529"/>
      <c r="K18" s="1530"/>
      <c r="L18" s="1531" t="s">
        <v>129</v>
      </c>
      <c r="M18" s="1531"/>
      <c r="N18" s="1531"/>
      <c r="O18" s="1531"/>
      <c r="P18" s="1531"/>
      <c r="Q18" s="1531"/>
      <c r="R18" s="1531"/>
      <c r="S18" s="1450"/>
      <c r="T18" s="155"/>
      <c r="U18" s="11"/>
      <c r="V18" s="9"/>
      <c r="W18" s="9"/>
      <c r="X18" s="9"/>
      <c r="Y18" s="9"/>
      <c r="Z18" s="9"/>
      <c r="AA18" s="9"/>
      <c r="AB18" s="9"/>
      <c r="AC18" s="9"/>
    </row>
    <row r="19" spans="1:29" ht="14.5" customHeight="1">
      <c r="A19" s="179"/>
      <c r="B19" s="154"/>
      <c r="C19" s="1524" t="s">
        <v>65</v>
      </c>
      <c r="D19" s="1525"/>
      <c r="E19" s="1288" t="s">
        <v>54</v>
      </c>
      <c r="F19" s="1323"/>
      <c r="G19" s="1526">
        <f>'★(ここに入力)基本情報入力シート'!E41</f>
        <v>0</v>
      </c>
      <c r="H19" s="1527"/>
      <c r="I19" s="1527"/>
      <c r="J19" s="1527"/>
      <c r="K19" s="1528"/>
      <c r="L19" s="1347" t="s">
        <v>66</v>
      </c>
      <c r="M19" s="1292"/>
      <c r="N19" s="1321" t="str">
        <f>'★(ここに入力)基本情報入力シート'!J44</f>
        <v/>
      </c>
      <c r="O19" s="1322"/>
      <c r="P19" s="1322"/>
      <c r="Q19" s="1322"/>
      <c r="R19" s="1322"/>
      <c r="S19" s="1322"/>
      <c r="T19" s="155"/>
      <c r="U19" s="13"/>
      <c r="V19" s="12"/>
      <c r="W19" s="12"/>
      <c r="X19" s="12"/>
      <c r="Y19" s="12"/>
      <c r="Z19" s="12"/>
      <c r="AA19" s="12"/>
      <c r="AB19" s="12"/>
      <c r="AC19" s="12"/>
    </row>
    <row r="20" spans="1:29" ht="14.5" customHeight="1">
      <c r="A20" s="179"/>
      <c r="B20" s="154"/>
      <c r="C20" s="1314"/>
      <c r="D20" s="1315"/>
      <c r="E20" s="1288" t="s">
        <v>60</v>
      </c>
      <c r="F20" s="1323"/>
      <c r="G20" s="1324">
        <f>'★(ここに入力)基本情報入力シート'!E42</f>
        <v>0</v>
      </c>
      <c r="H20" s="1325"/>
      <c r="I20" s="1325"/>
      <c r="J20" s="1325"/>
      <c r="K20" s="1326"/>
      <c r="L20" s="1316"/>
      <c r="M20" s="1295"/>
      <c r="N20" s="1327">
        <f>'★(ここに入力)基本情報入力シート'!E45</f>
        <v>0</v>
      </c>
      <c r="O20" s="1328"/>
      <c r="P20" s="1328"/>
      <c r="Q20" s="1328"/>
      <c r="R20" s="1328"/>
      <c r="S20" s="1328"/>
      <c r="T20" s="155"/>
      <c r="U20" s="13"/>
      <c r="V20" s="12"/>
      <c r="W20" s="12"/>
      <c r="X20" s="12"/>
      <c r="Y20" s="13"/>
      <c r="Z20" s="12"/>
      <c r="AA20" s="12"/>
      <c r="AB20" s="12"/>
      <c r="AC20" s="12"/>
    </row>
    <row r="21" spans="1:29" ht="15.65" customHeight="1">
      <c r="A21" s="179"/>
      <c r="B21" s="154"/>
      <c r="C21" s="1291" t="s">
        <v>67</v>
      </c>
      <c r="D21" s="1291"/>
      <c r="E21" s="1291"/>
      <c r="F21" s="1291"/>
      <c r="G21" s="1292"/>
      <c r="H21" s="1372" t="s">
        <v>68</v>
      </c>
      <c r="I21" s="1373"/>
      <c r="J21" s="1374"/>
      <c r="K21" s="1372" t="s">
        <v>69</v>
      </c>
      <c r="L21" s="1373"/>
      <c r="M21" s="1374"/>
      <c r="N21" s="1375" t="s">
        <v>130</v>
      </c>
      <c r="O21" s="1376"/>
      <c r="P21" s="1377"/>
      <c r="Q21" s="1375" t="s">
        <v>70</v>
      </c>
      <c r="R21" s="1376"/>
      <c r="S21" s="1376"/>
      <c r="T21" s="155"/>
      <c r="U21" s="11"/>
      <c r="V21" s="9"/>
      <c r="W21" s="9"/>
      <c r="X21" s="9"/>
      <c r="Y21" s="9"/>
      <c r="Z21" s="9"/>
      <c r="AA21" s="9"/>
      <c r="AB21" s="9"/>
      <c r="AC21" s="9"/>
    </row>
    <row r="22" spans="1:29" ht="15.65" customHeight="1">
      <c r="A22" s="179"/>
      <c r="B22" s="154"/>
      <c r="C22" s="1293"/>
      <c r="D22" s="1295"/>
      <c r="E22" s="1295"/>
      <c r="F22" s="1295"/>
      <c r="G22" s="1283"/>
      <c r="H22" s="157" t="s">
        <v>71</v>
      </c>
      <c r="I22" s="1378" t="s">
        <v>72</v>
      </c>
      <c r="J22" s="1379"/>
      <c r="K22" s="157" t="s">
        <v>71</v>
      </c>
      <c r="L22" s="1378" t="s">
        <v>72</v>
      </c>
      <c r="M22" s="1379"/>
      <c r="N22" s="157" t="s">
        <v>71</v>
      </c>
      <c r="O22" s="1380" t="s">
        <v>72</v>
      </c>
      <c r="P22" s="1381"/>
      <c r="Q22" s="157" t="s">
        <v>71</v>
      </c>
      <c r="R22" s="1382" t="s">
        <v>72</v>
      </c>
      <c r="S22" s="1380"/>
      <c r="T22" s="155"/>
      <c r="U22" s="11"/>
      <c r="V22" s="9"/>
      <c r="W22" s="9"/>
      <c r="X22" s="9"/>
      <c r="Y22" s="9"/>
      <c r="Z22" s="9"/>
      <c r="AA22" s="9"/>
      <c r="AB22" s="9"/>
      <c r="AC22" s="9"/>
    </row>
    <row r="23" spans="1:29" ht="14.5" customHeight="1">
      <c r="A23" s="179"/>
      <c r="B23" s="154"/>
      <c r="C23" s="158"/>
      <c r="D23" s="1347" t="s">
        <v>73</v>
      </c>
      <c r="E23" s="1292"/>
      <c r="F23" s="1394" t="s">
        <v>74</v>
      </c>
      <c r="G23" s="1396"/>
      <c r="H23" s="159"/>
      <c r="I23" s="1393"/>
      <c r="J23" s="1398"/>
      <c r="K23" s="159"/>
      <c r="L23" s="1393"/>
      <c r="M23" s="1398"/>
      <c r="N23" s="159"/>
      <c r="O23" s="1393"/>
      <c r="P23" s="1398"/>
      <c r="Q23" s="159"/>
      <c r="R23" s="1399"/>
      <c r="S23" s="1393"/>
      <c r="T23" s="155"/>
      <c r="U23" s="11"/>
      <c r="V23" s="9"/>
      <c r="W23" s="9"/>
      <c r="X23" s="9"/>
      <c r="Y23" s="9"/>
      <c r="Z23" s="9"/>
      <c r="AA23" s="9"/>
      <c r="AB23" s="9"/>
      <c r="AC23" s="9"/>
    </row>
    <row r="24" spans="1:29" ht="14.5" customHeight="1">
      <c r="A24" s="179"/>
      <c r="B24" s="154"/>
      <c r="C24" s="158"/>
      <c r="D24" s="1316"/>
      <c r="E24" s="1283"/>
      <c r="F24" s="1394" t="s">
        <v>75</v>
      </c>
      <c r="G24" s="1396"/>
      <c r="H24" s="159"/>
      <c r="I24" s="1393"/>
      <c r="J24" s="1398"/>
      <c r="K24" s="159"/>
      <c r="L24" s="1393"/>
      <c r="M24" s="1398"/>
      <c r="N24" s="159"/>
      <c r="O24" s="1393"/>
      <c r="P24" s="1398"/>
      <c r="Q24" s="159"/>
      <c r="R24" s="1393"/>
      <c r="S24" s="1393"/>
      <c r="T24" s="155"/>
      <c r="U24" s="11"/>
      <c r="V24" s="9"/>
      <c r="W24" s="9"/>
      <c r="X24" s="9"/>
      <c r="Y24" s="9"/>
      <c r="Z24" s="9"/>
      <c r="AA24" s="9"/>
      <c r="AB24" s="9"/>
      <c r="AC24" s="9"/>
    </row>
    <row r="25" spans="1:29" ht="14.5" customHeight="1">
      <c r="A25" s="179"/>
      <c r="B25" s="154"/>
      <c r="C25" s="158"/>
      <c r="D25" s="1394" t="s">
        <v>76</v>
      </c>
      <c r="E25" s="1395"/>
      <c r="F25" s="1395"/>
      <c r="G25" s="1396"/>
      <c r="H25" s="1397"/>
      <c r="I25" s="1378"/>
      <c r="J25" s="1379"/>
      <c r="K25" s="1397"/>
      <c r="L25" s="1378"/>
      <c r="M25" s="1379"/>
      <c r="N25" s="1397"/>
      <c r="O25" s="1378"/>
      <c r="P25" s="1379"/>
      <c r="Q25" s="1397"/>
      <c r="R25" s="1378"/>
      <c r="S25" s="1378"/>
      <c r="T25" s="155"/>
      <c r="U25" s="11"/>
      <c r="V25" s="9"/>
      <c r="W25" s="9"/>
      <c r="X25" s="9"/>
      <c r="Y25" s="9"/>
      <c r="Z25" s="9"/>
      <c r="AA25" s="9"/>
      <c r="AB25" s="9"/>
      <c r="AC25" s="9"/>
    </row>
    <row r="26" spans="1:29" ht="14.5" customHeight="1">
      <c r="A26" s="179"/>
      <c r="B26" s="154"/>
      <c r="C26" s="158"/>
      <c r="D26" s="1394" t="s">
        <v>77</v>
      </c>
      <c r="E26" s="1395"/>
      <c r="F26" s="1395"/>
      <c r="G26" s="1396"/>
      <c r="H26" s="1403"/>
      <c r="I26" s="1404"/>
      <c r="J26" s="1405"/>
      <c r="K26" s="1403"/>
      <c r="L26" s="1404"/>
      <c r="M26" s="1405"/>
      <c r="N26" s="1403"/>
      <c r="O26" s="1404"/>
      <c r="P26" s="1405"/>
      <c r="Q26" s="1403"/>
      <c r="R26" s="1404"/>
      <c r="S26" s="1404"/>
      <c r="T26" s="155"/>
      <c r="U26" s="11"/>
      <c r="V26" s="9"/>
      <c r="W26" s="9"/>
      <c r="X26" s="9"/>
      <c r="Y26" s="9"/>
      <c r="Z26" s="9"/>
      <c r="AA26" s="9"/>
      <c r="AB26" s="9"/>
      <c r="AC26" s="9"/>
    </row>
    <row r="27" spans="1:29" ht="14.5" customHeight="1">
      <c r="A27" s="179"/>
      <c r="B27" s="154"/>
      <c r="C27" s="158"/>
      <c r="D27" s="1291"/>
      <c r="E27" s="1291"/>
      <c r="F27" s="1291"/>
      <c r="G27" s="1292"/>
      <c r="H27" s="1397" t="s">
        <v>78</v>
      </c>
      <c r="I27" s="1378"/>
      <c r="J27" s="1379"/>
      <c r="K27" s="1382" t="s">
        <v>79</v>
      </c>
      <c r="L27" s="1380"/>
      <c r="M27" s="1380"/>
      <c r="N27" s="1397" t="s">
        <v>80</v>
      </c>
      <c r="O27" s="1378"/>
      <c r="P27" s="1379"/>
      <c r="Q27" s="1382" t="s">
        <v>81</v>
      </c>
      <c r="R27" s="1380"/>
      <c r="S27" s="1380"/>
      <c r="T27" s="155"/>
      <c r="U27" s="11"/>
      <c r="V27" s="9"/>
      <c r="W27" s="9"/>
      <c r="X27" s="9"/>
      <c r="Y27" s="9"/>
      <c r="Z27" s="9"/>
      <c r="AA27" s="9"/>
      <c r="AB27" s="9"/>
      <c r="AC27" s="9"/>
    </row>
    <row r="28" spans="1:29" ht="14.5" customHeight="1">
      <c r="A28" s="179"/>
      <c r="B28" s="154"/>
      <c r="C28" s="158"/>
      <c r="D28" s="1295"/>
      <c r="E28" s="1295"/>
      <c r="F28" s="1295"/>
      <c r="G28" s="1283"/>
      <c r="H28" s="157" t="s">
        <v>71</v>
      </c>
      <c r="I28" s="1406" t="s">
        <v>72</v>
      </c>
      <c r="J28" s="1407"/>
      <c r="K28" s="157" t="s">
        <v>71</v>
      </c>
      <c r="L28" s="1406" t="s">
        <v>72</v>
      </c>
      <c r="M28" s="1407"/>
      <c r="N28" s="160" t="s">
        <v>71</v>
      </c>
      <c r="O28" s="1406" t="s">
        <v>72</v>
      </c>
      <c r="P28" s="1407"/>
      <c r="Q28" s="157" t="s">
        <v>71</v>
      </c>
      <c r="R28" s="1408" t="s">
        <v>72</v>
      </c>
      <c r="S28" s="1397"/>
      <c r="T28" s="155"/>
      <c r="U28" s="11"/>
      <c r="V28" s="9"/>
      <c r="W28" s="9"/>
      <c r="X28" s="9"/>
      <c r="Y28" s="9"/>
      <c r="Z28" s="9"/>
      <c r="AA28" s="9"/>
      <c r="AB28" s="9"/>
      <c r="AC28" s="9"/>
    </row>
    <row r="29" spans="1:29" ht="14.5" customHeight="1">
      <c r="A29" s="179"/>
      <c r="B29" s="154"/>
      <c r="C29" s="158"/>
      <c r="D29" s="1347" t="s">
        <v>73</v>
      </c>
      <c r="E29" s="1292"/>
      <c r="F29" s="1394" t="s">
        <v>74</v>
      </c>
      <c r="G29" s="1396"/>
      <c r="H29" s="159"/>
      <c r="I29" s="1399"/>
      <c r="J29" s="1398"/>
      <c r="K29" s="159"/>
      <c r="L29" s="1399"/>
      <c r="M29" s="1398"/>
      <c r="N29" s="159"/>
      <c r="O29" s="1399"/>
      <c r="P29" s="1398"/>
      <c r="Q29" s="159"/>
      <c r="R29" s="1399"/>
      <c r="S29" s="1393"/>
      <c r="T29" s="155"/>
      <c r="U29" s="11"/>
      <c r="V29" s="9"/>
      <c r="W29" s="9"/>
      <c r="X29" s="9"/>
      <c r="Y29" s="9"/>
      <c r="Z29" s="9"/>
      <c r="AA29" s="9"/>
      <c r="AB29" s="9"/>
      <c r="AC29" s="9"/>
    </row>
    <row r="30" spans="1:29" ht="14.5" customHeight="1">
      <c r="A30" s="179"/>
      <c r="B30" s="154"/>
      <c r="C30" s="158"/>
      <c r="D30" s="1316"/>
      <c r="E30" s="1283"/>
      <c r="F30" s="1394" t="s">
        <v>82</v>
      </c>
      <c r="G30" s="1396"/>
      <c r="H30" s="159"/>
      <c r="I30" s="1399"/>
      <c r="J30" s="1398"/>
      <c r="K30" s="159"/>
      <c r="L30" s="1399"/>
      <c r="M30" s="1398"/>
      <c r="N30" s="159"/>
      <c r="O30" s="1399"/>
      <c r="P30" s="1398"/>
      <c r="Q30" s="159"/>
      <c r="R30" s="1399"/>
      <c r="S30" s="1393"/>
      <c r="T30" s="155"/>
      <c r="U30" s="11"/>
      <c r="V30" s="9"/>
      <c r="W30" s="9"/>
      <c r="X30" s="9"/>
      <c r="Y30" s="9"/>
      <c r="Z30" s="9"/>
      <c r="AA30" s="9"/>
      <c r="AB30" s="9"/>
      <c r="AC30" s="9"/>
    </row>
    <row r="31" spans="1:29" ht="14.5" customHeight="1">
      <c r="A31" s="179"/>
      <c r="B31" s="154"/>
      <c r="C31" s="158"/>
      <c r="D31" s="1394" t="s">
        <v>76</v>
      </c>
      <c r="E31" s="1395"/>
      <c r="F31" s="1395"/>
      <c r="G31" s="1396"/>
      <c r="H31" s="1397"/>
      <c r="I31" s="1378"/>
      <c r="J31" s="1379"/>
      <c r="K31" s="1397"/>
      <c r="L31" s="1378"/>
      <c r="M31" s="1379"/>
      <c r="N31" s="1397"/>
      <c r="O31" s="1378"/>
      <c r="P31" s="1379"/>
      <c r="Q31" s="1397"/>
      <c r="R31" s="1378"/>
      <c r="S31" s="1378"/>
      <c r="T31" s="155"/>
      <c r="U31" s="11"/>
      <c r="V31" s="9"/>
      <c r="W31" s="9"/>
      <c r="X31" s="9"/>
      <c r="Y31" s="9"/>
      <c r="Z31" s="9"/>
      <c r="AA31" s="9"/>
      <c r="AB31" s="9"/>
      <c r="AC31" s="9"/>
    </row>
    <row r="32" spans="1:29" ht="14.5" customHeight="1">
      <c r="A32" s="179"/>
      <c r="B32" s="154"/>
      <c r="C32" s="158"/>
      <c r="D32" s="1394" t="s">
        <v>77</v>
      </c>
      <c r="E32" s="1395"/>
      <c r="F32" s="1395"/>
      <c r="G32" s="1396"/>
      <c r="H32" s="1403"/>
      <c r="I32" s="1404"/>
      <c r="J32" s="1405"/>
      <c r="K32" s="1403"/>
      <c r="L32" s="1404"/>
      <c r="M32" s="1405"/>
      <c r="N32" s="1403"/>
      <c r="O32" s="1404"/>
      <c r="P32" s="1405"/>
      <c r="Q32" s="1403"/>
      <c r="R32" s="1404"/>
      <c r="S32" s="1404"/>
      <c r="T32" s="155"/>
      <c r="U32" s="11"/>
      <c r="V32" s="9"/>
      <c r="W32" s="9"/>
      <c r="X32" s="9"/>
      <c r="Y32" s="9"/>
      <c r="Z32" s="9"/>
      <c r="AA32" s="9"/>
      <c r="AB32" s="9"/>
      <c r="AC32" s="9"/>
    </row>
    <row r="33" spans="1:29" ht="14.5" customHeight="1" thickBot="1">
      <c r="A33" s="179"/>
      <c r="B33" s="154"/>
      <c r="C33" s="1515" t="s">
        <v>83</v>
      </c>
      <c r="D33" s="1516"/>
      <c r="E33" s="1516"/>
      <c r="F33" s="1516"/>
      <c r="G33" s="1517"/>
      <c r="H33" s="1518" t="s">
        <v>84</v>
      </c>
      <c r="I33" s="1519"/>
      <c r="J33" s="1519"/>
      <c r="K33" s="1519"/>
      <c r="L33" s="1519"/>
      <c r="M33" s="1520"/>
      <c r="N33" s="1521" t="s">
        <v>85</v>
      </c>
      <c r="O33" s="1522"/>
      <c r="P33" s="1522"/>
      <c r="Q33" s="1522"/>
      <c r="R33" s="1522"/>
      <c r="S33" s="1523"/>
      <c r="T33" s="155"/>
      <c r="U33" s="11"/>
      <c r="V33" s="9"/>
      <c r="W33" s="9"/>
      <c r="X33" s="9"/>
      <c r="Y33" s="9"/>
      <c r="Z33" s="9"/>
      <c r="AA33" s="9"/>
      <c r="AB33" s="9"/>
      <c r="AC33" s="9"/>
    </row>
    <row r="34" spans="1:29" ht="15.65" customHeight="1" thickTop="1">
      <c r="A34" s="179"/>
      <c r="B34" s="154"/>
      <c r="C34" s="1293" t="s">
        <v>86</v>
      </c>
      <c r="D34" s="1295"/>
      <c r="E34" s="1295"/>
      <c r="F34" s="1295"/>
      <c r="G34" s="1283"/>
      <c r="H34" s="1507"/>
      <c r="I34" s="1508"/>
      <c r="J34" s="1508"/>
      <c r="K34" s="1508"/>
      <c r="L34" s="1508"/>
      <c r="M34" s="1508"/>
      <c r="N34" s="1508"/>
      <c r="O34" s="1508"/>
      <c r="P34" s="1508"/>
      <c r="Q34" s="1508"/>
      <c r="R34" s="1508"/>
      <c r="S34" s="1508"/>
      <c r="T34" s="155"/>
      <c r="U34" s="11"/>
      <c r="V34" s="9"/>
      <c r="W34" s="9"/>
      <c r="X34" s="9"/>
      <c r="Y34" s="9"/>
      <c r="Z34" s="9"/>
      <c r="AA34" s="9"/>
      <c r="AB34" s="9"/>
      <c r="AC34" s="9"/>
    </row>
    <row r="35" spans="1:29" ht="16.899999999999999" customHeight="1">
      <c r="A35" s="179"/>
      <c r="B35" s="154"/>
      <c r="C35" s="1293"/>
      <c r="D35" s="1409" t="s">
        <v>87</v>
      </c>
      <c r="E35" s="1409"/>
      <c r="F35" s="1409"/>
      <c r="G35" s="1409"/>
      <c r="H35" s="1410"/>
      <c r="I35" s="1410"/>
      <c r="J35" s="1410"/>
      <c r="K35" s="1410"/>
      <c r="L35" s="1410"/>
      <c r="M35" s="1410"/>
      <c r="N35" s="1410"/>
      <c r="O35" s="1410"/>
      <c r="P35" s="1410"/>
      <c r="Q35" s="1410"/>
      <c r="R35" s="1410"/>
      <c r="S35" s="1411"/>
      <c r="T35" s="155"/>
      <c r="U35" s="13"/>
      <c r="V35" s="12"/>
      <c r="W35" s="12"/>
      <c r="X35" s="12"/>
      <c r="Y35" s="12"/>
      <c r="Z35" s="12"/>
      <c r="AA35" s="12"/>
      <c r="AB35" s="12"/>
      <c r="AC35" s="12"/>
    </row>
    <row r="36" spans="1:29" ht="16.899999999999999" customHeight="1">
      <c r="A36" s="179"/>
      <c r="B36" s="154"/>
      <c r="C36" s="1293"/>
      <c r="D36" s="1409" t="s">
        <v>88</v>
      </c>
      <c r="E36" s="1409"/>
      <c r="F36" s="1409"/>
      <c r="G36" s="1409"/>
      <c r="H36" s="1509"/>
      <c r="I36" s="1410"/>
      <c r="J36" s="1410"/>
      <c r="K36" s="1410"/>
      <c r="L36" s="1410"/>
      <c r="M36" s="1410"/>
      <c r="N36" s="1410"/>
      <c r="O36" s="1410"/>
      <c r="P36" s="1410"/>
      <c r="Q36" s="1410"/>
      <c r="R36" s="1410"/>
      <c r="S36" s="1411"/>
      <c r="T36" s="155"/>
      <c r="U36" s="13"/>
      <c r="V36" s="12"/>
      <c r="W36" s="12"/>
      <c r="X36" s="12"/>
      <c r="Y36" s="12"/>
      <c r="Z36" s="12"/>
      <c r="AA36" s="12"/>
      <c r="AB36" s="12"/>
      <c r="AC36" s="13"/>
    </row>
    <row r="37" spans="1:29" ht="16.899999999999999" customHeight="1">
      <c r="A37" s="179"/>
      <c r="B37" s="154"/>
      <c r="C37" s="1293"/>
      <c r="D37" s="1510" t="s">
        <v>89</v>
      </c>
      <c r="E37" s="1511"/>
      <c r="F37" s="1511"/>
      <c r="G37" s="1512"/>
      <c r="H37" s="1513"/>
      <c r="I37" s="1514"/>
      <c r="J37" s="1514"/>
      <c r="K37" s="1514"/>
      <c r="L37" s="1514"/>
      <c r="M37" s="1514"/>
      <c r="N37" s="1514"/>
      <c r="O37" s="1514"/>
      <c r="P37" s="1514"/>
      <c r="Q37" s="1514"/>
      <c r="R37" s="1514"/>
      <c r="S37" s="1514"/>
      <c r="T37" s="155"/>
      <c r="U37" s="13"/>
      <c r="V37" s="12"/>
      <c r="W37" s="12"/>
      <c r="X37" s="12"/>
      <c r="Y37" s="12"/>
      <c r="Z37" s="12"/>
      <c r="AA37" s="12"/>
      <c r="AB37" s="12"/>
      <c r="AC37" s="13"/>
    </row>
    <row r="38" spans="1:29" ht="16.899999999999999" customHeight="1">
      <c r="A38" s="179"/>
      <c r="B38" s="154"/>
      <c r="C38" s="1293"/>
      <c r="D38" s="1452" t="s">
        <v>90</v>
      </c>
      <c r="E38" s="1453"/>
      <c r="F38" s="1453"/>
      <c r="G38" s="1454"/>
      <c r="H38" s="1411" t="s">
        <v>856</v>
      </c>
      <c r="I38" s="1506"/>
      <c r="J38" s="1506"/>
      <c r="K38" s="1506"/>
      <c r="L38" s="1506"/>
      <c r="M38" s="1506"/>
      <c r="N38" s="1506"/>
      <c r="O38" s="1506"/>
      <c r="P38" s="1506"/>
      <c r="Q38" s="1506"/>
      <c r="R38" s="1506"/>
      <c r="S38" s="1506"/>
      <c r="T38" s="155"/>
      <c r="U38" s="13"/>
      <c r="V38" s="12"/>
      <c r="W38" s="12"/>
      <c r="X38" s="12"/>
      <c r="Y38" s="12"/>
      <c r="Z38" s="12"/>
      <c r="AA38" s="12"/>
      <c r="AB38" s="12"/>
      <c r="AC38" s="12"/>
    </row>
    <row r="39" spans="1:29" ht="16.899999999999999" customHeight="1">
      <c r="A39" s="179"/>
      <c r="B39" s="154"/>
      <c r="C39" s="1293"/>
      <c r="D39" s="1409" t="s">
        <v>91</v>
      </c>
      <c r="E39" s="1409"/>
      <c r="F39" s="1409"/>
      <c r="G39" s="1409"/>
      <c r="H39" s="1410"/>
      <c r="I39" s="1410"/>
      <c r="J39" s="1410"/>
      <c r="K39" s="1410"/>
      <c r="L39" s="1410"/>
      <c r="M39" s="1410"/>
      <c r="N39" s="1410"/>
      <c r="O39" s="1410"/>
      <c r="P39" s="1410"/>
      <c r="Q39" s="1410"/>
      <c r="R39" s="1410"/>
      <c r="S39" s="1411"/>
      <c r="T39" s="155"/>
      <c r="U39" s="13"/>
      <c r="V39" s="12"/>
      <c r="W39" s="12"/>
      <c r="X39" s="12"/>
      <c r="Y39" s="12"/>
      <c r="Z39" s="12"/>
      <c r="AA39" s="12"/>
      <c r="AB39" s="12"/>
      <c r="AC39" s="12"/>
    </row>
    <row r="40" spans="1:29" ht="16.899999999999999" customHeight="1">
      <c r="A40" s="179"/>
      <c r="B40" s="154"/>
      <c r="C40" s="1293"/>
      <c r="D40" s="1409" t="s">
        <v>92</v>
      </c>
      <c r="E40" s="1409"/>
      <c r="F40" s="1409"/>
      <c r="G40" s="1409"/>
      <c r="H40" s="1410"/>
      <c r="I40" s="1410"/>
      <c r="J40" s="1410"/>
      <c r="K40" s="1410"/>
      <c r="L40" s="1410"/>
      <c r="M40" s="1410"/>
      <c r="N40" s="1410"/>
      <c r="O40" s="1410"/>
      <c r="P40" s="1410"/>
      <c r="Q40" s="1410"/>
      <c r="R40" s="1410"/>
      <c r="S40" s="1411"/>
      <c r="T40" s="155"/>
      <c r="U40" s="13"/>
      <c r="V40" s="12"/>
      <c r="W40" s="12"/>
      <c r="X40" s="12"/>
      <c r="Y40" s="12"/>
      <c r="Z40" s="12"/>
      <c r="AA40" s="12"/>
      <c r="AB40" s="12"/>
      <c r="AC40" s="12"/>
    </row>
    <row r="41" spans="1:29" ht="16.899999999999999" customHeight="1">
      <c r="A41" s="179"/>
      <c r="B41" s="154"/>
      <c r="C41" s="1293"/>
      <c r="D41" s="1412" t="s">
        <v>93</v>
      </c>
      <c r="E41" s="1413"/>
      <c r="F41" s="1413"/>
      <c r="G41" s="1414"/>
      <c r="H41" s="1323" t="s">
        <v>94</v>
      </c>
      <c r="I41" s="1449"/>
      <c r="J41" s="1449"/>
      <c r="K41" s="1287"/>
      <c r="L41" s="1450" t="s">
        <v>95</v>
      </c>
      <c r="M41" s="1451"/>
      <c r="N41" s="1451"/>
      <c r="O41" s="1451"/>
      <c r="P41" s="1451"/>
      <c r="Q41" s="1451"/>
      <c r="R41" s="1451"/>
      <c r="S41" s="1451"/>
      <c r="T41" s="155"/>
      <c r="U41" s="13"/>
      <c r="V41" s="12"/>
      <c r="W41" s="12"/>
      <c r="X41" s="12"/>
      <c r="Y41" s="12"/>
      <c r="Z41" s="12"/>
      <c r="AA41" s="12"/>
      <c r="AB41" s="12"/>
      <c r="AC41" s="12"/>
    </row>
    <row r="42" spans="1:29" ht="16.899999999999999" customHeight="1">
      <c r="A42" s="179"/>
      <c r="B42" s="154"/>
      <c r="C42" s="1293"/>
      <c r="D42" s="1452" t="s">
        <v>96</v>
      </c>
      <c r="E42" s="1453"/>
      <c r="F42" s="1453"/>
      <c r="G42" s="1454"/>
      <c r="H42" s="1323" t="s">
        <v>97</v>
      </c>
      <c r="I42" s="1449"/>
      <c r="J42" s="1449"/>
      <c r="K42" s="1287"/>
      <c r="L42" s="1450" t="s">
        <v>98</v>
      </c>
      <c r="M42" s="1451"/>
      <c r="N42" s="1451"/>
      <c r="O42" s="1461"/>
      <c r="P42" s="1369"/>
      <c r="Q42" s="1370"/>
      <c r="R42" s="1370"/>
      <c r="S42" s="1370"/>
      <c r="T42" s="155"/>
      <c r="U42" s="13"/>
      <c r="V42" s="12"/>
      <c r="W42" s="12"/>
      <c r="X42" s="12"/>
      <c r="Y42" s="12"/>
      <c r="Z42" s="12"/>
      <c r="AA42" s="12"/>
      <c r="AB42" s="12"/>
      <c r="AC42" s="12"/>
    </row>
    <row r="43" spans="1:29" ht="16.899999999999999" customHeight="1">
      <c r="A43" s="179"/>
      <c r="B43" s="154"/>
      <c r="C43" s="1293"/>
      <c r="D43" s="1455"/>
      <c r="E43" s="1456"/>
      <c r="F43" s="1456"/>
      <c r="G43" s="1457"/>
      <c r="H43" s="1323" t="s">
        <v>16</v>
      </c>
      <c r="I43" s="1449"/>
      <c r="J43" s="1449"/>
      <c r="K43" s="1287"/>
      <c r="L43" s="1382" t="s">
        <v>99</v>
      </c>
      <c r="M43" s="1496"/>
      <c r="N43" s="1444">
        <f>'★(ここに入力)基本情報入力シート'!E50</f>
        <v>0</v>
      </c>
      <c r="O43" s="1446"/>
      <c r="P43" s="168" t="s">
        <v>100</v>
      </c>
      <c r="Q43" s="1497">
        <f>'★(ここに入力)基本情報入力シート'!E48</f>
        <v>0</v>
      </c>
      <c r="R43" s="1498"/>
      <c r="S43" s="1498"/>
      <c r="T43" s="155"/>
      <c r="U43" s="13"/>
      <c r="V43" s="12"/>
      <c r="W43" s="12"/>
      <c r="X43" s="12"/>
      <c r="Y43" s="12"/>
      <c r="Z43" s="12"/>
      <c r="AA43" s="12"/>
      <c r="AB43" s="12"/>
      <c r="AC43" s="12"/>
    </row>
    <row r="44" spans="1:29" ht="13.15" customHeight="1">
      <c r="A44" s="179"/>
      <c r="B44" s="154"/>
      <c r="C44" s="1295"/>
      <c r="D44" s="1458"/>
      <c r="E44" s="1459"/>
      <c r="F44" s="1459"/>
      <c r="G44" s="1460"/>
      <c r="H44" s="1323" t="s">
        <v>101</v>
      </c>
      <c r="I44" s="1449"/>
      <c r="J44" s="1449"/>
      <c r="K44" s="1287"/>
      <c r="L44" s="1499"/>
      <c r="M44" s="1330"/>
      <c r="N44" s="1330"/>
      <c r="O44" s="1330"/>
      <c r="P44" s="1330"/>
      <c r="Q44" s="1330"/>
      <c r="R44" s="1330"/>
      <c r="S44" s="1330"/>
      <c r="T44" s="155"/>
      <c r="U44" s="13"/>
      <c r="V44" s="12"/>
      <c r="W44" s="12"/>
      <c r="X44" s="12"/>
      <c r="Y44" s="12"/>
      <c r="Z44" s="12"/>
      <c r="AA44" s="12"/>
      <c r="AB44" s="12"/>
      <c r="AC44" s="12"/>
    </row>
    <row r="45" spans="1:29" ht="15.65" customHeight="1">
      <c r="A45" s="179"/>
      <c r="B45" s="170"/>
      <c r="C45" s="1378" t="s">
        <v>102</v>
      </c>
      <c r="D45" s="1442"/>
      <c r="E45" s="1442"/>
      <c r="F45" s="1442"/>
      <c r="G45" s="1443"/>
      <c r="H45" s="1397" t="s">
        <v>103</v>
      </c>
      <c r="I45" s="1379"/>
      <c r="J45" s="1444">
        <f>'★(ここに入力)基本情報入力シート'!E52</f>
        <v>0</v>
      </c>
      <c r="K45" s="1445"/>
      <c r="L45" s="1445"/>
      <c r="M45" s="1446"/>
      <c r="N45" s="1408" t="s">
        <v>104</v>
      </c>
      <c r="O45" s="1408"/>
      <c r="P45" s="1408"/>
      <c r="Q45" s="1444">
        <f>'★(ここに入力)基本情報入力シート'!E54</f>
        <v>0</v>
      </c>
      <c r="R45" s="1445"/>
      <c r="S45" s="1445"/>
      <c r="T45" s="171"/>
      <c r="U45" s="17"/>
      <c r="V45" s="14"/>
      <c r="W45" s="14"/>
      <c r="X45" s="14"/>
      <c r="Y45" s="14"/>
      <c r="Z45" s="14"/>
      <c r="AA45" s="14"/>
      <c r="AB45" s="14"/>
      <c r="AC45" s="14"/>
    </row>
    <row r="46" spans="1:29" ht="14.5" customHeight="1">
      <c r="A46" s="172"/>
      <c r="B46" s="154"/>
      <c r="C46" s="1449" t="s">
        <v>105</v>
      </c>
      <c r="D46" s="1449"/>
      <c r="E46" s="1449"/>
      <c r="F46" s="1449"/>
      <c r="G46" s="1287"/>
      <c r="H46" s="1450" t="s">
        <v>85</v>
      </c>
      <c r="I46" s="1451"/>
      <c r="J46" s="1451"/>
      <c r="K46" s="1451"/>
      <c r="L46" s="1451"/>
      <c r="M46" s="1451"/>
      <c r="N46" s="1451"/>
      <c r="O46" s="1451"/>
      <c r="P46" s="1451"/>
      <c r="Q46" s="1451"/>
      <c r="R46" s="1451"/>
      <c r="S46" s="1451"/>
      <c r="T46" s="155"/>
      <c r="U46" s="11"/>
      <c r="V46" s="9"/>
      <c r="W46" s="9"/>
      <c r="X46" s="9"/>
      <c r="Y46" s="9"/>
      <c r="Z46" s="9"/>
      <c r="AA46" s="9"/>
      <c r="AB46" s="9"/>
      <c r="AC46" s="9"/>
    </row>
    <row r="47" spans="1:29" ht="16.5" customHeight="1">
      <c r="A47" s="172"/>
      <c r="B47" s="154"/>
      <c r="C47" s="1395" t="s">
        <v>106</v>
      </c>
      <c r="D47" s="1395"/>
      <c r="E47" s="1395"/>
      <c r="F47" s="1395"/>
      <c r="G47" s="1396"/>
      <c r="H47" s="1499"/>
      <c r="I47" s="1505"/>
      <c r="J47" s="1505"/>
      <c r="K47" s="1505"/>
      <c r="L47" s="1505"/>
      <c r="M47" s="1505"/>
      <c r="N47" s="1505"/>
      <c r="O47" s="1505"/>
      <c r="P47" s="1505"/>
      <c r="Q47" s="1505"/>
      <c r="R47" s="1505"/>
      <c r="S47" s="1505"/>
      <c r="T47" s="155"/>
      <c r="U47" s="11"/>
      <c r="V47" s="9"/>
      <c r="W47" s="9"/>
      <c r="X47" s="9"/>
      <c r="Y47" s="9"/>
      <c r="Z47" s="9"/>
      <c r="AA47" s="9"/>
      <c r="AB47" s="9"/>
      <c r="AC47" s="9"/>
    </row>
    <row r="48" spans="1:29" ht="54.5" customHeight="1" thickBot="1">
      <c r="A48" s="179"/>
      <c r="B48" s="154"/>
      <c r="C48" s="1292" t="s">
        <v>107</v>
      </c>
      <c r="D48" s="1304"/>
      <c r="E48" s="1304"/>
      <c r="F48" s="1304"/>
      <c r="G48" s="1304"/>
      <c r="H48" s="1440" t="s">
        <v>857</v>
      </c>
      <c r="I48" s="1441"/>
      <c r="J48" s="1441"/>
      <c r="K48" s="1441"/>
      <c r="L48" s="1441"/>
      <c r="M48" s="1441"/>
      <c r="N48" s="1441"/>
      <c r="O48" s="1441"/>
      <c r="P48" s="1441"/>
      <c r="Q48" s="1441"/>
      <c r="R48" s="1441"/>
      <c r="S48" s="1441"/>
      <c r="T48" s="155"/>
      <c r="U48" s="11"/>
      <c r="V48" s="9"/>
      <c r="W48" s="9"/>
      <c r="X48" s="9"/>
      <c r="Y48" s="9"/>
      <c r="Z48" s="9"/>
      <c r="AA48" s="9"/>
      <c r="AB48" s="9"/>
      <c r="AC48" s="9"/>
    </row>
    <row r="49" spans="1:29" ht="13.15" customHeight="1" thickTop="1">
      <c r="A49" s="179"/>
      <c r="B49" s="145"/>
      <c r="C49" s="174" t="s">
        <v>49</v>
      </c>
      <c r="D49" s="175"/>
      <c r="E49" s="175"/>
      <c r="F49" s="175"/>
      <c r="G49" s="175"/>
      <c r="H49" s="175"/>
      <c r="I49" s="175"/>
      <c r="J49" s="175"/>
      <c r="K49" s="175"/>
      <c r="L49" s="175"/>
      <c r="M49" s="175"/>
      <c r="N49" s="175"/>
      <c r="O49" s="175"/>
      <c r="P49" s="175"/>
      <c r="Q49" s="175"/>
      <c r="R49" s="175"/>
      <c r="S49" s="175"/>
      <c r="T49" s="145"/>
      <c r="U49" s="11"/>
      <c r="V49" s="9"/>
      <c r="W49" s="9"/>
      <c r="X49" s="9"/>
      <c r="Y49" s="9"/>
      <c r="Z49" s="9"/>
      <c r="AA49" s="9"/>
      <c r="AB49" s="9"/>
      <c r="AC49" s="9"/>
    </row>
    <row r="50" spans="1:29" ht="13.15" customHeight="1">
      <c r="A50" s="179"/>
      <c r="B50" s="145"/>
      <c r="C50" s="1436" t="s">
        <v>864</v>
      </c>
      <c r="D50" s="1437"/>
      <c r="E50" s="1437"/>
      <c r="F50" s="1437"/>
      <c r="G50" s="1437"/>
      <c r="H50" s="1437"/>
      <c r="I50" s="1437"/>
      <c r="J50" s="1437"/>
      <c r="K50" s="1437"/>
      <c r="L50" s="1437"/>
      <c r="M50" s="1437"/>
      <c r="N50" s="1437"/>
      <c r="O50" s="1437"/>
      <c r="P50" s="1437"/>
      <c r="Q50" s="1437"/>
      <c r="R50" s="1437"/>
      <c r="S50" s="1437"/>
      <c r="T50" s="145"/>
      <c r="U50" s="11"/>
      <c r="V50" s="9"/>
      <c r="W50" s="9"/>
      <c r="X50" s="9"/>
      <c r="Y50" s="9"/>
      <c r="Z50" s="9"/>
      <c r="AA50" s="9"/>
      <c r="AB50" s="9"/>
      <c r="AC50" s="9"/>
    </row>
    <row r="51" spans="1:29" ht="13.15" customHeight="1">
      <c r="A51" s="179"/>
      <c r="B51" s="145"/>
      <c r="C51" s="1434" t="s">
        <v>865</v>
      </c>
      <c r="D51" s="1435"/>
      <c r="E51" s="1435"/>
      <c r="F51" s="1435"/>
      <c r="G51" s="1435"/>
      <c r="H51" s="1435"/>
      <c r="I51" s="1435"/>
      <c r="J51" s="1435"/>
      <c r="K51" s="1435"/>
      <c r="L51" s="1435"/>
      <c r="M51" s="1435"/>
      <c r="N51" s="1435"/>
      <c r="O51" s="1435"/>
      <c r="P51" s="1435"/>
      <c r="Q51" s="1435"/>
      <c r="R51" s="1435"/>
      <c r="S51" s="1435"/>
      <c r="T51" s="145"/>
      <c r="U51" s="11"/>
      <c r="V51" s="9"/>
      <c r="W51" s="9"/>
      <c r="X51" s="9"/>
      <c r="Y51" s="9"/>
      <c r="Z51" s="9"/>
      <c r="AA51" s="9"/>
      <c r="AB51" s="9"/>
      <c r="AC51" s="9"/>
    </row>
    <row r="52" spans="1:29" ht="13.15" customHeight="1">
      <c r="A52" s="179"/>
      <c r="B52" s="145"/>
      <c r="C52" s="1436" t="s">
        <v>869</v>
      </c>
      <c r="D52" s="1437"/>
      <c r="E52" s="1437"/>
      <c r="F52" s="1437"/>
      <c r="G52" s="1437"/>
      <c r="H52" s="1437"/>
      <c r="I52" s="1437"/>
      <c r="J52" s="1437"/>
      <c r="K52" s="1437"/>
      <c r="L52" s="1437"/>
      <c r="M52" s="1437"/>
      <c r="N52" s="1437"/>
      <c r="O52" s="1437"/>
      <c r="P52" s="1437"/>
      <c r="Q52" s="1437"/>
      <c r="R52" s="1437"/>
      <c r="S52" s="1437"/>
      <c r="T52" s="145"/>
      <c r="U52" s="11"/>
      <c r="V52" s="9"/>
      <c r="W52" s="9"/>
      <c r="X52" s="9"/>
      <c r="Y52" s="9"/>
      <c r="Z52" s="9"/>
      <c r="AA52" s="9"/>
      <c r="AB52" s="9"/>
      <c r="AC52" s="9"/>
    </row>
    <row r="53" spans="1:29" ht="13" customHeight="1">
      <c r="A53" s="179"/>
      <c r="B53" s="145"/>
      <c r="C53" s="1434" t="s">
        <v>870</v>
      </c>
      <c r="D53" s="1437"/>
      <c r="E53" s="1437"/>
      <c r="F53" s="1437"/>
      <c r="G53" s="1437"/>
      <c r="H53" s="1437"/>
      <c r="I53" s="1437"/>
      <c r="J53" s="1437"/>
      <c r="K53" s="1437"/>
      <c r="L53" s="1437"/>
      <c r="M53" s="1437"/>
      <c r="N53" s="1437"/>
      <c r="O53" s="1437"/>
      <c r="P53" s="1437"/>
      <c r="Q53" s="1437"/>
      <c r="R53" s="1437"/>
      <c r="S53" s="1437"/>
      <c r="T53" s="145"/>
      <c r="U53" s="11"/>
      <c r="V53" s="9"/>
      <c r="W53" s="9"/>
      <c r="X53" s="9"/>
      <c r="Y53" s="9"/>
      <c r="Z53" s="9"/>
      <c r="AA53" s="9"/>
      <c r="AB53" s="9"/>
      <c r="AC53" s="9"/>
    </row>
    <row r="54" spans="1:29" ht="13.15" customHeight="1">
      <c r="A54" s="16"/>
      <c r="B54" s="11"/>
      <c r="C54" s="1503"/>
      <c r="D54" s="1504"/>
      <c r="E54" s="1504"/>
      <c r="F54" s="1504"/>
      <c r="G54" s="1504"/>
      <c r="H54" s="1504"/>
      <c r="I54" s="1504"/>
      <c r="J54" s="1504"/>
      <c r="K54" s="1504"/>
      <c r="L54" s="1504"/>
      <c r="M54" s="1504"/>
      <c r="N54" s="1504"/>
      <c r="O54" s="1504"/>
      <c r="P54" s="1504"/>
      <c r="Q54" s="1504"/>
      <c r="R54" s="1504"/>
      <c r="S54" s="1504"/>
      <c r="T54" s="11"/>
      <c r="U54" s="11"/>
      <c r="V54" s="9"/>
      <c r="W54" s="9"/>
      <c r="X54" s="9"/>
      <c r="Y54" s="9"/>
      <c r="Z54" s="9"/>
      <c r="AA54" s="9"/>
      <c r="AB54" s="9"/>
      <c r="AC54" s="9"/>
    </row>
    <row r="55" spans="1:29">
      <c r="A55" s="16"/>
      <c r="B55" s="11"/>
      <c r="C55" s="112"/>
      <c r="D55" s="113"/>
      <c r="E55" s="113"/>
      <c r="F55" s="113"/>
      <c r="G55" s="113"/>
      <c r="H55" s="113"/>
      <c r="I55" s="113"/>
      <c r="J55" s="113"/>
      <c r="K55" s="113"/>
      <c r="L55" s="113"/>
      <c r="M55" s="113"/>
      <c r="N55" s="113"/>
      <c r="O55" s="113"/>
      <c r="P55" s="113"/>
      <c r="Q55" s="113"/>
      <c r="R55" s="113"/>
      <c r="S55" s="113"/>
      <c r="T55" s="11"/>
      <c r="U55" s="11"/>
      <c r="V55" s="9"/>
      <c r="W55" s="9"/>
      <c r="X55" s="9"/>
      <c r="Y55" s="9"/>
      <c r="Z55" s="9"/>
      <c r="AA55" s="9"/>
      <c r="AB55" s="9"/>
      <c r="AC55" s="9"/>
    </row>
    <row r="56" spans="1:29">
      <c r="A56" s="15"/>
      <c r="B56" s="9"/>
      <c r="C56" s="45"/>
      <c r="D56" s="10"/>
      <c r="E56" s="10"/>
      <c r="F56" s="10"/>
      <c r="G56" s="10"/>
      <c r="H56" s="10"/>
      <c r="I56" s="10"/>
      <c r="J56" s="10"/>
      <c r="K56" s="10"/>
      <c r="L56" s="10"/>
      <c r="M56" s="10"/>
      <c r="N56" s="10"/>
      <c r="O56" s="10"/>
      <c r="P56" s="10"/>
      <c r="Q56" s="10"/>
      <c r="R56" s="10"/>
      <c r="S56" s="10"/>
      <c r="T56" s="9"/>
      <c r="U56" s="9"/>
      <c r="V56" s="9"/>
      <c r="W56" s="9"/>
      <c r="X56" s="9"/>
      <c r="Y56" s="9"/>
      <c r="Z56" s="9"/>
      <c r="AA56" s="9"/>
      <c r="AB56" s="9"/>
      <c r="AC56" s="9"/>
    </row>
    <row r="57" spans="1:29">
      <c r="A57" s="15"/>
      <c r="B57" s="9"/>
      <c r="C57" s="45"/>
      <c r="D57" s="10"/>
      <c r="E57" s="10"/>
      <c r="F57" s="10"/>
      <c r="G57" s="10"/>
      <c r="H57" s="10"/>
      <c r="I57" s="10"/>
      <c r="J57" s="10"/>
      <c r="K57" s="10"/>
      <c r="L57" s="10"/>
      <c r="M57" s="10"/>
      <c r="N57" s="10"/>
      <c r="O57" s="10"/>
      <c r="P57" s="10"/>
      <c r="Q57" s="10"/>
      <c r="R57" s="10"/>
      <c r="S57" s="10"/>
      <c r="T57" s="9"/>
      <c r="U57" s="9"/>
      <c r="V57" s="9"/>
      <c r="W57" s="9"/>
      <c r="X57" s="9"/>
      <c r="Y57" s="9"/>
      <c r="Z57" s="9"/>
      <c r="AA57" s="9"/>
      <c r="AB57" s="9"/>
      <c r="AC57" s="9"/>
    </row>
    <row r="58" spans="1:29">
      <c r="A58" s="15"/>
    </row>
  </sheetData>
  <mergeCells count="148">
    <mergeCell ref="C6:C11"/>
    <mergeCell ref="D6:E6"/>
    <mergeCell ref="F6:S6"/>
    <mergeCell ref="D7:E7"/>
    <mergeCell ref="F7:S7"/>
    <mergeCell ref="D8:E10"/>
    <mergeCell ref="F8:J8"/>
    <mergeCell ref="F9:S10"/>
    <mergeCell ref="D11:E11"/>
    <mergeCell ref="F11:G11"/>
    <mergeCell ref="H11:L11"/>
    <mergeCell ref="M11:N11"/>
    <mergeCell ref="O11:S11"/>
    <mergeCell ref="D4:H4"/>
    <mergeCell ref="M4:N4"/>
    <mergeCell ref="O4:S4"/>
    <mergeCell ref="E5:G5"/>
    <mergeCell ref="C19:D20"/>
    <mergeCell ref="E19:F19"/>
    <mergeCell ref="G19:K19"/>
    <mergeCell ref="L19:M20"/>
    <mergeCell ref="N19:S19"/>
    <mergeCell ref="E20:F20"/>
    <mergeCell ref="G20:K20"/>
    <mergeCell ref="N20:S20"/>
    <mergeCell ref="K15:S15"/>
    <mergeCell ref="H16:J17"/>
    <mergeCell ref="K16:S16"/>
    <mergeCell ref="K17:S17"/>
    <mergeCell ref="C18:K18"/>
    <mergeCell ref="L18:S18"/>
    <mergeCell ref="C12:C17"/>
    <mergeCell ref="D12:E12"/>
    <mergeCell ref="F12:I12"/>
    <mergeCell ref="J12:K14"/>
    <mergeCell ref="L12:S12"/>
    <mergeCell ref="D13:E14"/>
    <mergeCell ref="F13:I14"/>
    <mergeCell ref="L13:S14"/>
    <mergeCell ref="D15:G17"/>
    <mergeCell ref="H15:J15"/>
    <mergeCell ref="C21:G22"/>
    <mergeCell ref="H21:J21"/>
    <mergeCell ref="K21:M21"/>
    <mergeCell ref="N21:P21"/>
    <mergeCell ref="Q21:S21"/>
    <mergeCell ref="I22:J22"/>
    <mergeCell ref="L22:M22"/>
    <mergeCell ref="O22:P22"/>
    <mergeCell ref="R22:S22"/>
    <mergeCell ref="R24:S24"/>
    <mergeCell ref="D25:G25"/>
    <mergeCell ref="H25:J25"/>
    <mergeCell ref="K25:M25"/>
    <mergeCell ref="N25:P25"/>
    <mergeCell ref="Q25:S25"/>
    <mergeCell ref="D23:E24"/>
    <mergeCell ref="F23:G23"/>
    <mergeCell ref="I23:J23"/>
    <mergeCell ref="L23:M23"/>
    <mergeCell ref="O23:P23"/>
    <mergeCell ref="R23:S23"/>
    <mergeCell ref="F24:G24"/>
    <mergeCell ref="I24:J24"/>
    <mergeCell ref="L24:M24"/>
    <mergeCell ref="O24:P24"/>
    <mergeCell ref="D26:G26"/>
    <mergeCell ref="H26:J26"/>
    <mergeCell ref="K26:M26"/>
    <mergeCell ref="N26:P26"/>
    <mergeCell ref="Q26:S26"/>
    <mergeCell ref="D27:G28"/>
    <mergeCell ref="H27:J27"/>
    <mergeCell ref="K27:M27"/>
    <mergeCell ref="N27:P27"/>
    <mergeCell ref="Q27:S27"/>
    <mergeCell ref="I28:J28"/>
    <mergeCell ref="L28:M28"/>
    <mergeCell ref="O28:P28"/>
    <mergeCell ref="R28:S28"/>
    <mergeCell ref="N32:P32"/>
    <mergeCell ref="Q32:S32"/>
    <mergeCell ref="C33:G33"/>
    <mergeCell ref="H33:M33"/>
    <mergeCell ref="N33:S33"/>
    <mergeCell ref="L30:M30"/>
    <mergeCell ref="D31:G31"/>
    <mergeCell ref="H31:J31"/>
    <mergeCell ref="K31:M31"/>
    <mergeCell ref="N31:P31"/>
    <mergeCell ref="Q31:S31"/>
    <mergeCell ref="D29:E30"/>
    <mergeCell ref="F29:G29"/>
    <mergeCell ref="I29:J29"/>
    <mergeCell ref="L29:M29"/>
    <mergeCell ref="F30:G30"/>
    <mergeCell ref="I30:J30"/>
    <mergeCell ref="D32:G32"/>
    <mergeCell ref="H32:J32"/>
    <mergeCell ref="K32:M32"/>
    <mergeCell ref="O29:P29"/>
    <mergeCell ref="O30:P30"/>
    <mergeCell ref="R29:S29"/>
    <mergeCell ref="R30:S30"/>
    <mergeCell ref="H38:S38"/>
    <mergeCell ref="D39:G39"/>
    <mergeCell ref="H39:S39"/>
    <mergeCell ref="D40:G40"/>
    <mergeCell ref="H40:S40"/>
    <mergeCell ref="D41:G41"/>
    <mergeCell ref="H41:K41"/>
    <mergeCell ref="L41:S41"/>
    <mergeCell ref="C34:G34"/>
    <mergeCell ref="H34:S34"/>
    <mergeCell ref="C35:C44"/>
    <mergeCell ref="D35:G35"/>
    <mergeCell ref="H35:S35"/>
    <mergeCell ref="D36:G36"/>
    <mergeCell ref="H36:S36"/>
    <mergeCell ref="D37:G37"/>
    <mergeCell ref="H37:S37"/>
    <mergeCell ref="D38:G38"/>
    <mergeCell ref="D42:G44"/>
    <mergeCell ref="H42:K42"/>
    <mergeCell ref="L42:O42"/>
    <mergeCell ref="P42:S42"/>
    <mergeCell ref="H43:K43"/>
    <mergeCell ref="L43:M43"/>
    <mergeCell ref="C46:G46"/>
    <mergeCell ref="H46:S46"/>
    <mergeCell ref="C45:G45"/>
    <mergeCell ref="H45:I45"/>
    <mergeCell ref="J45:M45"/>
    <mergeCell ref="N45:P45"/>
    <mergeCell ref="Q45:S45"/>
    <mergeCell ref="N43:O43"/>
    <mergeCell ref="Q43:S43"/>
    <mergeCell ref="H44:K44"/>
    <mergeCell ref="L44:S44"/>
    <mergeCell ref="C52:S52"/>
    <mergeCell ref="C53:S53"/>
    <mergeCell ref="C54:S54"/>
    <mergeCell ref="C47:G47"/>
    <mergeCell ref="H47:S47"/>
    <mergeCell ref="C48:G48"/>
    <mergeCell ref="H48:S48"/>
    <mergeCell ref="C50:S50"/>
    <mergeCell ref="C51:S51"/>
  </mergeCells>
  <phoneticPr fontId="2"/>
  <conditionalFormatting sqref="E5:G5">
    <cfRule type="containsText" dxfId="9" priority="1" stopIfTrue="1" operator="containsText" text="選択してください。">
      <formula>NOT(ISERROR(SEARCH("選択してください。",E5)))</formula>
    </cfRule>
    <cfRule type="containsText" dxfId="8" priority="2" stopIfTrue="1" operator="containsText" text="選択してください。">
      <formula>NOT(ISERROR(SEARCH("選択してください。",E5)))</formula>
    </cfRule>
  </conditionalFormatting>
  <dataValidations count="1">
    <dataValidation type="list" allowBlank="1" showInputMessage="1" showErrorMessage="1" promptTitle="選択してください。" sqref="E5:G5">
      <formula1>"選択してください。,重症心身障害,重症心身障害以外"</formula1>
    </dataValidation>
  </dataValidations>
  <printOptions horizontalCentered="1"/>
  <pageMargins left="0.27559055118110237" right="0.27559055118110237" top="0.39370078740157483" bottom="0.19685039370078741" header="0" footer="0"/>
  <pageSetup paperSize="9" scale="95"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I53"/>
  <sheetViews>
    <sheetView view="pageBreakPreview" topLeftCell="A4" zoomScale="80" zoomScaleNormal="100" zoomScaleSheetLayoutView="80" workbookViewId="0">
      <selection activeCell="J16" sqref="J16"/>
    </sheetView>
  </sheetViews>
  <sheetFormatPr defaultRowHeight="13"/>
  <cols>
    <col min="1" max="1" width="24.4140625" style="907" customWidth="1"/>
    <col min="2" max="2" width="2.83203125" style="907" customWidth="1"/>
    <col min="3" max="3" width="17.08203125" style="907" customWidth="1"/>
    <col min="4" max="4" width="18.58203125" style="907" customWidth="1"/>
    <col min="5" max="5" width="8.5" style="907" customWidth="1"/>
    <col min="6" max="6" width="18.58203125" style="907" customWidth="1"/>
    <col min="7" max="7" width="2.83203125" style="907" customWidth="1"/>
    <col min="8" max="257" width="8.6640625" style="907"/>
    <col min="258" max="258" width="24.4140625" style="907" customWidth="1"/>
    <col min="259" max="259" width="2.83203125" style="907" customWidth="1"/>
    <col min="260" max="260" width="17.08203125" style="907" customWidth="1"/>
    <col min="261" max="262" width="18.58203125" style="907" customWidth="1"/>
    <col min="263" max="263" width="2.83203125" style="907" customWidth="1"/>
    <col min="264" max="513" width="8.6640625" style="907"/>
    <col min="514" max="514" width="24.4140625" style="907" customWidth="1"/>
    <col min="515" max="515" width="2.83203125" style="907" customWidth="1"/>
    <col min="516" max="516" width="17.08203125" style="907" customWidth="1"/>
    <col min="517" max="518" width="18.58203125" style="907" customWidth="1"/>
    <col min="519" max="519" width="2.83203125" style="907" customWidth="1"/>
    <col min="520" max="769" width="8.6640625" style="907"/>
    <col min="770" max="770" width="24.4140625" style="907" customWidth="1"/>
    <col min="771" max="771" width="2.83203125" style="907" customWidth="1"/>
    <col min="772" max="772" width="17.08203125" style="907" customWidth="1"/>
    <col min="773" max="774" width="18.58203125" style="907" customWidth="1"/>
    <col min="775" max="775" width="2.83203125" style="907" customWidth="1"/>
    <col min="776" max="1025" width="8.6640625" style="907"/>
    <col min="1026" max="1026" width="24.4140625" style="907" customWidth="1"/>
    <col min="1027" max="1027" width="2.83203125" style="907" customWidth="1"/>
    <col min="1028" max="1028" width="17.08203125" style="907" customWidth="1"/>
    <col min="1029" max="1030" width="18.58203125" style="907" customWidth="1"/>
    <col min="1031" max="1031" width="2.83203125" style="907" customWidth="1"/>
    <col min="1032" max="1281" width="8.6640625" style="907"/>
    <col min="1282" max="1282" width="24.4140625" style="907" customWidth="1"/>
    <col min="1283" max="1283" width="2.83203125" style="907" customWidth="1"/>
    <col min="1284" max="1284" width="17.08203125" style="907" customWidth="1"/>
    <col min="1285" max="1286" width="18.58203125" style="907" customWidth="1"/>
    <col min="1287" max="1287" width="2.83203125" style="907" customWidth="1"/>
    <col min="1288" max="1537" width="8.6640625" style="907"/>
    <col min="1538" max="1538" width="24.4140625" style="907" customWidth="1"/>
    <col min="1539" max="1539" width="2.83203125" style="907" customWidth="1"/>
    <col min="1540" max="1540" width="17.08203125" style="907" customWidth="1"/>
    <col min="1541" max="1542" width="18.58203125" style="907" customWidth="1"/>
    <col min="1543" max="1543" width="2.83203125" style="907" customWidth="1"/>
    <col min="1544" max="1793" width="8.6640625" style="907"/>
    <col min="1794" max="1794" width="24.4140625" style="907" customWidth="1"/>
    <col min="1795" max="1795" width="2.83203125" style="907" customWidth="1"/>
    <col min="1796" max="1796" width="17.08203125" style="907" customWidth="1"/>
    <col min="1797" max="1798" width="18.58203125" style="907" customWidth="1"/>
    <col min="1799" max="1799" width="2.83203125" style="907" customWidth="1"/>
    <col min="1800" max="2049" width="8.6640625" style="907"/>
    <col min="2050" max="2050" width="24.4140625" style="907" customWidth="1"/>
    <col min="2051" max="2051" width="2.83203125" style="907" customWidth="1"/>
    <col min="2052" max="2052" width="17.08203125" style="907" customWidth="1"/>
    <col min="2053" max="2054" width="18.58203125" style="907" customWidth="1"/>
    <col min="2055" max="2055" width="2.83203125" style="907" customWidth="1"/>
    <col min="2056" max="2305" width="8.6640625" style="907"/>
    <col min="2306" max="2306" width="24.4140625" style="907" customWidth="1"/>
    <col min="2307" max="2307" width="2.83203125" style="907" customWidth="1"/>
    <col min="2308" max="2308" width="17.08203125" style="907" customWidth="1"/>
    <col min="2309" max="2310" width="18.58203125" style="907" customWidth="1"/>
    <col min="2311" max="2311" width="2.83203125" style="907" customWidth="1"/>
    <col min="2312" max="2561" width="8.6640625" style="907"/>
    <col min="2562" max="2562" width="24.4140625" style="907" customWidth="1"/>
    <col min="2563" max="2563" width="2.83203125" style="907" customWidth="1"/>
    <col min="2564" max="2564" width="17.08203125" style="907" customWidth="1"/>
    <col min="2565" max="2566" width="18.58203125" style="907" customWidth="1"/>
    <col min="2567" max="2567" width="2.83203125" style="907" customWidth="1"/>
    <col min="2568" max="2817" width="8.6640625" style="907"/>
    <col min="2818" max="2818" width="24.4140625" style="907" customWidth="1"/>
    <col min="2819" max="2819" width="2.83203125" style="907" customWidth="1"/>
    <col min="2820" max="2820" width="17.08203125" style="907" customWidth="1"/>
    <col min="2821" max="2822" width="18.58203125" style="907" customWidth="1"/>
    <col min="2823" max="2823" width="2.83203125" style="907" customWidth="1"/>
    <col min="2824" max="3073" width="8.6640625" style="907"/>
    <col min="3074" max="3074" width="24.4140625" style="907" customWidth="1"/>
    <col min="3075" max="3075" width="2.83203125" style="907" customWidth="1"/>
    <col min="3076" max="3076" width="17.08203125" style="907" customWidth="1"/>
    <col min="3077" max="3078" width="18.58203125" style="907" customWidth="1"/>
    <col min="3079" max="3079" width="2.83203125" style="907" customWidth="1"/>
    <col min="3080" max="3329" width="8.6640625" style="907"/>
    <col min="3330" max="3330" width="24.4140625" style="907" customWidth="1"/>
    <col min="3331" max="3331" width="2.83203125" style="907" customWidth="1"/>
    <col min="3332" max="3332" width="17.08203125" style="907" customWidth="1"/>
    <col min="3333" max="3334" width="18.58203125" style="907" customWidth="1"/>
    <col min="3335" max="3335" width="2.83203125" style="907" customWidth="1"/>
    <col min="3336" max="3585" width="8.6640625" style="907"/>
    <col min="3586" max="3586" width="24.4140625" style="907" customWidth="1"/>
    <col min="3587" max="3587" width="2.83203125" style="907" customWidth="1"/>
    <col min="3588" max="3588" width="17.08203125" style="907" customWidth="1"/>
    <col min="3589" max="3590" width="18.58203125" style="907" customWidth="1"/>
    <col min="3591" max="3591" width="2.83203125" style="907" customWidth="1"/>
    <col min="3592" max="3841" width="8.6640625" style="907"/>
    <col min="3842" max="3842" width="24.4140625" style="907" customWidth="1"/>
    <col min="3843" max="3843" width="2.83203125" style="907" customWidth="1"/>
    <col min="3844" max="3844" width="17.08203125" style="907" customWidth="1"/>
    <col min="3845" max="3846" width="18.58203125" style="907" customWidth="1"/>
    <col min="3847" max="3847" width="2.83203125" style="907" customWidth="1"/>
    <col min="3848" max="4097" width="8.6640625" style="907"/>
    <col min="4098" max="4098" width="24.4140625" style="907" customWidth="1"/>
    <col min="4099" max="4099" width="2.83203125" style="907" customWidth="1"/>
    <col min="4100" max="4100" width="17.08203125" style="907" customWidth="1"/>
    <col min="4101" max="4102" width="18.58203125" style="907" customWidth="1"/>
    <col min="4103" max="4103" width="2.83203125" style="907" customWidth="1"/>
    <col min="4104" max="4353" width="8.6640625" style="907"/>
    <col min="4354" max="4354" width="24.4140625" style="907" customWidth="1"/>
    <col min="4355" max="4355" width="2.83203125" style="907" customWidth="1"/>
    <col min="4356" max="4356" width="17.08203125" style="907" customWidth="1"/>
    <col min="4357" max="4358" width="18.58203125" style="907" customWidth="1"/>
    <col min="4359" max="4359" width="2.83203125" style="907" customWidth="1"/>
    <col min="4360" max="4609" width="8.6640625" style="907"/>
    <col min="4610" max="4610" width="24.4140625" style="907" customWidth="1"/>
    <col min="4611" max="4611" width="2.83203125" style="907" customWidth="1"/>
    <col min="4612" max="4612" width="17.08203125" style="907" customWidth="1"/>
    <col min="4613" max="4614" width="18.58203125" style="907" customWidth="1"/>
    <col min="4615" max="4615" width="2.83203125" style="907" customWidth="1"/>
    <col min="4616" max="4865" width="8.6640625" style="907"/>
    <col min="4866" max="4866" width="24.4140625" style="907" customWidth="1"/>
    <col min="4867" max="4867" width="2.83203125" style="907" customWidth="1"/>
    <col min="4868" max="4868" width="17.08203125" style="907" customWidth="1"/>
    <col min="4869" max="4870" width="18.58203125" style="907" customWidth="1"/>
    <col min="4871" max="4871" width="2.83203125" style="907" customWidth="1"/>
    <col min="4872" max="5121" width="8.6640625" style="907"/>
    <col min="5122" max="5122" width="24.4140625" style="907" customWidth="1"/>
    <col min="5123" max="5123" width="2.83203125" style="907" customWidth="1"/>
    <col min="5124" max="5124" width="17.08203125" style="907" customWidth="1"/>
    <col min="5125" max="5126" width="18.58203125" style="907" customWidth="1"/>
    <col min="5127" max="5127" width="2.83203125" style="907" customWidth="1"/>
    <col min="5128" max="5377" width="8.6640625" style="907"/>
    <col min="5378" max="5378" width="24.4140625" style="907" customWidth="1"/>
    <col min="5379" max="5379" width="2.83203125" style="907" customWidth="1"/>
    <col min="5380" max="5380" width="17.08203125" style="907" customWidth="1"/>
    <col min="5381" max="5382" width="18.58203125" style="907" customWidth="1"/>
    <col min="5383" max="5383" width="2.83203125" style="907" customWidth="1"/>
    <col min="5384" max="5633" width="8.6640625" style="907"/>
    <col min="5634" max="5634" width="24.4140625" style="907" customWidth="1"/>
    <col min="5635" max="5635" width="2.83203125" style="907" customWidth="1"/>
    <col min="5636" max="5636" width="17.08203125" style="907" customWidth="1"/>
    <col min="5637" max="5638" width="18.58203125" style="907" customWidth="1"/>
    <col min="5639" max="5639" width="2.83203125" style="907" customWidth="1"/>
    <col min="5640" max="5889" width="8.6640625" style="907"/>
    <col min="5890" max="5890" width="24.4140625" style="907" customWidth="1"/>
    <col min="5891" max="5891" width="2.83203125" style="907" customWidth="1"/>
    <col min="5892" max="5892" width="17.08203125" style="907" customWidth="1"/>
    <col min="5893" max="5894" width="18.58203125" style="907" customWidth="1"/>
    <col min="5895" max="5895" width="2.83203125" style="907" customWidth="1"/>
    <col min="5896" max="6145" width="8.6640625" style="907"/>
    <col min="6146" max="6146" width="24.4140625" style="907" customWidth="1"/>
    <col min="6147" max="6147" width="2.83203125" style="907" customWidth="1"/>
    <col min="6148" max="6148" width="17.08203125" style="907" customWidth="1"/>
    <col min="6149" max="6150" width="18.58203125" style="907" customWidth="1"/>
    <col min="6151" max="6151" width="2.83203125" style="907" customWidth="1"/>
    <col min="6152" max="6401" width="8.6640625" style="907"/>
    <col min="6402" max="6402" width="24.4140625" style="907" customWidth="1"/>
    <col min="6403" max="6403" width="2.83203125" style="907" customWidth="1"/>
    <col min="6404" max="6404" width="17.08203125" style="907" customWidth="1"/>
    <col min="6405" max="6406" width="18.58203125" style="907" customWidth="1"/>
    <col min="6407" max="6407" width="2.83203125" style="907" customWidth="1"/>
    <col min="6408" max="6657" width="8.6640625" style="907"/>
    <col min="6658" max="6658" width="24.4140625" style="907" customWidth="1"/>
    <col min="6659" max="6659" width="2.83203125" style="907" customWidth="1"/>
    <col min="6660" max="6660" width="17.08203125" style="907" customWidth="1"/>
    <col min="6661" max="6662" width="18.58203125" style="907" customWidth="1"/>
    <col min="6663" max="6663" width="2.83203125" style="907" customWidth="1"/>
    <col min="6664" max="6913" width="8.6640625" style="907"/>
    <col min="6914" max="6914" width="24.4140625" style="907" customWidth="1"/>
    <col min="6915" max="6915" width="2.83203125" style="907" customWidth="1"/>
    <col min="6916" max="6916" width="17.08203125" style="907" customWidth="1"/>
    <col min="6917" max="6918" width="18.58203125" style="907" customWidth="1"/>
    <col min="6919" max="6919" width="2.83203125" style="907" customWidth="1"/>
    <col min="6920" max="7169" width="8.6640625" style="907"/>
    <col min="7170" max="7170" width="24.4140625" style="907" customWidth="1"/>
    <col min="7171" max="7171" width="2.83203125" style="907" customWidth="1"/>
    <col min="7172" max="7172" width="17.08203125" style="907" customWidth="1"/>
    <col min="7173" max="7174" width="18.58203125" style="907" customWidth="1"/>
    <col min="7175" max="7175" width="2.83203125" style="907" customWidth="1"/>
    <col min="7176" max="7425" width="8.6640625" style="907"/>
    <col min="7426" max="7426" width="24.4140625" style="907" customWidth="1"/>
    <col min="7427" max="7427" width="2.83203125" style="907" customWidth="1"/>
    <col min="7428" max="7428" width="17.08203125" style="907" customWidth="1"/>
    <col min="7429" max="7430" width="18.58203125" style="907" customWidth="1"/>
    <col min="7431" max="7431" width="2.83203125" style="907" customWidth="1"/>
    <col min="7432" max="7681" width="8.6640625" style="907"/>
    <col min="7682" max="7682" width="24.4140625" style="907" customWidth="1"/>
    <col min="7683" max="7683" width="2.83203125" style="907" customWidth="1"/>
    <col min="7684" max="7684" width="17.08203125" style="907" customWidth="1"/>
    <col min="7685" max="7686" width="18.58203125" style="907" customWidth="1"/>
    <col min="7687" max="7687" width="2.83203125" style="907" customWidth="1"/>
    <col min="7688" max="7937" width="8.6640625" style="907"/>
    <col min="7938" max="7938" width="24.4140625" style="907" customWidth="1"/>
    <col min="7939" max="7939" width="2.83203125" style="907" customWidth="1"/>
    <col min="7940" max="7940" width="17.08203125" style="907" customWidth="1"/>
    <col min="7941" max="7942" width="18.58203125" style="907" customWidth="1"/>
    <col min="7943" max="7943" width="2.83203125" style="907" customWidth="1"/>
    <col min="7944" max="8193" width="8.6640625" style="907"/>
    <col min="8194" max="8194" width="24.4140625" style="907" customWidth="1"/>
    <col min="8195" max="8195" width="2.83203125" style="907" customWidth="1"/>
    <col min="8196" max="8196" width="17.08203125" style="907" customWidth="1"/>
    <col min="8197" max="8198" width="18.58203125" style="907" customWidth="1"/>
    <col min="8199" max="8199" width="2.83203125" style="907" customWidth="1"/>
    <col min="8200" max="8449" width="8.6640625" style="907"/>
    <col min="8450" max="8450" width="24.4140625" style="907" customWidth="1"/>
    <col min="8451" max="8451" width="2.83203125" style="907" customWidth="1"/>
    <col min="8452" max="8452" width="17.08203125" style="907" customWidth="1"/>
    <col min="8453" max="8454" width="18.58203125" style="907" customWidth="1"/>
    <col min="8455" max="8455" width="2.83203125" style="907" customWidth="1"/>
    <col min="8456" max="8705" width="8.6640625" style="907"/>
    <col min="8706" max="8706" width="24.4140625" style="907" customWidth="1"/>
    <col min="8707" max="8707" width="2.83203125" style="907" customWidth="1"/>
    <col min="8708" max="8708" width="17.08203125" style="907" customWidth="1"/>
    <col min="8709" max="8710" width="18.58203125" style="907" customWidth="1"/>
    <col min="8711" max="8711" width="2.83203125" style="907" customWidth="1"/>
    <col min="8712" max="8961" width="8.6640625" style="907"/>
    <col min="8962" max="8962" width="24.4140625" style="907" customWidth="1"/>
    <col min="8963" max="8963" width="2.83203125" style="907" customWidth="1"/>
    <col min="8964" max="8964" width="17.08203125" style="907" customWidth="1"/>
    <col min="8965" max="8966" width="18.58203125" style="907" customWidth="1"/>
    <col min="8967" max="8967" width="2.83203125" style="907" customWidth="1"/>
    <col min="8968" max="9217" width="8.6640625" style="907"/>
    <col min="9218" max="9218" width="24.4140625" style="907" customWidth="1"/>
    <col min="9219" max="9219" width="2.83203125" style="907" customWidth="1"/>
    <col min="9220" max="9220" width="17.08203125" style="907" customWidth="1"/>
    <col min="9221" max="9222" width="18.58203125" style="907" customWidth="1"/>
    <col min="9223" max="9223" width="2.83203125" style="907" customWidth="1"/>
    <col min="9224" max="9473" width="8.6640625" style="907"/>
    <col min="9474" max="9474" width="24.4140625" style="907" customWidth="1"/>
    <col min="9475" max="9475" width="2.83203125" style="907" customWidth="1"/>
    <col min="9476" max="9476" width="17.08203125" style="907" customWidth="1"/>
    <col min="9477" max="9478" width="18.58203125" style="907" customWidth="1"/>
    <col min="9479" max="9479" width="2.83203125" style="907" customWidth="1"/>
    <col min="9480" max="9729" width="8.6640625" style="907"/>
    <col min="9730" max="9730" width="24.4140625" style="907" customWidth="1"/>
    <col min="9731" max="9731" width="2.83203125" style="907" customWidth="1"/>
    <col min="9732" max="9732" width="17.08203125" style="907" customWidth="1"/>
    <col min="9733" max="9734" width="18.58203125" style="907" customWidth="1"/>
    <col min="9735" max="9735" width="2.83203125" style="907" customWidth="1"/>
    <col min="9736" max="9985" width="8.6640625" style="907"/>
    <col min="9986" max="9986" width="24.4140625" style="907" customWidth="1"/>
    <col min="9987" max="9987" width="2.83203125" style="907" customWidth="1"/>
    <col min="9988" max="9988" width="17.08203125" style="907" customWidth="1"/>
    <col min="9989" max="9990" width="18.58203125" style="907" customWidth="1"/>
    <col min="9991" max="9991" width="2.83203125" style="907" customWidth="1"/>
    <col min="9992" max="10241" width="8.6640625" style="907"/>
    <col min="10242" max="10242" width="24.4140625" style="907" customWidth="1"/>
    <col min="10243" max="10243" width="2.83203125" style="907" customWidth="1"/>
    <col min="10244" max="10244" width="17.08203125" style="907" customWidth="1"/>
    <col min="10245" max="10246" width="18.58203125" style="907" customWidth="1"/>
    <col min="10247" max="10247" width="2.83203125" style="907" customWidth="1"/>
    <col min="10248" max="10497" width="8.6640625" style="907"/>
    <col min="10498" max="10498" width="24.4140625" style="907" customWidth="1"/>
    <col min="10499" max="10499" width="2.83203125" style="907" customWidth="1"/>
    <col min="10500" max="10500" width="17.08203125" style="907" customWidth="1"/>
    <col min="10501" max="10502" width="18.58203125" style="907" customWidth="1"/>
    <col min="10503" max="10503" width="2.83203125" style="907" customWidth="1"/>
    <col min="10504" max="10753" width="8.6640625" style="907"/>
    <col min="10754" max="10754" width="24.4140625" style="907" customWidth="1"/>
    <col min="10755" max="10755" width="2.83203125" style="907" customWidth="1"/>
    <col min="10756" max="10756" width="17.08203125" style="907" customWidth="1"/>
    <col min="10757" max="10758" width="18.58203125" style="907" customWidth="1"/>
    <col min="10759" max="10759" width="2.83203125" style="907" customWidth="1"/>
    <col min="10760" max="11009" width="8.6640625" style="907"/>
    <col min="11010" max="11010" width="24.4140625" style="907" customWidth="1"/>
    <col min="11011" max="11011" width="2.83203125" style="907" customWidth="1"/>
    <col min="11012" max="11012" width="17.08203125" style="907" customWidth="1"/>
    <col min="11013" max="11014" width="18.58203125" style="907" customWidth="1"/>
    <col min="11015" max="11015" width="2.83203125" style="907" customWidth="1"/>
    <col min="11016" max="11265" width="8.6640625" style="907"/>
    <col min="11266" max="11266" width="24.4140625" style="907" customWidth="1"/>
    <col min="11267" max="11267" width="2.83203125" style="907" customWidth="1"/>
    <col min="11268" max="11268" width="17.08203125" style="907" customWidth="1"/>
    <col min="11269" max="11270" width="18.58203125" style="907" customWidth="1"/>
    <col min="11271" max="11271" width="2.83203125" style="907" customWidth="1"/>
    <col min="11272" max="11521" width="8.6640625" style="907"/>
    <col min="11522" max="11522" width="24.4140625" style="907" customWidth="1"/>
    <col min="11523" max="11523" width="2.83203125" style="907" customWidth="1"/>
    <col min="11524" max="11524" width="17.08203125" style="907" customWidth="1"/>
    <col min="11525" max="11526" width="18.58203125" style="907" customWidth="1"/>
    <col min="11527" max="11527" width="2.83203125" style="907" customWidth="1"/>
    <col min="11528" max="11777" width="8.6640625" style="907"/>
    <col min="11778" max="11778" width="24.4140625" style="907" customWidth="1"/>
    <col min="11779" max="11779" width="2.83203125" style="907" customWidth="1"/>
    <col min="11780" max="11780" width="17.08203125" style="907" customWidth="1"/>
    <col min="11781" max="11782" width="18.58203125" style="907" customWidth="1"/>
    <col min="11783" max="11783" width="2.83203125" style="907" customWidth="1"/>
    <col min="11784" max="12033" width="8.6640625" style="907"/>
    <col min="12034" max="12034" width="24.4140625" style="907" customWidth="1"/>
    <col min="12035" max="12035" width="2.83203125" style="907" customWidth="1"/>
    <col min="12036" max="12036" width="17.08203125" style="907" customWidth="1"/>
    <col min="12037" max="12038" width="18.58203125" style="907" customWidth="1"/>
    <col min="12039" max="12039" width="2.83203125" style="907" customWidth="1"/>
    <col min="12040" max="12289" width="8.6640625" style="907"/>
    <col min="12290" max="12290" width="24.4140625" style="907" customWidth="1"/>
    <col min="12291" max="12291" width="2.83203125" style="907" customWidth="1"/>
    <col min="12292" max="12292" width="17.08203125" style="907" customWidth="1"/>
    <col min="12293" max="12294" width="18.58203125" style="907" customWidth="1"/>
    <col min="12295" max="12295" width="2.83203125" style="907" customWidth="1"/>
    <col min="12296" max="12545" width="8.6640625" style="907"/>
    <col min="12546" max="12546" width="24.4140625" style="907" customWidth="1"/>
    <col min="12547" max="12547" width="2.83203125" style="907" customWidth="1"/>
    <col min="12548" max="12548" width="17.08203125" style="907" customWidth="1"/>
    <col min="12549" max="12550" width="18.58203125" style="907" customWidth="1"/>
    <col min="12551" max="12551" width="2.83203125" style="907" customWidth="1"/>
    <col min="12552" max="12801" width="8.6640625" style="907"/>
    <col min="12802" max="12802" width="24.4140625" style="907" customWidth="1"/>
    <col min="12803" max="12803" width="2.83203125" style="907" customWidth="1"/>
    <col min="12804" max="12804" width="17.08203125" style="907" customWidth="1"/>
    <col min="12805" max="12806" width="18.58203125" style="907" customWidth="1"/>
    <col min="12807" max="12807" width="2.83203125" style="907" customWidth="1"/>
    <col min="12808" max="13057" width="8.6640625" style="907"/>
    <col min="13058" max="13058" width="24.4140625" style="907" customWidth="1"/>
    <col min="13059" max="13059" width="2.83203125" style="907" customWidth="1"/>
    <col min="13060" max="13060" width="17.08203125" style="907" customWidth="1"/>
    <col min="13061" max="13062" width="18.58203125" style="907" customWidth="1"/>
    <col min="13063" max="13063" width="2.83203125" style="907" customWidth="1"/>
    <col min="13064" max="13313" width="8.6640625" style="907"/>
    <col min="13314" max="13314" width="24.4140625" style="907" customWidth="1"/>
    <col min="13315" max="13315" width="2.83203125" style="907" customWidth="1"/>
    <col min="13316" max="13316" width="17.08203125" style="907" customWidth="1"/>
    <col min="13317" max="13318" width="18.58203125" style="907" customWidth="1"/>
    <col min="13319" max="13319" width="2.83203125" style="907" customWidth="1"/>
    <col min="13320" max="13569" width="8.6640625" style="907"/>
    <col min="13570" max="13570" width="24.4140625" style="907" customWidth="1"/>
    <col min="13571" max="13571" width="2.83203125" style="907" customWidth="1"/>
    <col min="13572" max="13572" width="17.08203125" style="907" customWidth="1"/>
    <col min="13573" max="13574" width="18.58203125" style="907" customWidth="1"/>
    <col min="13575" max="13575" width="2.83203125" style="907" customWidth="1"/>
    <col min="13576" max="13825" width="8.6640625" style="907"/>
    <col min="13826" max="13826" width="24.4140625" style="907" customWidth="1"/>
    <col min="13827" max="13827" width="2.83203125" style="907" customWidth="1"/>
    <col min="13828" max="13828" width="17.08203125" style="907" customWidth="1"/>
    <col min="13829" max="13830" width="18.58203125" style="907" customWidth="1"/>
    <col min="13831" max="13831" width="2.83203125" style="907" customWidth="1"/>
    <col min="13832" max="14081" width="8.6640625" style="907"/>
    <col min="14082" max="14082" width="24.4140625" style="907" customWidth="1"/>
    <col min="14083" max="14083" width="2.83203125" style="907" customWidth="1"/>
    <col min="14084" max="14084" width="17.08203125" style="907" customWidth="1"/>
    <col min="14085" max="14086" width="18.58203125" style="907" customWidth="1"/>
    <col min="14087" max="14087" width="2.83203125" style="907" customWidth="1"/>
    <col min="14088" max="14337" width="8.6640625" style="907"/>
    <col min="14338" max="14338" width="24.4140625" style="907" customWidth="1"/>
    <col min="14339" max="14339" width="2.83203125" style="907" customWidth="1"/>
    <col min="14340" max="14340" width="17.08203125" style="907" customWidth="1"/>
    <col min="14341" max="14342" width="18.58203125" style="907" customWidth="1"/>
    <col min="14343" max="14343" width="2.83203125" style="907" customWidth="1"/>
    <col min="14344" max="14593" width="8.6640625" style="907"/>
    <col min="14594" max="14594" width="24.4140625" style="907" customWidth="1"/>
    <col min="14595" max="14595" width="2.83203125" style="907" customWidth="1"/>
    <col min="14596" max="14596" width="17.08203125" style="907" customWidth="1"/>
    <col min="14597" max="14598" width="18.58203125" style="907" customWidth="1"/>
    <col min="14599" max="14599" width="2.83203125" style="907" customWidth="1"/>
    <col min="14600" max="14849" width="8.6640625" style="907"/>
    <col min="14850" max="14850" width="24.4140625" style="907" customWidth="1"/>
    <col min="14851" max="14851" width="2.83203125" style="907" customWidth="1"/>
    <col min="14852" max="14852" width="17.08203125" style="907" customWidth="1"/>
    <col min="14853" max="14854" width="18.58203125" style="907" customWidth="1"/>
    <col min="14855" max="14855" width="2.83203125" style="907" customWidth="1"/>
    <col min="14856" max="15105" width="8.6640625" style="907"/>
    <col min="15106" max="15106" width="24.4140625" style="907" customWidth="1"/>
    <col min="15107" max="15107" width="2.83203125" style="907" customWidth="1"/>
    <col min="15108" max="15108" width="17.08203125" style="907" customWidth="1"/>
    <col min="15109" max="15110" width="18.58203125" style="907" customWidth="1"/>
    <col min="15111" max="15111" width="2.83203125" style="907" customWidth="1"/>
    <col min="15112" max="15361" width="8.6640625" style="907"/>
    <col min="15362" max="15362" width="24.4140625" style="907" customWidth="1"/>
    <col min="15363" max="15363" width="2.83203125" style="907" customWidth="1"/>
    <col min="15364" max="15364" width="17.08203125" style="907" customWidth="1"/>
    <col min="15365" max="15366" width="18.58203125" style="907" customWidth="1"/>
    <col min="15367" max="15367" width="2.83203125" style="907" customWidth="1"/>
    <col min="15368" max="15617" width="8.6640625" style="907"/>
    <col min="15618" max="15618" width="24.4140625" style="907" customWidth="1"/>
    <col min="15619" max="15619" width="2.83203125" style="907" customWidth="1"/>
    <col min="15620" max="15620" width="17.08203125" style="907" customWidth="1"/>
    <col min="15621" max="15622" width="18.58203125" style="907" customWidth="1"/>
    <col min="15623" max="15623" width="2.83203125" style="907" customWidth="1"/>
    <col min="15624" max="15873" width="8.6640625" style="907"/>
    <col min="15874" max="15874" width="24.4140625" style="907" customWidth="1"/>
    <col min="15875" max="15875" width="2.83203125" style="907" customWidth="1"/>
    <col min="15876" max="15876" width="17.08203125" style="907" customWidth="1"/>
    <col min="15877" max="15878" width="18.58203125" style="907" customWidth="1"/>
    <col min="15879" max="15879" width="2.83203125" style="907" customWidth="1"/>
    <col min="15880" max="16129" width="8.6640625" style="907"/>
    <col min="16130" max="16130" width="24.4140625" style="907" customWidth="1"/>
    <col min="16131" max="16131" width="2.83203125" style="907" customWidth="1"/>
    <col min="16132" max="16132" width="17.08203125" style="907" customWidth="1"/>
    <col min="16133" max="16134" width="18.58203125" style="907" customWidth="1"/>
    <col min="16135" max="16135" width="2.83203125" style="907" customWidth="1"/>
    <col min="16136" max="16384" width="8.6640625" style="907"/>
  </cols>
  <sheetData>
    <row r="1" spans="1:9" ht="19.5" customHeight="1"/>
    <row r="2" spans="1:9" ht="21.75" customHeight="1">
      <c r="A2" s="747"/>
      <c r="B2" s="747"/>
      <c r="C2" s="747"/>
      <c r="D2" s="747"/>
      <c r="E2" s="747"/>
      <c r="F2" s="4090" t="s">
        <v>1109</v>
      </c>
      <c r="G2" s="4090"/>
      <c r="H2" s="747"/>
      <c r="I2" s="747"/>
    </row>
    <row r="3" spans="1:9" ht="42" customHeight="1">
      <c r="A3" s="747"/>
      <c r="B3" s="747"/>
      <c r="C3" s="747"/>
      <c r="D3" s="747"/>
      <c r="E3" s="747"/>
      <c r="F3" s="908"/>
      <c r="G3" s="908"/>
      <c r="H3" s="747"/>
      <c r="I3" s="747"/>
    </row>
    <row r="4" spans="1:9" ht="36" customHeight="1">
      <c r="A4" s="4091" t="s">
        <v>1374</v>
      </c>
      <c r="B4" s="4091"/>
      <c r="C4" s="4091"/>
      <c r="D4" s="4091"/>
      <c r="E4" s="4091"/>
      <c r="F4" s="4091"/>
      <c r="G4" s="4091"/>
      <c r="H4" s="747"/>
      <c r="I4" s="747"/>
    </row>
    <row r="5" spans="1:9" ht="14.25" customHeight="1">
      <c r="A5" s="909"/>
      <c r="B5" s="909"/>
      <c r="C5" s="909"/>
      <c r="D5" s="909"/>
      <c r="E5" s="909"/>
      <c r="F5" s="909"/>
      <c r="G5" s="909"/>
      <c r="H5" s="747"/>
      <c r="I5" s="747"/>
    </row>
    <row r="6" spans="1:9" ht="38.25" customHeight="1">
      <c r="A6" s="761" t="s">
        <v>725</v>
      </c>
      <c r="B6" s="935"/>
      <c r="C6" s="936"/>
      <c r="D6" s="936"/>
      <c r="E6" s="936"/>
      <c r="F6" s="936"/>
      <c r="G6" s="937"/>
      <c r="H6" s="747"/>
      <c r="I6" s="747"/>
    </row>
    <row r="7" spans="1:9" ht="38.25" customHeight="1">
      <c r="A7" s="759" t="s">
        <v>1320</v>
      </c>
      <c r="B7" s="4122" t="s">
        <v>1326</v>
      </c>
      <c r="C7" s="4123"/>
      <c r="D7" s="4123"/>
      <c r="E7" s="4123"/>
      <c r="F7" s="4123"/>
      <c r="G7" s="4124"/>
      <c r="H7" s="747"/>
      <c r="I7" s="747"/>
    </row>
    <row r="8" spans="1:9" s="752" customFormat="1" ht="38.25" customHeight="1">
      <c r="A8" s="759" t="s">
        <v>1375</v>
      </c>
      <c r="B8" s="3985"/>
      <c r="C8" s="3985"/>
      <c r="D8" s="3985"/>
      <c r="E8" s="960" t="s">
        <v>1376</v>
      </c>
      <c r="F8" s="3985"/>
      <c r="G8" s="3985"/>
      <c r="H8" s="747"/>
      <c r="I8" s="747"/>
    </row>
    <row r="9" spans="1:9" ht="15.75" customHeight="1">
      <c r="A9" s="910"/>
      <c r="B9" s="961"/>
      <c r="C9" s="961"/>
      <c r="D9" s="961"/>
      <c r="E9" s="961"/>
      <c r="F9" s="961"/>
      <c r="G9" s="961"/>
      <c r="H9" s="747"/>
      <c r="I9" s="747"/>
    </row>
    <row r="10" spans="1:9" s="752" customFormat="1" ht="17.25" customHeight="1">
      <c r="A10" s="3847" t="s">
        <v>1377</v>
      </c>
      <c r="B10" s="3847"/>
      <c r="C10" s="3847"/>
      <c r="D10" s="3847"/>
      <c r="E10" s="3847"/>
      <c r="F10" s="3847"/>
      <c r="G10" s="3847"/>
      <c r="H10" s="3847"/>
      <c r="I10" s="3847"/>
    </row>
    <row r="11" spans="1:9" s="752" customFormat="1" ht="17.25" customHeight="1">
      <c r="A11" s="3847" t="s">
        <v>1339</v>
      </c>
      <c r="B11" s="3847"/>
      <c r="C11" s="3847"/>
      <c r="D11" s="3847"/>
      <c r="E11" s="3847"/>
      <c r="F11" s="3847"/>
      <c r="G11" s="753"/>
      <c r="H11" s="753"/>
      <c r="I11" s="753"/>
    </row>
    <row r="12" spans="1:9" ht="17.25" customHeight="1">
      <c r="A12" s="3847" t="s">
        <v>1253</v>
      </c>
      <c r="B12" s="3847"/>
      <c r="C12" s="3847"/>
      <c r="D12" s="3847"/>
      <c r="E12" s="3847"/>
      <c r="F12" s="3847"/>
      <c r="G12" s="747"/>
      <c r="H12" s="747"/>
      <c r="I12" s="747"/>
    </row>
    <row r="14" spans="1:9">
      <c r="B14" s="907" t="s">
        <v>622</v>
      </c>
    </row>
    <row r="53" spans="1:1">
      <c r="A53" s="912"/>
    </row>
  </sheetData>
  <mergeCells count="8">
    <mergeCell ref="A10:I10"/>
    <mergeCell ref="A11:F11"/>
    <mergeCell ref="A12:F12"/>
    <mergeCell ref="F2:G2"/>
    <mergeCell ref="A4:G4"/>
    <mergeCell ref="B7:G7"/>
    <mergeCell ref="B8:D8"/>
    <mergeCell ref="F8:G8"/>
  </mergeCells>
  <phoneticPr fontId="2"/>
  <dataValidations count="2">
    <dataValidation type="list" allowBlank="1" showInputMessage="1" showErrorMessage="1" sqref="E8:H8">
      <formula1>"選択して下さい,①　新規,②　変更,③　終了"</formula1>
    </dataValidation>
    <dataValidation type="list" allowBlank="1" showInputMessage="1" showErrorMessage="1" sqref="E7:H7">
      <formula1>"選択して下さい,①　居宅訪問型児童発達支援,②　保育所等訪問支援"</formula1>
    </dataValidation>
  </dataValidations>
  <pageMargins left="0.7" right="0.7" top="0.75" bottom="0.75" header="0.3" footer="0.3"/>
  <pageSetup paperSize="9" scale="85" orientation="portrait" r:id="rId1"/>
  <colBreaks count="1" manualBreakCount="1">
    <brk id="7" max="24" man="1"/>
  </colBreaks>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B1:M63"/>
  <sheetViews>
    <sheetView view="pageBreakPreview" zoomScaleNormal="100" zoomScaleSheetLayoutView="100" workbookViewId="0">
      <selection activeCell="R13" sqref="R13"/>
    </sheetView>
  </sheetViews>
  <sheetFormatPr defaultRowHeight="18"/>
  <cols>
    <col min="1" max="1" width="1.08203125" customWidth="1"/>
    <col min="2" max="2" width="10.33203125" customWidth="1"/>
    <col min="3" max="3" width="6.75" customWidth="1"/>
    <col min="4" max="4" width="8.25" customWidth="1"/>
    <col min="5" max="13" width="6.75" customWidth="1"/>
    <col min="14" max="14" width="0.83203125" customWidth="1"/>
    <col min="15" max="16" width="6.75" customWidth="1"/>
  </cols>
  <sheetData>
    <row r="1" spans="2:13" ht="16.5" customHeight="1">
      <c r="B1" s="1062"/>
      <c r="C1" s="1062"/>
      <c r="D1" s="1062"/>
      <c r="E1" s="1062"/>
      <c r="F1" s="1062"/>
      <c r="G1" s="1062"/>
      <c r="H1" s="1062"/>
      <c r="I1" s="1062"/>
      <c r="J1" s="1062"/>
      <c r="K1" s="1062"/>
      <c r="L1" s="1062"/>
      <c r="M1" s="1062"/>
    </row>
    <row r="2" spans="2:13">
      <c r="B2" s="1062"/>
      <c r="C2" s="1062"/>
      <c r="D2" s="1062"/>
      <c r="E2" s="1062"/>
      <c r="F2" s="1062"/>
      <c r="G2" s="1062"/>
      <c r="H2" s="1062"/>
      <c r="I2" s="1063"/>
      <c r="J2" s="4145" t="s">
        <v>1551</v>
      </c>
      <c r="K2" s="4145"/>
      <c r="L2" s="4145"/>
      <c r="M2" s="4145"/>
    </row>
    <row r="3" spans="2:13" ht="14.25" customHeight="1">
      <c r="B3" s="1062"/>
      <c r="C3" s="1062"/>
      <c r="D3" s="1062"/>
      <c r="E3" s="1062"/>
      <c r="F3" s="1062"/>
      <c r="G3" s="1062"/>
      <c r="H3" s="1062"/>
      <c r="I3" s="1063"/>
      <c r="J3" s="1064"/>
      <c r="K3" s="1064"/>
      <c r="L3" s="1064"/>
      <c r="M3" s="1064"/>
    </row>
    <row r="4" spans="2:13" ht="27" customHeight="1">
      <c r="B4" s="4146" t="s">
        <v>1552</v>
      </c>
      <c r="C4" s="4146"/>
      <c r="D4" s="4146"/>
      <c r="E4" s="4146"/>
      <c r="F4" s="4146"/>
      <c r="G4" s="4146"/>
      <c r="H4" s="4146"/>
      <c r="I4" s="4146"/>
      <c r="J4" s="4146"/>
      <c r="K4" s="4146"/>
      <c r="L4" s="4146"/>
      <c r="M4" s="4146"/>
    </row>
    <row r="5" spans="2:13">
      <c r="B5" s="1062"/>
      <c r="C5" s="1062"/>
      <c r="D5" s="1062"/>
      <c r="E5" s="1062"/>
      <c r="F5" s="1062"/>
      <c r="G5" s="1062"/>
      <c r="H5" s="1062"/>
      <c r="I5" s="1062"/>
      <c r="J5" s="1062"/>
      <c r="K5" s="1062"/>
      <c r="L5" s="1062"/>
      <c r="M5" s="1062"/>
    </row>
    <row r="6" spans="2:13" ht="21.75" customHeight="1">
      <c r="B6" s="4125" t="s">
        <v>1553</v>
      </c>
      <c r="C6" s="4125"/>
      <c r="D6" s="4125"/>
      <c r="E6" s="4125"/>
      <c r="F6" s="4125"/>
      <c r="G6" s="4125"/>
      <c r="H6" s="4125" t="s">
        <v>1554</v>
      </c>
      <c r="I6" s="4125"/>
      <c r="J6" s="4125" t="s">
        <v>1555</v>
      </c>
      <c r="K6" s="4125"/>
      <c r="L6" s="4125"/>
      <c r="M6" s="4125"/>
    </row>
    <row r="7" spans="2:13" ht="21.75" customHeight="1">
      <c r="B7" s="4125"/>
      <c r="C7" s="4125"/>
      <c r="D7" s="4125"/>
      <c r="E7" s="4125"/>
      <c r="F7" s="4125"/>
      <c r="G7" s="4125"/>
      <c r="H7" s="4125" t="s">
        <v>931</v>
      </c>
      <c r="I7" s="4125"/>
      <c r="J7" s="4125" t="s">
        <v>1556</v>
      </c>
      <c r="K7" s="4125"/>
      <c r="L7" s="4125"/>
      <c r="M7" s="4125"/>
    </row>
    <row r="8" spans="2:13" ht="21.75" customHeight="1">
      <c r="B8" s="4125" t="s">
        <v>1557</v>
      </c>
      <c r="C8" s="4125"/>
      <c r="D8" s="4125" t="s">
        <v>1558</v>
      </c>
      <c r="E8" s="4125"/>
      <c r="F8" s="4125"/>
      <c r="G8" s="4125"/>
      <c r="H8" s="4125"/>
      <c r="I8" s="4125"/>
      <c r="J8" s="4125"/>
      <c r="K8" s="4125"/>
      <c r="L8" s="4125"/>
      <c r="M8" s="4125"/>
    </row>
    <row r="9" spans="2:13" ht="12" customHeight="1">
      <c r="B9" s="1064"/>
      <c r="C9" s="1064"/>
      <c r="D9" s="1064"/>
      <c r="E9" s="1064"/>
      <c r="F9" s="1064"/>
      <c r="G9" s="1064"/>
      <c r="H9" s="1064"/>
      <c r="I9" s="1064"/>
      <c r="J9" s="1064"/>
      <c r="K9" s="1064"/>
      <c r="L9" s="1064"/>
      <c r="M9" s="1064"/>
    </row>
    <row r="10" spans="2:13" ht="21.75" customHeight="1">
      <c r="B10" s="1062" t="s">
        <v>1559</v>
      </c>
      <c r="C10" s="1062"/>
      <c r="D10" s="1062"/>
      <c r="E10" s="1063"/>
      <c r="F10" s="1063"/>
      <c r="G10" s="1062"/>
      <c r="H10" s="1062"/>
      <c r="I10" s="1062"/>
      <c r="J10" s="1062"/>
      <c r="K10" s="1062"/>
      <c r="L10" s="1062"/>
      <c r="M10" s="1062"/>
    </row>
    <row r="11" spans="2:13" ht="21.75" customHeight="1">
      <c r="B11" s="4125" t="s">
        <v>1560</v>
      </c>
      <c r="C11" s="4125"/>
      <c r="D11" s="4125"/>
      <c r="E11" s="4126" t="s">
        <v>1561</v>
      </c>
      <c r="F11" s="4127"/>
      <c r="G11" s="4127"/>
      <c r="H11" s="4128" t="s">
        <v>1562</v>
      </c>
      <c r="I11" s="4129"/>
      <c r="J11" s="4130" t="s">
        <v>1563</v>
      </c>
      <c r="K11" s="4131"/>
      <c r="L11" s="4131"/>
      <c r="M11" s="4132"/>
    </row>
    <row r="12" spans="2:13" ht="8.25" customHeight="1">
      <c r="B12" s="1065"/>
      <c r="C12" s="1065"/>
      <c r="D12" s="1065"/>
      <c r="E12" s="1066"/>
      <c r="F12" s="1066"/>
      <c r="G12" s="1066"/>
      <c r="H12" s="1066"/>
      <c r="I12" s="1066"/>
      <c r="J12" s="1066"/>
      <c r="K12" s="1066"/>
      <c r="L12" s="1066"/>
      <c r="M12" s="1066"/>
    </row>
    <row r="13" spans="2:13" ht="21.75" customHeight="1">
      <c r="B13" s="1067" t="s">
        <v>1564</v>
      </c>
      <c r="C13" s="4125" t="s">
        <v>1565</v>
      </c>
      <c r="D13" s="4125"/>
      <c r="E13" s="4125" t="s">
        <v>851</v>
      </c>
      <c r="F13" s="4125"/>
      <c r="G13" s="4125"/>
      <c r="H13" s="4125"/>
      <c r="I13" s="4125"/>
      <c r="J13" s="4125"/>
      <c r="K13" s="4125"/>
      <c r="L13" s="4125"/>
      <c r="M13" s="4125"/>
    </row>
    <row r="14" spans="2:13" ht="21.75" customHeight="1">
      <c r="B14" s="1068" t="s">
        <v>924</v>
      </c>
      <c r="C14" s="4125" t="s">
        <v>1566</v>
      </c>
      <c r="D14" s="4125"/>
      <c r="E14" s="4133" t="s">
        <v>1567</v>
      </c>
      <c r="F14" s="4134"/>
      <c r="G14" s="4134"/>
      <c r="H14" s="4134"/>
      <c r="I14" s="4134"/>
      <c r="J14" s="4134"/>
      <c r="K14" s="4134"/>
      <c r="L14" s="4134"/>
      <c r="M14" s="4135"/>
    </row>
    <row r="15" spans="2:13" ht="21.75" customHeight="1">
      <c r="B15" s="1068" t="s">
        <v>1568</v>
      </c>
      <c r="C15" s="4125" t="s">
        <v>1566</v>
      </c>
      <c r="D15" s="4125"/>
      <c r="E15" s="4125"/>
      <c r="F15" s="4125"/>
      <c r="G15" s="4125"/>
      <c r="H15" s="4125"/>
      <c r="I15" s="4125"/>
      <c r="J15" s="4125"/>
      <c r="K15" s="4125"/>
      <c r="L15" s="4125"/>
      <c r="M15" s="4125"/>
    </row>
    <row r="16" spans="2:13" ht="21.75" customHeight="1">
      <c r="B16" s="1068" t="s">
        <v>1569</v>
      </c>
      <c r="C16" s="4125" t="s">
        <v>1566</v>
      </c>
      <c r="D16" s="4125"/>
      <c r="E16" s="4125"/>
      <c r="F16" s="4125"/>
      <c r="G16" s="4125"/>
      <c r="H16" s="4125"/>
      <c r="I16" s="4125"/>
      <c r="J16" s="4125"/>
      <c r="K16" s="4125"/>
      <c r="L16" s="4125"/>
      <c r="M16" s="4125"/>
    </row>
    <row r="17" spans="2:13" ht="21.75" customHeight="1">
      <c r="B17" s="1068" t="s">
        <v>1570</v>
      </c>
      <c r="C17" s="4125" t="s">
        <v>1566</v>
      </c>
      <c r="D17" s="4125"/>
      <c r="E17" s="4125"/>
      <c r="F17" s="4125"/>
      <c r="G17" s="4125"/>
      <c r="H17" s="4125"/>
      <c r="I17" s="4125"/>
      <c r="J17" s="4125"/>
      <c r="K17" s="4125"/>
      <c r="L17" s="4125"/>
      <c r="M17" s="4125"/>
    </row>
    <row r="18" spans="2:13" ht="21.75" customHeight="1">
      <c r="B18" s="1068" t="s">
        <v>1571</v>
      </c>
      <c r="C18" s="4125" t="s">
        <v>1566</v>
      </c>
      <c r="D18" s="4125"/>
      <c r="E18" s="4125"/>
      <c r="F18" s="4125"/>
      <c r="G18" s="4125"/>
      <c r="H18" s="4125"/>
      <c r="I18" s="4125"/>
      <c r="J18" s="4125"/>
      <c r="K18" s="4125"/>
      <c r="L18" s="4125"/>
      <c r="M18" s="4125"/>
    </row>
    <row r="19" spans="2:13" ht="21.75" customHeight="1">
      <c r="B19" s="1068" t="s">
        <v>1572</v>
      </c>
      <c r="C19" s="4125" t="s">
        <v>1566</v>
      </c>
      <c r="D19" s="4125"/>
      <c r="E19" s="4125"/>
      <c r="F19" s="4125"/>
      <c r="G19" s="4125"/>
      <c r="H19" s="4125"/>
      <c r="I19" s="4125"/>
      <c r="J19" s="4125"/>
      <c r="K19" s="4125"/>
      <c r="L19" s="4125"/>
      <c r="M19" s="4125"/>
    </row>
    <row r="20" spans="2:13" ht="21.75" customHeight="1">
      <c r="B20" s="1068" t="s">
        <v>1573</v>
      </c>
      <c r="C20" s="4125" t="s">
        <v>1566</v>
      </c>
      <c r="D20" s="4125"/>
      <c r="E20" s="4125"/>
      <c r="F20" s="4125"/>
      <c r="G20" s="4125"/>
      <c r="H20" s="4125"/>
      <c r="I20" s="4125"/>
      <c r="J20" s="4125"/>
      <c r="K20" s="4125"/>
      <c r="L20" s="4125"/>
      <c r="M20" s="4125"/>
    </row>
    <row r="21" spans="2:13" ht="14.25" customHeight="1">
      <c r="B21" s="1062"/>
      <c r="C21" s="1064"/>
      <c r="D21" s="1064"/>
      <c r="E21" s="1064"/>
      <c r="F21" s="1064"/>
      <c r="G21" s="1064"/>
      <c r="H21" s="1064"/>
      <c r="I21" s="1064"/>
      <c r="J21" s="1064"/>
      <c r="K21" s="1064"/>
      <c r="L21" s="1064"/>
      <c r="M21" s="1064"/>
    </row>
    <row r="22" spans="2:13" ht="21.75" customHeight="1">
      <c r="B22" s="1062" t="s">
        <v>1574</v>
      </c>
      <c r="C22" s="1062"/>
      <c r="D22" s="1062"/>
      <c r="E22" s="1062"/>
      <c r="F22" s="1062"/>
      <c r="G22" s="1062"/>
      <c r="H22" s="1062"/>
      <c r="I22" s="1062"/>
      <c r="J22" s="1062"/>
      <c r="K22" s="1062"/>
      <c r="L22" s="1062"/>
      <c r="M22" s="1062"/>
    </row>
    <row r="23" spans="2:13" ht="21.75" customHeight="1">
      <c r="B23" s="4125" t="s">
        <v>1560</v>
      </c>
      <c r="C23" s="4125"/>
      <c r="D23" s="4125"/>
      <c r="E23" s="4126" t="s">
        <v>1561</v>
      </c>
      <c r="F23" s="4127"/>
      <c r="G23" s="4127"/>
      <c r="H23" s="4128" t="s">
        <v>1562</v>
      </c>
      <c r="I23" s="4129"/>
      <c r="J23" s="4130" t="s">
        <v>1575</v>
      </c>
      <c r="K23" s="4131"/>
      <c r="L23" s="4131"/>
      <c r="M23" s="4132"/>
    </row>
    <row r="24" spans="2:13" ht="6.75" customHeight="1">
      <c r="B24" s="1065"/>
      <c r="C24" s="1065"/>
      <c r="D24" s="1065"/>
      <c r="E24" s="1066"/>
      <c r="F24" s="1066"/>
      <c r="G24" s="1066"/>
      <c r="H24" s="1066"/>
      <c r="I24" s="1066"/>
      <c r="J24" s="1066"/>
      <c r="K24" s="1066"/>
      <c r="L24" s="1066"/>
      <c r="M24" s="1066"/>
    </row>
    <row r="25" spans="2:13" ht="21.75" customHeight="1">
      <c r="B25" s="1067" t="s">
        <v>1564</v>
      </c>
      <c r="C25" s="4125" t="s">
        <v>1565</v>
      </c>
      <c r="D25" s="4125"/>
      <c r="E25" s="4125" t="s">
        <v>851</v>
      </c>
      <c r="F25" s="4125"/>
      <c r="G25" s="4125"/>
      <c r="H25" s="4125"/>
      <c r="I25" s="4125"/>
      <c r="J25" s="4125"/>
      <c r="K25" s="4125"/>
      <c r="L25" s="4125"/>
      <c r="M25" s="4125"/>
    </row>
    <row r="26" spans="2:13" ht="21.75" customHeight="1">
      <c r="B26" s="1068" t="s">
        <v>924</v>
      </c>
      <c r="C26" s="4125" t="s">
        <v>1566</v>
      </c>
      <c r="D26" s="4125"/>
      <c r="E26" s="4133" t="s">
        <v>1567</v>
      </c>
      <c r="F26" s="4134"/>
      <c r="G26" s="4134"/>
      <c r="H26" s="4134"/>
      <c r="I26" s="4134"/>
      <c r="J26" s="4134"/>
      <c r="K26" s="4134"/>
      <c r="L26" s="4134"/>
      <c r="M26" s="4135"/>
    </row>
    <row r="27" spans="2:13" ht="21.75" customHeight="1">
      <c r="B27" s="1068" t="s">
        <v>1568</v>
      </c>
      <c r="C27" s="4125" t="s">
        <v>1566</v>
      </c>
      <c r="D27" s="4125"/>
      <c r="E27" s="4125"/>
      <c r="F27" s="4125"/>
      <c r="G27" s="4125"/>
      <c r="H27" s="4125"/>
      <c r="I27" s="4125"/>
      <c r="J27" s="4125"/>
      <c r="K27" s="4125"/>
      <c r="L27" s="4125"/>
      <c r="M27" s="4125"/>
    </row>
    <row r="28" spans="2:13" ht="21.75" customHeight="1">
      <c r="B28" s="1068" t="s">
        <v>1569</v>
      </c>
      <c r="C28" s="4125" t="s">
        <v>1566</v>
      </c>
      <c r="D28" s="4125"/>
      <c r="E28" s="4125"/>
      <c r="F28" s="4125"/>
      <c r="G28" s="4125"/>
      <c r="H28" s="4125"/>
      <c r="I28" s="4125"/>
      <c r="J28" s="4125"/>
      <c r="K28" s="4125"/>
      <c r="L28" s="4125"/>
      <c r="M28" s="4125"/>
    </row>
    <row r="29" spans="2:13" ht="21.75" customHeight="1">
      <c r="B29" s="1068" t="s">
        <v>1570</v>
      </c>
      <c r="C29" s="4125" t="s">
        <v>1566</v>
      </c>
      <c r="D29" s="4125"/>
      <c r="E29" s="4125"/>
      <c r="F29" s="4125"/>
      <c r="G29" s="4125"/>
      <c r="H29" s="4125"/>
      <c r="I29" s="4125"/>
      <c r="J29" s="4125"/>
      <c r="K29" s="4125"/>
      <c r="L29" s="4125"/>
      <c r="M29" s="4125"/>
    </row>
    <row r="30" spans="2:13" ht="21.75" customHeight="1">
      <c r="B30" s="1068" t="s">
        <v>1571</v>
      </c>
      <c r="C30" s="4125" t="s">
        <v>1566</v>
      </c>
      <c r="D30" s="4125"/>
      <c r="E30" s="4125"/>
      <c r="F30" s="4125"/>
      <c r="G30" s="4125"/>
      <c r="H30" s="4125"/>
      <c r="I30" s="4125"/>
      <c r="J30" s="4125"/>
      <c r="K30" s="4125"/>
      <c r="L30" s="4125"/>
      <c r="M30" s="4125"/>
    </row>
    <row r="31" spans="2:13" ht="21.75" customHeight="1">
      <c r="B31" s="1068" t="s">
        <v>1572</v>
      </c>
      <c r="C31" s="4125" t="s">
        <v>1566</v>
      </c>
      <c r="D31" s="4125"/>
      <c r="E31" s="4125"/>
      <c r="F31" s="4125"/>
      <c r="G31" s="4125"/>
      <c r="H31" s="4125"/>
      <c r="I31" s="4125"/>
      <c r="J31" s="4125"/>
      <c r="K31" s="4125"/>
      <c r="L31" s="4125"/>
      <c r="M31" s="4125"/>
    </row>
    <row r="32" spans="2:13" ht="21.75" customHeight="1">
      <c r="B32" s="1068" t="s">
        <v>1573</v>
      </c>
      <c r="C32" s="4125" t="s">
        <v>1566</v>
      </c>
      <c r="D32" s="4125"/>
      <c r="E32" s="4125"/>
      <c r="F32" s="4125"/>
      <c r="G32" s="4125"/>
      <c r="H32" s="4125"/>
      <c r="I32" s="4125"/>
      <c r="J32" s="4125"/>
      <c r="K32" s="4125"/>
      <c r="L32" s="4125"/>
      <c r="M32" s="4125"/>
    </row>
    <row r="33" spans="2:13" ht="35.25" customHeight="1">
      <c r="B33" s="4136" t="s">
        <v>1610</v>
      </c>
      <c r="C33" s="4136"/>
      <c r="D33" s="4136"/>
      <c r="E33" s="4136"/>
      <c r="F33" s="4136"/>
      <c r="G33" s="4136"/>
      <c r="H33" s="4136"/>
      <c r="I33" s="4136"/>
      <c r="J33" s="4136"/>
      <c r="K33" s="4136"/>
      <c r="L33" s="4136"/>
      <c r="M33" s="4136"/>
    </row>
    <row r="34" spans="2:13" ht="21.75" customHeight="1">
      <c r="B34" s="4137" t="s">
        <v>1576</v>
      </c>
      <c r="C34" s="4137"/>
      <c r="D34" s="4137"/>
      <c r="E34" s="4137"/>
      <c r="F34" s="4137"/>
      <c r="G34" s="4137"/>
      <c r="H34" s="4137"/>
      <c r="I34" s="4137"/>
      <c r="J34" s="4137"/>
      <c r="K34" s="4137"/>
      <c r="L34" s="4137"/>
      <c r="M34" s="4137"/>
    </row>
    <row r="35" spans="2:13" ht="21" customHeight="1">
      <c r="B35" s="4137" t="s">
        <v>1577</v>
      </c>
      <c r="C35" s="4137"/>
      <c r="D35" s="4137"/>
      <c r="E35" s="4137"/>
      <c r="F35" s="4137"/>
      <c r="G35" s="4137"/>
      <c r="H35" s="4137"/>
      <c r="I35" s="4137"/>
      <c r="J35" s="4137"/>
      <c r="K35" s="4137"/>
      <c r="L35" s="4137"/>
      <c r="M35" s="4137"/>
    </row>
    <row r="36" spans="2:13" ht="31.5" customHeight="1">
      <c r="B36" s="4138" t="s">
        <v>1611</v>
      </c>
      <c r="C36" s="4138"/>
      <c r="D36" s="4138"/>
      <c r="E36" s="4138"/>
      <c r="F36" s="4138"/>
      <c r="G36" s="4138"/>
      <c r="H36" s="4138"/>
      <c r="I36" s="4138"/>
      <c r="J36" s="4138"/>
      <c r="K36" s="4138"/>
      <c r="L36" s="4138"/>
      <c r="M36" s="4138"/>
    </row>
    <row r="37" spans="2:13" ht="22.5" customHeight="1">
      <c r="B37" s="4137" t="s">
        <v>1578</v>
      </c>
      <c r="C37" s="4137"/>
      <c r="D37" s="4137"/>
      <c r="E37" s="4137"/>
      <c r="F37" s="4137"/>
      <c r="G37" s="4137"/>
      <c r="H37" s="4137"/>
      <c r="I37" s="4137"/>
      <c r="J37" s="4137"/>
      <c r="K37" s="4137"/>
      <c r="L37" s="4137"/>
      <c r="M37" s="4137"/>
    </row>
    <row r="38" spans="2:13" ht="33.75" customHeight="1">
      <c r="B38" s="4138" t="s">
        <v>1612</v>
      </c>
      <c r="C38" s="4138"/>
      <c r="D38" s="4138"/>
      <c r="E38" s="4138"/>
      <c r="F38" s="4138"/>
      <c r="G38" s="4138"/>
      <c r="H38" s="4138"/>
      <c r="I38" s="4138"/>
      <c r="J38" s="4138"/>
      <c r="K38" s="4138"/>
      <c r="L38" s="4138"/>
      <c r="M38" s="4138"/>
    </row>
    <row r="39" spans="2:13" ht="21" customHeight="1">
      <c r="B39" s="4137" t="s">
        <v>1579</v>
      </c>
      <c r="C39" s="4137"/>
      <c r="D39" s="4137"/>
      <c r="E39" s="4137"/>
      <c r="F39" s="4137"/>
      <c r="G39" s="4137"/>
      <c r="H39" s="4137"/>
      <c r="I39" s="4137"/>
      <c r="J39" s="4137"/>
      <c r="K39" s="4137"/>
      <c r="L39" s="4137"/>
      <c r="M39" s="4137"/>
    </row>
    <row r="40" spans="2:13" ht="22.5" customHeight="1">
      <c r="B40" s="1069" t="s">
        <v>1580</v>
      </c>
      <c r="C40" s="1062"/>
      <c r="D40" s="1062"/>
      <c r="E40" s="1062"/>
      <c r="F40" s="1062"/>
      <c r="G40" s="1062"/>
      <c r="H40" s="1062"/>
      <c r="I40" s="1062"/>
      <c r="J40" s="1062"/>
      <c r="K40" s="1062"/>
      <c r="L40" s="1062"/>
      <c r="M40" s="1062"/>
    </row>
    <row r="41" spans="2:13" ht="22.5" customHeight="1">
      <c r="B41" s="1062"/>
      <c r="C41" s="1062"/>
      <c r="D41" s="1062"/>
      <c r="E41" s="1062"/>
      <c r="F41" s="1062"/>
      <c r="G41" s="1062"/>
      <c r="H41" s="1062"/>
      <c r="I41" s="1062"/>
      <c r="J41" s="1062"/>
      <c r="K41" s="1062"/>
      <c r="L41" s="1062"/>
      <c r="M41" s="1062"/>
    </row>
    <row r="42" spans="2:13" ht="22.5" customHeight="1">
      <c r="B42" s="1062" t="s">
        <v>1559</v>
      </c>
      <c r="C42" s="1062"/>
      <c r="D42" s="1062"/>
      <c r="E42" s="1062"/>
      <c r="F42" s="1062"/>
      <c r="G42" s="1062"/>
      <c r="H42" s="1062"/>
      <c r="I42" s="1070"/>
      <c r="J42" s="4139" t="s">
        <v>1581</v>
      </c>
      <c r="K42" s="4140"/>
      <c r="L42" s="4141" t="s">
        <v>1582</v>
      </c>
      <c r="M42" s="4142"/>
    </row>
    <row r="43" spans="2:13" ht="22.5" customHeight="1">
      <c r="B43" s="4125" t="s">
        <v>1583</v>
      </c>
      <c r="C43" s="4125"/>
      <c r="D43" s="4125"/>
      <c r="E43" s="1067" t="s">
        <v>1584</v>
      </c>
      <c r="F43" s="1067" t="s">
        <v>1585</v>
      </c>
      <c r="G43" s="4125" t="s">
        <v>1586</v>
      </c>
      <c r="H43" s="4125"/>
      <c r="I43" s="4143"/>
      <c r="J43" s="4143" t="s">
        <v>1587</v>
      </c>
      <c r="K43" s="4143"/>
      <c r="L43" s="4143"/>
      <c r="M43" s="4143"/>
    </row>
    <row r="44" spans="2:13" ht="22.5" customHeight="1">
      <c r="B44" s="4126"/>
      <c r="C44" s="4127"/>
      <c r="D44" s="4144"/>
      <c r="E44" s="1068"/>
      <c r="F44" s="1068"/>
      <c r="G44" s="4126"/>
      <c r="H44" s="4127"/>
      <c r="I44" s="4144"/>
      <c r="J44" s="4126"/>
      <c r="K44" s="4127"/>
      <c r="L44" s="4127"/>
      <c r="M44" s="4144"/>
    </row>
    <row r="45" spans="2:13" ht="22.5" customHeight="1">
      <c r="B45" s="4126"/>
      <c r="C45" s="4127"/>
      <c r="D45" s="4144"/>
      <c r="E45" s="1068"/>
      <c r="F45" s="1068"/>
      <c r="G45" s="4126"/>
      <c r="H45" s="4127"/>
      <c r="I45" s="4144"/>
      <c r="J45" s="4126"/>
      <c r="K45" s="4127"/>
      <c r="L45" s="4127"/>
      <c r="M45" s="4144"/>
    </row>
    <row r="46" spans="2:13" ht="22.5" customHeight="1">
      <c r="B46" s="4126"/>
      <c r="C46" s="4127"/>
      <c r="D46" s="4144"/>
      <c r="E46" s="1068"/>
      <c r="F46" s="1068"/>
      <c r="G46" s="4126"/>
      <c r="H46" s="4127"/>
      <c r="I46" s="4144"/>
      <c r="J46" s="4126"/>
      <c r="K46" s="4127"/>
      <c r="L46" s="4127"/>
      <c r="M46" s="4144"/>
    </row>
    <row r="47" spans="2:13" ht="22.5" customHeight="1">
      <c r="B47" s="4126"/>
      <c r="C47" s="4127"/>
      <c r="D47" s="4144"/>
      <c r="E47" s="1068"/>
      <c r="F47" s="1068"/>
      <c r="G47" s="4126"/>
      <c r="H47" s="4127"/>
      <c r="I47" s="4144"/>
      <c r="J47" s="4126"/>
      <c r="K47" s="4127"/>
      <c r="L47" s="4127"/>
      <c r="M47" s="4144"/>
    </row>
    <row r="48" spans="2:13" ht="22.5" customHeight="1">
      <c r="B48" s="4126"/>
      <c r="C48" s="4127"/>
      <c r="D48" s="4144"/>
      <c r="E48" s="1068"/>
      <c r="F48" s="1068"/>
      <c r="G48" s="4126"/>
      <c r="H48" s="4127"/>
      <c r="I48" s="4144"/>
      <c r="J48" s="4126"/>
      <c r="K48" s="4127"/>
      <c r="L48" s="4127"/>
      <c r="M48" s="4144"/>
    </row>
    <row r="49" spans="2:13" ht="22.5" customHeight="1">
      <c r="B49" s="4126"/>
      <c r="C49" s="4127"/>
      <c r="D49" s="4144"/>
      <c r="E49" s="1068"/>
      <c r="F49" s="1068"/>
      <c r="G49" s="4126"/>
      <c r="H49" s="4127"/>
      <c r="I49" s="4144"/>
      <c r="J49" s="4126"/>
      <c r="K49" s="4127"/>
      <c r="L49" s="4127"/>
      <c r="M49" s="4144"/>
    </row>
    <row r="50" spans="2:13" ht="22.5" customHeight="1">
      <c r="B50" s="4126"/>
      <c r="C50" s="4127"/>
      <c r="D50" s="4144"/>
      <c r="E50" s="1068"/>
      <c r="F50" s="1068"/>
      <c r="G50" s="4126"/>
      <c r="H50" s="4127"/>
      <c r="I50" s="4144"/>
      <c r="J50" s="4126"/>
      <c r="K50" s="4127"/>
      <c r="L50" s="4127"/>
      <c r="M50" s="4144"/>
    </row>
    <row r="51" spans="2:13" ht="22.5" customHeight="1">
      <c r="B51" s="4126"/>
      <c r="C51" s="4127"/>
      <c r="D51" s="4144"/>
      <c r="E51" s="1068"/>
      <c r="F51" s="1068"/>
      <c r="G51" s="4126"/>
      <c r="H51" s="4127"/>
      <c r="I51" s="4144"/>
      <c r="J51" s="4126"/>
      <c r="K51" s="4127"/>
      <c r="L51" s="4127"/>
      <c r="M51" s="4144"/>
    </row>
    <row r="52" spans="2:13" ht="14.25" customHeight="1">
      <c r="B52" s="1062"/>
      <c r="C52" s="1062"/>
      <c r="D52" s="1062"/>
      <c r="E52" s="1062"/>
      <c r="F52" s="1062"/>
      <c r="G52" s="1062"/>
      <c r="H52" s="1062"/>
      <c r="I52" s="1062"/>
      <c r="J52" s="1062"/>
      <c r="K52" s="1062"/>
      <c r="L52" s="1062"/>
      <c r="M52" s="1062"/>
    </row>
    <row r="53" spans="2:13" ht="22.5" customHeight="1">
      <c r="B53" s="1062" t="s">
        <v>1574</v>
      </c>
      <c r="C53" s="1062"/>
      <c r="D53" s="1062"/>
      <c r="E53" s="1062"/>
      <c r="F53" s="1062"/>
      <c r="G53" s="1062"/>
      <c r="H53" s="1062"/>
      <c r="I53" s="1070"/>
      <c r="J53" s="4139" t="s">
        <v>1581</v>
      </c>
      <c r="K53" s="4140"/>
      <c r="L53" s="4141" t="s">
        <v>1582</v>
      </c>
      <c r="M53" s="4142"/>
    </row>
    <row r="54" spans="2:13" ht="22.5" customHeight="1">
      <c r="B54" s="4125" t="s">
        <v>1583</v>
      </c>
      <c r="C54" s="4125"/>
      <c r="D54" s="4125"/>
      <c r="E54" s="1067" t="s">
        <v>1584</v>
      </c>
      <c r="F54" s="1067" t="s">
        <v>1585</v>
      </c>
      <c r="G54" s="4125" t="s">
        <v>1586</v>
      </c>
      <c r="H54" s="4125"/>
      <c r="I54" s="4143"/>
      <c r="J54" s="4143" t="s">
        <v>1587</v>
      </c>
      <c r="K54" s="4143"/>
      <c r="L54" s="4143"/>
      <c r="M54" s="4143"/>
    </row>
    <row r="55" spans="2:13" ht="22.5" customHeight="1">
      <c r="B55" s="4126"/>
      <c r="C55" s="4127"/>
      <c r="D55" s="4144"/>
      <c r="E55" s="1068"/>
      <c r="F55" s="1068"/>
      <c r="G55" s="4126"/>
      <c r="H55" s="4127"/>
      <c r="I55" s="4144"/>
      <c r="J55" s="4126"/>
      <c r="K55" s="4127"/>
      <c r="L55" s="4127"/>
      <c r="M55" s="4144"/>
    </row>
    <row r="56" spans="2:13" ht="22.5" customHeight="1">
      <c r="B56" s="4126"/>
      <c r="C56" s="4127"/>
      <c r="D56" s="4144"/>
      <c r="E56" s="1068"/>
      <c r="F56" s="1068"/>
      <c r="G56" s="4126"/>
      <c r="H56" s="4127"/>
      <c r="I56" s="4144"/>
      <c r="J56" s="4126"/>
      <c r="K56" s="4127"/>
      <c r="L56" s="4127"/>
      <c r="M56" s="4144"/>
    </row>
    <row r="57" spans="2:13" ht="22.5" customHeight="1">
      <c r="B57" s="4126"/>
      <c r="C57" s="4127"/>
      <c r="D57" s="4144"/>
      <c r="E57" s="1068"/>
      <c r="F57" s="1068"/>
      <c r="G57" s="4126"/>
      <c r="H57" s="4127"/>
      <c r="I57" s="4144"/>
      <c r="J57" s="4126"/>
      <c r="K57" s="4127"/>
      <c r="L57" s="4127"/>
      <c r="M57" s="4144"/>
    </row>
    <row r="58" spans="2:13" ht="22.5" customHeight="1">
      <c r="B58" s="4126"/>
      <c r="C58" s="4127"/>
      <c r="D58" s="4144"/>
      <c r="E58" s="1068"/>
      <c r="F58" s="1068"/>
      <c r="G58" s="4126"/>
      <c r="H58" s="4127"/>
      <c r="I58" s="4144"/>
      <c r="J58" s="4126"/>
      <c r="K58" s="4127"/>
      <c r="L58" s="4127"/>
      <c r="M58" s="4144"/>
    </row>
    <row r="59" spans="2:13" ht="22.5" customHeight="1">
      <c r="B59" s="4126"/>
      <c r="C59" s="4127"/>
      <c r="D59" s="4144"/>
      <c r="E59" s="1068"/>
      <c r="F59" s="1068"/>
      <c r="G59" s="4126"/>
      <c r="H59" s="4127"/>
      <c r="I59" s="4144"/>
      <c r="J59" s="4126"/>
      <c r="K59" s="4127"/>
      <c r="L59" s="4127"/>
      <c r="M59" s="4144"/>
    </row>
    <row r="60" spans="2:13" ht="22.5" customHeight="1">
      <c r="B60" s="4126"/>
      <c r="C60" s="4127"/>
      <c r="D60" s="4144"/>
      <c r="E60" s="1068"/>
      <c r="F60" s="1068"/>
      <c r="G60" s="4126"/>
      <c r="H60" s="4127"/>
      <c r="I60" s="4144"/>
      <c r="J60" s="4126"/>
      <c r="K60" s="4127"/>
      <c r="L60" s="4127"/>
      <c r="M60" s="4144"/>
    </row>
    <row r="61" spans="2:13" ht="22.5" customHeight="1">
      <c r="B61" s="4126"/>
      <c r="C61" s="4127"/>
      <c r="D61" s="4144"/>
      <c r="E61" s="1068"/>
      <c r="F61" s="1068"/>
      <c r="G61" s="4126"/>
      <c r="H61" s="4127"/>
      <c r="I61" s="4144"/>
      <c r="J61" s="4126"/>
      <c r="K61" s="4127"/>
      <c r="L61" s="4127"/>
      <c r="M61" s="4144"/>
    </row>
    <row r="62" spans="2:13" ht="22.5" customHeight="1">
      <c r="B62" s="4126"/>
      <c r="C62" s="4127"/>
      <c r="D62" s="4144"/>
      <c r="E62" s="1068"/>
      <c r="F62" s="1068"/>
      <c r="G62" s="4126"/>
      <c r="H62" s="4127"/>
      <c r="I62" s="4144"/>
      <c r="J62" s="4126"/>
      <c r="K62" s="4127"/>
      <c r="L62" s="4127"/>
      <c r="M62" s="4144"/>
    </row>
    <row r="63" spans="2:13" ht="6" customHeight="1"/>
  </sheetData>
  <sheetProtection selectLockedCells="1" selectUnlockedCells="1"/>
  <mergeCells count="115">
    <mergeCell ref="B60:D60"/>
    <mergeCell ref="G60:I60"/>
    <mergeCell ref="J60:M60"/>
    <mergeCell ref="B61:D61"/>
    <mergeCell ref="G61:I61"/>
    <mergeCell ref="J61:M61"/>
    <mergeCell ref="B62:D62"/>
    <mergeCell ref="G62:I62"/>
    <mergeCell ref="J62:M62"/>
    <mergeCell ref="B11:D11"/>
    <mergeCell ref="E11:G11"/>
    <mergeCell ref="H11:I11"/>
    <mergeCell ref="J11:M11"/>
    <mergeCell ref="C13:D13"/>
    <mergeCell ref="E13:M13"/>
    <mergeCell ref="C14:D14"/>
    <mergeCell ref="E14:M14"/>
    <mergeCell ref="C15:D15"/>
    <mergeCell ref="E15:M15"/>
    <mergeCell ref="J2:M2"/>
    <mergeCell ref="B4:M4"/>
    <mergeCell ref="B6:C7"/>
    <mergeCell ref="D6:G7"/>
    <mergeCell ref="H6:I6"/>
    <mergeCell ref="J6:M6"/>
    <mergeCell ref="H7:I7"/>
    <mergeCell ref="J7:M7"/>
    <mergeCell ref="B8:C8"/>
    <mergeCell ref="D8:M8"/>
    <mergeCell ref="B57:D57"/>
    <mergeCell ref="G57:I57"/>
    <mergeCell ref="J57:M57"/>
    <mergeCell ref="B58:D58"/>
    <mergeCell ref="G58:I58"/>
    <mergeCell ref="J58:M58"/>
    <mergeCell ref="B59:D59"/>
    <mergeCell ref="G59:I59"/>
    <mergeCell ref="J59:M59"/>
    <mergeCell ref="B56:D56"/>
    <mergeCell ref="G56:I56"/>
    <mergeCell ref="J56:M56"/>
    <mergeCell ref="B46:D46"/>
    <mergeCell ref="G46:I46"/>
    <mergeCell ref="J46:M46"/>
    <mergeCell ref="B47:D47"/>
    <mergeCell ref="G47:I47"/>
    <mergeCell ref="J47:M47"/>
    <mergeCell ref="B48:D48"/>
    <mergeCell ref="G48:I48"/>
    <mergeCell ref="J48:M48"/>
    <mergeCell ref="B49:D49"/>
    <mergeCell ref="G49:I49"/>
    <mergeCell ref="J49:M49"/>
    <mergeCell ref="B50:D50"/>
    <mergeCell ref="G50:I50"/>
    <mergeCell ref="J50:M50"/>
    <mergeCell ref="B51:D51"/>
    <mergeCell ref="G51:I51"/>
    <mergeCell ref="J51:M51"/>
    <mergeCell ref="J53:K53"/>
    <mergeCell ref="L53:M53"/>
    <mergeCell ref="B54:D54"/>
    <mergeCell ref="B44:D44"/>
    <mergeCell ref="G44:I44"/>
    <mergeCell ref="J44:M44"/>
    <mergeCell ref="B45:D45"/>
    <mergeCell ref="G45:I45"/>
    <mergeCell ref="J45:M45"/>
    <mergeCell ref="B55:D55"/>
    <mergeCell ref="G55:I55"/>
    <mergeCell ref="J55:M55"/>
    <mergeCell ref="G54:I54"/>
    <mergeCell ref="J54:M54"/>
    <mergeCell ref="B36:M36"/>
    <mergeCell ref="B37:M37"/>
    <mergeCell ref="B38:M38"/>
    <mergeCell ref="B39:M39"/>
    <mergeCell ref="J42:K42"/>
    <mergeCell ref="L42:M42"/>
    <mergeCell ref="B43:D43"/>
    <mergeCell ref="G43:I43"/>
    <mergeCell ref="J43:M43"/>
    <mergeCell ref="C29:D29"/>
    <mergeCell ref="E29:M29"/>
    <mergeCell ref="C30:D30"/>
    <mergeCell ref="E30:M30"/>
    <mergeCell ref="C32:D32"/>
    <mergeCell ref="E32:M32"/>
    <mergeCell ref="B33:M33"/>
    <mergeCell ref="B34:M34"/>
    <mergeCell ref="B35:M35"/>
    <mergeCell ref="C16:D16"/>
    <mergeCell ref="E16:M16"/>
    <mergeCell ref="C17:D17"/>
    <mergeCell ref="E17:M17"/>
    <mergeCell ref="C31:D31"/>
    <mergeCell ref="E31:M31"/>
    <mergeCell ref="C18:D18"/>
    <mergeCell ref="E18:M18"/>
    <mergeCell ref="C19:D19"/>
    <mergeCell ref="E19:M19"/>
    <mergeCell ref="C20:D20"/>
    <mergeCell ref="E20:M20"/>
    <mergeCell ref="B23:D23"/>
    <mergeCell ref="E23:G23"/>
    <mergeCell ref="H23:I23"/>
    <mergeCell ref="J23:M23"/>
    <mergeCell ref="C25:D25"/>
    <mergeCell ref="E25:M25"/>
    <mergeCell ref="C26:D26"/>
    <mergeCell ref="E26:M26"/>
    <mergeCell ref="C27:D27"/>
    <mergeCell ref="E27:M27"/>
    <mergeCell ref="C28:D28"/>
    <mergeCell ref="E28:M28"/>
  </mergeCells>
  <phoneticPr fontId="2"/>
  <pageMargins left="0.7" right="0.7" top="0.75" bottom="0.75" header="0.51180555555555551" footer="0.51180555555555551"/>
  <pageSetup paperSize="9" scale="90" firstPageNumber="0" orientation="portrait" horizontalDpi="300" verticalDpi="300" r:id="rId1"/>
  <headerFooter alignWithMargins="0"/>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B1:M57"/>
  <sheetViews>
    <sheetView view="pageBreakPreview" zoomScaleNormal="100" zoomScaleSheetLayoutView="100" workbookViewId="0">
      <selection activeCell="Q14" sqref="Q14"/>
    </sheetView>
  </sheetViews>
  <sheetFormatPr defaultColWidth="9" defaultRowHeight="13"/>
  <cols>
    <col min="1" max="1" width="1.25" style="1072" customWidth="1"/>
    <col min="2" max="2" width="9.08203125" style="1072" customWidth="1"/>
    <col min="3" max="3" width="6.75" style="1072" customWidth="1"/>
    <col min="4" max="4" width="8.25" style="1072" customWidth="1"/>
    <col min="5" max="12" width="6.75" style="1072" customWidth="1"/>
    <col min="13" max="13" width="7.33203125" style="1072" customWidth="1"/>
    <col min="14" max="14" width="1.08203125" style="1072" customWidth="1"/>
    <col min="15" max="16384" width="9" style="1072"/>
  </cols>
  <sheetData>
    <row r="1" spans="2:13">
      <c r="B1" s="1071"/>
      <c r="C1" s="1071"/>
      <c r="D1" s="1071"/>
      <c r="E1" s="1071"/>
      <c r="F1" s="1071"/>
      <c r="G1" s="1071"/>
      <c r="H1" s="1071"/>
      <c r="I1" s="1071"/>
      <c r="J1" s="1071"/>
      <c r="K1" s="1071"/>
      <c r="L1" s="1071"/>
      <c r="M1" s="1071"/>
    </row>
    <row r="2" spans="2:13" ht="22.5" customHeight="1">
      <c r="B2" s="1073"/>
      <c r="C2" s="1071"/>
      <c r="D2" s="1071"/>
      <c r="E2" s="1071"/>
      <c r="F2" s="1071"/>
      <c r="G2" s="1071"/>
      <c r="H2" s="1071"/>
      <c r="I2" s="1074"/>
      <c r="J2" s="1075"/>
      <c r="K2" s="1075"/>
      <c r="L2" s="1071"/>
      <c r="M2" s="1076" t="s">
        <v>1269</v>
      </c>
    </row>
    <row r="3" spans="2:13">
      <c r="B3" s="1071"/>
      <c r="C3" s="1071"/>
      <c r="D3" s="1071"/>
      <c r="E3" s="1071"/>
      <c r="F3" s="1071"/>
      <c r="G3" s="1071"/>
      <c r="H3" s="1071"/>
      <c r="I3" s="1074"/>
      <c r="J3" s="1077"/>
      <c r="K3" s="1077"/>
      <c r="L3" s="1077"/>
      <c r="M3" s="1077"/>
    </row>
    <row r="4" spans="2:13" ht="27" customHeight="1">
      <c r="B4" s="4148" t="s">
        <v>1588</v>
      </c>
      <c r="C4" s="4148"/>
      <c r="D4" s="4148"/>
      <c r="E4" s="4148"/>
      <c r="F4" s="4148"/>
      <c r="G4" s="4148"/>
      <c r="H4" s="4148"/>
      <c r="I4" s="4148"/>
      <c r="J4" s="4148"/>
      <c r="K4" s="4148"/>
      <c r="L4" s="4148"/>
      <c r="M4" s="4148"/>
    </row>
    <row r="5" spans="2:13">
      <c r="B5" s="1071"/>
      <c r="C5" s="1071"/>
      <c r="D5" s="1071"/>
      <c r="E5" s="1071"/>
      <c r="F5" s="1071"/>
      <c r="G5" s="1071"/>
      <c r="H5" s="1071"/>
      <c r="I5" s="1071"/>
      <c r="J5" s="1071"/>
      <c r="K5" s="1071"/>
      <c r="L5" s="1071"/>
      <c r="M5" s="1071"/>
    </row>
    <row r="6" spans="2:13" ht="21" customHeight="1">
      <c r="B6" s="4147" t="s">
        <v>460</v>
      </c>
      <c r="C6" s="4147"/>
      <c r="D6" s="4147"/>
      <c r="E6" s="4147"/>
      <c r="F6" s="4147"/>
      <c r="G6" s="4147"/>
      <c r="H6" s="4149" t="s">
        <v>1589</v>
      </c>
      <c r="I6" s="4150"/>
      <c r="J6" s="4149" t="s">
        <v>407</v>
      </c>
      <c r="K6" s="4153"/>
      <c r="L6" s="4153"/>
      <c r="M6" s="4150"/>
    </row>
    <row r="7" spans="2:13" ht="21" customHeight="1">
      <c r="B7" s="4147"/>
      <c r="C7" s="4147"/>
      <c r="D7" s="4147"/>
      <c r="E7" s="4147"/>
      <c r="F7" s="4147"/>
      <c r="G7" s="4147"/>
      <c r="H7" s="4151"/>
      <c r="I7" s="4152"/>
      <c r="J7" s="4151"/>
      <c r="K7" s="4154"/>
      <c r="L7" s="4154"/>
      <c r="M7" s="4152"/>
    </row>
    <row r="8" spans="2:13" ht="21" customHeight="1">
      <c r="B8" s="4147" t="s">
        <v>815</v>
      </c>
      <c r="C8" s="4147"/>
      <c r="D8" s="4147" t="s">
        <v>1590</v>
      </c>
      <c r="E8" s="4147"/>
      <c r="F8" s="4147"/>
      <c r="G8" s="4147"/>
      <c r="H8" s="4147"/>
      <c r="I8" s="4147"/>
      <c r="J8" s="4147"/>
      <c r="K8" s="4147"/>
      <c r="L8" s="4147"/>
      <c r="M8" s="4147"/>
    </row>
    <row r="9" spans="2:13" ht="13.5" customHeight="1">
      <c r="B9" s="1077"/>
      <c r="C9" s="1077"/>
      <c r="D9" s="1077"/>
      <c r="E9" s="1077"/>
      <c r="F9" s="1077"/>
      <c r="G9" s="1077"/>
      <c r="H9" s="1077"/>
      <c r="I9" s="1077"/>
      <c r="J9" s="1077"/>
      <c r="K9" s="1077"/>
      <c r="L9" s="1077"/>
      <c r="M9" s="1077"/>
    </row>
    <row r="10" spans="2:13" ht="21" customHeight="1">
      <c r="B10" s="1071" t="s">
        <v>1591</v>
      </c>
      <c r="C10" s="1071"/>
      <c r="D10" s="1071"/>
      <c r="E10" s="1074"/>
      <c r="F10" s="1074"/>
      <c r="G10" s="1071"/>
      <c r="H10" s="1071"/>
      <c r="I10" s="1071"/>
      <c r="J10" s="1071"/>
      <c r="K10" s="1071"/>
      <c r="L10" s="1071"/>
      <c r="M10" s="1071"/>
    </row>
    <row r="11" spans="2:13" ht="21" customHeight="1">
      <c r="B11" s="4147" t="s">
        <v>1592</v>
      </c>
      <c r="C11" s="4147"/>
      <c r="D11" s="4147"/>
      <c r="E11" s="4155" t="s">
        <v>1593</v>
      </c>
      <c r="F11" s="4156"/>
      <c r="G11" s="4156"/>
      <c r="H11" s="4157" t="s">
        <v>1594</v>
      </c>
      <c r="I11" s="4158"/>
      <c r="J11" s="4159" t="s">
        <v>1595</v>
      </c>
      <c r="K11" s="4160"/>
      <c r="L11" s="4160"/>
      <c r="M11" s="4161"/>
    </row>
    <row r="12" spans="2:13" ht="8.25" customHeight="1">
      <c r="B12" s="1078"/>
      <c r="C12" s="1078"/>
      <c r="D12" s="1078"/>
      <c r="E12" s="1079"/>
      <c r="F12" s="1079"/>
      <c r="G12" s="1079"/>
      <c r="H12" s="1079"/>
      <c r="I12" s="1079"/>
      <c r="J12" s="1079"/>
      <c r="K12" s="1079"/>
      <c r="L12" s="1079"/>
      <c r="M12" s="1079"/>
    </row>
    <row r="13" spans="2:13" ht="21" customHeight="1">
      <c r="B13" s="4155" t="s">
        <v>83</v>
      </c>
      <c r="C13" s="4156"/>
      <c r="D13" s="4162"/>
      <c r="E13" s="4147" t="s">
        <v>187</v>
      </c>
      <c r="F13" s="4147"/>
      <c r="G13" s="4147"/>
      <c r="H13" s="4147"/>
      <c r="I13" s="4147"/>
      <c r="J13" s="4147"/>
      <c r="K13" s="4147"/>
      <c r="L13" s="4147"/>
      <c r="M13" s="4147"/>
    </row>
    <row r="14" spans="2:13" ht="21" customHeight="1">
      <c r="B14" s="4163" t="s">
        <v>1596</v>
      </c>
      <c r="C14" s="4164"/>
      <c r="D14" s="4165"/>
      <c r="E14" s="4166" t="s">
        <v>1597</v>
      </c>
      <c r="F14" s="4167"/>
      <c r="G14" s="4167"/>
      <c r="H14" s="4167"/>
      <c r="I14" s="4167"/>
      <c r="J14" s="4167"/>
      <c r="K14" s="4167"/>
      <c r="L14" s="4167"/>
      <c r="M14" s="4168"/>
    </row>
    <row r="15" spans="2:13" ht="21" customHeight="1">
      <c r="B15" s="4163" t="s">
        <v>1598</v>
      </c>
      <c r="C15" s="4164"/>
      <c r="D15" s="4165"/>
      <c r="E15" s="4147"/>
      <c r="F15" s="4147"/>
      <c r="G15" s="4147"/>
      <c r="H15" s="4147"/>
      <c r="I15" s="4147"/>
      <c r="J15" s="4147"/>
      <c r="K15" s="4147"/>
      <c r="L15" s="4147"/>
      <c r="M15" s="4147"/>
    </row>
    <row r="16" spans="2:13" ht="21" customHeight="1">
      <c r="B16" s="4163" t="s">
        <v>1599</v>
      </c>
      <c r="C16" s="4164"/>
      <c r="D16" s="4165"/>
      <c r="E16" s="4147"/>
      <c r="F16" s="4147"/>
      <c r="G16" s="4147"/>
      <c r="H16" s="4147"/>
      <c r="I16" s="4147"/>
      <c r="J16" s="4147"/>
      <c r="K16" s="4147"/>
      <c r="L16" s="4147"/>
      <c r="M16" s="4147"/>
    </row>
    <row r="17" spans="2:13" ht="21" customHeight="1">
      <c r="B17" s="4163" t="s">
        <v>1600</v>
      </c>
      <c r="C17" s="4164"/>
      <c r="D17" s="4165"/>
      <c r="E17" s="4147"/>
      <c r="F17" s="4147"/>
      <c r="G17" s="4147"/>
      <c r="H17" s="4147"/>
      <c r="I17" s="4147"/>
      <c r="J17" s="4147"/>
      <c r="K17" s="4147"/>
      <c r="L17" s="4147"/>
      <c r="M17" s="4147"/>
    </row>
    <row r="18" spans="2:13" ht="21" customHeight="1">
      <c r="B18" s="4163" t="s">
        <v>1601</v>
      </c>
      <c r="C18" s="4164"/>
      <c r="D18" s="4165"/>
      <c r="E18" s="4147"/>
      <c r="F18" s="4147"/>
      <c r="G18" s="4147"/>
      <c r="H18" s="4147"/>
      <c r="I18" s="4147"/>
      <c r="J18" s="4147"/>
      <c r="K18" s="4147"/>
      <c r="L18" s="4147"/>
      <c r="M18" s="4147"/>
    </row>
    <row r="19" spans="2:13" ht="21" customHeight="1">
      <c r="B19" s="4163" t="s">
        <v>1602</v>
      </c>
      <c r="C19" s="4164"/>
      <c r="D19" s="4165"/>
      <c r="E19" s="4147"/>
      <c r="F19" s="4147"/>
      <c r="G19" s="4147"/>
      <c r="H19" s="4147"/>
      <c r="I19" s="4147"/>
      <c r="J19" s="4147"/>
      <c r="K19" s="4147"/>
      <c r="L19" s="4147"/>
      <c r="M19" s="4147"/>
    </row>
    <row r="20" spans="2:13" ht="21" customHeight="1">
      <c r="B20" s="4163" t="s">
        <v>1603</v>
      </c>
      <c r="C20" s="4164"/>
      <c r="D20" s="4165"/>
      <c r="E20" s="4147"/>
      <c r="F20" s="4147"/>
      <c r="G20" s="4147"/>
      <c r="H20" s="4147"/>
      <c r="I20" s="4147"/>
      <c r="J20" s="4147"/>
      <c r="K20" s="4147"/>
      <c r="L20" s="4147"/>
      <c r="M20" s="4147"/>
    </row>
    <row r="21" spans="2:13" ht="21" customHeight="1">
      <c r="B21" s="4163" t="s">
        <v>101</v>
      </c>
      <c r="C21" s="4164"/>
      <c r="D21" s="4165"/>
      <c r="E21" s="4147"/>
      <c r="F21" s="4147"/>
      <c r="G21" s="4147"/>
      <c r="H21" s="4147"/>
      <c r="I21" s="4147"/>
      <c r="J21" s="4147"/>
      <c r="K21" s="4147"/>
      <c r="L21" s="4147"/>
      <c r="M21" s="4147"/>
    </row>
    <row r="22" spans="2:13" ht="7.5" customHeight="1">
      <c r="B22" s="1071"/>
      <c r="C22" s="1077"/>
      <c r="D22" s="1077"/>
      <c r="E22" s="1077"/>
      <c r="F22" s="1077"/>
      <c r="G22" s="1077"/>
      <c r="H22" s="1077"/>
      <c r="I22" s="1077"/>
      <c r="J22" s="1077"/>
      <c r="K22" s="1077"/>
      <c r="L22" s="1077"/>
      <c r="M22" s="1077"/>
    </row>
    <row r="23" spans="2:13" ht="167.25" customHeight="1">
      <c r="B23" s="4169" t="s">
        <v>1604</v>
      </c>
      <c r="C23" s="4170"/>
      <c r="D23" s="4171"/>
      <c r="E23" s="4172"/>
      <c r="F23" s="4172"/>
      <c r="G23" s="4172"/>
      <c r="H23" s="4172"/>
      <c r="I23" s="4172"/>
      <c r="J23" s="4172"/>
      <c r="K23" s="4172"/>
      <c r="L23" s="4172"/>
      <c r="M23" s="4172"/>
    </row>
    <row r="24" spans="2:13" ht="6.75" customHeight="1">
      <c r="B24" s="1071"/>
      <c r="C24" s="1077"/>
      <c r="D24" s="1077"/>
      <c r="E24" s="1077"/>
      <c r="F24" s="1077"/>
      <c r="G24" s="1077"/>
      <c r="H24" s="1077"/>
      <c r="I24" s="1077"/>
      <c r="J24" s="1077"/>
      <c r="K24" s="1077"/>
      <c r="L24" s="1077"/>
      <c r="M24" s="1077"/>
    </row>
    <row r="25" spans="2:13" ht="191" customHeight="1">
      <c r="B25" s="4173" t="s">
        <v>1613</v>
      </c>
      <c r="C25" s="4173"/>
      <c r="D25" s="4173"/>
      <c r="E25" s="4173"/>
      <c r="F25" s="4173"/>
      <c r="G25" s="4173"/>
      <c r="H25" s="4173"/>
      <c r="I25" s="4173"/>
      <c r="J25" s="4173"/>
      <c r="K25" s="4173"/>
      <c r="L25" s="4173"/>
      <c r="M25" s="4173"/>
    </row>
    <row r="26" spans="2:13" ht="21" customHeight="1">
      <c r="B26" s="1071"/>
      <c r="C26" s="1071"/>
      <c r="D26" s="1071"/>
      <c r="E26" s="1071"/>
      <c r="F26" s="1071"/>
      <c r="G26" s="1071"/>
      <c r="H26" s="1071"/>
      <c r="I26" s="1071"/>
      <c r="J26" s="1071"/>
      <c r="K26" s="1071"/>
      <c r="L26" s="1071"/>
      <c r="M26" s="1071"/>
    </row>
    <row r="27" spans="2:13" ht="21" customHeight="1">
      <c r="B27" s="1080" t="s">
        <v>1605</v>
      </c>
      <c r="C27" s="1071"/>
      <c r="D27" s="1071"/>
      <c r="E27" s="1071"/>
      <c r="F27" s="1071"/>
      <c r="G27" s="1071"/>
      <c r="H27" s="1071"/>
      <c r="I27" s="1071"/>
      <c r="J27" s="1071"/>
      <c r="K27" s="1071"/>
      <c r="L27" s="1071"/>
      <c r="M27" s="1071"/>
    </row>
    <row r="28" spans="2:13" ht="21" customHeight="1">
      <c r="B28" s="1071"/>
      <c r="C28" s="1071"/>
      <c r="D28" s="1071"/>
      <c r="E28" s="1071"/>
      <c r="F28" s="1071"/>
      <c r="G28" s="1071"/>
      <c r="H28" s="1071"/>
      <c r="I28" s="1071"/>
      <c r="J28" s="1071"/>
      <c r="K28" s="1071"/>
      <c r="L28" s="1071"/>
      <c r="M28" s="1071"/>
    </row>
    <row r="29" spans="2:13" ht="21" customHeight="1">
      <c r="B29" s="1071" t="s">
        <v>1591</v>
      </c>
      <c r="C29" s="1071"/>
      <c r="D29" s="1071"/>
      <c r="E29" s="1071"/>
      <c r="F29" s="1071"/>
      <c r="G29" s="1071"/>
      <c r="H29" s="1071"/>
      <c r="I29" s="1071"/>
      <c r="J29" s="1071"/>
      <c r="K29" s="1071"/>
      <c r="L29" s="1071"/>
      <c r="M29" s="1071"/>
    </row>
    <row r="30" spans="2:13" ht="21" customHeight="1">
      <c r="B30" s="4147" t="s">
        <v>1606</v>
      </c>
      <c r="C30" s="4147"/>
      <c r="D30" s="4147"/>
      <c r="E30" s="1081" t="s">
        <v>798</v>
      </c>
      <c r="F30" s="1081" t="s">
        <v>1607</v>
      </c>
      <c r="G30" s="4147" t="s">
        <v>1608</v>
      </c>
      <c r="H30" s="4147"/>
      <c r="I30" s="4147"/>
      <c r="J30" s="4147" t="s">
        <v>1609</v>
      </c>
      <c r="K30" s="4147"/>
      <c r="L30" s="4147"/>
      <c r="M30" s="4147"/>
    </row>
    <row r="31" spans="2:13" ht="28.5" customHeight="1">
      <c r="B31" s="4155"/>
      <c r="C31" s="4156"/>
      <c r="D31" s="4162"/>
      <c r="E31" s="1082"/>
      <c r="F31" s="1082"/>
      <c r="G31" s="4155"/>
      <c r="H31" s="4156"/>
      <c r="I31" s="4162"/>
      <c r="J31" s="4155"/>
      <c r="K31" s="4156"/>
      <c r="L31" s="4156"/>
      <c r="M31" s="4162"/>
    </row>
    <row r="32" spans="2:13" ht="28.5" customHeight="1">
      <c r="B32" s="4155"/>
      <c r="C32" s="4156"/>
      <c r="D32" s="4162"/>
      <c r="E32" s="1082"/>
      <c r="F32" s="1082"/>
      <c r="G32" s="4155"/>
      <c r="H32" s="4156"/>
      <c r="I32" s="4162"/>
      <c r="J32" s="4155"/>
      <c r="K32" s="4156"/>
      <c r="L32" s="4156"/>
      <c r="M32" s="4162"/>
    </row>
    <row r="33" spans="2:13" ht="28.5" customHeight="1">
      <c r="B33" s="4155"/>
      <c r="C33" s="4156"/>
      <c r="D33" s="4162"/>
      <c r="E33" s="1082"/>
      <c r="F33" s="1082"/>
      <c r="G33" s="4155"/>
      <c r="H33" s="4156"/>
      <c r="I33" s="4162"/>
      <c r="J33" s="4155"/>
      <c r="K33" s="4156"/>
      <c r="L33" s="4156"/>
      <c r="M33" s="4162"/>
    </row>
    <row r="34" spans="2:13" ht="28.5" customHeight="1">
      <c r="B34" s="4155"/>
      <c r="C34" s="4156"/>
      <c r="D34" s="4162"/>
      <c r="E34" s="1082"/>
      <c r="F34" s="1082"/>
      <c r="G34" s="4155"/>
      <c r="H34" s="4156"/>
      <c r="I34" s="4162"/>
      <c r="J34" s="4155"/>
      <c r="K34" s="4156"/>
      <c r="L34" s="4156"/>
      <c r="M34" s="4162"/>
    </row>
    <row r="35" spans="2:13" ht="28.5" customHeight="1">
      <c r="B35" s="4155"/>
      <c r="C35" s="4156"/>
      <c r="D35" s="4162"/>
      <c r="E35" s="1082"/>
      <c r="F35" s="1082"/>
      <c r="G35" s="4155"/>
      <c r="H35" s="4156"/>
      <c r="I35" s="4162"/>
      <c r="J35" s="4155"/>
      <c r="K35" s="4156"/>
      <c r="L35" s="4156"/>
      <c r="M35" s="4162"/>
    </row>
    <row r="36" spans="2:13" ht="28.5" customHeight="1">
      <c r="B36" s="4155"/>
      <c r="C36" s="4156"/>
      <c r="D36" s="4162"/>
      <c r="E36" s="1082"/>
      <c r="F36" s="1082"/>
      <c r="G36" s="4155"/>
      <c r="H36" s="4156"/>
      <c r="I36" s="4162"/>
      <c r="J36" s="4155"/>
      <c r="K36" s="4156"/>
      <c r="L36" s="4156"/>
      <c r="M36" s="4162"/>
    </row>
    <row r="37" spans="2:13" ht="27.75" customHeight="1">
      <c r="B37" s="1071"/>
      <c r="C37" s="1071"/>
      <c r="D37" s="1071"/>
      <c r="E37" s="1071"/>
      <c r="F37" s="1071"/>
      <c r="G37" s="1071"/>
      <c r="H37" s="1071"/>
      <c r="I37" s="1071"/>
      <c r="J37" s="1071"/>
      <c r="K37" s="1071"/>
      <c r="L37" s="1071"/>
      <c r="M37" s="1071"/>
    </row>
    <row r="38" spans="2:13" ht="22.5" customHeight="1"/>
    <row r="39" spans="2:13" ht="22.5" customHeight="1"/>
    <row r="40" spans="2:13" ht="22.5" customHeight="1"/>
    <row r="41" spans="2:13" ht="22.5" customHeight="1"/>
    <row r="42" spans="2:13" ht="22.5" customHeight="1"/>
    <row r="43" spans="2:13" ht="22.5" customHeight="1"/>
    <row r="44" spans="2:13" ht="22.5" customHeight="1"/>
    <row r="45" spans="2:13" ht="22.5" customHeight="1"/>
    <row r="46" spans="2:13" ht="22.5" customHeight="1"/>
    <row r="47" spans="2:13" ht="22.5" customHeight="1"/>
    <row r="48" spans="2:13"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mergeCells count="53">
    <mergeCell ref="B36:D36"/>
    <mergeCell ref="G36:I36"/>
    <mergeCell ref="J36:M36"/>
    <mergeCell ref="B34:D34"/>
    <mergeCell ref="G34:I34"/>
    <mergeCell ref="J34:M34"/>
    <mergeCell ref="B35:D35"/>
    <mergeCell ref="G35:I35"/>
    <mergeCell ref="J35:M35"/>
    <mergeCell ref="B32:D32"/>
    <mergeCell ref="G32:I32"/>
    <mergeCell ref="J32:M32"/>
    <mergeCell ref="B33:D33"/>
    <mergeCell ref="G33:I33"/>
    <mergeCell ref="J33:M33"/>
    <mergeCell ref="B25:M25"/>
    <mergeCell ref="B30:D30"/>
    <mergeCell ref="G30:I30"/>
    <mergeCell ref="J30:M30"/>
    <mergeCell ref="B31:D31"/>
    <mergeCell ref="G31:I31"/>
    <mergeCell ref="J31:M31"/>
    <mergeCell ref="B20:D20"/>
    <mergeCell ref="E20:M20"/>
    <mergeCell ref="B21:D21"/>
    <mergeCell ref="E21:M21"/>
    <mergeCell ref="B23:D23"/>
    <mergeCell ref="E23:M23"/>
    <mergeCell ref="B17:D17"/>
    <mergeCell ref="E17:M17"/>
    <mergeCell ref="B18:D18"/>
    <mergeCell ref="E18:M18"/>
    <mergeCell ref="B19:D19"/>
    <mergeCell ref="E19:M19"/>
    <mergeCell ref="B14:D14"/>
    <mergeCell ref="E14:M14"/>
    <mergeCell ref="B15:D15"/>
    <mergeCell ref="E15:M15"/>
    <mergeCell ref="B16:D16"/>
    <mergeCell ref="E16:M16"/>
    <mergeCell ref="B11:D11"/>
    <mergeCell ref="E11:G11"/>
    <mergeCell ref="H11:I11"/>
    <mergeCell ref="J11:M11"/>
    <mergeCell ref="B13:D13"/>
    <mergeCell ref="E13:M13"/>
    <mergeCell ref="B8:C8"/>
    <mergeCell ref="D8:M8"/>
    <mergeCell ref="B4:M4"/>
    <mergeCell ref="B6:C7"/>
    <mergeCell ref="D6:G7"/>
    <mergeCell ref="H6:I7"/>
    <mergeCell ref="J6:M7"/>
  </mergeCells>
  <phoneticPr fontId="2"/>
  <pageMargins left="0.7" right="0.7" top="0.75" bottom="0.75" header="0.3" footer="0.3"/>
  <pageSetup paperSize="9" scale="88" orientation="portrait" r:id="rId1"/>
  <rowBreaks count="1" manualBreakCount="1">
    <brk id="25" max="16383" man="1"/>
  </rowBreaks>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F17"/>
  <sheetViews>
    <sheetView view="pageBreakPreview" zoomScale="85" zoomScaleNormal="100" zoomScaleSheetLayoutView="85" workbookViewId="0">
      <selection activeCell="H10" sqref="H10"/>
    </sheetView>
  </sheetViews>
  <sheetFormatPr defaultColWidth="8.25" defaultRowHeight="16.5"/>
  <cols>
    <col min="1" max="1" width="1.6640625" style="644" customWidth="1"/>
    <col min="2" max="2" width="19.4140625" style="644" customWidth="1"/>
    <col min="3" max="3" width="9.4140625" style="644" customWidth="1"/>
    <col min="4" max="4" width="21" style="644" customWidth="1"/>
    <col min="5" max="5" width="30.6640625" style="644" customWidth="1"/>
    <col min="6" max="8" width="9.33203125" style="644" customWidth="1"/>
    <col min="9" max="256" width="8.25" style="644"/>
    <col min="257" max="257" width="1.6640625" style="644" customWidth="1"/>
    <col min="258" max="258" width="19.4140625" style="644" customWidth="1"/>
    <col min="259" max="259" width="9.4140625" style="644" customWidth="1"/>
    <col min="260" max="260" width="21" style="644" customWidth="1"/>
    <col min="261" max="261" width="30.6640625" style="644" customWidth="1"/>
    <col min="262" max="264" width="9.33203125" style="644" customWidth="1"/>
    <col min="265" max="512" width="8.25" style="644"/>
    <col min="513" max="513" width="1.6640625" style="644" customWidth="1"/>
    <col min="514" max="514" width="19.4140625" style="644" customWidth="1"/>
    <col min="515" max="515" width="9.4140625" style="644" customWidth="1"/>
    <col min="516" max="516" width="21" style="644" customWidth="1"/>
    <col min="517" max="517" width="30.6640625" style="644" customWidth="1"/>
    <col min="518" max="520" width="9.33203125" style="644" customWidth="1"/>
    <col min="521" max="768" width="8.25" style="644"/>
    <col min="769" max="769" width="1.6640625" style="644" customWidth="1"/>
    <col min="770" max="770" width="19.4140625" style="644" customWidth="1"/>
    <col min="771" max="771" width="9.4140625" style="644" customWidth="1"/>
    <col min="772" max="772" width="21" style="644" customWidth="1"/>
    <col min="773" max="773" width="30.6640625" style="644" customWidth="1"/>
    <col min="774" max="776" width="9.33203125" style="644" customWidth="1"/>
    <col min="777" max="1024" width="8.25" style="644"/>
    <col min="1025" max="1025" width="1.6640625" style="644" customWidth="1"/>
    <col min="1026" max="1026" width="19.4140625" style="644" customWidth="1"/>
    <col min="1027" max="1027" width="9.4140625" style="644" customWidth="1"/>
    <col min="1028" max="1028" width="21" style="644" customWidth="1"/>
    <col min="1029" max="1029" width="30.6640625" style="644" customWidth="1"/>
    <col min="1030" max="1032" width="9.33203125" style="644" customWidth="1"/>
    <col min="1033" max="1280" width="8.25" style="644"/>
    <col min="1281" max="1281" width="1.6640625" style="644" customWidth="1"/>
    <col min="1282" max="1282" width="19.4140625" style="644" customWidth="1"/>
    <col min="1283" max="1283" width="9.4140625" style="644" customWidth="1"/>
    <col min="1284" max="1284" width="21" style="644" customWidth="1"/>
    <col min="1285" max="1285" width="30.6640625" style="644" customWidth="1"/>
    <col min="1286" max="1288" width="9.33203125" style="644" customWidth="1"/>
    <col min="1289" max="1536" width="8.25" style="644"/>
    <col min="1537" max="1537" width="1.6640625" style="644" customWidth="1"/>
    <col min="1538" max="1538" width="19.4140625" style="644" customWidth="1"/>
    <col min="1539" max="1539" width="9.4140625" style="644" customWidth="1"/>
    <col min="1540" max="1540" width="21" style="644" customWidth="1"/>
    <col min="1541" max="1541" width="30.6640625" style="644" customWidth="1"/>
    <col min="1542" max="1544" width="9.33203125" style="644" customWidth="1"/>
    <col min="1545" max="1792" width="8.25" style="644"/>
    <col min="1793" max="1793" width="1.6640625" style="644" customWidth="1"/>
    <col min="1794" max="1794" width="19.4140625" style="644" customWidth="1"/>
    <col min="1795" max="1795" width="9.4140625" style="644" customWidth="1"/>
    <col min="1796" max="1796" width="21" style="644" customWidth="1"/>
    <col min="1797" max="1797" width="30.6640625" style="644" customWidth="1"/>
    <col min="1798" max="1800" width="9.33203125" style="644" customWidth="1"/>
    <col min="1801" max="2048" width="8.25" style="644"/>
    <col min="2049" max="2049" width="1.6640625" style="644" customWidth="1"/>
    <col min="2050" max="2050" width="19.4140625" style="644" customWidth="1"/>
    <col min="2051" max="2051" width="9.4140625" style="644" customWidth="1"/>
    <col min="2052" max="2052" width="21" style="644" customWidth="1"/>
    <col min="2053" max="2053" width="30.6640625" style="644" customWidth="1"/>
    <col min="2054" max="2056" width="9.33203125" style="644" customWidth="1"/>
    <col min="2057" max="2304" width="8.25" style="644"/>
    <col min="2305" max="2305" width="1.6640625" style="644" customWidth="1"/>
    <col min="2306" max="2306" width="19.4140625" style="644" customWidth="1"/>
    <col min="2307" max="2307" width="9.4140625" style="644" customWidth="1"/>
    <col min="2308" max="2308" width="21" style="644" customWidth="1"/>
    <col min="2309" max="2309" width="30.6640625" style="644" customWidth="1"/>
    <col min="2310" max="2312" width="9.33203125" style="644" customWidth="1"/>
    <col min="2313" max="2560" width="8.25" style="644"/>
    <col min="2561" max="2561" width="1.6640625" style="644" customWidth="1"/>
    <col min="2562" max="2562" width="19.4140625" style="644" customWidth="1"/>
    <col min="2563" max="2563" width="9.4140625" style="644" customWidth="1"/>
    <col min="2564" max="2564" width="21" style="644" customWidth="1"/>
    <col min="2565" max="2565" width="30.6640625" style="644" customWidth="1"/>
    <col min="2566" max="2568" width="9.33203125" style="644" customWidth="1"/>
    <col min="2569" max="2816" width="8.25" style="644"/>
    <col min="2817" max="2817" width="1.6640625" style="644" customWidth="1"/>
    <col min="2818" max="2818" width="19.4140625" style="644" customWidth="1"/>
    <col min="2819" max="2819" width="9.4140625" style="644" customWidth="1"/>
    <col min="2820" max="2820" width="21" style="644" customWidth="1"/>
    <col min="2821" max="2821" width="30.6640625" style="644" customWidth="1"/>
    <col min="2822" max="2824" width="9.33203125" style="644" customWidth="1"/>
    <col min="2825" max="3072" width="8.25" style="644"/>
    <col min="3073" max="3073" width="1.6640625" style="644" customWidth="1"/>
    <col min="3074" max="3074" width="19.4140625" style="644" customWidth="1"/>
    <col min="3075" max="3075" width="9.4140625" style="644" customWidth="1"/>
    <col min="3076" max="3076" width="21" style="644" customWidth="1"/>
    <col min="3077" max="3077" width="30.6640625" style="644" customWidth="1"/>
    <col min="3078" max="3080" width="9.33203125" style="644" customWidth="1"/>
    <col min="3081" max="3328" width="8.25" style="644"/>
    <col min="3329" max="3329" width="1.6640625" style="644" customWidth="1"/>
    <col min="3330" max="3330" width="19.4140625" style="644" customWidth="1"/>
    <col min="3331" max="3331" width="9.4140625" style="644" customWidth="1"/>
    <col min="3332" max="3332" width="21" style="644" customWidth="1"/>
    <col min="3333" max="3333" width="30.6640625" style="644" customWidth="1"/>
    <col min="3334" max="3336" width="9.33203125" style="644" customWidth="1"/>
    <col min="3337" max="3584" width="8.25" style="644"/>
    <col min="3585" max="3585" width="1.6640625" style="644" customWidth="1"/>
    <col min="3586" max="3586" width="19.4140625" style="644" customWidth="1"/>
    <col min="3587" max="3587" width="9.4140625" style="644" customWidth="1"/>
    <col min="3588" max="3588" width="21" style="644" customWidth="1"/>
    <col min="3589" max="3589" width="30.6640625" style="644" customWidth="1"/>
    <col min="3590" max="3592" width="9.33203125" style="644" customWidth="1"/>
    <col min="3593" max="3840" width="8.25" style="644"/>
    <col min="3841" max="3841" width="1.6640625" style="644" customWidth="1"/>
    <col min="3842" max="3842" width="19.4140625" style="644" customWidth="1"/>
    <col min="3843" max="3843" width="9.4140625" style="644" customWidth="1"/>
    <col min="3844" max="3844" width="21" style="644" customWidth="1"/>
    <col min="3845" max="3845" width="30.6640625" style="644" customWidth="1"/>
    <col min="3846" max="3848" width="9.33203125" style="644" customWidth="1"/>
    <col min="3849" max="4096" width="8.25" style="644"/>
    <col min="4097" max="4097" width="1.6640625" style="644" customWidth="1"/>
    <col min="4098" max="4098" width="19.4140625" style="644" customWidth="1"/>
    <col min="4099" max="4099" width="9.4140625" style="644" customWidth="1"/>
    <col min="4100" max="4100" width="21" style="644" customWidth="1"/>
    <col min="4101" max="4101" width="30.6640625" style="644" customWidth="1"/>
    <col min="4102" max="4104" width="9.33203125" style="644" customWidth="1"/>
    <col min="4105" max="4352" width="8.25" style="644"/>
    <col min="4353" max="4353" width="1.6640625" style="644" customWidth="1"/>
    <col min="4354" max="4354" width="19.4140625" style="644" customWidth="1"/>
    <col min="4355" max="4355" width="9.4140625" style="644" customWidth="1"/>
    <col min="4356" max="4356" width="21" style="644" customWidth="1"/>
    <col min="4357" max="4357" width="30.6640625" style="644" customWidth="1"/>
    <col min="4358" max="4360" width="9.33203125" style="644" customWidth="1"/>
    <col min="4361" max="4608" width="8.25" style="644"/>
    <col min="4609" max="4609" width="1.6640625" style="644" customWidth="1"/>
    <col min="4610" max="4610" width="19.4140625" style="644" customWidth="1"/>
    <col min="4611" max="4611" width="9.4140625" style="644" customWidth="1"/>
    <col min="4612" max="4612" width="21" style="644" customWidth="1"/>
    <col min="4613" max="4613" width="30.6640625" style="644" customWidth="1"/>
    <col min="4614" max="4616" width="9.33203125" style="644" customWidth="1"/>
    <col min="4617" max="4864" width="8.25" style="644"/>
    <col min="4865" max="4865" width="1.6640625" style="644" customWidth="1"/>
    <col min="4866" max="4866" width="19.4140625" style="644" customWidth="1"/>
    <col min="4867" max="4867" width="9.4140625" style="644" customWidth="1"/>
    <col min="4868" max="4868" width="21" style="644" customWidth="1"/>
    <col min="4869" max="4869" width="30.6640625" style="644" customWidth="1"/>
    <col min="4870" max="4872" width="9.33203125" style="644" customWidth="1"/>
    <col min="4873" max="5120" width="8.25" style="644"/>
    <col min="5121" max="5121" width="1.6640625" style="644" customWidth="1"/>
    <col min="5122" max="5122" width="19.4140625" style="644" customWidth="1"/>
    <col min="5123" max="5123" width="9.4140625" style="644" customWidth="1"/>
    <col min="5124" max="5124" width="21" style="644" customWidth="1"/>
    <col min="5125" max="5125" width="30.6640625" style="644" customWidth="1"/>
    <col min="5126" max="5128" width="9.33203125" style="644" customWidth="1"/>
    <col min="5129" max="5376" width="8.25" style="644"/>
    <col min="5377" max="5377" width="1.6640625" style="644" customWidth="1"/>
    <col min="5378" max="5378" width="19.4140625" style="644" customWidth="1"/>
    <col min="5379" max="5379" width="9.4140625" style="644" customWidth="1"/>
    <col min="5380" max="5380" width="21" style="644" customWidth="1"/>
    <col min="5381" max="5381" width="30.6640625" style="644" customWidth="1"/>
    <col min="5382" max="5384" width="9.33203125" style="644" customWidth="1"/>
    <col min="5385" max="5632" width="8.25" style="644"/>
    <col min="5633" max="5633" width="1.6640625" style="644" customWidth="1"/>
    <col min="5634" max="5634" width="19.4140625" style="644" customWidth="1"/>
    <col min="5635" max="5635" width="9.4140625" style="644" customWidth="1"/>
    <col min="5636" max="5636" width="21" style="644" customWidth="1"/>
    <col min="5637" max="5637" width="30.6640625" style="644" customWidth="1"/>
    <col min="5638" max="5640" width="9.33203125" style="644" customWidth="1"/>
    <col min="5641" max="5888" width="8.25" style="644"/>
    <col min="5889" max="5889" width="1.6640625" style="644" customWidth="1"/>
    <col min="5890" max="5890" width="19.4140625" style="644" customWidth="1"/>
    <col min="5891" max="5891" width="9.4140625" style="644" customWidth="1"/>
    <col min="5892" max="5892" width="21" style="644" customWidth="1"/>
    <col min="5893" max="5893" width="30.6640625" style="644" customWidth="1"/>
    <col min="5894" max="5896" width="9.33203125" style="644" customWidth="1"/>
    <col min="5897" max="6144" width="8.25" style="644"/>
    <col min="6145" max="6145" width="1.6640625" style="644" customWidth="1"/>
    <col min="6146" max="6146" width="19.4140625" style="644" customWidth="1"/>
    <col min="6147" max="6147" width="9.4140625" style="644" customWidth="1"/>
    <col min="6148" max="6148" width="21" style="644" customWidth="1"/>
    <col min="6149" max="6149" width="30.6640625" style="644" customWidth="1"/>
    <col min="6150" max="6152" width="9.33203125" style="644" customWidth="1"/>
    <col min="6153" max="6400" width="8.25" style="644"/>
    <col min="6401" max="6401" width="1.6640625" style="644" customWidth="1"/>
    <col min="6402" max="6402" width="19.4140625" style="644" customWidth="1"/>
    <col min="6403" max="6403" width="9.4140625" style="644" customWidth="1"/>
    <col min="6404" max="6404" width="21" style="644" customWidth="1"/>
    <col min="6405" max="6405" width="30.6640625" style="644" customWidth="1"/>
    <col min="6406" max="6408" width="9.33203125" style="644" customWidth="1"/>
    <col min="6409" max="6656" width="8.25" style="644"/>
    <col min="6657" max="6657" width="1.6640625" style="644" customWidth="1"/>
    <col min="6658" max="6658" width="19.4140625" style="644" customWidth="1"/>
    <col min="6659" max="6659" width="9.4140625" style="644" customWidth="1"/>
    <col min="6660" max="6660" width="21" style="644" customWidth="1"/>
    <col min="6661" max="6661" width="30.6640625" style="644" customWidth="1"/>
    <col min="6662" max="6664" width="9.33203125" style="644" customWidth="1"/>
    <col min="6665" max="6912" width="8.25" style="644"/>
    <col min="6913" max="6913" width="1.6640625" style="644" customWidth="1"/>
    <col min="6914" max="6914" width="19.4140625" style="644" customWidth="1"/>
    <col min="6915" max="6915" width="9.4140625" style="644" customWidth="1"/>
    <col min="6916" max="6916" width="21" style="644" customWidth="1"/>
    <col min="6917" max="6917" width="30.6640625" style="644" customWidth="1"/>
    <col min="6918" max="6920" width="9.33203125" style="644" customWidth="1"/>
    <col min="6921" max="7168" width="8.25" style="644"/>
    <col min="7169" max="7169" width="1.6640625" style="644" customWidth="1"/>
    <col min="7170" max="7170" width="19.4140625" style="644" customWidth="1"/>
    <col min="7171" max="7171" width="9.4140625" style="644" customWidth="1"/>
    <col min="7172" max="7172" width="21" style="644" customWidth="1"/>
    <col min="7173" max="7173" width="30.6640625" style="644" customWidth="1"/>
    <col min="7174" max="7176" width="9.33203125" style="644" customWidth="1"/>
    <col min="7177" max="7424" width="8.25" style="644"/>
    <col min="7425" max="7425" width="1.6640625" style="644" customWidth="1"/>
    <col min="7426" max="7426" width="19.4140625" style="644" customWidth="1"/>
    <col min="7427" max="7427" width="9.4140625" style="644" customWidth="1"/>
    <col min="7428" max="7428" width="21" style="644" customWidth="1"/>
    <col min="7429" max="7429" width="30.6640625" style="644" customWidth="1"/>
    <col min="7430" max="7432" width="9.33203125" style="644" customWidth="1"/>
    <col min="7433" max="7680" width="8.25" style="644"/>
    <col min="7681" max="7681" width="1.6640625" style="644" customWidth="1"/>
    <col min="7682" max="7682" width="19.4140625" style="644" customWidth="1"/>
    <col min="7683" max="7683" width="9.4140625" style="644" customWidth="1"/>
    <col min="7684" max="7684" width="21" style="644" customWidth="1"/>
    <col min="7685" max="7685" width="30.6640625" style="644" customWidth="1"/>
    <col min="7686" max="7688" width="9.33203125" style="644" customWidth="1"/>
    <col min="7689" max="7936" width="8.25" style="644"/>
    <col min="7937" max="7937" width="1.6640625" style="644" customWidth="1"/>
    <col min="7938" max="7938" width="19.4140625" style="644" customWidth="1"/>
    <col min="7939" max="7939" width="9.4140625" style="644" customWidth="1"/>
    <col min="7940" max="7940" width="21" style="644" customWidth="1"/>
    <col min="7941" max="7941" width="30.6640625" style="644" customWidth="1"/>
    <col min="7942" max="7944" width="9.33203125" style="644" customWidth="1"/>
    <col min="7945" max="8192" width="8.25" style="644"/>
    <col min="8193" max="8193" width="1.6640625" style="644" customWidth="1"/>
    <col min="8194" max="8194" width="19.4140625" style="644" customWidth="1"/>
    <col min="8195" max="8195" width="9.4140625" style="644" customWidth="1"/>
    <col min="8196" max="8196" width="21" style="644" customWidth="1"/>
    <col min="8197" max="8197" width="30.6640625" style="644" customWidth="1"/>
    <col min="8198" max="8200" width="9.33203125" style="644" customWidth="1"/>
    <col min="8201" max="8448" width="8.25" style="644"/>
    <col min="8449" max="8449" width="1.6640625" style="644" customWidth="1"/>
    <col min="8450" max="8450" width="19.4140625" style="644" customWidth="1"/>
    <col min="8451" max="8451" width="9.4140625" style="644" customWidth="1"/>
    <col min="8452" max="8452" width="21" style="644" customWidth="1"/>
    <col min="8453" max="8453" width="30.6640625" style="644" customWidth="1"/>
    <col min="8454" max="8456" width="9.33203125" style="644" customWidth="1"/>
    <col min="8457" max="8704" width="8.25" style="644"/>
    <col min="8705" max="8705" width="1.6640625" style="644" customWidth="1"/>
    <col min="8706" max="8706" width="19.4140625" style="644" customWidth="1"/>
    <col min="8707" max="8707" width="9.4140625" style="644" customWidth="1"/>
    <col min="8708" max="8708" width="21" style="644" customWidth="1"/>
    <col min="8709" max="8709" width="30.6640625" style="644" customWidth="1"/>
    <col min="8710" max="8712" width="9.33203125" style="644" customWidth="1"/>
    <col min="8713" max="8960" width="8.25" style="644"/>
    <col min="8961" max="8961" width="1.6640625" style="644" customWidth="1"/>
    <col min="8962" max="8962" width="19.4140625" style="644" customWidth="1"/>
    <col min="8963" max="8963" width="9.4140625" style="644" customWidth="1"/>
    <col min="8964" max="8964" width="21" style="644" customWidth="1"/>
    <col min="8965" max="8965" width="30.6640625" style="644" customWidth="1"/>
    <col min="8966" max="8968" width="9.33203125" style="644" customWidth="1"/>
    <col min="8969" max="9216" width="8.25" style="644"/>
    <col min="9217" max="9217" width="1.6640625" style="644" customWidth="1"/>
    <col min="9218" max="9218" width="19.4140625" style="644" customWidth="1"/>
    <col min="9219" max="9219" width="9.4140625" style="644" customWidth="1"/>
    <col min="9220" max="9220" width="21" style="644" customWidth="1"/>
    <col min="9221" max="9221" width="30.6640625" style="644" customWidth="1"/>
    <col min="9222" max="9224" width="9.33203125" style="644" customWidth="1"/>
    <col min="9225" max="9472" width="8.25" style="644"/>
    <col min="9473" max="9473" width="1.6640625" style="644" customWidth="1"/>
    <col min="9474" max="9474" width="19.4140625" style="644" customWidth="1"/>
    <col min="9475" max="9475" width="9.4140625" style="644" customWidth="1"/>
    <col min="9476" max="9476" width="21" style="644" customWidth="1"/>
    <col min="9477" max="9477" width="30.6640625" style="644" customWidth="1"/>
    <col min="9478" max="9480" width="9.33203125" style="644" customWidth="1"/>
    <col min="9481" max="9728" width="8.25" style="644"/>
    <col min="9729" max="9729" width="1.6640625" style="644" customWidth="1"/>
    <col min="9730" max="9730" width="19.4140625" style="644" customWidth="1"/>
    <col min="9731" max="9731" width="9.4140625" style="644" customWidth="1"/>
    <col min="9732" max="9732" width="21" style="644" customWidth="1"/>
    <col min="9733" max="9733" width="30.6640625" style="644" customWidth="1"/>
    <col min="9734" max="9736" width="9.33203125" style="644" customWidth="1"/>
    <col min="9737" max="9984" width="8.25" style="644"/>
    <col min="9985" max="9985" width="1.6640625" style="644" customWidth="1"/>
    <col min="9986" max="9986" width="19.4140625" style="644" customWidth="1"/>
    <col min="9987" max="9987" width="9.4140625" style="644" customWidth="1"/>
    <col min="9988" max="9988" width="21" style="644" customWidth="1"/>
    <col min="9989" max="9989" width="30.6640625" style="644" customWidth="1"/>
    <col min="9990" max="9992" width="9.33203125" style="644" customWidth="1"/>
    <col min="9993" max="10240" width="8.25" style="644"/>
    <col min="10241" max="10241" width="1.6640625" style="644" customWidth="1"/>
    <col min="10242" max="10242" width="19.4140625" style="644" customWidth="1"/>
    <col min="10243" max="10243" width="9.4140625" style="644" customWidth="1"/>
    <col min="10244" max="10244" width="21" style="644" customWidth="1"/>
    <col min="10245" max="10245" width="30.6640625" style="644" customWidth="1"/>
    <col min="10246" max="10248" width="9.33203125" style="644" customWidth="1"/>
    <col min="10249" max="10496" width="8.25" style="644"/>
    <col min="10497" max="10497" width="1.6640625" style="644" customWidth="1"/>
    <col min="10498" max="10498" width="19.4140625" style="644" customWidth="1"/>
    <col min="10499" max="10499" width="9.4140625" style="644" customWidth="1"/>
    <col min="10500" max="10500" width="21" style="644" customWidth="1"/>
    <col min="10501" max="10501" width="30.6640625" style="644" customWidth="1"/>
    <col min="10502" max="10504" width="9.33203125" style="644" customWidth="1"/>
    <col min="10505" max="10752" width="8.25" style="644"/>
    <col min="10753" max="10753" width="1.6640625" style="644" customWidth="1"/>
    <col min="10754" max="10754" width="19.4140625" style="644" customWidth="1"/>
    <col min="10755" max="10755" width="9.4140625" style="644" customWidth="1"/>
    <col min="10756" max="10756" width="21" style="644" customWidth="1"/>
    <col min="10757" max="10757" width="30.6640625" style="644" customWidth="1"/>
    <col min="10758" max="10760" width="9.33203125" style="644" customWidth="1"/>
    <col min="10761" max="11008" width="8.25" style="644"/>
    <col min="11009" max="11009" width="1.6640625" style="644" customWidth="1"/>
    <col min="11010" max="11010" width="19.4140625" style="644" customWidth="1"/>
    <col min="11011" max="11011" width="9.4140625" style="644" customWidth="1"/>
    <col min="11012" max="11012" width="21" style="644" customWidth="1"/>
    <col min="11013" max="11013" width="30.6640625" style="644" customWidth="1"/>
    <col min="11014" max="11016" width="9.33203125" style="644" customWidth="1"/>
    <col min="11017" max="11264" width="8.25" style="644"/>
    <col min="11265" max="11265" width="1.6640625" style="644" customWidth="1"/>
    <col min="11266" max="11266" width="19.4140625" style="644" customWidth="1"/>
    <col min="11267" max="11267" width="9.4140625" style="644" customWidth="1"/>
    <col min="11268" max="11268" width="21" style="644" customWidth="1"/>
    <col min="11269" max="11269" width="30.6640625" style="644" customWidth="1"/>
    <col min="11270" max="11272" width="9.33203125" style="644" customWidth="1"/>
    <col min="11273" max="11520" width="8.25" style="644"/>
    <col min="11521" max="11521" width="1.6640625" style="644" customWidth="1"/>
    <col min="11522" max="11522" width="19.4140625" style="644" customWidth="1"/>
    <col min="11523" max="11523" width="9.4140625" style="644" customWidth="1"/>
    <col min="11524" max="11524" width="21" style="644" customWidth="1"/>
    <col min="11525" max="11525" width="30.6640625" style="644" customWidth="1"/>
    <col min="11526" max="11528" width="9.33203125" style="644" customWidth="1"/>
    <col min="11529" max="11776" width="8.25" style="644"/>
    <col min="11777" max="11777" width="1.6640625" style="644" customWidth="1"/>
    <col min="11778" max="11778" width="19.4140625" style="644" customWidth="1"/>
    <col min="11779" max="11779" width="9.4140625" style="644" customWidth="1"/>
    <col min="11780" max="11780" width="21" style="644" customWidth="1"/>
    <col min="11781" max="11781" width="30.6640625" style="644" customWidth="1"/>
    <col min="11782" max="11784" width="9.33203125" style="644" customWidth="1"/>
    <col min="11785" max="12032" width="8.25" style="644"/>
    <col min="12033" max="12033" width="1.6640625" style="644" customWidth="1"/>
    <col min="12034" max="12034" width="19.4140625" style="644" customWidth="1"/>
    <col min="12035" max="12035" width="9.4140625" style="644" customWidth="1"/>
    <col min="12036" max="12036" width="21" style="644" customWidth="1"/>
    <col min="12037" max="12037" width="30.6640625" style="644" customWidth="1"/>
    <col min="12038" max="12040" width="9.33203125" style="644" customWidth="1"/>
    <col min="12041" max="12288" width="8.25" style="644"/>
    <col min="12289" max="12289" width="1.6640625" style="644" customWidth="1"/>
    <col min="12290" max="12290" width="19.4140625" style="644" customWidth="1"/>
    <col min="12291" max="12291" width="9.4140625" style="644" customWidth="1"/>
    <col min="12292" max="12292" width="21" style="644" customWidth="1"/>
    <col min="12293" max="12293" width="30.6640625" style="644" customWidth="1"/>
    <col min="12294" max="12296" width="9.33203125" style="644" customWidth="1"/>
    <col min="12297" max="12544" width="8.25" style="644"/>
    <col min="12545" max="12545" width="1.6640625" style="644" customWidth="1"/>
    <col min="12546" max="12546" width="19.4140625" style="644" customWidth="1"/>
    <col min="12547" max="12547" width="9.4140625" style="644" customWidth="1"/>
    <col min="12548" max="12548" width="21" style="644" customWidth="1"/>
    <col min="12549" max="12549" width="30.6640625" style="644" customWidth="1"/>
    <col min="12550" max="12552" width="9.33203125" style="644" customWidth="1"/>
    <col min="12553" max="12800" width="8.25" style="644"/>
    <col min="12801" max="12801" width="1.6640625" style="644" customWidth="1"/>
    <col min="12802" max="12802" width="19.4140625" style="644" customWidth="1"/>
    <col min="12803" max="12803" width="9.4140625" style="644" customWidth="1"/>
    <col min="12804" max="12804" width="21" style="644" customWidth="1"/>
    <col min="12805" max="12805" width="30.6640625" style="644" customWidth="1"/>
    <col min="12806" max="12808" width="9.33203125" style="644" customWidth="1"/>
    <col min="12809" max="13056" width="8.25" style="644"/>
    <col min="13057" max="13057" width="1.6640625" style="644" customWidth="1"/>
    <col min="13058" max="13058" width="19.4140625" style="644" customWidth="1"/>
    <col min="13059" max="13059" width="9.4140625" style="644" customWidth="1"/>
    <col min="13060" max="13060" width="21" style="644" customWidth="1"/>
    <col min="13061" max="13061" width="30.6640625" style="644" customWidth="1"/>
    <col min="13062" max="13064" width="9.33203125" style="644" customWidth="1"/>
    <col min="13065" max="13312" width="8.25" style="644"/>
    <col min="13313" max="13313" width="1.6640625" style="644" customWidth="1"/>
    <col min="13314" max="13314" width="19.4140625" style="644" customWidth="1"/>
    <col min="13315" max="13315" width="9.4140625" style="644" customWidth="1"/>
    <col min="13316" max="13316" width="21" style="644" customWidth="1"/>
    <col min="13317" max="13317" width="30.6640625" style="644" customWidth="1"/>
    <col min="13318" max="13320" width="9.33203125" style="644" customWidth="1"/>
    <col min="13321" max="13568" width="8.25" style="644"/>
    <col min="13569" max="13569" width="1.6640625" style="644" customWidth="1"/>
    <col min="13570" max="13570" width="19.4140625" style="644" customWidth="1"/>
    <col min="13571" max="13571" width="9.4140625" style="644" customWidth="1"/>
    <col min="13572" max="13572" width="21" style="644" customWidth="1"/>
    <col min="13573" max="13573" width="30.6640625" style="644" customWidth="1"/>
    <col min="13574" max="13576" width="9.33203125" style="644" customWidth="1"/>
    <col min="13577" max="13824" width="8.25" style="644"/>
    <col min="13825" max="13825" width="1.6640625" style="644" customWidth="1"/>
    <col min="13826" max="13826" width="19.4140625" style="644" customWidth="1"/>
    <col min="13827" max="13827" width="9.4140625" style="644" customWidth="1"/>
    <col min="13828" max="13828" width="21" style="644" customWidth="1"/>
    <col min="13829" max="13829" width="30.6640625" style="644" customWidth="1"/>
    <col min="13830" max="13832" width="9.33203125" style="644" customWidth="1"/>
    <col min="13833" max="14080" width="8.25" style="644"/>
    <col min="14081" max="14081" width="1.6640625" style="644" customWidth="1"/>
    <col min="14082" max="14082" width="19.4140625" style="644" customWidth="1"/>
    <col min="14083" max="14083" width="9.4140625" style="644" customWidth="1"/>
    <col min="14084" max="14084" width="21" style="644" customWidth="1"/>
    <col min="14085" max="14085" width="30.6640625" style="644" customWidth="1"/>
    <col min="14086" max="14088" width="9.33203125" style="644" customWidth="1"/>
    <col min="14089" max="14336" width="8.25" style="644"/>
    <col min="14337" max="14337" width="1.6640625" style="644" customWidth="1"/>
    <col min="14338" max="14338" width="19.4140625" style="644" customWidth="1"/>
    <col min="14339" max="14339" width="9.4140625" style="644" customWidth="1"/>
    <col min="14340" max="14340" width="21" style="644" customWidth="1"/>
    <col min="14341" max="14341" width="30.6640625" style="644" customWidth="1"/>
    <col min="14342" max="14344" width="9.33203125" style="644" customWidth="1"/>
    <col min="14345" max="14592" width="8.25" style="644"/>
    <col min="14593" max="14593" width="1.6640625" style="644" customWidth="1"/>
    <col min="14594" max="14594" width="19.4140625" style="644" customWidth="1"/>
    <col min="14595" max="14595" width="9.4140625" style="644" customWidth="1"/>
    <col min="14596" max="14596" width="21" style="644" customWidth="1"/>
    <col min="14597" max="14597" width="30.6640625" style="644" customWidth="1"/>
    <col min="14598" max="14600" width="9.33203125" style="644" customWidth="1"/>
    <col min="14601" max="14848" width="8.25" style="644"/>
    <col min="14849" max="14849" width="1.6640625" style="644" customWidth="1"/>
    <col min="14850" max="14850" width="19.4140625" style="644" customWidth="1"/>
    <col min="14851" max="14851" width="9.4140625" style="644" customWidth="1"/>
    <col min="14852" max="14852" width="21" style="644" customWidth="1"/>
    <col min="14853" max="14853" width="30.6640625" style="644" customWidth="1"/>
    <col min="14854" max="14856" width="9.33203125" style="644" customWidth="1"/>
    <col min="14857" max="15104" width="8.25" style="644"/>
    <col min="15105" max="15105" width="1.6640625" style="644" customWidth="1"/>
    <col min="15106" max="15106" width="19.4140625" style="644" customWidth="1"/>
    <col min="15107" max="15107" width="9.4140625" style="644" customWidth="1"/>
    <col min="15108" max="15108" width="21" style="644" customWidth="1"/>
    <col min="15109" max="15109" width="30.6640625" style="644" customWidth="1"/>
    <col min="15110" max="15112" width="9.33203125" style="644" customWidth="1"/>
    <col min="15113" max="15360" width="8.25" style="644"/>
    <col min="15361" max="15361" width="1.6640625" style="644" customWidth="1"/>
    <col min="15362" max="15362" width="19.4140625" style="644" customWidth="1"/>
    <col min="15363" max="15363" width="9.4140625" style="644" customWidth="1"/>
    <col min="15364" max="15364" width="21" style="644" customWidth="1"/>
    <col min="15365" max="15365" width="30.6640625" style="644" customWidth="1"/>
    <col min="15366" max="15368" width="9.33203125" style="644" customWidth="1"/>
    <col min="15369" max="15616" width="8.25" style="644"/>
    <col min="15617" max="15617" width="1.6640625" style="644" customWidth="1"/>
    <col min="15618" max="15618" width="19.4140625" style="644" customWidth="1"/>
    <col min="15619" max="15619" width="9.4140625" style="644" customWidth="1"/>
    <col min="15620" max="15620" width="21" style="644" customWidth="1"/>
    <col min="15621" max="15621" width="30.6640625" style="644" customWidth="1"/>
    <col min="15622" max="15624" width="9.33203125" style="644" customWidth="1"/>
    <col min="15625" max="15872" width="8.25" style="644"/>
    <col min="15873" max="15873" width="1.6640625" style="644" customWidth="1"/>
    <col min="15874" max="15874" width="19.4140625" style="644" customWidth="1"/>
    <col min="15875" max="15875" width="9.4140625" style="644" customWidth="1"/>
    <col min="15876" max="15876" width="21" style="644" customWidth="1"/>
    <col min="15877" max="15877" width="30.6640625" style="644" customWidth="1"/>
    <col min="15878" max="15880" width="9.33203125" style="644" customWidth="1"/>
    <col min="15881" max="16128" width="8.25" style="644"/>
    <col min="16129" max="16129" width="1.6640625" style="644" customWidth="1"/>
    <col min="16130" max="16130" width="19.4140625" style="644" customWidth="1"/>
    <col min="16131" max="16131" width="9.4140625" style="644" customWidth="1"/>
    <col min="16132" max="16132" width="21" style="644" customWidth="1"/>
    <col min="16133" max="16133" width="30.6640625" style="644" customWidth="1"/>
    <col min="16134" max="16136" width="9.33203125" style="644" customWidth="1"/>
    <col min="16137" max="16384" width="8.25" style="644"/>
  </cols>
  <sheetData>
    <row r="1" spans="1:6" ht="27.75" customHeight="1">
      <c r="A1" s="640"/>
      <c r="B1" s="640"/>
      <c r="C1" s="640"/>
      <c r="D1" s="640"/>
      <c r="E1" s="674" t="s">
        <v>1105</v>
      </c>
      <c r="F1" s="640"/>
    </row>
    <row r="2" spans="1:6" ht="24.75" customHeight="1">
      <c r="A2" s="640"/>
      <c r="B2" s="640"/>
      <c r="C2" s="640"/>
      <c r="D2" s="640"/>
      <c r="E2" s="645"/>
      <c r="F2" s="645"/>
    </row>
    <row r="3" spans="1:6" ht="34.5" customHeight="1">
      <c r="A3" s="4178" t="s">
        <v>1023</v>
      </c>
      <c r="B3" s="4178"/>
      <c r="C3" s="4178"/>
      <c r="D3" s="4178"/>
      <c r="E3" s="4178"/>
      <c r="F3" s="646"/>
    </row>
    <row r="4" spans="1:6" ht="24.75" customHeight="1">
      <c r="A4" s="647"/>
      <c r="B4" s="647"/>
      <c r="C4" s="647"/>
      <c r="D4" s="647"/>
      <c r="E4" s="647"/>
      <c r="F4" s="647"/>
    </row>
    <row r="5" spans="1:6" ht="38.25" customHeight="1">
      <c r="A5" s="647"/>
      <c r="B5" s="648" t="s">
        <v>1024</v>
      </c>
      <c r="C5" s="4179"/>
      <c r="D5" s="4179"/>
      <c r="E5" s="4179"/>
      <c r="F5" s="646"/>
    </row>
    <row r="6" spans="1:6" ht="38.25" customHeight="1">
      <c r="A6" s="647"/>
      <c r="B6" s="648" t="s">
        <v>1021</v>
      </c>
      <c r="C6" s="4180" t="s">
        <v>1025</v>
      </c>
      <c r="D6" s="4180"/>
      <c r="E6" s="4180"/>
      <c r="F6" s="646"/>
    </row>
    <row r="7" spans="1:6" ht="38.25" customHeight="1">
      <c r="B7" s="649" t="s">
        <v>1026</v>
      </c>
      <c r="C7" s="4180" t="s">
        <v>1027</v>
      </c>
      <c r="D7" s="4180"/>
      <c r="E7" s="4180"/>
      <c r="F7" s="646"/>
    </row>
    <row r="8" spans="1:6" ht="38.25" customHeight="1">
      <c r="B8" s="4181" t="s">
        <v>1028</v>
      </c>
      <c r="C8" s="650"/>
      <c r="D8" s="651" t="s">
        <v>1029</v>
      </c>
      <c r="E8" s="652" t="s">
        <v>1030</v>
      </c>
      <c r="F8" s="646"/>
    </row>
    <row r="9" spans="1:6" ht="38.25" customHeight="1">
      <c r="B9" s="4182"/>
      <c r="C9" s="652" t="s">
        <v>1031</v>
      </c>
      <c r="D9" s="652"/>
      <c r="E9" s="652" t="s">
        <v>1032</v>
      </c>
      <c r="F9" s="646"/>
    </row>
    <row r="10" spans="1:6" ht="38.25" customHeight="1">
      <c r="B10" s="4182"/>
      <c r="C10" s="652" t="s">
        <v>1033</v>
      </c>
      <c r="D10" s="652"/>
      <c r="E10" s="652" t="s">
        <v>1032</v>
      </c>
      <c r="F10" s="646"/>
    </row>
    <row r="11" spans="1:6" ht="38.25" customHeight="1">
      <c r="B11" s="4182"/>
      <c r="C11" s="652"/>
      <c r="D11" s="652"/>
      <c r="E11" s="652"/>
      <c r="F11" s="646"/>
    </row>
    <row r="12" spans="1:6" ht="27" customHeight="1">
      <c r="B12" s="653" t="s">
        <v>1034</v>
      </c>
      <c r="C12" s="641"/>
      <c r="D12" s="641"/>
      <c r="E12" s="654"/>
      <c r="F12" s="654"/>
    </row>
    <row r="13" spans="1:6" ht="35" customHeight="1">
      <c r="B13" s="4174" t="s">
        <v>1035</v>
      </c>
      <c r="C13" s="4175"/>
      <c r="D13" s="4175"/>
      <c r="E13" s="4175"/>
      <c r="F13" s="654"/>
    </row>
    <row r="14" spans="1:6" ht="35.5" customHeight="1">
      <c r="B14" s="4174" t="s">
        <v>1036</v>
      </c>
      <c r="C14" s="4175"/>
      <c r="D14" s="4175"/>
      <c r="E14" s="4175"/>
    </row>
    <row r="15" spans="1:6" ht="24" customHeight="1">
      <c r="B15" s="4176" t="s">
        <v>1037</v>
      </c>
      <c r="C15" s="4177"/>
      <c r="D15" s="4177"/>
      <c r="E15" s="4177"/>
    </row>
    <row r="16" spans="1:6" ht="24" customHeight="1">
      <c r="B16" s="4174" t="s">
        <v>1038</v>
      </c>
      <c r="C16" s="4175"/>
      <c r="D16" s="4175"/>
      <c r="E16" s="4175"/>
    </row>
    <row r="17" spans="2:5" ht="24" customHeight="1">
      <c r="B17" s="4174" t="s">
        <v>1039</v>
      </c>
      <c r="C17" s="4175"/>
      <c r="D17" s="4175"/>
      <c r="E17" s="4175"/>
    </row>
  </sheetData>
  <sheetProtection selectLockedCells="1" selectUnlockedCells="1"/>
  <mergeCells count="10">
    <mergeCell ref="B14:E14"/>
    <mergeCell ref="B15:E15"/>
    <mergeCell ref="B16:E16"/>
    <mergeCell ref="B17:E17"/>
    <mergeCell ref="A3:E3"/>
    <mergeCell ref="C5:E5"/>
    <mergeCell ref="C6:E6"/>
    <mergeCell ref="C7:E7"/>
    <mergeCell ref="B8:B11"/>
    <mergeCell ref="B13:E13"/>
  </mergeCells>
  <phoneticPr fontId="2"/>
  <pageMargins left="0.7" right="0.7" top="0.75" bottom="0.75" header="0.51180555555555551" footer="0.51180555555555551"/>
  <pageSetup paperSize="9" scale="96" firstPageNumber="0" orientation="portrait" horizontalDpi="300" verticalDpi="300"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J18"/>
  <sheetViews>
    <sheetView view="pageBreakPreview" topLeftCell="A10" zoomScale="85" zoomScaleNormal="100" zoomScaleSheetLayoutView="85" workbookViewId="0">
      <selection activeCell="E12" sqref="E12"/>
    </sheetView>
  </sheetViews>
  <sheetFormatPr defaultRowHeight="13"/>
  <cols>
    <col min="1" max="1" width="1.08203125" style="640" customWidth="1"/>
    <col min="2" max="2" width="19.83203125" style="640" customWidth="1"/>
    <col min="3" max="3" width="4.25" style="640" customWidth="1"/>
    <col min="4" max="4" width="3.9140625" style="640" customWidth="1"/>
    <col min="5" max="5" width="19.1640625" style="640" customWidth="1"/>
    <col min="6" max="6" width="4.25" style="640" customWidth="1"/>
    <col min="7" max="7" width="23.08203125" style="640" customWidth="1"/>
    <col min="8" max="8" width="4.25" style="640" customWidth="1"/>
    <col min="9" max="9" width="22.4140625" style="640" customWidth="1"/>
    <col min="10" max="10" width="4.4140625" style="640" customWidth="1"/>
    <col min="11" max="256" width="8.6640625" style="640"/>
    <col min="257" max="257" width="1.08203125" style="640" customWidth="1"/>
    <col min="258" max="258" width="19.83203125" style="640" customWidth="1"/>
    <col min="259" max="259" width="4.25" style="640" customWidth="1"/>
    <col min="260" max="260" width="3.9140625" style="640" customWidth="1"/>
    <col min="261" max="261" width="19.1640625" style="640" customWidth="1"/>
    <col min="262" max="262" width="4.25" style="640" customWidth="1"/>
    <col min="263" max="263" width="23.08203125" style="640" customWidth="1"/>
    <col min="264" max="264" width="4.25" style="640" customWidth="1"/>
    <col min="265" max="265" width="22.4140625" style="640" customWidth="1"/>
    <col min="266" max="266" width="4.4140625" style="640" customWidth="1"/>
    <col min="267" max="512" width="8.6640625" style="640"/>
    <col min="513" max="513" width="1.08203125" style="640" customWidth="1"/>
    <col min="514" max="514" width="19.83203125" style="640" customWidth="1"/>
    <col min="515" max="515" width="4.25" style="640" customWidth="1"/>
    <col min="516" max="516" width="3.9140625" style="640" customWidth="1"/>
    <col min="517" max="517" width="19.1640625" style="640" customWidth="1"/>
    <col min="518" max="518" width="4.25" style="640" customWidth="1"/>
    <col min="519" max="519" width="23.08203125" style="640" customWidth="1"/>
    <col min="520" max="520" width="4.25" style="640" customWidth="1"/>
    <col min="521" max="521" width="22.4140625" style="640" customWidth="1"/>
    <col min="522" max="522" width="4.4140625" style="640" customWidth="1"/>
    <col min="523" max="768" width="8.6640625" style="640"/>
    <col min="769" max="769" width="1.08203125" style="640" customWidth="1"/>
    <col min="770" max="770" width="19.83203125" style="640" customWidth="1"/>
    <col min="771" max="771" width="4.25" style="640" customWidth="1"/>
    <col min="772" max="772" width="3.9140625" style="640" customWidth="1"/>
    <col min="773" max="773" width="19.1640625" style="640" customWidth="1"/>
    <col min="774" max="774" width="4.25" style="640" customWidth="1"/>
    <col min="775" max="775" width="23.08203125" style="640" customWidth="1"/>
    <col min="776" max="776" width="4.25" style="640" customWidth="1"/>
    <col min="777" max="777" width="22.4140625" style="640" customWidth="1"/>
    <col min="778" max="778" width="4.4140625" style="640" customWidth="1"/>
    <col min="779" max="1024" width="8.6640625" style="640"/>
    <col min="1025" max="1025" width="1.08203125" style="640" customWidth="1"/>
    <col min="1026" max="1026" width="19.83203125" style="640" customWidth="1"/>
    <col min="1027" max="1027" width="4.25" style="640" customWidth="1"/>
    <col min="1028" max="1028" width="3.9140625" style="640" customWidth="1"/>
    <col min="1029" max="1029" width="19.1640625" style="640" customWidth="1"/>
    <col min="1030" max="1030" width="4.25" style="640" customWidth="1"/>
    <col min="1031" max="1031" width="23.08203125" style="640" customWidth="1"/>
    <col min="1032" max="1032" width="4.25" style="640" customWidth="1"/>
    <col min="1033" max="1033" width="22.4140625" style="640" customWidth="1"/>
    <col min="1034" max="1034" width="4.4140625" style="640" customWidth="1"/>
    <col min="1035" max="1280" width="8.6640625" style="640"/>
    <col min="1281" max="1281" width="1.08203125" style="640" customWidth="1"/>
    <col min="1282" max="1282" width="19.83203125" style="640" customWidth="1"/>
    <col min="1283" max="1283" width="4.25" style="640" customWidth="1"/>
    <col min="1284" max="1284" width="3.9140625" style="640" customWidth="1"/>
    <col min="1285" max="1285" width="19.1640625" style="640" customWidth="1"/>
    <col min="1286" max="1286" width="4.25" style="640" customWidth="1"/>
    <col min="1287" max="1287" width="23.08203125" style="640" customWidth="1"/>
    <col min="1288" max="1288" width="4.25" style="640" customWidth="1"/>
    <col min="1289" max="1289" width="22.4140625" style="640" customWidth="1"/>
    <col min="1290" max="1290" width="4.4140625" style="640" customWidth="1"/>
    <col min="1291" max="1536" width="8.6640625" style="640"/>
    <col min="1537" max="1537" width="1.08203125" style="640" customWidth="1"/>
    <col min="1538" max="1538" width="19.83203125" style="640" customWidth="1"/>
    <col min="1539" max="1539" width="4.25" style="640" customWidth="1"/>
    <col min="1540" max="1540" width="3.9140625" style="640" customWidth="1"/>
    <col min="1541" max="1541" width="19.1640625" style="640" customWidth="1"/>
    <col min="1542" max="1542" width="4.25" style="640" customWidth="1"/>
    <col min="1543" max="1543" width="23.08203125" style="640" customWidth="1"/>
    <col min="1544" max="1544" width="4.25" style="640" customWidth="1"/>
    <col min="1545" max="1545" width="22.4140625" style="640" customWidth="1"/>
    <col min="1546" max="1546" width="4.4140625" style="640" customWidth="1"/>
    <col min="1547" max="1792" width="8.6640625" style="640"/>
    <col min="1793" max="1793" width="1.08203125" style="640" customWidth="1"/>
    <col min="1794" max="1794" width="19.83203125" style="640" customWidth="1"/>
    <col min="1795" max="1795" width="4.25" style="640" customWidth="1"/>
    <col min="1796" max="1796" width="3.9140625" style="640" customWidth="1"/>
    <col min="1797" max="1797" width="19.1640625" style="640" customWidth="1"/>
    <col min="1798" max="1798" width="4.25" style="640" customWidth="1"/>
    <col min="1799" max="1799" width="23.08203125" style="640" customWidth="1"/>
    <col min="1800" max="1800" width="4.25" style="640" customWidth="1"/>
    <col min="1801" max="1801" width="22.4140625" style="640" customWidth="1"/>
    <col min="1802" max="1802" width="4.4140625" style="640" customWidth="1"/>
    <col min="1803" max="2048" width="8.6640625" style="640"/>
    <col min="2049" max="2049" width="1.08203125" style="640" customWidth="1"/>
    <col min="2050" max="2050" width="19.83203125" style="640" customWidth="1"/>
    <col min="2051" max="2051" width="4.25" style="640" customWidth="1"/>
    <col min="2052" max="2052" width="3.9140625" style="640" customWidth="1"/>
    <col min="2053" max="2053" width="19.1640625" style="640" customWidth="1"/>
    <col min="2054" max="2054" width="4.25" style="640" customWidth="1"/>
    <col min="2055" max="2055" width="23.08203125" style="640" customWidth="1"/>
    <col min="2056" max="2056" width="4.25" style="640" customWidth="1"/>
    <col min="2057" max="2057" width="22.4140625" style="640" customWidth="1"/>
    <col min="2058" max="2058" width="4.4140625" style="640" customWidth="1"/>
    <col min="2059" max="2304" width="8.6640625" style="640"/>
    <col min="2305" max="2305" width="1.08203125" style="640" customWidth="1"/>
    <col min="2306" max="2306" width="19.83203125" style="640" customWidth="1"/>
    <col min="2307" max="2307" width="4.25" style="640" customWidth="1"/>
    <col min="2308" max="2308" width="3.9140625" style="640" customWidth="1"/>
    <col min="2309" max="2309" width="19.1640625" style="640" customWidth="1"/>
    <col min="2310" max="2310" width="4.25" style="640" customWidth="1"/>
    <col min="2311" max="2311" width="23.08203125" style="640" customWidth="1"/>
    <col min="2312" max="2312" width="4.25" style="640" customWidth="1"/>
    <col min="2313" max="2313" width="22.4140625" style="640" customWidth="1"/>
    <col min="2314" max="2314" width="4.4140625" style="640" customWidth="1"/>
    <col min="2315" max="2560" width="8.6640625" style="640"/>
    <col min="2561" max="2561" width="1.08203125" style="640" customWidth="1"/>
    <col min="2562" max="2562" width="19.83203125" style="640" customWidth="1"/>
    <col min="2563" max="2563" width="4.25" style="640" customWidth="1"/>
    <col min="2564" max="2564" width="3.9140625" style="640" customWidth="1"/>
    <col min="2565" max="2565" width="19.1640625" style="640" customWidth="1"/>
    <col min="2566" max="2566" width="4.25" style="640" customWidth="1"/>
    <col min="2567" max="2567" width="23.08203125" style="640" customWidth="1"/>
    <col min="2568" max="2568" width="4.25" style="640" customWidth="1"/>
    <col min="2569" max="2569" width="22.4140625" style="640" customWidth="1"/>
    <col min="2570" max="2570" width="4.4140625" style="640" customWidth="1"/>
    <col min="2571" max="2816" width="8.6640625" style="640"/>
    <col min="2817" max="2817" width="1.08203125" style="640" customWidth="1"/>
    <col min="2818" max="2818" width="19.83203125" style="640" customWidth="1"/>
    <col min="2819" max="2819" width="4.25" style="640" customWidth="1"/>
    <col min="2820" max="2820" width="3.9140625" style="640" customWidth="1"/>
    <col min="2821" max="2821" width="19.1640625" style="640" customWidth="1"/>
    <col min="2822" max="2822" width="4.25" style="640" customWidth="1"/>
    <col min="2823" max="2823" width="23.08203125" style="640" customWidth="1"/>
    <col min="2824" max="2824" width="4.25" style="640" customWidth="1"/>
    <col min="2825" max="2825" width="22.4140625" style="640" customWidth="1"/>
    <col min="2826" max="2826" width="4.4140625" style="640" customWidth="1"/>
    <col min="2827" max="3072" width="8.6640625" style="640"/>
    <col min="3073" max="3073" width="1.08203125" style="640" customWidth="1"/>
    <col min="3074" max="3074" width="19.83203125" style="640" customWidth="1"/>
    <col min="3075" max="3075" width="4.25" style="640" customWidth="1"/>
    <col min="3076" max="3076" width="3.9140625" style="640" customWidth="1"/>
    <col min="3077" max="3077" width="19.1640625" style="640" customWidth="1"/>
    <col min="3078" max="3078" width="4.25" style="640" customWidth="1"/>
    <col min="3079" max="3079" width="23.08203125" style="640" customWidth="1"/>
    <col min="3080" max="3080" width="4.25" style="640" customWidth="1"/>
    <col min="3081" max="3081" width="22.4140625" style="640" customWidth="1"/>
    <col min="3082" max="3082" width="4.4140625" style="640" customWidth="1"/>
    <col min="3083" max="3328" width="8.6640625" style="640"/>
    <col min="3329" max="3329" width="1.08203125" style="640" customWidth="1"/>
    <col min="3330" max="3330" width="19.83203125" style="640" customWidth="1"/>
    <col min="3331" max="3331" width="4.25" style="640" customWidth="1"/>
    <col min="3332" max="3332" width="3.9140625" style="640" customWidth="1"/>
    <col min="3333" max="3333" width="19.1640625" style="640" customWidth="1"/>
    <col min="3334" max="3334" width="4.25" style="640" customWidth="1"/>
    <col min="3335" max="3335" width="23.08203125" style="640" customWidth="1"/>
    <col min="3336" max="3336" width="4.25" style="640" customWidth="1"/>
    <col min="3337" max="3337" width="22.4140625" style="640" customWidth="1"/>
    <col min="3338" max="3338" width="4.4140625" style="640" customWidth="1"/>
    <col min="3339" max="3584" width="8.6640625" style="640"/>
    <col min="3585" max="3585" width="1.08203125" style="640" customWidth="1"/>
    <col min="3586" max="3586" width="19.83203125" style="640" customWidth="1"/>
    <col min="3587" max="3587" width="4.25" style="640" customWidth="1"/>
    <col min="3588" max="3588" width="3.9140625" style="640" customWidth="1"/>
    <col min="3589" max="3589" width="19.1640625" style="640" customWidth="1"/>
    <col min="3590" max="3590" width="4.25" style="640" customWidth="1"/>
    <col min="3591" max="3591" width="23.08203125" style="640" customWidth="1"/>
    <col min="3592" max="3592" width="4.25" style="640" customWidth="1"/>
    <col min="3593" max="3593" width="22.4140625" style="640" customWidth="1"/>
    <col min="3594" max="3594" width="4.4140625" style="640" customWidth="1"/>
    <col min="3595" max="3840" width="8.6640625" style="640"/>
    <col min="3841" max="3841" width="1.08203125" style="640" customWidth="1"/>
    <col min="3842" max="3842" width="19.83203125" style="640" customWidth="1"/>
    <col min="3843" max="3843" width="4.25" style="640" customWidth="1"/>
    <col min="3844" max="3844" width="3.9140625" style="640" customWidth="1"/>
    <col min="3845" max="3845" width="19.1640625" style="640" customWidth="1"/>
    <col min="3846" max="3846" width="4.25" style="640" customWidth="1"/>
    <col min="3847" max="3847" width="23.08203125" style="640" customWidth="1"/>
    <col min="3848" max="3848" width="4.25" style="640" customWidth="1"/>
    <col min="3849" max="3849" width="22.4140625" style="640" customWidth="1"/>
    <col min="3850" max="3850" width="4.4140625" style="640" customWidth="1"/>
    <col min="3851" max="4096" width="8.6640625" style="640"/>
    <col min="4097" max="4097" width="1.08203125" style="640" customWidth="1"/>
    <col min="4098" max="4098" width="19.83203125" style="640" customWidth="1"/>
    <col min="4099" max="4099" width="4.25" style="640" customWidth="1"/>
    <col min="4100" max="4100" width="3.9140625" style="640" customWidth="1"/>
    <col min="4101" max="4101" width="19.1640625" style="640" customWidth="1"/>
    <col min="4102" max="4102" width="4.25" style="640" customWidth="1"/>
    <col min="4103" max="4103" width="23.08203125" style="640" customWidth="1"/>
    <col min="4104" max="4104" width="4.25" style="640" customWidth="1"/>
    <col min="4105" max="4105" width="22.4140625" style="640" customWidth="1"/>
    <col min="4106" max="4106" width="4.4140625" style="640" customWidth="1"/>
    <col min="4107" max="4352" width="8.6640625" style="640"/>
    <col min="4353" max="4353" width="1.08203125" style="640" customWidth="1"/>
    <col min="4354" max="4354" width="19.83203125" style="640" customWidth="1"/>
    <col min="4355" max="4355" width="4.25" style="640" customWidth="1"/>
    <col min="4356" max="4356" width="3.9140625" style="640" customWidth="1"/>
    <col min="4357" max="4357" width="19.1640625" style="640" customWidth="1"/>
    <col min="4358" max="4358" width="4.25" style="640" customWidth="1"/>
    <col min="4359" max="4359" width="23.08203125" style="640" customWidth="1"/>
    <col min="4360" max="4360" width="4.25" style="640" customWidth="1"/>
    <col min="4361" max="4361" width="22.4140625" style="640" customWidth="1"/>
    <col min="4362" max="4362" width="4.4140625" style="640" customWidth="1"/>
    <col min="4363" max="4608" width="8.6640625" style="640"/>
    <col min="4609" max="4609" width="1.08203125" style="640" customWidth="1"/>
    <col min="4610" max="4610" width="19.83203125" style="640" customWidth="1"/>
    <col min="4611" max="4611" width="4.25" style="640" customWidth="1"/>
    <col min="4612" max="4612" width="3.9140625" style="640" customWidth="1"/>
    <col min="4613" max="4613" width="19.1640625" style="640" customWidth="1"/>
    <col min="4614" max="4614" width="4.25" style="640" customWidth="1"/>
    <col min="4615" max="4615" width="23.08203125" style="640" customWidth="1"/>
    <col min="4616" max="4616" width="4.25" style="640" customWidth="1"/>
    <col min="4617" max="4617" width="22.4140625" style="640" customWidth="1"/>
    <col min="4618" max="4618" width="4.4140625" style="640" customWidth="1"/>
    <col min="4619" max="4864" width="8.6640625" style="640"/>
    <col min="4865" max="4865" width="1.08203125" style="640" customWidth="1"/>
    <col min="4866" max="4866" width="19.83203125" style="640" customWidth="1"/>
    <col min="4867" max="4867" width="4.25" style="640" customWidth="1"/>
    <col min="4868" max="4868" width="3.9140625" style="640" customWidth="1"/>
    <col min="4869" max="4869" width="19.1640625" style="640" customWidth="1"/>
    <col min="4870" max="4870" width="4.25" style="640" customWidth="1"/>
    <col min="4871" max="4871" width="23.08203125" style="640" customWidth="1"/>
    <col min="4872" max="4872" width="4.25" style="640" customWidth="1"/>
    <col min="4873" max="4873" width="22.4140625" style="640" customWidth="1"/>
    <col min="4874" max="4874" width="4.4140625" style="640" customWidth="1"/>
    <col min="4875" max="5120" width="8.6640625" style="640"/>
    <col min="5121" max="5121" width="1.08203125" style="640" customWidth="1"/>
    <col min="5122" max="5122" width="19.83203125" style="640" customWidth="1"/>
    <col min="5123" max="5123" width="4.25" style="640" customWidth="1"/>
    <col min="5124" max="5124" width="3.9140625" style="640" customWidth="1"/>
    <col min="5125" max="5125" width="19.1640625" style="640" customWidth="1"/>
    <col min="5126" max="5126" width="4.25" style="640" customWidth="1"/>
    <col min="5127" max="5127" width="23.08203125" style="640" customWidth="1"/>
    <col min="5128" max="5128" width="4.25" style="640" customWidth="1"/>
    <col min="5129" max="5129" width="22.4140625" style="640" customWidth="1"/>
    <col min="5130" max="5130" width="4.4140625" style="640" customWidth="1"/>
    <col min="5131" max="5376" width="8.6640625" style="640"/>
    <col min="5377" max="5377" width="1.08203125" style="640" customWidth="1"/>
    <col min="5378" max="5378" width="19.83203125" style="640" customWidth="1"/>
    <col min="5379" max="5379" width="4.25" style="640" customWidth="1"/>
    <col min="5380" max="5380" width="3.9140625" style="640" customWidth="1"/>
    <col min="5381" max="5381" width="19.1640625" style="640" customWidth="1"/>
    <col min="5382" max="5382" width="4.25" style="640" customWidth="1"/>
    <col min="5383" max="5383" width="23.08203125" style="640" customWidth="1"/>
    <col min="5384" max="5384" width="4.25" style="640" customWidth="1"/>
    <col min="5385" max="5385" width="22.4140625" style="640" customWidth="1"/>
    <col min="5386" max="5386" width="4.4140625" style="640" customWidth="1"/>
    <col min="5387" max="5632" width="8.6640625" style="640"/>
    <col min="5633" max="5633" width="1.08203125" style="640" customWidth="1"/>
    <col min="5634" max="5634" width="19.83203125" style="640" customWidth="1"/>
    <col min="5635" max="5635" width="4.25" style="640" customWidth="1"/>
    <col min="5636" max="5636" width="3.9140625" style="640" customWidth="1"/>
    <col min="5637" max="5637" width="19.1640625" style="640" customWidth="1"/>
    <col min="5638" max="5638" width="4.25" style="640" customWidth="1"/>
    <col min="5639" max="5639" width="23.08203125" style="640" customWidth="1"/>
    <col min="5640" max="5640" width="4.25" style="640" customWidth="1"/>
    <col min="5641" max="5641" width="22.4140625" style="640" customWidth="1"/>
    <col min="5642" max="5642" width="4.4140625" style="640" customWidth="1"/>
    <col min="5643" max="5888" width="8.6640625" style="640"/>
    <col min="5889" max="5889" width="1.08203125" style="640" customWidth="1"/>
    <col min="5890" max="5890" width="19.83203125" style="640" customWidth="1"/>
    <col min="5891" max="5891" width="4.25" style="640" customWidth="1"/>
    <col min="5892" max="5892" width="3.9140625" style="640" customWidth="1"/>
    <col min="5893" max="5893" width="19.1640625" style="640" customWidth="1"/>
    <col min="5894" max="5894" width="4.25" style="640" customWidth="1"/>
    <col min="5895" max="5895" width="23.08203125" style="640" customWidth="1"/>
    <col min="5896" max="5896" width="4.25" style="640" customWidth="1"/>
    <col min="5897" max="5897" width="22.4140625" style="640" customWidth="1"/>
    <col min="5898" max="5898" width="4.4140625" style="640" customWidth="1"/>
    <col min="5899" max="6144" width="8.6640625" style="640"/>
    <col min="6145" max="6145" width="1.08203125" style="640" customWidth="1"/>
    <col min="6146" max="6146" width="19.83203125" style="640" customWidth="1"/>
    <col min="6147" max="6147" width="4.25" style="640" customWidth="1"/>
    <col min="6148" max="6148" width="3.9140625" style="640" customWidth="1"/>
    <col min="6149" max="6149" width="19.1640625" style="640" customWidth="1"/>
    <col min="6150" max="6150" width="4.25" style="640" customWidth="1"/>
    <col min="6151" max="6151" width="23.08203125" style="640" customWidth="1"/>
    <col min="6152" max="6152" width="4.25" style="640" customWidth="1"/>
    <col min="6153" max="6153" width="22.4140625" style="640" customWidth="1"/>
    <col min="6154" max="6154" width="4.4140625" style="640" customWidth="1"/>
    <col min="6155" max="6400" width="8.6640625" style="640"/>
    <col min="6401" max="6401" width="1.08203125" style="640" customWidth="1"/>
    <col min="6402" max="6402" width="19.83203125" style="640" customWidth="1"/>
    <col min="6403" max="6403" width="4.25" style="640" customWidth="1"/>
    <col min="6404" max="6404" width="3.9140625" style="640" customWidth="1"/>
    <col min="6405" max="6405" width="19.1640625" style="640" customWidth="1"/>
    <col min="6406" max="6406" width="4.25" style="640" customWidth="1"/>
    <col min="6407" max="6407" width="23.08203125" style="640" customWidth="1"/>
    <col min="6408" max="6408" width="4.25" style="640" customWidth="1"/>
    <col min="6409" max="6409" width="22.4140625" style="640" customWidth="1"/>
    <col min="6410" max="6410" width="4.4140625" style="640" customWidth="1"/>
    <col min="6411" max="6656" width="8.6640625" style="640"/>
    <col min="6657" max="6657" width="1.08203125" style="640" customWidth="1"/>
    <col min="6658" max="6658" width="19.83203125" style="640" customWidth="1"/>
    <col min="6659" max="6659" width="4.25" style="640" customWidth="1"/>
    <col min="6660" max="6660" width="3.9140625" style="640" customWidth="1"/>
    <col min="6661" max="6661" width="19.1640625" style="640" customWidth="1"/>
    <col min="6662" max="6662" width="4.25" style="640" customWidth="1"/>
    <col min="6663" max="6663" width="23.08203125" style="640" customWidth="1"/>
    <col min="6664" max="6664" width="4.25" style="640" customWidth="1"/>
    <col min="6665" max="6665" width="22.4140625" style="640" customWidth="1"/>
    <col min="6666" max="6666" width="4.4140625" style="640" customWidth="1"/>
    <col min="6667" max="6912" width="8.6640625" style="640"/>
    <col min="6913" max="6913" width="1.08203125" style="640" customWidth="1"/>
    <col min="6914" max="6914" width="19.83203125" style="640" customWidth="1"/>
    <col min="6915" max="6915" width="4.25" style="640" customWidth="1"/>
    <col min="6916" max="6916" width="3.9140625" style="640" customWidth="1"/>
    <col min="6917" max="6917" width="19.1640625" style="640" customWidth="1"/>
    <col min="6918" max="6918" width="4.25" style="640" customWidth="1"/>
    <col min="6919" max="6919" width="23.08203125" style="640" customWidth="1"/>
    <col min="6920" max="6920" width="4.25" style="640" customWidth="1"/>
    <col min="6921" max="6921" width="22.4140625" style="640" customWidth="1"/>
    <col min="6922" max="6922" width="4.4140625" style="640" customWidth="1"/>
    <col min="6923" max="7168" width="8.6640625" style="640"/>
    <col min="7169" max="7169" width="1.08203125" style="640" customWidth="1"/>
    <col min="7170" max="7170" width="19.83203125" style="640" customWidth="1"/>
    <col min="7171" max="7171" width="4.25" style="640" customWidth="1"/>
    <col min="7172" max="7172" width="3.9140625" style="640" customWidth="1"/>
    <col min="7173" max="7173" width="19.1640625" style="640" customWidth="1"/>
    <col min="7174" max="7174" width="4.25" style="640" customWidth="1"/>
    <col min="7175" max="7175" width="23.08203125" style="640" customWidth="1"/>
    <col min="7176" max="7176" width="4.25" style="640" customWidth="1"/>
    <col min="7177" max="7177" width="22.4140625" style="640" customWidth="1"/>
    <col min="7178" max="7178" width="4.4140625" style="640" customWidth="1"/>
    <col min="7179" max="7424" width="8.6640625" style="640"/>
    <col min="7425" max="7425" width="1.08203125" style="640" customWidth="1"/>
    <col min="7426" max="7426" width="19.83203125" style="640" customWidth="1"/>
    <col min="7427" max="7427" width="4.25" style="640" customWidth="1"/>
    <col min="7428" max="7428" width="3.9140625" style="640" customWidth="1"/>
    <col min="7429" max="7429" width="19.1640625" style="640" customWidth="1"/>
    <col min="7430" max="7430" width="4.25" style="640" customWidth="1"/>
    <col min="7431" max="7431" width="23.08203125" style="640" customWidth="1"/>
    <col min="7432" max="7432" width="4.25" style="640" customWidth="1"/>
    <col min="7433" max="7433" width="22.4140625" style="640" customWidth="1"/>
    <col min="7434" max="7434" width="4.4140625" style="640" customWidth="1"/>
    <col min="7435" max="7680" width="8.6640625" style="640"/>
    <col min="7681" max="7681" width="1.08203125" style="640" customWidth="1"/>
    <col min="7682" max="7682" width="19.83203125" style="640" customWidth="1"/>
    <col min="7683" max="7683" width="4.25" style="640" customWidth="1"/>
    <col min="7684" max="7684" width="3.9140625" style="640" customWidth="1"/>
    <col min="7685" max="7685" width="19.1640625" style="640" customWidth="1"/>
    <col min="7686" max="7686" width="4.25" style="640" customWidth="1"/>
    <col min="7687" max="7687" width="23.08203125" style="640" customWidth="1"/>
    <col min="7688" max="7688" width="4.25" style="640" customWidth="1"/>
    <col min="7689" max="7689" width="22.4140625" style="640" customWidth="1"/>
    <col min="7690" max="7690" width="4.4140625" style="640" customWidth="1"/>
    <col min="7691" max="7936" width="8.6640625" style="640"/>
    <col min="7937" max="7937" width="1.08203125" style="640" customWidth="1"/>
    <col min="7938" max="7938" width="19.83203125" style="640" customWidth="1"/>
    <col min="7939" max="7939" width="4.25" style="640" customWidth="1"/>
    <col min="7940" max="7940" width="3.9140625" style="640" customWidth="1"/>
    <col min="7941" max="7941" width="19.1640625" style="640" customWidth="1"/>
    <col min="7942" max="7942" width="4.25" style="640" customWidth="1"/>
    <col min="7943" max="7943" width="23.08203125" style="640" customWidth="1"/>
    <col min="7944" max="7944" width="4.25" style="640" customWidth="1"/>
    <col min="7945" max="7945" width="22.4140625" style="640" customWidth="1"/>
    <col min="7946" max="7946" width="4.4140625" style="640" customWidth="1"/>
    <col min="7947" max="8192" width="8.6640625" style="640"/>
    <col min="8193" max="8193" width="1.08203125" style="640" customWidth="1"/>
    <col min="8194" max="8194" width="19.83203125" style="640" customWidth="1"/>
    <col min="8195" max="8195" width="4.25" style="640" customWidth="1"/>
    <col min="8196" max="8196" width="3.9140625" style="640" customWidth="1"/>
    <col min="8197" max="8197" width="19.1640625" style="640" customWidth="1"/>
    <col min="8198" max="8198" width="4.25" style="640" customWidth="1"/>
    <col min="8199" max="8199" width="23.08203125" style="640" customWidth="1"/>
    <col min="8200" max="8200" width="4.25" style="640" customWidth="1"/>
    <col min="8201" max="8201" width="22.4140625" style="640" customWidth="1"/>
    <col min="8202" max="8202" width="4.4140625" style="640" customWidth="1"/>
    <col min="8203" max="8448" width="8.6640625" style="640"/>
    <col min="8449" max="8449" width="1.08203125" style="640" customWidth="1"/>
    <col min="8450" max="8450" width="19.83203125" style="640" customWidth="1"/>
    <col min="8451" max="8451" width="4.25" style="640" customWidth="1"/>
    <col min="8452" max="8452" width="3.9140625" style="640" customWidth="1"/>
    <col min="8453" max="8453" width="19.1640625" style="640" customWidth="1"/>
    <col min="8454" max="8454" width="4.25" style="640" customWidth="1"/>
    <col min="8455" max="8455" width="23.08203125" style="640" customWidth="1"/>
    <col min="8456" max="8456" width="4.25" style="640" customWidth="1"/>
    <col min="8457" max="8457" width="22.4140625" style="640" customWidth="1"/>
    <col min="8458" max="8458" width="4.4140625" style="640" customWidth="1"/>
    <col min="8459" max="8704" width="8.6640625" style="640"/>
    <col min="8705" max="8705" width="1.08203125" style="640" customWidth="1"/>
    <col min="8706" max="8706" width="19.83203125" style="640" customWidth="1"/>
    <col min="8707" max="8707" width="4.25" style="640" customWidth="1"/>
    <col min="8708" max="8708" width="3.9140625" style="640" customWidth="1"/>
    <col min="8709" max="8709" width="19.1640625" style="640" customWidth="1"/>
    <col min="8710" max="8710" width="4.25" style="640" customWidth="1"/>
    <col min="8711" max="8711" width="23.08203125" style="640" customWidth="1"/>
    <col min="8712" max="8712" width="4.25" style="640" customWidth="1"/>
    <col min="8713" max="8713" width="22.4140625" style="640" customWidth="1"/>
    <col min="8714" max="8714" width="4.4140625" style="640" customWidth="1"/>
    <col min="8715" max="8960" width="8.6640625" style="640"/>
    <col min="8961" max="8961" width="1.08203125" style="640" customWidth="1"/>
    <col min="8962" max="8962" width="19.83203125" style="640" customWidth="1"/>
    <col min="8963" max="8963" width="4.25" style="640" customWidth="1"/>
    <col min="8964" max="8964" width="3.9140625" style="640" customWidth="1"/>
    <col min="8965" max="8965" width="19.1640625" style="640" customWidth="1"/>
    <col min="8966" max="8966" width="4.25" style="640" customWidth="1"/>
    <col min="8967" max="8967" width="23.08203125" style="640" customWidth="1"/>
    <col min="8968" max="8968" width="4.25" style="640" customWidth="1"/>
    <col min="8969" max="8969" width="22.4140625" style="640" customWidth="1"/>
    <col min="8970" max="8970" width="4.4140625" style="640" customWidth="1"/>
    <col min="8971" max="9216" width="8.6640625" style="640"/>
    <col min="9217" max="9217" width="1.08203125" style="640" customWidth="1"/>
    <col min="9218" max="9218" width="19.83203125" style="640" customWidth="1"/>
    <col min="9219" max="9219" width="4.25" style="640" customWidth="1"/>
    <col min="9220" max="9220" width="3.9140625" style="640" customWidth="1"/>
    <col min="9221" max="9221" width="19.1640625" style="640" customWidth="1"/>
    <col min="9222" max="9222" width="4.25" style="640" customWidth="1"/>
    <col min="9223" max="9223" width="23.08203125" style="640" customWidth="1"/>
    <col min="9224" max="9224" width="4.25" style="640" customWidth="1"/>
    <col min="9225" max="9225" width="22.4140625" style="640" customWidth="1"/>
    <col min="9226" max="9226" width="4.4140625" style="640" customWidth="1"/>
    <col min="9227" max="9472" width="8.6640625" style="640"/>
    <col min="9473" max="9473" width="1.08203125" style="640" customWidth="1"/>
    <col min="9474" max="9474" width="19.83203125" style="640" customWidth="1"/>
    <col min="9475" max="9475" width="4.25" style="640" customWidth="1"/>
    <col min="9476" max="9476" width="3.9140625" style="640" customWidth="1"/>
    <col min="9477" max="9477" width="19.1640625" style="640" customWidth="1"/>
    <col min="9478" max="9478" width="4.25" style="640" customWidth="1"/>
    <col min="9479" max="9479" width="23.08203125" style="640" customWidth="1"/>
    <col min="9480" max="9480" width="4.25" style="640" customWidth="1"/>
    <col min="9481" max="9481" width="22.4140625" style="640" customWidth="1"/>
    <col min="9482" max="9482" width="4.4140625" style="640" customWidth="1"/>
    <col min="9483" max="9728" width="8.6640625" style="640"/>
    <col min="9729" max="9729" width="1.08203125" style="640" customWidth="1"/>
    <col min="9730" max="9730" width="19.83203125" style="640" customWidth="1"/>
    <col min="9731" max="9731" width="4.25" style="640" customWidth="1"/>
    <col min="9732" max="9732" width="3.9140625" style="640" customWidth="1"/>
    <col min="9733" max="9733" width="19.1640625" style="640" customWidth="1"/>
    <col min="9734" max="9734" width="4.25" style="640" customWidth="1"/>
    <col min="9735" max="9735" width="23.08203125" style="640" customWidth="1"/>
    <col min="9736" max="9736" width="4.25" style="640" customWidth="1"/>
    <col min="9737" max="9737" width="22.4140625" style="640" customWidth="1"/>
    <col min="9738" max="9738" width="4.4140625" style="640" customWidth="1"/>
    <col min="9739" max="9984" width="8.6640625" style="640"/>
    <col min="9985" max="9985" width="1.08203125" style="640" customWidth="1"/>
    <col min="9986" max="9986" width="19.83203125" style="640" customWidth="1"/>
    <col min="9987" max="9987" width="4.25" style="640" customWidth="1"/>
    <col min="9988" max="9988" width="3.9140625" style="640" customWidth="1"/>
    <col min="9989" max="9989" width="19.1640625" style="640" customWidth="1"/>
    <col min="9990" max="9990" width="4.25" style="640" customWidth="1"/>
    <col min="9991" max="9991" width="23.08203125" style="640" customWidth="1"/>
    <col min="9992" max="9992" width="4.25" style="640" customWidth="1"/>
    <col min="9993" max="9993" width="22.4140625" style="640" customWidth="1"/>
    <col min="9994" max="9994" width="4.4140625" style="640" customWidth="1"/>
    <col min="9995" max="10240" width="8.6640625" style="640"/>
    <col min="10241" max="10241" width="1.08203125" style="640" customWidth="1"/>
    <col min="10242" max="10242" width="19.83203125" style="640" customWidth="1"/>
    <col min="10243" max="10243" width="4.25" style="640" customWidth="1"/>
    <col min="10244" max="10244" width="3.9140625" style="640" customWidth="1"/>
    <col min="10245" max="10245" width="19.1640625" style="640" customWidth="1"/>
    <col min="10246" max="10246" width="4.25" style="640" customWidth="1"/>
    <col min="10247" max="10247" width="23.08203125" style="640" customWidth="1"/>
    <col min="10248" max="10248" width="4.25" style="640" customWidth="1"/>
    <col min="10249" max="10249" width="22.4140625" style="640" customWidth="1"/>
    <col min="10250" max="10250" width="4.4140625" style="640" customWidth="1"/>
    <col min="10251" max="10496" width="8.6640625" style="640"/>
    <col min="10497" max="10497" width="1.08203125" style="640" customWidth="1"/>
    <col min="10498" max="10498" width="19.83203125" style="640" customWidth="1"/>
    <col min="10499" max="10499" width="4.25" style="640" customWidth="1"/>
    <col min="10500" max="10500" width="3.9140625" style="640" customWidth="1"/>
    <col min="10501" max="10501" width="19.1640625" style="640" customWidth="1"/>
    <col min="10502" max="10502" width="4.25" style="640" customWidth="1"/>
    <col min="10503" max="10503" width="23.08203125" style="640" customWidth="1"/>
    <col min="10504" max="10504" width="4.25" style="640" customWidth="1"/>
    <col min="10505" max="10505" width="22.4140625" style="640" customWidth="1"/>
    <col min="10506" max="10506" width="4.4140625" style="640" customWidth="1"/>
    <col min="10507" max="10752" width="8.6640625" style="640"/>
    <col min="10753" max="10753" width="1.08203125" style="640" customWidth="1"/>
    <col min="10754" max="10754" width="19.83203125" style="640" customWidth="1"/>
    <col min="10755" max="10755" width="4.25" style="640" customWidth="1"/>
    <col min="10756" max="10756" width="3.9140625" style="640" customWidth="1"/>
    <col min="10757" max="10757" width="19.1640625" style="640" customWidth="1"/>
    <col min="10758" max="10758" width="4.25" style="640" customWidth="1"/>
    <col min="10759" max="10759" width="23.08203125" style="640" customWidth="1"/>
    <col min="10760" max="10760" width="4.25" style="640" customWidth="1"/>
    <col min="10761" max="10761" width="22.4140625" style="640" customWidth="1"/>
    <col min="10762" max="10762" width="4.4140625" style="640" customWidth="1"/>
    <col min="10763" max="11008" width="8.6640625" style="640"/>
    <col min="11009" max="11009" width="1.08203125" style="640" customWidth="1"/>
    <col min="11010" max="11010" width="19.83203125" style="640" customWidth="1"/>
    <col min="11011" max="11011" width="4.25" style="640" customWidth="1"/>
    <col min="11012" max="11012" width="3.9140625" style="640" customWidth="1"/>
    <col min="11013" max="11013" width="19.1640625" style="640" customWidth="1"/>
    <col min="11014" max="11014" width="4.25" style="640" customWidth="1"/>
    <col min="11015" max="11015" width="23.08203125" style="640" customWidth="1"/>
    <col min="11016" max="11016" width="4.25" style="640" customWidth="1"/>
    <col min="11017" max="11017" width="22.4140625" style="640" customWidth="1"/>
    <col min="11018" max="11018" width="4.4140625" style="640" customWidth="1"/>
    <col min="11019" max="11264" width="8.6640625" style="640"/>
    <col min="11265" max="11265" width="1.08203125" style="640" customWidth="1"/>
    <col min="11266" max="11266" width="19.83203125" style="640" customWidth="1"/>
    <col min="11267" max="11267" width="4.25" style="640" customWidth="1"/>
    <col min="11268" max="11268" width="3.9140625" style="640" customWidth="1"/>
    <col min="11269" max="11269" width="19.1640625" style="640" customWidth="1"/>
    <col min="11270" max="11270" width="4.25" style="640" customWidth="1"/>
    <col min="11271" max="11271" width="23.08203125" style="640" customWidth="1"/>
    <col min="11272" max="11272" width="4.25" style="640" customWidth="1"/>
    <col min="11273" max="11273" width="22.4140625" style="640" customWidth="1"/>
    <col min="11274" max="11274" width="4.4140625" style="640" customWidth="1"/>
    <col min="11275" max="11520" width="8.6640625" style="640"/>
    <col min="11521" max="11521" width="1.08203125" style="640" customWidth="1"/>
    <col min="11522" max="11522" width="19.83203125" style="640" customWidth="1"/>
    <col min="11523" max="11523" width="4.25" style="640" customWidth="1"/>
    <col min="11524" max="11524" width="3.9140625" style="640" customWidth="1"/>
    <col min="11525" max="11525" width="19.1640625" style="640" customWidth="1"/>
    <col min="11526" max="11526" width="4.25" style="640" customWidth="1"/>
    <col min="11527" max="11527" width="23.08203125" style="640" customWidth="1"/>
    <col min="11528" max="11528" width="4.25" style="640" customWidth="1"/>
    <col min="11529" max="11529" width="22.4140625" style="640" customWidth="1"/>
    <col min="11530" max="11530" width="4.4140625" style="640" customWidth="1"/>
    <col min="11531" max="11776" width="8.6640625" style="640"/>
    <col min="11777" max="11777" width="1.08203125" style="640" customWidth="1"/>
    <col min="11778" max="11778" width="19.83203125" style="640" customWidth="1"/>
    <col min="11779" max="11779" width="4.25" style="640" customWidth="1"/>
    <col min="11780" max="11780" width="3.9140625" style="640" customWidth="1"/>
    <col min="11781" max="11781" width="19.1640625" style="640" customWidth="1"/>
    <col min="11782" max="11782" width="4.25" style="640" customWidth="1"/>
    <col min="11783" max="11783" width="23.08203125" style="640" customWidth="1"/>
    <col min="11784" max="11784" width="4.25" style="640" customWidth="1"/>
    <col min="11785" max="11785" width="22.4140625" style="640" customWidth="1"/>
    <col min="11786" max="11786" width="4.4140625" style="640" customWidth="1"/>
    <col min="11787" max="12032" width="8.6640625" style="640"/>
    <col min="12033" max="12033" width="1.08203125" style="640" customWidth="1"/>
    <col min="12034" max="12034" width="19.83203125" style="640" customWidth="1"/>
    <col min="12035" max="12035" width="4.25" style="640" customWidth="1"/>
    <col min="12036" max="12036" width="3.9140625" style="640" customWidth="1"/>
    <col min="12037" max="12037" width="19.1640625" style="640" customWidth="1"/>
    <col min="12038" max="12038" width="4.25" style="640" customWidth="1"/>
    <col min="12039" max="12039" width="23.08203125" style="640" customWidth="1"/>
    <col min="12040" max="12040" width="4.25" style="640" customWidth="1"/>
    <col min="12041" max="12041" width="22.4140625" style="640" customWidth="1"/>
    <col min="12042" max="12042" width="4.4140625" style="640" customWidth="1"/>
    <col min="12043" max="12288" width="8.6640625" style="640"/>
    <col min="12289" max="12289" width="1.08203125" style="640" customWidth="1"/>
    <col min="12290" max="12290" width="19.83203125" style="640" customWidth="1"/>
    <col min="12291" max="12291" width="4.25" style="640" customWidth="1"/>
    <col min="12292" max="12292" width="3.9140625" style="640" customWidth="1"/>
    <col min="12293" max="12293" width="19.1640625" style="640" customWidth="1"/>
    <col min="12294" max="12294" width="4.25" style="640" customWidth="1"/>
    <col min="12295" max="12295" width="23.08203125" style="640" customWidth="1"/>
    <col min="12296" max="12296" width="4.25" style="640" customWidth="1"/>
    <col min="12297" max="12297" width="22.4140625" style="640" customWidth="1"/>
    <col min="12298" max="12298" width="4.4140625" style="640" customWidth="1"/>
    <col min="12299" max="12544" width="8.6640625" style="640"/>
    <col min="12545" max="12545" width="1.08203125" style="640" customWidth="1"/>
    <col min="12546" max="12546" width="19.83203125" style="640" customWidth="1"/>
    <col min="12547" max="12547" width="4.25" style="640" customWidth="1"/>
    <col min="12548" max="12548" width="3.9140625" style="640" customWidth="1"/>
    <col min="12549" max="12549" width="19.1640625" style="640" customWidth="1"/>
    <col min="12550" max="12550" width="4.25" style="640" customWidth="1"/>
    <col min="12551" max="12551" width="23.08203125" style="640" customWidth="1"/>
    <col min="12552" max="12552" width="4.25" style="640" customWidth="1"/>
    <col min="12553" max="12553" width="22.4140625" style="640" customWidth="1"/>
    <col min="12554" max="12554" width="4.4140625" style="640" customWidth="1"/>
    <col min="12555" max="12800" width="8.6640625" style="640"/>
    <col min="12801" max="12801" width="1.08203125" style="640" customWidth="1"/>
    <col min="12802" max="12802" width="19.83203125" style="640" customWidth="1"/>
    <col min="12803" max="12803" width="4.25" style="640" customWidth="1"/>
    <col min="12804" max="12804" width="3.9140625" style="640" customWidth="1"/>
    <col min="12805" max="12805" width="19.1640625" style="640" customWidth="1"/>
    <col min="12806" max="12806" width="4.25" style="640" customWidth="1"/>
    <col min="12807" max="12807" width="23.08203125" style="640" customWidth="1"/>
    <col min="12808" max="12808" width="4.25" style="640" customWidth="1"/>
    <col min="12809" max="12809" width="22.4140625" style="640" customWidth="1"/>
    <col min="12810" max="12810" width="4.4140625" style="640" customWidth="1"/>
    <col min="12811" max="13056" width="8.6640625" style="640"/>
    <col min="13057" max="13057" width="1.08203125" style="640" customWidth="1"/>
    <col min="13058" max="13058" width="19.83203125" style="640" customWidth="1"/>
    <col min="13059" max="13059" width="4.25" style="640" customWidth="1"/>
    <col min="13060" max="13060" width="3.9140625" style="640" customWidth="1"/>
    <col min="13061" max="13061" width="19.1640625" style="640" customWidth="1"/>
    <col min="13062" max="13062" width="4.25" style="640" customWidth="1"/>
    <col min="13063" max="13063" width="23.08203125" style="640" customWidth="1"/>
    <col min="13064" max="13064" width="4.25" style="640" customWidth="1"/>
    <col min="13065" max="13065" width="22.4140625" style="640" customWidth="1"/>
    <col min="13066" max="13066" width="4.4140625" style="640" customWidth="1"/>
    <col min="13067" max="13312" width="8.6640625" style="640"/>
    <col min="13313" max="13313" width="1.08203125" style="640" customWidth="1"/>
    <col min="13314" max="13314" width="19.83203125" style="640" customWidth="1"/>
    <col min="13315" max="13315" width="4.25" style="640" customWidth="1"/>
    <col min="13316" max="13316" width="3.9140625" style="640" customWidth="1"/>
    <col min="13317" max="13317" width="19.1640625" style="640" customWidth="1"/>
    <col min="13318" max="13318" width="4.25" style="640" customWidth="1"/>
    <col min="13319" max="13319" width="23.08203125" style="640" customWidth="1"/>
    <col min="13320" max="13320" width="4.25" style="640" customWidth="1"/>
    <col min="13321" max="13321" width="22.4140625" style="640" customWidth="1"/>
    <col min="13322" max="13322" width="4.4140625" style="640" customWidth="1"/>
    <col min="13323" max="13568" width="8.6640625" style="640"/>
    <col min="13569" max="13569" width="1.08203125" style="640" customWidth="1"/>
    <col min="13570" max="13570" width="19.83203125" style="640" customWidth="1"/>
    <col min="13571" max="13571" width="4.25" style="640" customWidth="1"/>
    <col min="13572" max="13572" width="3.9140625" style="640" customWidth="1"/>
    <col min="13573" max="13573" width="19.1640625" style="640" customWidth="1"/>
    <col min="13574" max="13574" width="4.25" style="640" customWidth="1"/>
    <col min="13575" max="13575" width="23.08203125" style="640" customWidth="1"/>
    <col min="13576" max="13576" width="4.25" style="640" customWidth="1"/>
    <col min="13577" max="13577" width="22.4140625" style="640" customWidth="1"/>
    <col min="13578" max="13578" width="4.4140625" style="640" customWidth="1"/>
    <col min="13579" max="13824" width="8.6640625" style="640"/>
    <col min="13825" max="13825" width="1.08203125" style="640" customWidth="1"/>
    <col min="13826" max="13826" width="19.83203125" style="640" customWidth="1"/>
    <col min="13827" max="13827" width="4.25" style="640" customWidth="1"/>
    <col min="13828" max="13828" width="3.9140625" style="640" customWidth="1"/>
    <col min="13829" max="13829" width="19.1640625" style="640" customWidth="1"/>
    <col min="13830" max="13830" width="4.25" style="640" customWidth="1"/>
    <col min="13831" max="13831" width="23.08203125" style="640" customWidth="1"/>
    <col min="13832" max="13832" width="4.25" style="640" customWidth="1"/>
    <col min="13833" max="13833" width="22.4140625" style="640" customWidth="1"/>
    <col min="13834" max="13834" width="4.4140625" style="640" customWidth="1"/>
    <col min="13835" max="14080" width="8.6640625" style="640"/>
    <col min="14081" max="14081" width="1.08203125" style="640" customWidth="1"/>
    <col min="14082" max="14082" width="19.83203125" style="640" customWidth="1"/>
    <col min="14083" max="14083" width="4.25" style="640" customWidth="1"/>
    <col min="14084" max="14084" width="3.9140625" style="640" customWidth="1"/>
    <col min="14085" max="14085" width="19.1640625" style="640" customWidth="1"/>
    <col min="14086" max="14086" width="4.25" style="640" customWidth="1"/>
    <col min="14087" max="14087" width="23.08203125" style="640" customWidth="1"/>
    <col min="14088" max="14088" width="4.25" style="640" customWidth="1"/>
    <col min="14089" max="14089" width="22.4140625" style="640" customWidth="1"/>
    <col min="14090" max="14090" width="4.4140625" style="640" customWidth="1"/>
    <col min="14091" max="14336" width="8.6640625" style="640"/>
    <col min="14337" max="14337" width="1.08203125" style="640" customWidth="1"/>
    <col min="14338" max="14338" width="19.83203125" style="640" customWidth="1"/>
    <col min="14339" max="14339" width="4.25" style="640" customWidth="1"/>
    <col min="14340" max="14340" width="3.9140625" style="640" customWidth="1"/>
    <col min="14341" max="14341" width="19.1640625" style="640" customWidth="1"/>
    <col min="14342" max="14342" width="4.25" style="640" customWidth="1"/>
    <col min="14343" max="14343" width="23.08203125" style="640" customWidth="1"/>
    <col min="14344" max="14344" width="4.25" style="640" customWidth="1"/>
    <col min="14345" max="14345" width="22.4140625" style="640" customWidth="1"/>
    <col min="14346" max="14346" width="4.4140625" style="640" customWidth="1"/>
    <col min="14347" max="14592" width="8.6640625" style="640"/>
    <col min="14593" max="14593" width="1.08203125" style="640" customWidth="1"/>
    <col min="14594" max="14594" width="19.83203125" style="640" customWidth="1"/>
    <col min="14595" max="14595" width="4.25" style="640" customWidth="1"/>
    <col min="14596" max="14596" width="3.9140625" style="640" customWidth="1"/>
    <col min="14597" max="14597" width="19.1640625" style="640" customWidth="1"/>
    <col min="14598" max="14598" width="4.25" style="640" customWidth="1"/>
    <col min="14599" max="14599" width="23.08203125" style="640" customWidth="1"/>
    <col min="14600" max="14600" width="4.25" style="640" customWidth="1"/>
    <col min="14601" max="14601" width="22.4140625" style="640" customWidth="1"/>
    <col min="14602" max="14602" width="4.4140625" style="640" customWidth="1"/>
    <col min="14603" max="14848" width="8.6640625" style="640"/>
    <col min="14849" max="14849" width="1.08203125" style="640" customWidth="1"/>
    <col min="14850" max="14850" width="19.83203125" style="640" customWidth="1"/>
    <col min="14851" max="14851" width="4.25" style="640" customWidth="1"/>
    <col min="14852" max="14852" width="3.9140625" style="640" customWidth="1"/>
    <col min="14853" max="14853" width="19.1640625" style="640" customWidth="1"/>
    <col min="14854" max="14854" width="4.25" style="640" customWidth="1"/>
    <col min="14855" max="14855" width="23.08203125" style="640" customWidth="1"/>
    <col min="14856" max="14856" width="4.25" style="640" customWidth="1"/>
    <col min="14857" max="14857" width="22.4140625" style="640" customWidth="1"/>
    <col min="14858" max="14858" width="4.4140625" style="640" customWidth="1"/>
    <col min="14859" max="15104" width="8.6640625" style="640"/>
    <col min="15105" max="15105" width="1.08203125" style="640" customWidth="1"/>
    <col min="15106" max="15106" width="19.83203125" style="640" customWidth="1"/>
    <col min="15107" max="15107" width="4.25" style="640" customWidth="1"/>
    <col min="15108" max="15108" width="3.9140625" style="640" customWidth="1"/>
    <col min="15109" max="15109" width="19.1640625" style="640" customWidth="1"/>
    <col min="15110" max="15110" width="4.25" style="640" customWidth="1"/>
    <col min="15111" max="15111" width="23.08203125" style="640" customWidth="1"/>
    <col min="15112" max="15112" width="4.25" style="640" customWidth="1"/>
    <col min="15113" max="15113" width="22.4140625" style="640" customWidth="1"/>
    <col min="15114" max="15114" width="4.4140625" style="640" customWidth="1"/>
    <col min="15115" max="15360" width="8.6640625" style="640"/>
    <col min="15361" max="15361" width="1.08203125" style="640" customWidth="1"/>
    <col min="15362" max="15362" width="19.83203125" style="640" customWidth="1"/>
    <col min="15363" max="15363" width="4.25" style="640" customWidth="1"/>
    <col min="15364" max="15364" width="3.9140625" style="640" customWidth="1"/>
    <col min="15365" max="15365" width="19.1640625" style="640" customWidth="1"/>
    <col min="15366" max="15366" width="4.25" style="640" customWidth="1"/>
    <col min="15367" max="15367" width="23.08203125" style="640" customWidth="1"/>
    <col min="15368" max="15368" width="4.25" style="640" customWidth="1"/>
    <col min="15369" max="15369" width="22.4140625" style="640" customWidth="1"/>
    <col min="15370" max="15370" width="4.4140625" style="640" customWidth="1"/>
    <col min="15371" max="15616" width="8.6640625" style="640"/>
    <col min="15617" max="15617" width="1.08203125" style="640" customWidth="1"/>
    <col min="15618" max="15618" width="19.83203125" style="640" customWidth="1"/>
    <col min="15619" max="15619" width="4.25" style="640" customWidth="1"/>
    <col min="15620" max="15620" width="3.9140625" style="640" customWidth="1"/>
    <col min="15621" max="15621" width="19.1640625" style="640" customWidth="1"/>
    <col min="15622" max="15622" width="4.25" style="640" customWidth="1"/>
    <col min="15623" max="15623" width="23.08203125" style="640" customWidth="1"/>
    <col min="15624" max="15624" width="4.25" style="640" customWidth="1"/>
    <col min="15625" max="15625" width="22.4140625" style="640" customWidth="1"/>
    <col min="15626" max="15626" width="4.4140625" style="640" customWidth="1"/>
    <col min="15627" max="15872" width="8.6640625" style="640"/>
    <col min="15873" max="15873" width="1.08203125" style="640" customWidth="1"/>
    <col min="15874" max="15874" width="19.83203125" style="640" customWidth="1"/>
    <col min="15875" max="15875" width="4.25" style="640" customWidth="1"/>
    <col min="15876" max="15876" width="3.9140625" style="640" customWidth="1"/>
    <col min="15877" max="15877" width="19.1640625" style="640" customWidth="1"/>
    <col min="15878" max="15878" width="4.25" style="640" customWidth="1"/>
    <col min="15879" max="15879" width="23.08203125" style="640" customWidth="1"/>
    <col min="15880" max="15880" width="4.25" style="640" customWidth="1"/>
    <col min="15881" max="15881" width="22.4140625" style="640" customWidth="1"/>
    <col min="15882" max="15882" width="4.4140625" style="640" customWidth="1"/>
    <col min="15883" max="16128" width="8.6640625" style="640"/>
    <col min="16129" max="16129" width="1.08203125" style="640" customWidth="1"/>
    <col min="16130" max="16130" width="19.83203125" style="640" customWidth="1"/>
    <col min="16131" max="16131" width="4.25" style="640" customWidth="1"/>
    <col min="16132" max="16132" width="3.9140625" style="640" customWidth="1"/>
    <col min="16133" max="16133" width="19.1640625" style="640" customWidth="1"/>
    <col min="16134" max="16134" width="4.25" style="640" customWidth="1"/>
    <col min="16135" max="16135" width="23.08203125" style="640" customWidth="1"/>
    <col min="16136" max="16136" width="4.25" style="640" customWidth="1"/>
    <col min="16137" max="16137" width="22.4140625" style="640" customWidth="1"/>
    <col min="16138" max="16138" width="4.4140625" style="640" customWidth="1"/>
    <col min="16139" max="16384" width="8.6640625" style="640"/>
  </cols>
  <sheetData>
    <row r="1" spans="1:10" ht="27.75" customHeight="1">
      <c r="A1" s="644"/>
      <c r="I1" s="642"/>
    </row>
    <row r="2" spans="1:10" ht="27.75" customHeight="1">
      <c r="A2" s="644"/>
      <c r="G2" s="4191" t="s">
        <v>1105</v>
      </c>
      <c r="H2" s="4192"/>
      <c r="I2" s="4192"/>
      <c r="J2" s="4192"/>
    </row>
    <row r="3" spans="1:10" ht="36" customHeight="1">
      <c r="A3" s="4193" t="s">
        <v>1040</v>
      </c>
      <c r="B3" s="4193"/>
      <c r="C3" s="4193"/>
      <c r="D3" s="4193"/>
      <c r="E3" s="4193"/>
      <c r="F3" s="4193"/>
      <c r="G3" s="4193"/>
      <c r="H3" s="4193"/>
      <c r="I3" s="646"/>
      <c r="J3" s="646"/>
    </row>
    <row r="4" spans="1:10" ht="36" customHeight="1">
      <c r="A4" s="647"/>
      <c r="B4" s="647"/>
      <c r="C4" s="647"/>
      <c r="D4" s="647"/>
      <c r="E4" s="647"/>
      <c r="F4" s="647"/>
      <c r="G4" s="647"/>
      <c r="H4" s="647"/>
      <c r="I4" s="647"/>
      <c r="J4" s="647"/>
    </row>
    <row r="5" spans="1:10" ht="36" customHeight="1">
      <c r="A5" s="647"/>
      <c r="B5" s="655" t="s">
        <v>1024</v>
      </c>
      <c r="C5" s="4194"/>
      <c r="D5" s="4194"/>
      <c r="E5" s="4194"/>
      <c r="F5" s="4194"/>
      <c r="G5" s="4194"/>
      <c r="H5" s="4194"/>
      <c r="I5" s="646"/>
      <c r="J5" s="646"/>
    </row>
    <row r="6" spans="1:10" ht="46.5" customHeight="1">
      <c r="B6" s="656" t="s">
        <v>1026</v>
      </c>
      <c r="C6" s="4195" t="s">
        <v>1041</v>
      </c>
      <c r="D6" s="4183"/>
      <c r="E6" s="4183"/>
      <c r="F6" s="4183"/>
      <c r="G6" s="4183"/>
      <c r="H6" s="4183"/>
      <c r="I6" s="657"/>
      <c r="J6" s="643"/>
    </row>
    <row r="7" spans="1:10" ht="18.75" customHeight="1">
      <c r="B7" s="4183" t="s">
        <v>1042</v>
      </c>
      <c r="C7" s="658"/>
      <c r="D7" s="659"/>
      <c r="E7" s="659"/>
      <c r="F7" s="659"/>
      <c r="G7" s="659"/>
      <c r="H7" s="660"/>
      <c r="I7" s="661"/>
      <c r="J7" s="661"/>
    </row>
    <row r="8" spans="1:10" ht="33" customHeight="1">
      <c r="B8" s="4183"/>
      <c r="C8" s="662"/>
      <c r="D8" s="4184"/>
      <c r="E8" s="4184"/>
      <c r="F8" s="4185" t="s">
        <v>1043</v>
      </c>
      <c r="G8" s="4185"/>
      <c r="H8" s="663"/>
    </row>
    <row r="9" spans="1:10" ht="33" customHeight="1">
      <c r="B9" s="4183"/>
      <c r="C9" s="662"/>
      <c r="D9" s="4185" t="s">
        <v>1044</v>
      </c>
      <c r="E9" s="4185"/>
      <c r="F9" s="4186" t="s">
        <v>1045</v>
      </c>
      <c r="G9" s="4186"/>
      <c r="H9" s="663"/>
    </row>
    <row r="10" spans="1:10" ht="33" customHeight="1">
      <c r="B10" s="4183"/>
      <c r="C10" s="662"/>
      <c r="D10" s="4187" t="s">
        <v>1046</v>
      </c>
      <c r="E10" s="4187"/>
      <c r="F10" s="4188" t="s">
        <v>1045</v>
      </c>
      <c r="G10" s="4188"/>
      <c r="H10" s="663"/>
    </row>
    <row r="11" spans="1:10" ht="33" customHeight="1">
      <c r="B11" s="4183"/>
      <c r="C11" s="662"/>
      <c r="D11" s="662"/>
      <c r="E11" s="664" t="s">
        <v>1047</v>
      </c>
      <c r="F11" s="4188" t="s">
        <v>1045</v>
      </c>
      <c r="G11" s="4188"/>
      <c r="H11" s="663"/>
    </row>
    <row r="12" spans="1:10" ht="33" customHeight="1">
      <c r="B12" s="4183"/>
      <c r="C12" s="662"/>
      <c r="D12" s="665"/>
      <c r="E12" s="666" t="s">
        <v>1048</v>
      </c>
      <c r="F12" s="4189" t="s">
        <v>1045</v>
      </c>
      <c r="G12" s="4189"/>
      <c r="H12" s="663"/>
    </row>
    <row r="13" spans="1:10" ht="33" customHeight="1">
      <c r="B13" s="4183"/>
      <c r="C13" s="662"/>
      <c r="D13" s="4190" t="s">
        <v>1049</v>
      </c>
      <c r="E13" s="4190"/>
      <c r="F13" s="4186" t="s">
        <v>1045</v>
      </c>
      <c r="G13" s="4186"/>
      <c r="H13" s="663"/>
    </row>
    <row r="14" spans="1:10" ht="25.5" customHeight="1">
      <c r="B14" s="4183"/>
      <c r="C14" s="665"/>
      <c r="D14" s="667"/>
      <c r="E14" s="667"/>
      <c r="F14" s="667"/>
      <c r="G14" s="667"/>
      <c r="H14" s="668"/>
      <c r="I14" s="661"/>
      <c r="J14" s="661"/>
    </row>
    <row r="15" spans="1:10" ht="7.5" customHeight="1"/>
    <row r="16" spans="1:10" ht="24.75" customHeight="1">
      <c r="B16" s="653" t="s">
        <v>1050</v>
      </c>
    </row>
    <row r="18" spans="3:3" ht="14">
      <c r="C18" s="653" t="s">
        <v>1051</v>
      </c>
    </row>
  </sheetData>
  <sheetProtection selectLockedCells="1" selectUnlockedCells="1"/>
  <mergeCells count="16">
    <mergeCell ref="G2:H2"/>
    <mergeCell ref="I2:J2"/>
    <mergeCell ref="A3:H3"/>
    <mergeCell ref="C5:H5"/>
    <mergeCell ref="C6:H6"/>
    <mergeCell ref="B7:B14"/>
    <mergeCell ref="D8:E8"/>
    <mergeCell ref="F8:G8"/>
    <mergeCell ref="D9:E9"/>
    <mergeCell ref="F9:G9"/>
    <mergeCell ref="D10:E10"/>
    <mergeCell ref="F10:G10"/>
    <mergeCell ref="F11:G11"/>
    <mergeCell ref="F12:G12"/>
    <mergeCell ref="D13:E13"/>
    <mergeCell ref="F13:G13"/>
  </mergeCells>
  <phoneticPr fontId="2"/>
  <pageMargins left="0.7" right="0.7" top="0.75" bottom="0.75" header="0.51180555555555551" footer="0.51180555555555551"/>
  <pageSetup paperSize="9" scale="99" firstPageNumber="0" orientation="portrait" horizontalDpi="300" verticalDpi="300"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J24"/>
  <sheetViews>
    <sheetView view="pageBreakPreview" zoomScaleNormal="70" zoomScaleSheetLayoutView="100" workbookViewId="0">
      <selection activeCell="M10" sqref="M10"/>
    </sheetView>
  </sheetViews>
  <sheetFormatPr defaultRowHeight="13"/>
  <cols>
    <col min="1" max="1" width="1.58203125" style="707" customWidth="1"/>
    <col min="2" max="2" width="19.9140625" style="707" customWidth="1"/>
    <col min="3" max="3" width="4.25" style="707" customWidth="1"/>
    <col min="4" max="4" width="4" style="707" customWidth="1"/>
    <col min="5" max="5" width="20.5" style="707" customWidth="1"/>
    <col min="6" max="6" width="4.25" style="707" customWidth="1"/>
    <col min="7" max="7" width="22.9140625" style="707" customWidth="1"/>
    <col min="8" max="8" width="4.83203125" style="707" customWidth="1"/>
    <col min="9" max="9" width="1.33203125" style="707" customWidth="1"/>
    <col min="10" max="10" width="3.75" style="707" customWidth="1"/>
    <col min="11" max="256" width="8.6640625" style="707"/>
    <col min="257" max="257" width="1.58203125" style="707" customWidth="1"/>
    <col min="258" max="258" width="19.9140625" style="707" customWidth="1"/>
    <col min="259" max="259" width="4.25" style="707" customWidth="1"/>
    <col min="260" max="260" width="4" style="707" customWidth="1"/>
    <col min="261" max="261" width="20.5" style="707" customWidth="1"/>
    <col min="262" max="262" width="4.25" style="707" customWidth="1"/>
    <col min="263" max="263" width="22.9140625" style="707" customWidth="1"/>
    <col min="264" max="264" width="4.25" style="707" customWidth="1"/>
    <col min="265" max="265" width="22.25" style="707" customWidth="1"/>
    <col min="266" max="266" width="4.33203125" style="707" customWidth="1"/>
    <col min="267" max="512" width="8.6640625" style="707"/>
    <col min="513" max="513" width="1.58203125" style="707" customWidth="1"/>
    <col min="514" max="514" width="19.9140625" style="707" customWidth="1"/>
    <col min="515" max="515" width="4.25" style="707" customWidth="1"/>
    <col min="516" max="516" width="4" style="707" customWidth="1"/>
    <col min="517" max="517" width="20.5" style="707" customWidth="1"/>
    <col min="518" max="518" width="4.25" style="707" customWidth="1"/>
    <col min="519" max="519" width="22.9140625" style="707" customWidth="1"/>
    <col min="520" max="520" width="4.25" style="707" customWidth="1"/>
    <col min="521" max="521" width="22.25" style="707" customWidth="1"/>
    <col min="522" max="522" width="4.33203125" style="707" customWidth="1"/>
    <col min="523" max="768" width="8.6640625" style="707"/>
    <col min="769" max="769" width="1.58203125" style="707" customWidth="1"/>
    <col min="770" max="770" width="19.9140625" style="707" customWidth="1"/>
    <col min="771" max="771" width="4.25" style="707" customWidth="1"/>
    <col min="772" max="772" width="4" style="707" customWidth="1"/>
    <col min="773" max="773" width="20.5" style="707" customWidth="1"/>
    <col min="774" max="774" width="4.25" style="707" customWidth="1"/>
    <col min="775" max="775" width="22.9140625" style="707" customWidth="1"/>
    <col min="776" max="776" width="4.25" style="707" customWidth="1"/>
    <col min="777" max="777" width="22.25" style="707" customWidth="1"/>
    <col min="778" max="778" width="4.33203125" style="707" customWidth="1"/>
    <col min="779" max="1024" width="8.6640625" style="707"/>
    <col min="1025" max="1025" width="1.58203125" style="707" customWidth="1"/>
    <col min="1026" max="1026" width="19.9140625" style="707" customWidth="1"/>
    <col min="1027" max="1027" width="4.25" style="707" customWidth="1"/>
    <col min="1028" max="1028" width="4" style="707" customWidth="1"/>
    <col min="1029" max="1029" width="20.5" style="707" customWidth="1"/>
    <col min="1030" max="1030" width="4.25" style="707" customWidth="1"/>
    <col min="1031" max="1031" width="22.9140625" style="707" customWidth="1"/>
    <col min="1032" max="1032" width="4.25" style="707" customWidth="1"/>
    <col min="1033" max="1033" width="22.25" style="707" customWidth="1"/>
    <col min="1034" max="1034" width="4.33203125" style="707" customWidth="1"/>
    <col min="1035" max="1280" width="8.6640625" style="707"/>
    <col min="1281" max="1281" width="1.58203125" style="707" customWidth="1"/>
    <col min="1282" max="1282" width="19.9140625" style="707" customWidth="1"/>
    <col min="1283" max="1283" width="4.25" style="707" customWidth="1"/>
    <col min="1284" max="1284" width="4" style="707" customWidth="1"/>
    <col min="1285" max="1285" width="20.5" style="707" customWidth="1"/>
    <col min="1286" max="1286" width="4.25" style="707" customWidth="1"/>
    <col min="1287" max="1287" width="22.9140625" style="707" customWidth="1"/>
    <col min="1288" max="1288" width="4.25" style="707" customWidth="1"/>
    <col min="1289" max="1289" width="22.25" style="707" customWidth="1"/>
    <col min="1290" max="1290" width="4.33203125" style="707" customWidth="1"/>
    <col min="1291" max="1536" width="8.6640625" style="707"/>
    <col min="1537" max="1537" width="1.58203125" style="707" customWidth="1"/>
    <col min="1538" max="1538" width="19.9140625" style="707" customWidth="1"/>
    <col min="1539" max="1539" width="4.25" style="707" customWidth="1"/>
    <col min="1540" max="1540" width="4" style="707" customWidth="1"/>
    <col min="1541" max="1541" width="20.5" style="707" customWidth="1"/>
    <col min="1542" max="1542" width="4.25" style="707" customWidth="1"/>
    <col min="1543" max="1543" width="22.9140625" style="707" customWidth="1"/>
    <col min="1544" max="1544" width="4.25" style="707" customWidth="1"/>
    <col min="1545" max="1545" width="22.25" style="707" customWidth="1"/>
    <col min="1546" max="1546" width="4.33203125" style="707" customWidth="1"/>
    <col min="1547" max="1792" width="8.6640625" style="707"/>
    <col min="1793" max="1793" width="1.58203125" style="707" customWidth="1"/>
    <col min="1794" max="1794" width="19.9140625" style="707" customWidth="1"/>
    <col min="1795" max="1795" width="4.25" style="707" customWidth="1"/>
    <col min="1796" max="1796" width="4" style="707" customWidth="1"/>
    <col min="1797" max="1797" width="20.5" style="707" customWidth="1"/>
    <col min="1798" max="1798" width="4.25" style="707" customWidth="1"/>
    <col min="1799" max="1799" width="22.9140625" style="707" customWidth="1"/>
    <col min="1800" max="1800" width="4.25" style="707" customWidth="1"/>
    <col min="1801" max="1801" width="22.25" style="707" customWidth="1"/>
    <col min="1802" max="1802" width="4.33203125" style="707" customWidth="1"/>
    <col min="1803" max="2048" width="8.6640625" style="707"/>
    <col min="2049" max="2049" width="1.58203125" style="707" customWidth="1"/>
    <col min="2050" max="2050" width="19.9140625" style="707" customWidth="1"/>
    <col min="2051" max="2051" width="4.25" style="707" customWidth="1"/>
    <col min="2052" max="2052" width="4" style="707" customWidth="1"/>
    <col min="2053" max="2053" width="20.5" style="707" customWidth="1"/>
    <col min="2054" max="2054" width="4.25" style="707" customWidth="1"/>
    <col min="2055" max="2055" width="22.9140625" style="707" customWidth="1"/>
    <col min="2056" max="2056" width="4.25" style="707" customWidth="1"/>
    <col min="2057" max="2057" width="22.25" style="707" customWidth="1"/>
    <col min="2058" max="2058" width="4.33203125" style="707" customWidth="1"/>
    <col min="2059" max="2304" width="8.6640625" style="707"/>
    <col min="2305" max="2305" width="1.58203125" style="707" customWidth="1"/>
    <col min="2306" max="2306" width="19.9140625" style="707" customWidth="1"/>
    <col min="2307" max="2307" width="4.25" style="707" customWidth="1"/>
    <col min="2308" max="2308" width="4" style="707" customWidth="1"/>
    <col min="2309" max="2309" width="20.5" style="707" customWidth="1"/>
    <col min="2310" max="2310" width="4.25" style="707" customWidth="1"/>
    <col min="2311" max="2311" width="22.9140625" style="707" customWidth="1"/>
    <col min="2312" max="2312" width="4.25" style="707" customWidth="1"/>
    <col min="2313" max="2313" width="22.25" style="707" customWidth="1"/>
    <col min="2314" max="2314" width="4.33203125" style="707" customWidth="1"/>
    <col min="2315" max="2560" width="8.6640625" style="707"/>
    <col min="2561" max="2561" width="1.58203125" style="707" customWidth="1"/>
    <col min="2562" max="2562" width="19.9140625" style="707" customWidth="1"/>
    <col min="2563" max="2563" width="4.25" style="707" customWidth="1"/>
    <col min="2564" max="2564" width="4" style="707" customWidth="1"/>
    <col min="2565" max="2565" width="20.5" style="707" customWidth="1"/>
    <col min="2566" max="2566" width="4.25" style="707" customWidth="1"/>
    <col min="2567" max="2567" width="22.9140625" style="707" customWidth="1"/>
    <col min="2568" max="2568" width="4.25" style="707" customWidth="1"/>
    <col min="2569" max="2569" width="22.25" style="707" customWidth="1"/>
    <col min="2570" max="2570" width="4.33203125" style="707" customWidth="1"/>
    <col min="2571" max="2816" width="8.6640625" style="707"/>
    <col min="2817" max="2817" width="1.58203125" style="707" customWidth="1"/>
    <col min="2818" max="2818" width="19.9140625" style="707" customWidth="1"/>
    <col min="2819" max="2819" width="4.25" style="707" customWidth="1"/>
    <col min="2820" max="2820" width="4" style="707" customWidth="1"/>
    <col min="2821" max="2821" width="20.5" style="707" customWidth="1"/>
    <col min="2822" max="2822" width="4.25" style="707" customWidth="1"/>
    <col min="2823" max="2823" width="22.9140625" style="707" customWidth="1"/>
    <col min="2824" max="2824" width="4.25" style="707" customWidth="1"/>
    <col min="2825" max="2825" width="22.25" style="707" customWidth="1"/>
    <col min="2826" max="2826" width="4.33203125" style="707" customWidth="1"/>
    <col min="2827" max="3072" width="8.6640625" style="707"/>
    <col min="3073" max="3073" width="1.58203125" style="707" customWidth="1"/>
    <col min="3074" max="3074" width="19.9140625" style="707" customWidth="1"/>
    <col min="3075" max="3075" width="4.25" style="707" customWidth="1"/>
    <col min="3076" max="3076" width="4" style="707" customWidth="1"/>
    <col min="3077" max="3077" width="20.5" style="707" customWidth="1"/>
    <col min="3078" max="3078" width="4.25" style="707" customWidth="1"/>
    <col min="3079" max="3079" width="22.9140625" style="707" customWidth="1"/>
    <col min="3080" max="3080" width="4.25" style="707" customWidth="1"/>
    <col min="3081" max="3081" width="22.25" style="707" customWidth="1"/>
    <col min="3082" max="3082" width="4.33203125" style="707" customWidth="1"/>
    <col min="3083" max="3328" width="8.6640625" style="707"/>
    <col min="3329" max="3329" width="1.58203125" style="707" customWidth="1"/>
    <col min="3330" max="3330" width="19.9140625" style="707" customWidth="1"/>
    <col min="3331" max="3331" width="4.25" style="707" customWidth="1"/>
    <col min="3332" max="3332" width="4" style="707" customWidth="1"/>
    <col min="3333" max="3333" width="20.5" style="707" customWidth="1"/>
    <col min="3334" max="3334" width="4.25" style="707" customWidth="1"/>
    <col min="3335" max="3335" width="22.9140625" style="707" customWidth="1"/>
    <col min="3336" max="3336" width="4.25" style="707" customWidth="1"/>
    <col min="3337" max="3337" width="22.25" style="707" customWidth="1"/>
    <col min="3338" max="3338" width="4.33203125" style="707" customWidth="1"/>
    <col min="3339" max="3584" width="8.6640625" style="707"/>
    <col min="3585" max="3585" width="1.58203125" style="707" customWidth="1"/>
    <col min="3586" max="3586" width="19.9140625" style="707" customWidth="1"/>
    <col min="3587" max="3587" width="4.25" style="707" customWidth="1"/>
    <col min="3588" max="3588" width="4" style="707" customWidth="1"/>
    <col min="3589" max="3589" width="20.5" style="707" customWidth="1"/>
    <col min="3590" max="3590" width="4.25" style="707" customWidth="1"/>
    <col min="3591" max="3591" width="22.9140625" style="707" customWidth="1"/>
    <col min="3592" max="3592" width="4.25" style="707" customWidth="1"/>
    <col min="3593" max="3593" width="22.25" style="707" customWidth="1"/>
    <col min="3594" max="3594" width="4.33203125" style="707" customWidth="1"/>
    <col min="3595" max="3840" width="8.6640625" style="707"/>
    <col min="3841" max="3841" width="1.58203125" style="707" customWidth="1"/>
    <col min="3842" max="3842" width="19.9140625" style="707" customWidth="1"/>
    <col min="3843" max="3843" width="4.25" style="707" customWidth="1"/>
    <col min="3844" max="3844" width="4" style="707" customWidth="1"/>
    <col min="3845" max="3845" width="20.5" style="707" customWidth="1"/>
    <col min="3846" max="3846" width="4.25" style="707" customWidth="1"/>
    <col min="3847" max="3847" width="22.9140625" style="707" customWidth="1"/>
    <col min="3848" max="3848" width="4.25" style="707" customWidth="1"/>
    <col min="3849" max="3849" width="22.25" style="707" customWidth="1"/>
    <col min="3850" max="3850" width="4.33203125" style="707" customWidth="1"/>
    <col min="3851" max="4096" width="8.6640625" style="707"/>
    <col min="4097" max="4097" width="1.58203125" style="707" customWidth="1"/>
    <col min="4098" max="4098" width="19.9140625" style="707" customWidth="1"/>
    <col min="4099" max="4099" width="4.25" style="707" customWidth="1"/>
    <col min="4100" max="4100" width="4" style="707" customWidth="1"/>
    <col min="4101" max="4101" width="20.5" style="707" customWidth="1"/>
    <col min="4102" max="4102" width="4.25" style="707" customWidth="1"/>
    <col min="4103" max="4103" width="22.9140625" style="707" customWidth="1"/>
    <col min="4104" max="4104" width="4.25" style="707" customWidth="1"/>
    <col min="4105" max="4105" width="22.25" style="707" customWidth="1"/>
    <col min="4106" max="4106" width="4.33203125" style="707" customWidth="1"/>
    <col min="4107" max="4352" width="8.6640625" style="707"/>
    <col min="4353" max="4353" width="1.58203125" style="707" customWidth="1"/>
    <col min="4354" max="4354" width="19.9140625" style="707" customWidth="1"/>
    <col min="4355" max="4355" width="4.25" style="707" customWidth="1"/>
    <col min="4356" max="4356" width="4" style="707" customWidth="1"/>
    <col min="4357" max="4357" width="20.5" style="707" customWidth="1"/>
    <col min="4358" max="4358" width="4.25" style="707" customWidth="1"/>
    <col min="4359" max="4359" width="22.9140625" style="707" customWidth="1"/>
    <col min="4360" max="4360" width="4.25" style="707" customWidth="1"/>
    <col min="4361" max="4361" width="22.25" style="707" customWidth="1"/>
    <col min="4362" max="4362" width="4.33203125" style="707" customWidth="1"/>
    <col min="4363" max="4608" width="8.6640625" style="707"/>
    <col min="4609" max="4609" width="1.58203125" style="707" customWidth="1"/>
    <col min="4610" max="4610" width="19.9140625" style="707" customWidth="1"/>
    <col min="4611" max="4611" width="4.25" style="707" customWidth="1"/>
    <col min="4612" max="4612" width="4" style="707" customWidth="1"/>
    <col min="4613" max="4613" width="20.5" style="707" customWidth="1"/>
    <col min="4614" max="4614" width="4.25" style="707" customWidth="1"/>
    <col min="4615" max="4615" width="22.9140625" style="707" customWidth="1"/>
    <col min="4616" max="4616" width="4.25" style="707" customWidth="1"/>
    <col min="4617" max="4617" width="22.25" style="707" customWidth="1"/>
    <col min="4618" max="4618" width="4.33203125" style="707" customWidth="1"/>
    <col min="4619" max="4864" width="8.6640625" style="707"/>
    <col min="4865" max="4865" width="1.58203125" style="707" customWidth="1"/>
    <col min="4866" max="4866" width="19.9140625" style="707" customWidth="1"/>
    <col min="4867" max="4867" width="4.25" style="707" customWidth="1"/>
    <col min="4868" max="4868" width="4" style="707" customWidth="1"/>
    <col min="4869" max="4869" width="20.5" style="707" customWidth="1"/>
    <col min="4870" max="4870" width="4.25" style="707" customWidth="1"/>
    <col min="4871" max="4871" width="22.9140625" style="707" customWidth="1"/>
    <col min="4872" max="4872" width="4.25" style="707" customWidth="1"/>
    <col min="4873" max="4873" width="22.25" style="707" customWidth="1"/>
    <col min="4874" max="4874" width="4.33203125" style="707" customWidth="1"/>
    <col min="4875" max="5120" width="8.6640625" style="707"/>
    <col min="5121" max="5121" width="1.58203125" style="707" customWidth="1"/>
    <col min="5122" max="5122" width="19.9140625" style="707" customWidth="1"/>
    <col min="5123" max="5123" width="4.25" style="707" customWidth="1"/>
    <col min="5124" max="5124" width="4" style="707" customWidth="1"/>
    <col min="5125" max="5125" width="20.5" style="707" customWidth="1"/>
    <col min="5126" max="5126" width="4.25" style="707" customWidth="1"/>
    <col min="5127" max="5127" width="22.9140625" style="707" customWidth="1"/>
    <col min="5128" max="5128" width="4.25" style="707" customWidth="1"/>
    <col min="5129" max="5129" width="22.25" style="707" customWidth="1"/>
    <col min="5130" max="5130" width="4.33203125" style="707" customWidth="1"/>
    <col min="5131" max="5376" width="8.6640625" style="707"/>
    <col min="5377" max="5377" width="1.58203125" style="707" customWidth="1"/>
    <col min="5378" max="5378" width="19.9140625" style="707" customWidth="1"/>
    <col min="5379" max="5379" width="4.25" style="707" customWidth="1"/>
    <col min="5380" max="5380" width="4" style="707" customWidth="1"/>
    <col min="5381" max="5381" width="20.5" style="707" customWidth="1"/>
    <col min="5382" max="5382" width="4.25" style="707" customWidth="1"/>
    <col min="5383" max="5383" width="22.9140625" style="707" customWidth="1"/>
    <col min="5384" max="5384" width="4.25" style="707" customWidth="1"/>
    <col min="5385" max="5385" width="22.25" style="707" customWidth="1"/>
    <col min="5386" max="5386" width="4.33203125" style="707" customWidth="1"/>
    <col min="5387" max="5632" width="8.6640625" style="707"/>
    <col min="5633" max="5633" width="1.58203125" style="707" customWidth="1"/>
    <col min="5634" max="5634" width="19.9140625" style="707" customWidth="1"/>
    <col min="5635" max="5635" width="4.25" style="707" customWidth="1"/>
    <col min="5636" max="5636" width="4" style="707" customWidth="1"/>
    <col min="5637" max="5637" width="20.5" style="707" customWidth="1"/>
    <col min="5638" max="5638" width="4.25" style="707" customWidth="1"/>
    <col min="5639" max="5639" width="22.9140625" style="707" customWidth="1"/>
    <col min="5640" max="5640" width="4.25" style="707" customWidth="1"/>
    <col min="5641" max="5641" width="22.25" style="707" customWidth="1"/>
    <col min="5642" max="5642" width="4.33203125" style="707" customWidth="1"/>
    <col min="5643" max="5888" width="8.6640625" style="707"/>
    <col min="5889" max="5889" width="1.58203125" style="707" customWidth="1"/>
    <col min="5890" max="5890" width="19.9140625" style="707" customWidth="1"/>
    <col min="5891" max="5891" width="4.25" style="707" customWidth="1"/>
    <col min="5892" max="5892" width="4" style="707" customWidth="1"/>
    <col min="5893" max="5893" width="20.5" style="707" customWidth="1"/>
    <col min="5894" max="5894" width="4.25" style="707" customWidth="1"/>
    <col min="5895" max="5895" width="22.9140625" style="707" customWidth="1"/>
    <col min="5896" max="5896" width="4.25" style="707" customWidth="1"/>
    <col min="5897" max="5897" width="22.25" style="707" customWidth="1"/>
    <col min="5898" max="5898" width="4.33203125" style="707" customWidth="1"/>
    <col min="5899" max="6144" width="8.6640625" style="707"/>
    <col min="6145" max="6145" width="1.58203125" style="707" customWidth="1"/>
    <col min="6146" max="6146" width="19.9140625" style="707" customWidth="1"/>
    <col min="6147" max="6147" width="4.25" style="707" customWidth="1"/>
    <col min="6148" max="6148" width="4" style="707" customWidth="1"/>
    <col min="6149" max="6149" width="20.5" style="707" customWidth="1"/>
    <col min="6150" max="6150" width="4.25" style="707" customWidth="1"/>
    <col min="6151" max="6151" width="22.9140625" style="707" customWidth="1"/>
    <col min="6152" max="6152" width="4.25" style="707" customWidth="1"/>
    <col min="6153" max="6153" width="22.25" style="707" customWidth="1"/>
    <col min="6154" max="6154" width="4.33203125" style="707" customWidth="1"/>
    <col min="6155" max="6400" width="8.6640625" style="707"/>
    <col min="6401" max="6401" width="1.58203125" style="707" customWidth="1"/>
    <col min="6402" max="6402" width="19.9140625" style="707" customWidth="1"/>
    <col min="6403" max="6403" width="4.25" style="707" customWidth="1"/>
    <col min="6404" max="6404" width="4" style="707" customWidth="1"/>
    <col min="6405" max="6405" width="20.5" style="707" customWidth="1"/>
    <col min="6406" max="6406" width="4.25" style="707" customWidth="1"/>
    <col min="6407" max="6407" width="22.9140625" style="707" customWidth="1"/>
    <col min="6408" max="6408" width="4.25" style="707" customWidth="1"/>
    <col min="6409" max="6409" width="22.25" style="707" customWidth="1"/>
    <col min="6410" max="6410" width="4.33203125" style="707" customWidth="1"/>
    <col min="6411" max="6656" width="8.6640625" style="707"/>
    <col min="6657" max="6657" width="1.58203125" style="707" customWidth="1"/>
    <col min="6658" max="6658" width="19.9140625" style="707" customWidth="1"/>
    <col min="6659" max="6659" width="4.25" style="707" customWidth="1"/>
    <col min="6660" max="6660" width="4" style="707" customWidth="1"/>
    <col min="6661" max="6661" width="20.5" style="707" customWidth="1"/>
    <col min="6662" max="6662" width="4.25" style="707" customWidth="1"/>
    <col min="6663" max="6663" width="22.9140625" style="707" customWidth="1"/>
    <col min="6664" max="6664" width="4.25" style="707" customWidth="1"/>
    <col min="6665" max="6665" width="22.25" style="707" customWidth="1"/>
    <col min="6666" max="6666" width="4.33203125" style="707" customWidth="1"/>
    <col min="6667" max="6912" width="8.6640625" style="707"/>
    <col min="6913" max="6913" width="1.58203125" style="707" customWidth="1"/>
    <col min="6914" max="6914" width="19.9140625" style="707" customWidth="1"/>
    <col min="6915" max="6915" width="4.25" style="707" customWidth="1"/>
    <col min="6916" max="6916" width="4" style="707" customWidth="1"/>
    <col min="6917" max="6917" width="20.5" style="707" customWidth="1"/>
    <col min="6918" max="6918" width="4.25" style="707" customWidth="1"/>
    <col min="6919" max="6919" width="22.9140625" style="707" customWidth="1"/>
    <col min="6920" max="6920" width="4.25" style="707" customWidth="1"/>
    <col min="6921" max="6921" width="22.25" style="707" customWidth="1"/>
    <col min="6922" max="6922" width="4.33203125" style="707" customWidth="1"/>
    <col min="6923" max="7168" width="8.6640625" style="707"/>
    <col min="7169" max="7169" width="1.58203125" style="707" customWidth="1"/>
    <col min="7170" max="7170" width="19.9140625" style="707" customWidth="1"/>
    <col min="7171" max="7171" width="4.25" style="707" customWidth="1"/>
    <col min="7172" max="7172" width="4" style="707" customWidth="1"/>
    <col min="7173" max="7173" width="20.5" style="707" customWidth="1"/>
    <col min="7174" max="7174" width="4.25" style="707" customWidth="1"/>
    <col min="7175" max="7175" width="22.9140625" style="707" customWidth="1"/>
    <col min="7176" max="7176" width="4.25" style="707" customWidth="1"/>
    <col min="7177" max="7177" width="22.25" style="707" customWidth="1"/>
    <col min="7178" max="7178" width="4.33203125" style="707" customWidth="1"/>
    <col min="7179" max="7424" width="8.6640625" style="707"/>
    <col min="7425" max="7425" width="1.58203125" style="707" customWidth="1"/>
    <col min="7426" max="7426" width="19.9140625" style="707" customWidth="1"/>
    <col min="7427" max="7427" width="4.25" style="707" customWidth="1"/>
    <col min="7428" max="7428" width="4" style="707" customWidth="1"/>
    <col min="7429" max="7429" width="20.5" style="707" customWidth="1"/>
    <col min="7430" max="7430" width="4.25" style="707" customWidth="1"/>
    <col min="7431" max="7431" width="22.9140625" style="707" customWidth="1"/>
    <col min="7432" max="7432" width="4.25" style="707" customWidth="1"/>
    <col min="7433" max="7433" width="22.25" style="707" customWidth="1"/>
    <col min="7434" max="7434" width="4.33203125" style="707" customWidth="1"/>
    <col min="7435" max="7680" width="8.6640625" style="707"/>
    <col min="7681" max="7681" width="1.58203125" style="707" customWidth="1"/>
    <col min="7682" max="7682" width="19.9140625" style="707" customWidth="1"/>
    <col min="7683" max="7683" width="4.25" style="707" customWidth="1"/>
    <col min="7684" max="7684" width="4" style="707" customWidth="1"/>
    <col min="7685" max="7685" width="20.5" style="707" customWidth="1"/>
    <col min="7686" max="7686" width="4.25" style="707" customWidth="1"/>
    <col min="7687" max="7687" width="22.9140625" style="707" customWidth="1"/>
    <col min="7688" max="7688" width="4.25" style="707" customWidth="1"/>
    <col min="7689" max="7689" width="22.25" style="707" customWidth="1"/>
    <col min="7690" max="7690" width="4.33203125" style="707" customWidth="1"/>
    <col min="7691" max="7936" width="8.6640625" style="707"/>
    <col min="7937" max="7937" width="1.58203125" style="707" customWidth="1"/>
    <col min="7938" max="7938" width="19.9140625" style="707" customWidth="1"/>
    <col min="7939" max="7939" width="4.25" style="707" customWidth="1"/>
    <col min="7940" max="7940" width="4" style="707" customWidth="1"/>
    <col min="7941" max="7941" width="20.5" style="707" customWidth="1"/>
    <col min="7942" max="7942" width="4.25" style="707" customWidth="1"/>
    <col min="7943" max="7943" width="22.9140625" style="707" customWidth="1"/>
    <col min="7944" max="7944" width="4.25" style="707" customWidth="1"/>
    <col min="7945" max="7945" width="22.25" style="707" customWidth="1"/>
    <col min="7946" max="7946" width="4.33203125" style="707" customWidth="1"/>
    <col min="7947" max="8192" width="8.6640625" style="707"/>
    <col min="8193" max="8193" width="1.58203125" style="707" customWidth="1"/>
    <col min="8194" max="8194" width="19.9140625" style="707" customWidth="1"/>
    <col min="8195" max="8195" width="4.25" style="707" customWidth="1"/>
    <col min="8196" max="8196" width="4" style="707" customWidth="1"/>
    <col min="8197" max="8197" width="20.5" style="707" customWidth="1"/>
    <col min="8198" max="8198" width="4.25" style="707" customWidth="1"/>
    <col min="8199" max="8199" width="22.9140625" style="707" customWidth="1"/>
    <col min="8200" max="8200" width="4.25" style="707" customWidth="1"/>
    <col min="8201" max="8201" width="22.25" style="707" customWidth="1"/>
    <col min="8202" max="8202" width="4.33203125" style="707" customWidth="1"/>
    <col min="8203" max="8448" width="8.6640625" style="707"/>
    <col min="8449" max="8449" width="1.58203125" style="707" customWidth="1"/>
    <col min="8450" max="8450" width="19.9140625" style="707" customWidth="1"/>
    <col min="8451" max="8451" width="4.25" style="707" customWidth="1"/>
    <col min="8452" max="8452" width="4" style="707" customWidth="1"/>
    <col min="8453" max="8453" width="20.5" style="707" customWidth="1"/>
    <col min="8454" max="8454" width="4.25" style="707" customWidth="1"/>
    <col min="8455" max="8455" width="22.9140625" style="707" customWidth="1"/>
    <col min="8456" max="8456" width="4.25" style="707" customWidth="1"/>
    <col min="8457" max="8457" width="22.25" style="707" customWidth="1"/>
    <col min="8458" max="8458" width="4.33203125" style="707" customWidth="1"/>
    <col min="8459" max="8704" width="8.6640625" style="707"/>
    <col min="8705" max="8705" width="1.58203125" style="707" customWidth="1"/>
    <col min="8706" max="8706" width="19.9140625" style="707" customWidth="1"/>
    <col min="8707" max="8707" width="4.25" style="707" customWidth="1"/>
    <col min="8708" max="8708" width="4" style="707" customWidth="1"/>
    <col min="8709" max="8709" width="20.5" style="707" customWidth="1"/>
    <col min="8710" max="8710" width="4.25" style="707" customWidth="1"/>
    <col min="8711" max="8711" width="22.9140625" style="707" customWidth="1"/>
    <col min="8712" max="8712" width="4.25" style="707" customWidth="1"/>
    <col min="8713" max="8713" width="22.25" style="707" customWidth="1"/>
    <col min="8714" max="8714" width="4.33203125" style="707" customWidth="1"/>
    <col min="8715" max="8960" width="8.6640625" style="707"/>
    <col min="8961" max="8961" width="1.58203125" style="707" customWidth="1"/>
    <col min="8962" max="8962" width="19.9140625" style="707" customWidth="1"/>
    <col min="8963" max="8963" width="4.25" style="707" customWidth="1"/>
    <col min="8964" max="8964" width="4" style="707" customWidth="1"/>
    <col min="8965" max="8965" width="20.5" style="707" customWidth="1"/>
    <col min="8966" max="8966" width="4.25" style="707" customWidth="1"/>
    <col min="8967" max="8967" width="22.9140625" style="707" customWidth="1"/>
    <col min="8968" max="8968" width="4.25" style="707" customWidth="1"/>
    <col min="8969" max="8969" width="22.25" style="707" customWidth="1"/>
    <col min="8970" max="8970" width="4.33203125" style="707" customWidth="1"/>
    <col min="8971" max="9216" width="8.6640625" style="707"/>
    <col min="9217" max="9217" width="1.58203125" style="707" customWidth="1"/>
    <col min="9218" max="9218" width="19.9140625" style="707" customWidth="1"/>
    <col min="9219" max="9219" width="4.25" style="707" customWidth="1"/>
    <col min="9220" max="9220" width="4" style="707" customWidth="1"/>
    <col min="9221" max="9221" width="20.5" style="707" customWidth="1"/>
    <col min="9222" max="9222" width="4.25" style="707" customWidth="1"/>
    <col min="9223" max="9223" width="22.9140625" style="707" customWidth="1"/>
    <col min="9224" max="9224" width="4.25" style="707" customWidth="1"/>
    <col min="9225" max="9225" width="22.25" style="707" customWidth="1"/>
    <col min="9226" max="9226" width="4.33203125" style="707" customWidth="1"/>
    <col min="9227" max="9472" width="8.6640625" style="707"/>
    <col min="9473" max="9473" width="1.58203125" style="707" customWidth="1"/>
    <col min="9474" max="9474" width="19.9140625" style="707" customWidth="1"/>
    <col min="9475" max="9475" width="4.25" style="707" customWidth="1"/>
    <col min="9476" max="9476" width="4" style="707" customWidth="1"/>
    <col min="9477" max="9477" width="20.5" style="707" customWidth="1"/>
    <col min="9478" max="9478" width="4.25" style="707" customWidth="1"/>
    <col min="9479" max="9479" width="22.9140625" style="707" customWidth="1"/>
    <col min="9480" max="9480" width="4.25" style="707" customWidth="1"/>
    <col min="9481" max="9481" width="22.25" style="707" customWidth="1"/>
    <col min="9482" max="9482" width="4.33203125" style="707" customWidth="1"/>
    <col min="9483" max="9728" width="8.6640625" style="707"/>
    <col min="9729" max="9729" width="1.58203125" style="707" customWidth="1"/>
    <col min="9730" max="9730" width="19.9140625" style="707" customWidth="1"/>
    <col min="9731" max="9731" width="4.25" style="707" customWidth="1"/>
    <col min="9732" max="9732" width="4" style="707" customWidth="1"/>
    <col min="9733" max="9733" width="20.5" style="707" customWidth="1"/>
    <col min="9734" max="9734" width="4.25" style="707" customWidth="1"/>
    <col min="9735" max="9735" width="22.9140625" style="707" customWidth="1"/>
    <col min="9736" max="9736" width="4.25" style="707" customWidth="1"/>
    <col min="9737" max="9737" width="22.25" style="707" customWidth="1"/>
    <col min="9738" max="9738" width="4.33203125" style="707" customWidth="1"/>
    <col min="9739" max="9984" width="8.6640625" style="707"/>
    <col min="9985" max="9985" width="1.58203125" style="707" customWidth="1"/>
    <col min="9986" max="9986" width="19.9140625" style="707" customWidth="1"/>
    <col min="9987" max="9987" width="4.25" style="707" customWidth="1"/>
    <col min="9988" max="9988" width="4" style="707" customWidth="1"/>
    <col min="9989" max="9989" width="20.5" style="707" customWidth="1"/>
    <col min="9990" max="9990" width="4.25" style="707" customWidth="1"/>
    <col min="9991" max="9991" width="22.9140625" style="707" customWidth="1"/>
    <col min="9992" max="9992" width="4.25" style="707" customWidth="1"/>
    <col min="9993" max="9993" width="22.25" style="707" customWidth="1"/>
    <col min="9994" max="9994" width="4.33203125" style="707" customWidth="1"/>
    <col min="9995" max="10240" width="8.6640625" style="707"/>
    <col min="10241" max="10241" width="1.58203125" style="707" customWidth="1"/>
    <col min="10242" max="10242" width="19.9140625" style="707" customWidth="1"/>
    <col min="10243" max="10243" width="4.25" style="707" customWidth="1"/>
    <col min="10244" max="10244" width="4" style="707" customWidth="1"/>
    <col min="10245" max="10245" width="20.5" style="707" customWidth="1"/>
    <col min="10246" max="10246" width="4.25" style="707" customWidth="1"/>
    <col min="10247" max="10247" width="22.9140625" style="707" customWidth="1"/>
    <col min="10248" max="10248" width="4.25" style="707" customWidth="1"/>
    <col min="10249" max="10249" width="22.25" style="707" customWidth="1"/>
    <col min="10250" max="10250" width="4.33203125" style="707" customWidth="1"/>
    <col min="10251" max="10496" width="8.6640625" style="707"/>
    <col min="10497" max="10497" width="1.58203125" style="707" customWidth="1"/>
    <col min="10498" max="10498" width="19.9140625" style="707" customWidth="1"/>
    <col min="10499" max="10499" width="4.25" style="707" customWidth="1"/>
    <col min="10500" max="10500" width="4" style="707" customWidth="1"/>
    <col min="10501" max="10501" width="20.5" style="707" customWidth="1"/>
    <col min="10502" max="10502" width="4.25" style="707" customWidth="1"/>
    <col min="10503" max="10503" width="22.9140625" style="707" customWidth="1"/>
    <col min="10504" max="10504" width="4.25" style="707" customWidth="1"/>
    <col min="10505" max="10505" width="22.25" style="707" customWidth="1"/>
    <col min="10506" max="10506" width="4.33203125" style="707" customWidth="1"/>
    <col min="10507" max="10752" width="8.6640625" style="707"/>
    <col min="10753" max="10753" width="1.58203125" style="707" customWidth="1"/>
    <col min="10754" max="10754" width="19.9140625" style="707" customWidth="1"/>
    <col min="10755" max="10755" width="4.25" style="707" customWidth="1"/>
    <col min="10756" max="10756" width="4" style="707" customWidth="1"/>
    <col min="10757" max="10757" width="20.5" style="707" customWidth="1"/>
    <col min="10758" max="10758" width="4.25" style="707" customWidth="1"/>
    <col min="10759" max="10759" width="22.9140625" style="707" customWidth="1"/>
    <col min="10760" max="10760" width="4.25" style="707" customWidth="1"/>
    <col min="10761" max="10761" width="22.25" style="707" customWidth="1"/>
    <col min="10762" max="10762" width="4.33203125" style="707" customWidth="1"/>
    <col min="10763" max="11008" width="8.6640625" style="707"/>
    <col min="11009" max="11009" width="1.58203125" style="707" customWidth="1"/>
    <col min="11010" max="11010" width="19.9140625" style="707" customWidth="1"/>
    <col min="11011" max="11011" width="4.25" style="707" customWidth="1"/>
    <col min="11012" max="11012" width="4" style="707" customWidth="1"/>
    <col min="11013" max="11013" width="20.5" style="707" customWidth="1"/>
    <col min="11014" max="11014" width="4.25" style="707" customWidth="1"/>
    <col min="11015" max="11015" width="22.9140625" style="707" customWidth="1"/>
    <col min="11016" max="11016" width="4.25" style="707" customWidth="1"/>
    <col min="11017" max="11017" width="22.25" style="707" customWidth="1"/>
    <col min="11018" max="11018" width="4.33203125" style="707" customWidth="1"/>
    <col min="11019" max="11264" width="8.6640625" style="707"/>
    <col min="11265" max="11265" width="1.58203125" style="707" customWidth="1"/>
    <col min="11266" max="11266" width="19.9140625" style="707" customWidth="1"/>
    <col min="11267" max="11267" width="4.25" style="707" customWidth="1"/>
    <col min="11268" max="11268" width="4" style="707" customWidth="1"/>
    <col min="11269" max="11269" width="20.5" style="707" customWidth="1"/>
    <col min="11270" max="11270" width="4.25" style="707" customWidth="1"/>
    <col min="11271" max="11271" width="22.9140625" style="707" customWidth="1"/>
    <col min="11272" max="11272" width="4.25" style="707" customWidth="1"/>
    <col min="11273" max="11273" width="22.25" style="707" customWidth="1"/>
    <col min="11274" max="11274" width="4.33203125" style="707" customWidth="1"/>
    <col min="11275" max="11520" width="8.6640625" style="707"/>
    <col min="11521" max="11521" width="1.58203125" style="707" customWidth="1"/>
    <col min="11522" max="11522" width="19.9140625" style="707" customWidth="1"/>
    <col min="11523" max="11523" width="4.25" style="707" customWidth="1"/>
    <col min="11524" max="11524" width="4" style="707" customWidth="1"/>
    <col min="11525" max="11525" width="20.5" style="707" customWidth="1"/>
    <col min="11526" max="11526" width="4.25" style="707" customWidth="1"/>
    <col min="11527" max="11527" width="22.9140625" style="707" customWidth="1"/>
    <col min="11528" max="11528" width="4.25" style="707" customWidth="1"/>
    <col min="11529" max="11529" width="22.25" style="707" customWidth="1"/>
    <col min="11530" max="11530" width="4.33203125" style="707" customWidth="1"/>
    <col min="11531" max="11776" width="8.6640625" style="707"/>
    <col min="11777" max="11777" width="1.58203125" style="707" customWidth="1"/>
    <col min="11778" max="11778" width="19.9140625" style="707" customWidth="1"/>
    <col min="11779" max="11779" width="4.25" style="707" customWidth="1"/>
    <col min="11780" max="11780" width="4" style="707" customWidth="1"/>
    <col min="11781" max="11781" width="20.5" style="707" customWidth="1"/>
    <col min="11782" max="11782" width="4.25" style="707" customWidth="1"/>
    <col min="11783" max="11783" width="22.9140625" style="707" customWidth="1"/>
    <col min="11784" max="11784" width="4.25" style="707" customWidth="1"/>
    <col min="11785" max="11785" width="22.25" style="707" customWidth="1"/>
    <col min="11786" max="11786" width="4.33203125" style="707" customWidth="1"/>
    <col min="11787" max="12032" width="8.6640625" style="707"/>
    <col min="12033" max="12033" width="1.58203125" style="707" customWidth="1"/>
    <col min="12034" max="12034" width="19.9140625" style="707" customWidth="1"/>
    <col min="12035" max="12035" width="4.25" style="707" customWidth="1"/>
    <col min="12036" max="12036" width="4" style="707" customWidth="1"/>
    <col min="12037" max="12037" width="20.5" style="707" customWidth="1"/>
    <col min="12038" max="12038" width="4.25" style="707" customWidth="1"/>
    <col min="12039" max="12039" width="22.9140625" style="707" customWidth="1"/>
    <col min="12040" max="12040" width="4.25" style="707" customWidth="1"/>
    <col min="12041" max="12041" width="22.25" style="707" customWidth="1"/>
    <col min="12042" max="12042" width="4.33203125" style="707" customWidth="1"/>
    <col min="12043" max="12288" width="8.6640625" style="707"/>
    <col min="12289" max="12289" width="1.58203125" style="707" customWidth="1"/>
    <col min="12290" max="12290" width="19.9140625" style="707" customWidth="1"/>
    <col min="12291" max="12291" width="4.25" style="707" customWidth="1"/>
    <col min="12292" max="12292" width="4" style="707" customWidth="1"/>
    <col min="12293" max="12293" width="20.5" style="707" customWidth="1"/>
    <col min="12294" max="12294" width="4.25" style="707" customWidth="1"/>
    <col min="12295" max="12295" width="22.9140625" style="707" customWidth="1"/>
    <col min="12296" max="12296" width="4.25" style="707" customWidth="1"/>
    <col min="12297" max="12297" width="22.25" style="707" customWidth="1"/>
    <col min="12298" max="12298" width="4.33203125" style="707" customWidth="1"/>
    <col min="12299" max="12544" width="8.6640625" style="707"/>
    <col min="12545" max="12545" width="1.58203125" style="707" customWidth="1"/>
    <col min="12546" max="12546" width="19.9140625" style="707" customWidth="1"/>
    <col min="12547" max="12547" width="4.25" style="707" customWidth="1"/>
    <col min="12548" max="12548" width="4" style="707" customWidth="1"/>
    <col min="12549" max="12549" width="20.5" style="707" customWidth="1"/>
    <col min="12550" max="12550" width="4.25" style="707" customWidth="1"/>
    <col min="12551" max="12551" width="22.9140625" style="707" customWidth="1"/>
    <col min="12552" max="12552" width="4.25" style="707" customWidth="1"/>
    <col min="12553" max="12553" width="22.25" style="707" customWidth="1"/>
    <col min="12554" max="12554" width="4.33203125" style="707" customWidth="1"/>
    <col min="12555" max="12800" width="8.6640625" style="707"/>
    <col min="12801" max="12801" width="1.58203125" style="707" customWidth="1"/>
    <col min="12802" max="12802" width="19.9140625" style="707" customWidth="1"/>
    <col min="12803" max="12803" width="4.25" style="707" customWidth="1"/>
    <col min="12804" max="12804" width="4" style="707" customWidth="1"/>
    <col min="12805" max="12805" width="20.5" style="707" customWidth="1"/>
    <col min="12806" max="12806" width="4.25" style="707" customWidth="1"/>
    <col min="12807" max="12807" width="22.9140625" style="707" customWidth="1"/>
    <col min="12808" max="12808" width="4.25" style="707" customWidth="1"/>
    <col min="12809" max="12809" width="22.25" style="707" customWidth="1"/>
    <col min="12810" max="12810" width="4.33203125" style="707" customWidth="1"/>
    <col min="12811" max="13056" width="8.6640625" style="707"/>
    <col min="13057" max="13057" width="1.58203125" style="707" customWidth="1"/>
    <col min="13058" max="13058" width="19.9140625" style="707" customWidth="1"/>
    <col min="13059" max="13059" width="4.25" style="707" customWidth="1"/>
    <col min="13060" max="13060" width="4" style="707" customWidth="1"/>
    <col min="13061" max="13061" width="20.5" style="707" customWidth="1"/>
    <col min="13062" max="13062" width="4.25" style="707" customWidth="1"/>
    <col min="13063" max="13063" width="22.9140625" style="707" customWidth="1"/>
    <col min="13064" max="13064" width="4.25" style="707" customWidth="1"/>
    <col min="13065" max="13065" width="22.25" style="707" customWidth="1"/>
    <col min="13066" max="13066" width="4.33203125" style="707" customWidth="1"/>
    <col min="13067" max="13312" width="8.6640625" style="707"/>
    <col min="13313" max="13313" width="1.58203125" style="707" customWidth="1"/>
    <col min="13314" max="13314" width="19.9140625" style="707" customWidth="1"/>
    <col min="13315" max="13315" width="4.25" style="707" customWidth="1"/>
    <col min="13316" max="13316" width="4" style="707" customWidth="1"/>
    <col min="13317" max="13317" width="20.5" style="707" customWidth="1"/>
    <col min="13318" max="13318" width="4.25" style="707" customWidth="1"/>
    <col min="13319" max="13319" width="22.9140625" style="707" customWidth="1"/>
    <col min="13320" max="13320" width="4.25" style="707" customWidth="1"/>
    <col min="13321" max="13321" width="22.25" style="707" customWidth="1"/>
    <col min="13322" max="13322" width="4.33203125" style="707" customWidth="1"/>
    <col min="13323" max="13568" width="8.6640625" style="707"/>
    <col min="13569" max="13569" width="1.58203125" style="707" customWidth="1"/>
    <col min="13570" max="13570" width="19.9140625" style="707" customWidth="1"/>
    <col min="13571" max="13571" width="4.25" style="707" customWidth="1"/>
    <col min="13572" max="13572" width="4" style="707" customWidth="1"/>
    <col min="13573" max="13573" width="20.5" style="707" customWidth="1"/>
    <col min="13574" max="13574" width="4.25" style="707" customWidth="1"/>
    <col min="13575" max="13575" width="22.9140625" style="707" customWidth="1"/>
    <col min="13576" max="13576" width="4.25" style="707" customWidth="1"/>
    <col min="13577" max="13577" width="22.25" style="707" customWidth="1"/>
    <col min="13578" max="13578" width="4.33203125" style="707" customWidth="1"/>
    <col min="13579" max="13824" width="8.6640625" style="707"/>
    <col min="13825" max="13825" width="1.58203125" style="707" customWidth="1"/>
    <col min="13826" max="13826" width="19.9140625" style="707" customWidth="1"/>
    <col min="13827" max="13827" width="4.25" style="707" customWidth="1"/>
    <col min="13828" max="13828" width="4" style="707" customWidth="1"/>
    <col min="13829" max="13829" width="20.5" style="707" customWidth="1"/>
    <col min="13830" max="13830" width="4.25" style="707" customWidth="1"/>
    <col min="13831" max="13831" width="22.9140625" style="707" customWidth="1"/>
    <col min="13832" max="13832" width="4.25" style="707" customWidth="1"/>
    <col min="13833" max="13833" width="22.25" style="707" customWidth="1"/>
    <col min="13834" max="13834" width="4.33203125" style="707" customWidth="1"/>
    <col min="13835" max="14080" width="8.6640625" style="707"/>
    <col min="14081" max="14081" width="1.58203125" style="707" customWidth="1"/>
    <col min="14082" max="14082" width="19.9140625" style="707" customWidth="1"/>
    <col min="14083" max="14083" width="4.25" style="707" customWidth="1"/>
    <col min="14084" max="14084" width="4" style="707" customWidth="1"/>
    <col min="14085" max="14085" width="20.5" style="707" customWidth="1"/>
    <col min="14086" max="14086" width="4.25" style="707" customWidth="1"/>
    <col min="14087" max="14087" width="22.9140625" style="707" customWidth="1"/>
    <col min="14088" max="14088" width="4.25" style="707" customWidth="1"/>
    <col min="14089" max="14089" width="22.25" style="707" customWidth="1"/>
    <col min="14090" max="14090" width="4.33203125" style="707" customWidth="1"/>
    <col min="14091" max="14336" width="8.6640625" style="707"/>
    <col min="14337" max="14337" width="1.58203125" style="707" customWidth="1"/>
    <col min="14338" max="14338" width="19.9140625" style="707" customWidth="1"/>
    <col min="14339" max="14339" width="4.25" style="707" customWidth="1"/>
    <col min="14340" max="14340" width="4" style="707" customWidth="1"/>
    <col min="14341" max="14341" width="20.5" style="707" customWidth="1"/>
    <col min="14342" max="14342" width="4.25" style="707" customWidth="1"/>
    <col min="14343" max="14343" width="22.9140625" style="707" customWidth="1"/>
    <col min="14344" max="14344" width="4.25" style="707" customWidth="1"/>
    <col min="14345" max="14345" width="22.25" style="707" customWidth="1"/>
    <col min="14346" max="14346" width="4.33203125" style="707" customWidth="1"/>
    <col min="14347" max="14592" width="8.6640625" style="707"/>
    <col min="14593" max="14593" width="1.58203125" style="707" customWidth="1"/>
    <col min="14594" max="14594" width="19.9140625" style="707" customWidth="1"/>
    <col min="14595" max="14595" width="4.25" style="707" customWidth="1"/>
    <col min="14596" max="14596" width="4" style="707" customWidth="1"/>
    <col min="14597" max="14597" width="20.5" style="707" customWidth="1"/>
    <col min="14598" max="14598" width="4.25" style="707" customWidth="1"/>
    <col min="14599" max="14599" width="22.9140625" style="707" customWidth="1"/>
    <col min="14600" max="14600" width="4.25" style="707" customWidth="1"/>
    <col min="14601" max="14601" width="22.25" style="707" customWidth="1"/>
    <col min="14602" max="14602" width="4.33203125" style="707" customWidth="1"/>
    <col min="14603" max="14848" width="8.6640625" style="707"/>
    <col min="14849" max="14849" width="1.58203125" style="707" customWidth="1"/>
    <col min="14850" max="14850" width="19.9140625" style="707" customWidth="1"/>
    <col min="14851" max="14851" width="4.25" style="707" customWidth="1"/>
    <col min="14852" max="14852" width="4" style="707" customWidth="1"/>
    <col min="14853" max="14853" width="20.5" style="707" customWidth="1"/>
    <col min="14854" max="14854" width="4.25" style="707" customWidth="1"/>
    <col min="14855" max="14855" width="22.9140625" style="707" customWidth="1"/>
    <col min="14856" max="14856" width="4.25" style="707" customWidth="1"/>
    <col min="14857" max="14857" width="22.25" style="707" customWidth="1"/>
    <col min="14858" max="14858" width="4.33203125" style="707" customWidth="1"/>
    <col min="14859" max="15104" width="8.6640625" style="707"/>
    <col min="15105" max="15105" width="1.58203125" style="707" customWidth="1"/>
    <col min="15106" max="15106" width="19.9140625" style="707" customWidth="1"/>
    <col min="15107" max="15107" width="4.25" style="707" customWidth="1"/>
    <col min="15108" max="15108" width="4" style="707" customWidth="1"/>
    <col min="15109" max="15109" width="20.5" style="707" customWidth="1"/>
    <col min="15110" max="15110" width="4.25" style="707" customWidth="1"/>
    <col min="15111" max="15111" width="22.9140625" style="707" customWidth="1"/>
    <col min="15112" max="15112" width="4.25" style="707" customWidth="1"/>
    <col min="15113" max="15113" width="22.25" style="707" customWidth="1"/>
    <col min="15114" max="15114" width="4.33203125" style="707" customWidth="1"/>
    <col min="15115" max="15360" width="8.6640625" style="707"/>
    <col min="15361" max="15361" width="1.58203125" style="707" customWidth="1"/>
    <col min="15362" max="15362" width="19.9140625" style="707" customWidth="1"/>
    <col min="15363" max="15363" width="4.25" style="707" customWidth="1"/>
    <col min="15364" max="15364" width="4" style="707" customWidth="1"/>
    <col min="15365" max="15365" width="20.5" style="707" customWidth="1"/>
    <col min="15366" max="15366" width="4.25" style="707" customWidth="1"/>
    <col min="15367" max="15367" width="22.9140625" style="707" customWidth="1"/>
    <col min="15368" max="15368" width="4.25" style="707" customWidth="1"/>
    <col min="15369" max="15369" width="22.25" style="707" customWidth="1"/>
    <col min="15370" max="15370" width="4.33203125" style="707" customWidth="1"/>
    <col min="15371" max="15616" width="8.6640625" style="707"/>
    <col min="15617" max="15617" width="1.58203125" style="707" customWidth="1"/>
    <col min="15618" max="15618" width="19.9140625" style="707" customWidth="1"/>
    <col min="15619" max="15619" width="4.25" style="707" customWidth="1"/>
    <col min="15620" max="15620" width="4" style="707" customWidth="1"/>
    <col min="15621" max="15621" width="20.5" style="707" customWidth="1"/>
    <col min="15622" max="15622" width="4.25" style="707" customWidth="1"/>
    <col min="15623" max="15623" width="22.9140625" style="707" customWidth="1"/>
    <col min="15624" max="15624" width="4.25" style="707" customWidth="1"/>
    <col min="15625" max="15625" width="22.25" style="707" customWidth="1"/>
    <col min="15626" max="15626" width="4.33203125" style="707" customWidth="1"/>
    <col min="15627" max="15872" width="8.6640625" style="707"/>
    <col min="15873" max="15873" width="1.58203125" style="707" customWidth="1"/>
    <col min="15874" max="15874" width="19.9140625" style="707" customWidth="1"/>
    <col min="15875" max="15875" width="4.25" style="707" customWidth="1"/>
    <col min="15876" max="15876" width="4" style="707" customWidth="1"/>
    <col min="15877" max="15877" width="20.5" style="707" customWidth="1"/>
    <col min="15878" max="15878" width="4.25" style="707" customWidth="1"/>
    <col min="15879" max="15879" width="22.9140625" style="707" customWidth="1"/>
    <col min="15880" max="15880" width="4.25" style="707" customWidth="1"/>
    <col min="15881" max="15881" width="22.25" style="707" customWidth="1"/>
    <col min="15882" max="15882" width="4.33203125" style="707" customWidth="1"/>
    <col min="15883" max="16128" width="8.6640625" style="707"/>
    <col min="16129" max="16129" width="1.58203125" style="707" customWidth="1"/>
    <col min="16130" max="16130" width="19.9140625" style="707" customWidth="1"/>
    <col min="16131" max="16131" width="4.25" style="707" customWidth="1"/>
    <col min="16132" max="16132" width="4" style="707" customWidth="1"/>
    <col min="16133" max="16133" width="20.5" style="707" customWidth="1"/>
    <col min="16134" max="16134" width="4.25" style="707" customWidth="1"/>
    <col min="16135" max="16135" width="22.9140625" style="707" customWidth="1"/>
    <col min="16136" max="16136" width="4.25" style="707" customWidth="1"/>
    <col min="16137" max="16137" width="22.25" style="707" customWidth="1"/>
    <col min="16138" max="16138" width="4.33203125" style="707" customWidth="1"/>
    <col min="16139" max="16384" width="8.6640625" style="707"/>
  </cols>
  <sheetData>
    <row r="1" spans="1:10" ht="20.25" customHeight="1">
      <c r="A1" s="907"/>
      <c r="I1" s="1053"/>
    </row>
    <row r="2" spans="1:10" ht="18" customHeight="1">
      <c r="A2" s="709"/>
      <c r="B2" s="1055"/>
      <c r="C2" s="1055"/>
      <c r="D2" s="1055"/>
      <c r="E2" s="1055"/>
      <c r="F2" s="1055"/>
      <c r="G2" s="3777" t="s">
        <v>1202</v>
      </c>
      <c r="H2" s="3777"/>
      <c r="I2" s="3890"/>
      <c r="J2" s="3890"/>
    </row>
    <row r="3" spans="1:10" ht="18" customHeight="1">
      <c r="A3" s="709"/>
      <c r="B3" s="1055"/>
      <c r="C3" s="1055"/>
      <c r="D3" s="1055"/>
      <c r="E3" s="1055"/>
      <c r="F3" s="1055"/>
      <c r="G3" s="1043"/>
      <c r="H3" s="1043"/>
      <c r="I3" s="1053"/>
      <c r="J3" s="1053"/>
    </row>
    <row r="4" spans="1:10" ht="34.5" customHeight="1">
      <c r="A4" s="3814" t="s">
        <v>1614</v>
      </c>
      <c r="B4" s="3814"/>
      <c r="C4" s="3814"/>
      <c r="D4" s="3814"/>
      <c r="E4" s="3814"/>
      <c r="F4" s="3814"/>
      <c r="G4" s="3814"/>
      <c r="H4" s="3814"/>
      <c r="I4" s="762"/>
      <c r="J4" s="762"/>
    </row>
    <row r="5" spans="1:10" ht="10.5" customHeight="1">
      <c r="A5" s="1044"/>
      <c r="B5" s="1044"/>
      <c r="C5" s="1044"/>
      <c r="D5" s="1044"/>
      <c r="E5" s="1044"/>
      <c r="F5" s="1044"/>
      <c r="G5" s="1044"/>
      <c r="H5" s="1044"/>
      <c r="I5" s="860"/>
      <c r="J5" s="860"/>
    </row>
    <row r="6" spans="1:10" ht="36" customHeight="1">
      <c r="A6" s="1044"/>
      <c r="B6" s="1045" t="s">
        <v>599</v>
      </c>
      <c r="C6" s="3986"/>
      <c r="D6" s="3987"/>
      <c r="E6" s="3987"/>
      <c r="F6" s="3987"/>
      <c r="G6" s="3987"/>
      <c r="H6" s="3988"/>
      <c r="I6" s="762"/>
      <c r="J6" s="762"/>
    </row>
    <row r="7" spans="1:10" ht="34.5" customHeight="1">
      <c r="A7" s="1055"/>
      <c r="B7" s="1054" t="s">
        <v>600</v>
      </c>
      <c r="C7" s="3803" t="s">
        <v>1615</v>
      </c>
      <c r="D7" s="3805"/>
      <c r="E7" s="3805"/>
      <c r="F7" s="3805"/>
      <c r="G7" s="3805"/>
      <c r="H7" s="3804"/>
      <c r="I7" s="1083"/>
    </row>
    <row r="8" spans="1:10" ht="18.75" customHeight="1">
      <c r="A8" s="1055"/>
      <c r="B8" s="4018" t="s">
        <v>763</v>
      </c>
      <c r="C8" s="1047"/>
      <c r="D8" s="715"/>
      <c r="E8" s="715"/>
      <c r="F8" s="715"/>
      <c r="G8" s="715"/>
      <c r="H8" s="1048"/>
    </row>
    <row r="9" spans="1:10" ht="33" customHeight="1">
      <c r="A9" s="1055"/>
      <c r="B9" s="4001"/>
      <c r="C9" s="1049"/>
      <c r="D9" s="3982"/>
      <c r="E9" s="3982"/>
      <c r="F9" s="3839" t="s">
        <v>1303</v>
      </c>
      <c r="G9" s="3839"/>
      <c r="H9" s="1050"/>
    </row>
    <row r="10" spans="1:10" ht="33" customHeight="1">
      <c r="A10" s="1055"/>
      <c r="B10" s="4001"/>
      <c r="C10" s="1049"/>
      <c r="D10" s="3839" t="s">
        <v>766</v>
      </c>
      <c r="E10" s="3839"/>
      <c r="F10" s="3779" t="s">
        <v>767</v>
      </c>
      <c r="G10" s="3779"/>
      <c r="H10" s="1050"/>
    </row>
    <row r="11" spans="1:10" ht="33" customHeight="1">
      <c r="A11" s="1055"/>
      <c r="B11" s="4001"/>
      <c r="C11" s="1049"/>
      <c r="D11" s="3841" t="s">
        <v>1616</v>
      </c>
      <c r="E11" s="3841"/>
      <c r="F11" s="4197" t="s">
        <v>767</v>
      </c>
      <c r="G11" s="4197"/>
      <c r="H11" s="1050"/>
    </row>
    <row r="12" spans="1:10" ht="33" customHeight="1">
      <c r="A12" s="1055"/>
      <c r="B12" s="4001"/>
      <c r="C12" s="1049"/>
      <c r="D12" s="1049"/>
      <c r="E12" s="1046" t="s">
        <v>1617</v>
      </c>
      <c r="F12" s="4197" t="s">
        <v>767</v>
      </c>
      <c r="G12" s="4198"/>
      <c r="H12" s="1050"/>
    </row>
    <row r="13" spans="1:10" ht="33" customHeight="1">
      <c r="A13" s="1055"/>
      <c r="B13" s="4001"/>
      <c r="C13" s="1049"/>
      <c r="D13" s="1049"/>
      <c r="E13" s="1084" t="s">
        <v>1618</v>
      </c>
      <c r="F13" s="4199" t="s">
        <v>767</v>
      </c>
      <c r="G13" s="4199"/>
      <c r="H13" s="1050"/>
    </row>
    <row r="14" spans="1:10" ht="33" customHeight="1">
      <c r="A14" s="1055"/>
      <c r="B14" s="4001"/>
      <c r="C14" s="1049"/>
      <c r="D14" s="3983" t="s">
        <v>1619</v>
      </c>
      <c r="E14" s="3983"/>
      <c r="F14" s="3779" t="s">
        <v>767</v>
      </c>
      <c r="G14" s="3779"/>
      <c r="H14" s="1050"/>
    </row>
    <row r="15" spans="1:10" ht="25.5" customHeight="1">
      <c r="A15" s="1055"/>
      <c r="B15" s="4002"/>
      <c r="C15" s="1051"/>
      <c r="D15" s="739"/>
      <c r="E15" s="739"/>
      <c r="F15" s="739"/>
      <c r="G15" s="739"/>
      <c r="H15" s="1052"/>
    </row>
    <row r="16" spans="1:10">
      <c r="A16" s="1055"/>
      <c r="B16" s="1055"/>
      <c r="C16" s="1055"/>
      <c r="D16" s="1055"/>
      <c r="E16" s="1055"/>
      <c r="F16" s="1055"/>
      <c r="G16" s="1055"/>
      <c r="H16" s="1055"/>
    </row>
    <row r="17" spans="1:9" ht="24" customHeight="1">
      <c r="A17" s="1055"/>
      <c r="B17" s="3871" t="s">
        <v>1620</v>
      </c>
      <c r="C17" s="3871"/>
      <c r="D17" s="3871"/>
      <c r="E17" s="3871"/>
      <c r="F17" s="3871"/>
      <c r="G17" s="3871"/>
      <c r="H17" s="3871"/>
    </row>
    <row r="18" spans="1:9" ht="18.75" customHeight="1">
      <c r="A18" s="1055"/>
      <c r="B18" s="4196" t="s">
        <v>1621</v>
      </c>
      <c r="C18" s="4196"/>
      <c r="D18" s="4196"/>
      <c r="E18" s="4196"/>
      <c r="F18" s="4196"/>
      <c r="G18" s="4196"/>
      <c r="H18" s="4196"/>
      <c r="I18" s="1085"/>
    </row>
    <row r="19" spans="1:9" ht="27" customHeight="1">
      <c r="A19" s="1055"/>
      <c r="B19" s="4196"/>
      <c r="C19" s="4196"/>
      <c r="D19" s="4196"/>
      <c r="E19" s="4196"/>
      <c r="F19" s="4196"/>
      <c r="G19" s="4196"/>
      <c r="H19" s="4196"/>
      <c r="I19" s="1085"/>
    </row>
    <row r="20" spans="1:9" ht="18.75" customHeight="1">
      <c r="A20" s="1055"/>
      <c r="B20" s="4196" t="s">
        <v>1622</v>
      </c>
      <c r="C20" s="4196"/>
      <c r="D20" s="4196"/>
      <c r="E20" s="4196"/>
      <c r="F20" s="4196"/>
      <c r="G20" s="4196"/>
      <c r="H20" s="4196"/>
      <c r="I20" s="1085"/>
    </row>
    <row r="21" spans="1:9" ht="19.5" customHeight="1">
      <c r="A21" s="1055"/>
      <c r="B21" s="4196"/>
      <c r="C21" s="4196"/>
      <c r="D21" s="4196"/>
      <c r="E21" s="4196"/>
      <c r="F21" s="4196"/>
      <c r="G21" s="4196"/>
      <c r="H21" s="4196"/>
      <c r="I21" s="1085"/>
    </row>
    <row r="22" spans="1:9" ht="38.25" customHeight="1">
      <c r="A22" s="1055"/>
      <c r="B22" s="4196" t="s">
        <v>1623</v>
      </c>
      <c r="C22" s="4196"/>
      <c r="D22" s="4196"/>
      <c r="E22" s="4196"/>
      <c r="F22" s="4196"/>
      <c r="G22" s="4196"/>
      <c r="H22" s="4196"/>
      <c r="I22" s="1085"/>
    </row>
    <row r="23" spans="1:9" ht="27" hidden="1" customHeight="1">
      <c r="A23" s="1055"/>
      <c r="B23" s="4196"/>
      <c r="C23" s="4196"/>
      <c r="D23" s="4196"/>
      <c r="E23" s="4196"/>
      <c r="F23" s="4196"/>
      <c r="G23" s="4196"/>
      <c r="H23" s="4196"/>
    </row>
    <row r="24" spans="1:9">
      <c r="C24" s="707" t="s">
        <v>622</v>
      </c>
    </row>
  </sheetData>
  <sheetProtection selectLockedCells="1" selectUnlockedCells="1"/>
  <mergeCells count="20">
    <mergeCell ref="G2:H2"/>
    <mergeCell ref="I2:J2"/>
    <mergeCell ref="A4:H4"/>
    <mergeCell ref="C6:H6"/>
    <mergeCell ref="C7:H7"/>
    <mergeCell ref="B18:H19"/>
    <mergeCell ref="B20:H21"/>
    <mergeCell ref="B22:H23"/>
    <mergeCell ref="D11:E11"/>
    <mergeCell ref="F11:G11"/>
    <mergeCell ref="F12:G12"/>
    <mergeCell ref="F13:G13"/>
    <mergeCell ref="D14:E14"/>
    <mergeCell ref="F14:G14"/>
    <mergeCell ref="B8:B15"/>
    <mergeCell ref="D9:E9"/>
    <mergeCell ref="F9:G9"/>
    <mergeCell ref="D10:E10"/>
    <mergeCell ref="F10:G10"/>
    <mergeCell ref="B17:H17"/>
  </mergeCells>
  <phoneticPr fontId="2"/>
  <pageMargins left="0.7" right="0.7" top="0.75" bottom="0.75" header="0.51180555555555551" footer="0.51180555555555551"/>
  <pageSetup paperSize="9" scale="95" firstPageNumber="0" orientation="portrait" horizontalDpi="300" verticalDpi="300" r:id="rId1"/>
  <headerFooter alignWithMargins="0"/>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IV44"/>
  <sheetViews>
    <sheetView view="pageBreakPreview" zoomScale="85" zoomScaleNormal="100" zoomScaleSheetLayoutView="85" workbookViewId="0"/>
  </sheetViews>
  <sheetFormatPr defaultColWidth="8.25" defaultRowHeight="13"/>
  <cols>
    <col min="1" max="2" width="5.1640625" style="641" customWidth="1"/>
    <col min="3" max="3" width="10.25" style="641" customWidth="1"/>
    <col min="4" max="8" width="10" style="641" customWidth="1"/>
    <col min="9" max="9" width="5.1640625" style="641" customWidth="1"/>
    <col min="10" max="256" width="8.25" style="641"/>
    <col min="257" max="258" width="5.1640625" style="641" customWidth="1"/>
    <col min="259" max="259" width="10.25" style="641" customWidth="1"/>
    <col min="260" max="264" width="10" style="641" customWidth="1"/>
    <col min="265" max="265" width="5.1640625" style="641" customWidth="1"/>
    <col min="266" max="512" width="8.25" style="641"/>
    <col min="513" max="514" width="5.1640625" style="641" customWidth="1"/>
    <col min="515" max="515" width="10.25" style="641" customWidth="1"/>
    <col min="516" max="520" width="10" style="641" customWidth="1"/>
    <col min="521" max="521" width="5.1640625" style="641" customWidth="1"/>
    <col min="522" max="768" width="8.25" style="641"/>
    <col min="769" max="770" width="5.1640625" style="641" customWidth="1"/>
    <col min="771" max="771" width="10.25" style="641" customWidth="1"/>
    <col min="772" max="776" width="10" style="641" customWidth="1"/>
    <col min="777" max="777" width="5.1640625" style="641" customWidth="1"/>
    <col min="778" max="1024" width="8.25" style="641"/>
    <col min="1025" max="1026" width="5.1640625" style="641" customWidth="1"/>
    <col min="1027" max="1027" width="10.25" style="641" customWidth="1"/>
    <col min="1028" max="1032" width="10" style="641" customWidth="1"/>
    <col min="1033" max="1033" width="5.1640625" style="641" customWidth="1"/>
    <col min="1034" max="1280" width="8.25" style="641"/>
    <col min="1281" max="1282" width="5.1640625" style="641" customWidth="1"/>
    <col min="1283" max="1283" width="10.25" style="641" customWidth="1"/>
    <col min="1284" max="1288" width="10" style="641" customWidth="1"/>
    <col min="1289" max="1289" width="5.1640625" style="641" customWidth="1"/>
    <col min="1290" max="1536" width="8.25" style="641"/>
    <col min="1537" max="1538" width="5.1640625" style="641" customWidth="1"/>
    <col min="1539" max="1539" width="10.25" style="641" customWidth="1"/>
    <col min="1540" max="1544" width="10" style="641" customWidth="1"/>
    <col min="1545" max="1545" width="5.1640625" style="641" customWidth="1"/>
    <col min="1546" max="1792" width="8.25" style="641"/>
    <col min="1793" max="1794" width="5.1640625" style="641" customWidth="1"/>
    <col min="1795" max="1795" width="10.25" style="641" customWidth="1"/>
    <col min="1796" max="1800" width="10" style="641" customWidth="1"/>
    <col min="1801" max="1801" width="5.1640625" style="641" customWidth="1"/>
    <col min="1802" max="2048" width="8.25" style="641"/>
    <col min="2049" max="2050" width="5.1640625" style="641" customWidth="1"/>
    <col min="2051" max="2051" width="10.25" style="641" customWidth="1"/>
    <col min="2052" max="2056" width="10" style="641" customWidth="1"/>
    <col min="2057" max="2057" width="5.1640625" style="641" customWidth="1"/>
    <col min="2058" max="2304" width="8.25" style="641"/>
    <col min="2305" max="2306" width="5.1640625" style="641" customWidth="1"/>
    <col min="2307" max="2307" width="10.25" style="641" customWidth="1"/>
    <col min="2308" max="2312" width="10" style="641" customWidth="1"/>
    <col min="2313" max="2313" width="5.1640625" style="641" customWidth="1"/>
    <col min="2314" max="2560" width="8.25" style="641"/>
    <col min="2561" max="2562" width="5.1640625" style="641" customWidth="1"/>
    <col min="2563" max="2563" width="10.25" style="641" customWidth="1"/>
    <col min="2564" max="2568" width="10" style="641" customWidth="1"/>
    <col min="2569" max="2569" width="5.1640625" style="641" customWidth="1"/>
    <col min="2570" max="2816" width="8.25" style="641"/>
    <col min="2817" max="2818" width="5.1640625" style="641" customWidth="1"/>
    <col min="2819" max="2819" width="10.25" style="641" customWidth="1"/>
    <col min="2820" max="2824" width="10" style="641" customWidth="1"/>
    <col min="2825" max="2825" width="5.1640625" style="641" customWidth="1"/>
    <col min="2826" max="3072" width="8.25" style="641"/>
    <col min="3073" max="3074" width="5.1640625" style="641" customWidth="1"/>
    <col min="3075" max="3075" width="10.25" style="641" customWidth="1"/>
    <col min="3076" max="3080" width="10" style="641" customWidth="1"/>
    <col min="3081" max="3081" width="5.1640625" style="641" customWidth="1"/>
    <col min="3082" max="3328" width="8.25" style="641"/>
    <col min="3329" max="3330" width="5.1640625" style="641" customWidth="1"/>
    <col min="3331" max="3331" width="10.25" style="641" customWidth="1"/>
    <col min="3332" max="3336" width="10" style="641" customWidth="1"/>
    <col min="3337" max="3337" width="5.1640625" style="641" customWidth="1"/>
    <col min="3338" max="3584" width="8.25" style="641"/>
    <col min="3585" max="3586" width="5.1640625" style="641" customWidth="1"/>
    <col min="3587" max="3587" width="10.25" style="641" customWidth="1"/>
    <col min="3588" max="3592" width="10" style="641" customWidth="1"/>
    <col min="3593" max="3593" width="5.1640625" style="641" customWidth="1"/>
    <col min="3594" max="3840" width="8.25" style="641"/>
    <col min="3841" max="3842" width="5.1640625" style="641" customWidth="1"/>
    <col min="3843" max="3843" width="10.25" style="641" customWidth="1"/>
    <col min="3844" max="3848" width="10" style="641" customWidth="1"/>
    <col min="3849" max="3849" width="5.1640625" style="641" customWidth="1"/>
    <col min="3850" max="4096" width="8.25" style="641"/>
    <col min="4097" max="4098" width="5.1640625" style="641" customWidth="1"/>
    <col min="4099" max="4099" width="10.25" style="641" customWidth="1"/>
    <col min="4100" max="4104" width="10" style="641" customWidth="1"/>
    <col min="4105" max="4105" width="5.1640625" style="641" customWidth="1"/>
    <col min="4106" max="4352" width="8.25" style="641"/>
    <col min="4353" max="4354" width="5.1640625" style="641" customWidth="1"/>
    <col min="4355" max="4355" width="10.25" style="641" customWidth="1"/>
    <col min="4356" max="4360" width="10" style="641" customWidth="1"/>
    <col min="4361" max="4361" width="5.1640625" style="641" customWidth="1"/>
    <col min="4362" max="4608" width="8.25" style="641"/>
    <col min="4609" max="4610" width="5.1640625" style="641" customWidth="1"/>
    <col min="4611" max="4611" width="10.25" style="641" customWidth="1"/>
    <col min="4612" max="4616" width="10" style="641" customWidth="1"/>
    <col min="4617" max="4617" width="5.1640625" style="641" customWidth="1"/>
    <col min="4618" max="4864" width="8.25" style="641"/>
    <col min="4865" max="4866" width="5.1640625" style="641" customWidth="1"/>
    <col min="4867" max="4867" width="10.25" style="641" customWidth="1"/>
    <col min="4868" max="4872" width="10" style="641" customWidth="1"/>
    <col min="4873" max="4873" width="5.1640625" style="641" customWidth="1"/>
    <col min="4874" max="5120" width="8.25" style="641"/>
    <col min="5121" max="5122" width="5.1640625" style="641" customWidth="1"/>
    <col min="5123" max="5123" width="10.25" style="641" customWidth="1"/>
    <col min="5124" max="5128" width="10" style="641" customWidth="1"/>
    <col min="5129" max="5129" width="5.1640625" style="641" customWidth="1"/>
    <col min="5130" max="5376" width="8.25" style="641"/>
    <col min="5377" max="5378" width="5.1640625" style="641" customWidth="1"/>
    <col min="5379" max="5379" width="10.25" style="641" customWidth="1"/>
    <col min="5380" max="5384" width="10" style="641" customWidth="1"/>
    <col min="5385" max="5385" width="5.1640625" style="641" customWidth="1"/>
    <col min="5386" max="5632" width="8.25" style="641"/>
    <col min="5633" max="5634" width="5.1640625" style="641" customWidth="1"/>
    <col min="5635" max="5635" width="10.25" style="641" customWidth="1"/>
    <col min="5636" max="5640" width="10" style="641" customWidth="1"/>
    <col min="5641" max="5641" width="5.1640625" style="641" customWidth="1"/>
    <col min="5642" max="5888" width="8.25" style="641"/>
    <col min="5889" max="5890" width="5.1640625" style="641" customWidth="1"/>
    <col min="5891" max="5891" width="10.25" style="641" customWidth="1"/>
    <col min="5892" max="5896" width="10" style="641" customWidth="1"/>
    <col min="5897" max="5897" width="5.1640625" style="641" customWidth="1"/>
    <col min="5898" max="6144" width="8.25" style="641"/>
    <col min="6145" max="6146" width="5.1640625" style="641" customWidth="1"/>
    <col min="6147" max="6147" width="10.25" style="641" customWidth="1"/>
    <col min="6148" max="6152" width="10" style="641" customWidth="1"/>
    <col min="6153" max="6153" width="5.1640625" style="641" customWidth="1"/>
    <col min="6154" max="6400" width="8.25" style="641"/>
    <col min="6401" max="6402" width="5.1640625" style="641" customWidth="1"/>
    <col min="6403" max="6403" width="10.25" style="641" customWidth="1"/>
    <col min="6404" max="6408" width="10" style="641" customWidth="1"/>
    <col min="6409" max="6409" width="5.1640625" style="641" customWidth="1"/>
    <col min="6410" max="6656" width="8.25" style="641"/>
    <col min="6657" max="6658" width="5.1640625" style="641" customWidth="1"/>
    <col min="6659" max="6659" width="10.25" style="641" customWidth="1"/>
    <col min="6660" max="6664" width="10" style="641" customWidth="1"/>
    <col min="6665" max="6665" width="5.1640625" style="641" customWidth="1"/>
    <col min="6666" max="6912" width="8.25" style="641"/>
    <col min="6913" max="6914" width="5.1640625" style="641" customWidth="1"/>
    <col min="6915" max="6915" width="10.25" style="641" customWidth="1"/>
    <col min="6916" max="6920" width="10" style="641" customWidth="1"/>
    <col min="6921" max="6921" width="5.1640625" style="641" customWidth="1"/>
    <col min="6922" max="7168" width="8.25" style="641"/>
    <col min="7169" max="7170" width="5.1640625" style="641" customWidth="1"/>
    <col min="7171" max="7171" width="10.25" style="641" customWidth="1"/>
    <col min="7172" max="7176" width="10" style="641" customWidth="1"/>
    <col min="7177" max="7177" width="5.1640625" style="641" customWidth="1"/>
    <col min="7178" max="7424" width="8.25" style="641"/>
    <col min="7425" max="7426" width="5.1640625" style="641" customWidth="1"/>
    <col min="7427" max="7427" width="10.25" style="641" customWidth="1"/>
    <col min="7428" max="7432" width="10" style="641" customWidth="1"/>
    <col min="7433" max="7433" width="5.1640625" style="641" customWidth="1"/>
    <col min="7434" max="7680" width="8.25" style="641"/>
    <col min="7681" max="7682" width="5.1640625" style="641" customWidth="1"/>
    <col min="7683" max="7683" width="10.25" style="641" customWidth="1"/>
    <col min="7684" max="7688" width="10" style="641" customWidth="1"/>
    <col min="7689" max="7689" width="5.1640625" style="641" customWidth="1"/>
    <col min="7690" max="7936" width="8.25" style="641"/>
    <col min="7937" max="7938" width="5.1640625" style="641" customWidth="1"/>
    <col min="7939" max="7939" width="10.25" style="641" customWidth="1"/>
    <col min="7940" max="7944" width="10" style="641" customWidth="1"/>
    <col min="7945" max="7945" width="5.1640625" style="641" customWidth="1"/>
    <col min="7946" max="8192" width="8.25" style="641"/>
    <col min="8193" max="8194" width="5.1640625" style="641" customWidth="1"/>
    <col min="8195" max="8195" width="10.25" style="641" customWidth="1"/>
    <col min="8196" max="8200" width="10" style="641" customWidth="1"/>
    <col min="8201" max="8201" width="5.1640625" style="641" customWidth="1"/>
    <col min="8202" max="8448" width="8.25" style="641"/>
    <col min="8449" max="8450" width="5.1640625" style="641" customWidth="1"/>
    <col min="8451" max="8451" width="10.25" style="641" customWidth="1"/>
    <col min="8452" max="8456" width="10" style="641" customWidth="1"/>
    <col min="8457" max="8457" width="5.1640625" style="641" customWidth="1"/>
    <col min="8458" max="8704" width="8.25" style="641"/>
    <col min="8705" max="8706" width="5.1640625" style="641" customWidth="1"/>
    <col min="8707" max="8707" width="10.25" style="641" customWidth="1"/>
    <col min="8708" max="8712" width="10" style="641" customWidth="1"/>
    <col min="8713" max="8713" width="5.1640625" style="641" customWidth="1"/>
    <col min="8714" max="8960" width="8.25" style="641"/>
    <col min="8961" max="8962" width="5.1640625" style="641" customWidth="1"/>
    <col min="8963" max="8963" width="10.25" style="641" customWidth="1"/>
    <col min="8964" max="8968" width="10" style="641" customWidth="1"/>
    <col min="8969" max="8969" width="5.1640625" style="641" customWidth="1"/>
    <col min="8970" max="9216" width="8.25" style="641"/>
    <col min="9217" max="9218" width="5.1640625" style="641" customWidth="1"/>
    <col min="9219" max="9219" width="10.25" style="641" customWidth="1"/>
    <col min="9220" max="9224" width="10" style="641" customWidth="1"/>
    <col min="9225" max="9225" width="5.1640625" style="641" customWidth="1"/>
    <col min="9226" max="9472" width="8.25" style="641"/>
    <col min="9473" max="9474" width="5.1640625" style="641" customWidth="1"/>
    <col min="9475" max="9475" width="10.25" style="641" customWidth="1"/>
    <col min="9476" max="9480" width="10" style="641" customWidth="1"/>
    <col min="9481" max="9481" width="5.1640625" style="641" customWidth="1"/>
    <col min="9482" max="9728" width="8.25" style="641"/>
    <col min="9729" max="9730" width="5.1640625" style="641" customWidth="1"/>
    <col min="9731" max="9731" width="10.25" style="641" customWidth="1"/>
    <col min="9732" max="9736" width="10" style="641" customWidth="1"/>
    <col min="9737" max="9737" width="5.1640625" style="641" customWidth="1"/>
    <col min="9738" max="9984" width="8.25" style="641"/>
    <col min="9985" max="9986" width="5.1640625" style="641" customWidth="1"/>
    <col min="9987" max="9987" width="10.25" style="641" customWidth="1"/>
    <col min="9988" max="9992" width="10" style="641" customWidth="1"/>
    <col min="9993" max="9993" width="5.1640625" style="641" customWidth="1"/>
    <col min="9994" max="10240" width="8.25" style="641"/>
    <col min="10241" max="10242" width="5.1640625" style="641" customWidth="1"/>
    <col min="10243" max="10243" width="10.25" style="641" customWidth="1"/>
    <col min="10244" max="10248" width="10" style="641" customWidth="1"/>
    <col min="10249" max="10249" width="5.1640625" style="641" customWidth="1"/>
    <col min="10250" max="10496" width="8.25" style="641"/>
    <col min="10497" max="10498" width="5.1640625" style="641" customWidth="1"/>
    <col min="10499" max="10499" width="10.25" style="641" customWidth="1"/>
    <col min="10500" max="10504" width="10" style="641" customWidth="1"/>
    <col min="10505" max="10505" width="5.1640625" style="641" customWidth="1"/>
    <col min="10506" max="10752" width="8.25" style="641"/>
    <col min="10753" max="10754" width="5.1640625" style="641" customWidth="1"/>
    <col min="10755" max="10755" width="10.25" style="641" customWidth="1"/>
    <col min="10756" max="10760" width="10" style="641" customWidth="1"/>
    <col min="10761" max="10761" width="5.1640625" style="641" customWidth="1"/>
    <col min="10762" max="11008" width="8.25" style="641"/>
    <col min="11009" max="11010" width="5.1640625" style="641" customWidth="1"/>
    <col min="11011" max="11011" width="10.25" style="641" customWidth="1"/>
    <col min="11012" max="11016" width="10" style="641" customWidth="1"/>
    <col min="11017" max="11017" width="5.1640625" style="641" customWidth="1"/>
    <col min="11018" max="11264" width="8.25" style="641"/>
    <col min="11265" max="11266" width="5.1640625" style="641" customWidth="1"/>
    <col min="11267" max="11267" width="10.25" style="641" customWidth="1"/>
    <col min="11268" max="11272" width="10" style="641" customWidth="1"/>
    <col min="11273" max="11273" width="5.1640625" style="641" customWidth="1"/>
    <col min="11274" max="11520" width="8.25" style="641"/>
    <col min="11521" max="11522" width="5.1640625" style="641" customWidth="1"/>
    <col min="11523" max="11523" width="10.25" style="641" customWidth="1"/>
    <col min="11524" max="11528" width="10" style="641" customWidth="1"/>
    <col min="11529" max="11529" width="5.1640625" style="641" customWidth="1"/>
    <col min="11530" max="11776" width="8.25" style="641"/>
    <col min="11777" max="11778" width="5.1640625" style="641" customWidth="1"/>
    <col min="11779" max="11779" width="10.25" style="641" customWidth="1"/>
    <col min="11780" max="11784" width="10" style="641" customWidth="1"/>
    <col min="11785" max="11785" width="5.1640625" style="641" customWidth="1"/>
    <col min="11786" max="12032" width="8.25" style="641"/>
    <col min="12033" max="12034" width="5.1640625" style="641" customWidth="1"/>
    <col min="12035" max="12035" width="10.25" style="641" customWidth="1"/>
    <col min="12036" max="12040" width="10" style="641" customWidth="1"/>
    <col min="12041" max="12041" width="5.1640625" style="641" customWidth="1"/>
    <col min="12042" max="12288" width="8.25" style="641"/>
    <col min="12289" max="12290" width="5.1640625" style="641" customWidth="1"/>
    <col min="12291" max="12291" width="10.25" style="641" customWidth="1"/>
    <col min="12292" max="12296" width="10" style="641" customWidth="1"/>
    <col min="12297" max="12297" width="5.1640625" style="641" customWidth="1"/>
    <col min="12298" max="12544" width="8.25" style="641"/>
    <col min="12545" max="12546" width="5.1640625" style="641" customWidth="1"/>
    <col min="12547" max="12547" width="10.25" style="641" customWidth="1"/>
    <col min="12548" max="12552" width="10" style="641" customWidth="1"/>
    <col min="12553" max="12553" width="5.1640625" style="641" customWidth="1"/>
    <col min="12554" max="12800" width="8.25" style="641"/>
    <col min="12801" max="12802" width="5.1640625" style="641" customWidth="1"/>
    <col min="12803" max="12803" width="10.25" style="641" customWidth="1"/>
    <col min="12804" max="12808" width="10" style="641" customWidth="1"/>
    <col min="12809" max="12809" width="5.1640625" style="641" customWidth="1"/>
    <col min="12810" max="13056" width="8.25" style="641"/>
    <col min="13057" max="13058" width="5.1640625" style="641" customWidth="1"/>
    <col min="13059" max="13059" width="10.25" style="641" customWidth="1"/>
    <col min="13060" max="13064" width="10" style="641" customWidth="1"/>
    <col min="13065" max="13065" width="5.1640625" style="641" customWidth="1"/>
    <col min="13066" max="13312" width="8.25" style="641"/>
    <col min="13313" max="13314" width="5.1640625" style="641" customWidth="1"/>
    <col min="13315" max="13315" width="10.25" style="641" customWidth="1"/>
    <col min="13316" max="13320" width="10" style="641" customWidth="1"/>
    <col min="13321" max="13321" width="5.1640625" style="641" customWidth="1"/>
    <col min="13322" max="13568" width="8.25" style="641"/>
    <col min="13569" max="13570" width="5.1640625" style="641" customWidth="1"/>
    <col min="13571" max="13571" width="10.25" style="641" customWidth="1"/>
    <col min="13572" max="13576" width="10" style="641" customWidth="1"/>
    <col min="13577" max="13577" width="5.1640625" style="641" customWidth="1"/>
    <col min="13578" max="13824" width="8.25" style="641"/>
    <col min="13825" max="13826" width="5.1640625" style="641" customWidth="1"/>
    <col min="13827" max="13827" width="10.25" style="641" customWidth="1"/>
    <col min="13828" max="13832" width="10" style="641" customWidth="1"/>
    <col min="13833" max="13833" width="5.1640625" style="641" customWidth="1"/>
    <col min="13834" max="14080" width="8.25" style="641"/>
    <col min="14081" max="14082" width="5.1640625" style="641" customWidth="1"/>
    <col min="14083" max="14083" width="10.25" style="641" customWidth="1"/>
    <col min="14084" max="14088" width="10" style="641" customWidth="1"/>
    <col min="14089" max="14089" width="5.1640625" style="641" customWidth="1"/>
    <col min="14090" max="14336" width="8.25" style="641"/>
    <col min="14337" max="14338" width="5.1640625" style="641" customWidth="1"/>
    <col min="14339" max="14339" width="10.25" style="641" customWidth="1"/>
    <col min="14340" max="14344" width="10" style="641" customWidth="1"/>
    <col min="14345" max="14345" width="5.1640625" style="641" customWidth="1"/>
    <col min="14346" max="14592" width="8.25" style="641"/>
    <col min="14593" max="14594" width="5.1640625" style="641" customWidth="1"/>
    <col min="14595" max="14595" width="10.25" style="641" customWidth="1"/>
    <col min="14596" max="14600" width="10" style="641" customWidth="1"/>
    <col min="14601" max="14601" width="5.1640625" style="641" customWidth="1"/>
    <col min="14602" max="14848" width="8.25" style="641"/>
    <col min="14849" max="14850" width="5.1640625" style="641" customWidth="1"/>
    <col min="14851" max="14851" width="10.25" style="641" customWidth="1"/>
    <col min="14852" max="14856" width="10" style="641" customWidth="1"/>
    <col min="14857" max="14857" width="5.1640625" style="641" customWidth="1"/>
    <col min="14858" max="15104" width="8.25" style="641"/>
    <col min="15105" max="15106" width="5.1640625" style="641" customWidth="1"/>
    <col min="15107" max="15107" width="10.25" style="641" customWidth="1"/>
    <col min="15108" max="15112" width="10" style="641" customWidth="1"/>
    <col min="15113" max="15113" width="5.1640625" style="641" customWidth="1"/>
    <col min="15114" max="15360" width="8.25" style="641"/>
    <col min="15361" max="15362" width="5.1640625" style="641" customWidth="1"/>
    <col min="15363" max="15363" width="10.25" style="641" customWidth="1"/>
    <col min="15364" max="15368" width="10" style="641" customWidth="1"/>
    <col min="15369" max="15369" width="5.1640625" style="641" customWidth="1"/>
    <col min="15370" max="15616" width="8.25" style="641"/>
    <col min="15617" max="15618" width="5.1640625" style="641" customWidth="1"/>
    <col min="15619" max="15619" width="10.25" style="641" customWidth="1"/>
    <col min="15620" max="15624" width="10" style="641" customWidth="1"/>
    <col min="15625" max="15625" width="5.1640625" style="641" customWidth="1"/>
    <col min="15626" max="15872" width="8.25" style="641"/>
    <col min="15873" max="15874" width="5.1640625" style="641" customWidth="1"/>
    <col min="15875" max="15875" width="10.25" style="641" customWidth="1"/>
    <col min="15876" max="15880" width="10" style="641" customWidth="1"/>
    <col min="15881" max="15881" width="5.1640625" style="641" customWidth="1"/>
    <col min="15882" max="16128" width="8.25" style="641"/>
    <col min="16129" max="16130" width="5.1640625" style="641" customWidth="1"/>
    <col min="16131" max="16131" width="10.25" style="641" customWidth="1"/>
    <col min="16132" max="16136" width="10" style="641" customWidth="1"/>
    <col min="16137" max="16137" width="5.1640625" style="641" customWidth="1"/>
    <col min="16138" max="16384" width="8.25" style="641"/>
  </cols>
  <sheetData>
    <row r="1" spans="1:256" ht="15" customHeight="1">
      <c r="A1" s="674"/>
      <c r="B1" s="674"/>
      <c r="C1" s="674"/>
      <c r="D1" s="674"/>
      <c r="E1" s="674"/>
      <c r="F1" s="674"/>
      <c r="G1" s="674"/>
      <c r="H1" s="674"/>
      <c r="I1" s="674" t="s">
        <v>1105</v>
      </c>
      <c r="J1" s="640"/>
      <c r="K1" s="640"/>
      <c r="L1" s="640"/>
      <c r="M1" s="640"/>
      <c r="N1" s="640"/>
      <c r="O1" s="640"/>
      <c r="P1" s="640"/>
      <c r="Q1" s="640"/>
      <c r="R1" s="640"/>
      <c r="S1" s="640"/>
      <c r="T1" s="640"/>
      <c r="U1" s="640"/>
      <c r="V1" s="640"/>
      <c r="W1" s="640"/>
      <c r="X1" s="640"/>
      <c r="Y1" s="640"/>
      <c r="Z1" s="640"/>
      <c r="AA1" s="640"/>
      <c r="AB1" s="640"/>
      <c r="AC1" s="640"/>
      <c r="AD1" s="640"/>
      <c r="AE1" s="640"/>
      <c r="AF1" s="640"/>
      <c r="AG1" s="640"/>
      <c r="AH1" s="640"/>
      <c r="AI1" s="640"/>
      <c r="AJ1" s="640"/>
      <c r="AK1" s="640"/>
      <c r="AL1" s="640"/>
      <c r="AM1" s="640"/>
      <c r="AN1" s="640"/>
      <c r="AO1" s="640"/>
      <c r="AP1" s="640"/>
      <c r="AQ1" s="640"/>
      <c r="AR1" s="640"/>
      <c r="AS1" s="640"/>
      <c r="AT1" s="640"/>
      <c r="AU1" s="640"/>
      <c r="AV1" s="640"/>
      <c r="AW1" s="640"/>
      <c r="AX1" s="640"/>
      <c r="AY1" s="640"/>
      <c r="AZ1" s="640"/>
      <c r="BA1" s="640"/>
      <c r="BB1" s="640"/>
      <c r="BC1" s="640"/>
      <c r="BD1" s="640"/>
      <c r="BE1" s="640"/>
      <c r="BF1" s="640"/>
      <c r="BG1" s="640"/>
      <c r="BH1" s="640"/>
      <c r="BI1" s="640"/>
      <c r="BJ1" s="640"/>
      <c r="BK1" s="640"/>
      <c r="BL1" s="640"/>
      <c r="BM1" s="640"/>
      <c r="BN1" s="640"/>
      <c r="BO1" s="640"/>
      <c r="BP1" s="640"/>
      <c r="BQ1" s="640"/>
      <c r="BR1" s="640"/>
      <c r="BS1" s="640"/>
      <c r="BT1" s="640"/>
      <c r="BU1" s="640"/>
      <c r="BV1" s="640"/>
      <c r="BW1" s="640"/>
      <c r="BX1" s="640"/>
      <c r="BY1" s="640"/>
      <c r="BZ1" s="640"/>
      <c r="CA1" s="640"/>
      <c r="CB1" s="640"/>
      <c r="CC1" s="640"/>
      <c r="CD1" s="640"/>
      <c r="CE1" s="640"/>
      <c r="CF1" s="640"/>
      <c r="CG1" s="640"/>
      <c r="CH1" s="640"/>
      <c r="CI1" s="640"/>
      <c r="CJ1" s="640"/>
      <c r="CK1" s="640"/>
      <c r="CL1" s="640"/>
      <c r="CM1" s="640"/>
      <c r="CN1" s="640"/>
      <c r="CO1" s="640"/>
      <c r="CP1" s="640"/>
      <c r="CQ1" s="640"/>
      <c r="CR1" s="640"/>
      <c r="CS1" s="640"/>
      <c r="CT1" s="640"/>
      <c r="CU1" s="640"/>
      <c r="CV1" s="640"/>
      <c r="CW1" s="640"/>
      <c r="CX1" s="640"/>
      <c r="CY1" s="640"/>
      <c r="CZ1" s="640"/>
      <c r="DA1" s="640"/>
      <c r="DB1" s="640"/>
      <c r="DC1" s="640"/>
      <c r="DD1" s="640"/>
      <c r="DE1" s="640"/>
      <c r="DF1" s="640"/>
      <c r="DG1" s="640"/>
      <c r="DH1" s="640"/>
      <c r="DI1" s="640"/>
      <c r="DJ1" s="640"/>
      <c r="DK1" s="640"/>
      <c r="DL1" s="640"/>
      <c r="DM1" s="640"/>
      <c r="DN1" s="640"/>
      <c r="DO1" s="640"/>
      <c r="DP1" s="640"/>
      <c r="DQ1" s="640"/>
      <c r="DR1" s="640"/>
      <c r="DS1" s="640"/>
      <c r="DT1" s="640"/>
      <c r="DU1" s="640"/>
      <c r="DV1" s="640"/>
      <c r="DW1" s="640"/>
      <c r="DX1" s="640"/>
      <c r="DY1" s="640"/>
      <c r="DZ1" s="640"/>
      <c r="EA1" s="640"/>
      <c r="EB1" s="640"/>
      <c r="EC1" s="640"/>
      <c r="ED1" s="640"/>
      <c r="EE1" s="640"/>
      <c r="EF1" s="640"/>
      <c r="EG1" s="640"/>
      <c r="EH1" s="640"/>
      <c r="EI1" s="640"/>
      <c r="EJ1" s="640"/>
      <c r="EK1" s="640"/>
      <c r="EL1" s="640"/>
      <c r="EM1" s="640"/>
      <c r="EN1" s="640"/>
      <c r="EO1" s="640"/>
      <c r="EP1" s="640"/>
      <c r="EQ1" s="640"/>
      <c r="ER1" s="640"/>
      <c r="ES1" s="640"/>
      <c r="ET1" s="640"/>
      <c r="EU1" s="640"/>
      <c r="EV1" s="640"/>
      <c r="EW1" s="640"/>
      <c r="EX1" s="640"/>
      <c r="EY1" s="640"/>
      <c r="EZ1" s="640"/>
      <c r="FA1" s="640"/>
      <c r="FB1" s="640"/>
      <c r="FC1" s="640"/>
      <c r="FD1" s="640"/>
      <c r="FE1" s="640"/>
      <c r="FF1" s="640"/>
      <c r="FG1" s="640"/>
      <c r="FH1" s="640"/>
      <c r="FI1" s="640"/>
      <c r="FJ1" s="640"/>
      <c r="FK1" s="640"/>
      <c r="FL1" s="640"/>
      <c r="FM1" s="640"/>
      <c r="FN1" s="640"/>
      <c r="FO1" s="640"/>
      <c r="FP1" s="640"/>
      <c r="FQ1" s="640"/>
      <c r="FR1" s="640"/>
      <c r="FS1" s="640"/>
      <c r="FT1" s="640"/>
      <c r="FU1" s="640"/>
      <c r="FV1" s="640"/>
      <c r="FW1" s="640"/>
      <c r="FX1" s="640"/>
      <c r="FY1" s="640"/>
      <c r="FZ1" s="640"/>
      <c r="GA1" s="640"/>
      <c r="GB1" s="640"/>
      <c r="GC1" s="640"/>
      <c r="GD1" s="640"/>
      <c r="GE1" s="640"/>
      <c r="GF1" s="640"/>
      <c r="GG1" s="640"/>
      <c r="GH1" s="640"/>
      <c r="GI1" s="640"/>
      <c r="GJ1" s="640"/>
      <c r="GK1" s="640"/>
      <c r="GL1" s="640"/>
      <c r="GM1" s="640"/>
      <c r="GN1" s="640"/>
      <c r="GO1" s="640"/>
      <c r="GP1" s="640"/>
      <c r="GQ1" s="640"/>
      <c r="GR1" s="640"/>
      <c r="GS1" s="640"/>
      <c r="GT1" s="640"/>
      <c r="GU1" s="640"/>
      <c r="GV1" s="640"/>
      <c r="GW1" s="640"/>
      <c r="GX1" s="640"/>
      <c r="GY1" s="640"/>
      <c r="GZ1" s="640"/>
      <c r="HA1" s="640"/>
      <c r="HB1" s="640"/>
      <c r="HC1" s="640"/>
      <c r="HD1" s="640"/>
      <c r="HE1" s="640"/>
      <c r="HF1" s="640"/>
      <c r="HG1" s="640"/>
      <c r="HH1" s="640"/>
      <c r="HI1" s="640"/>
      <c r="HJ1" s="640"/>
      <c r="HK1" s="640"/>
      <c r="HL1" s="640"/>
      <c r="HM1" s="640"/>
      <c r="HN1" s="640"/>
      <c r="HO1" s="640"/>
      <c r="HP1" s="640"/>
      <c r="HQ1" s="640"/>
      <c r="HR1" s="640"/>
      <c r="HS1" s="640"/>
      <c r="HT1" s="640"/>
      <c r="HU1" s="640"/>
      <c r="HV1" s="640"/>
      <c r="HW1" s="640"/>
      <c r="HX1" s="640"/>
      <c r="HY1" s="640"/>
      <c r="HZ1" s="640"/>
      <c r="IA1" s="640"/>
      <c r="IB1" s="640"/>
      <c r="IC1" s="640"/>
      <c r="ID1" s="640"/>
      <c r="IE1" s="640"/>
      <c r="IF1" s="640"/>
      <c r="IG1" s="640"/>
      <c r="IH1" s="640"/>
      <c r="II1" s="640"/>
      <c r="IJ1" s="640"/>
      <c r="IK1" s="640"/>
      <c r="IL1" s="640"/>
      <c r="IM1" s="640"/>
      <c r="IN1" s="640"/>
      <c r="IO1" s="640"/>
      <c r="IP1" s="640"/>
      <c r="IQ1" s="640"/>
      <c r="IR1" s="640"/>
      <c r="IS1" s="640"/>
      <c r="IT1" s="640"/>
      <c r="IU1" s="640"/>
      <c r="IV1" s="640"/>
    </row>
    <row r="2" spans="1:256" ht="8.25" customHeight="1">
      <c r="A2" s="640"/>
      <c r="B2" s="640"/>
      <c r="C2" s="640"/>
      <c r="D2" s="640"/>
      <c r="E2" s="640"/>
      <c r="F2" s="640"/>
      <c r="G2" s="640"/>
      <c r="H2" s="674"/>
      <c r="I2" s="674"/>
      <c r="J2" s="640"/>
      <c r="K2" s="640"/>
      <c r="L2" s="640"/>
      <c r="M2" s="640"/>
      <c r="N2" s="640"/>
      <c r="O2" s="640"/>
      <c r="P2" s="640"/>
      <c r="Q2" s="640"/>
      <c r="R2" s="640"/>
      <c r="S2" s="640"/>
      <c r="T2" s="640"/>
      <c r="U2" s="640"/>
      <c r="V2" s="640"/>
      <c r="W2" s="640"/>
      <c r="X2" s="640"/>
      <c r="Y2" s="640"/>
      <c r="Z2" s="640"/>
      <c r="AA2" s="640"/>
      <c r="AB2" s="640"/>
      <c r="AC2" s="640"/>
      <c r="AD2" s="640"/>
      <c r="AE2" s="640"/>
      <c r="AF2" s="640"/>
      <c r="AG2" s="640"/>
      <c r="AH2" s="640"/>
      <c r="AI2" s="640"/>
      <c r="AJ2" s="640"/>
      <c r="AK2" s="640"/>
      <c r="AL2" s="640"/>
      <c r="AM2" s="640"/>
      <c r="AN2" s="640"/>
      <c r="AO2" s="640"/>
      <c r="AP2" s="640"/>
      <c r="AQ2" s="640"/>
      <c r="AR2" s="640"/>
      <c r="AS2" s="640"/>
      <c r="AT2" s="640"/>
      <c r="AU2" s="640"/>
      <c r="AV2" s="640"/>
      <c r="AW2" s="640"/>
      <c r="AX2" s="640"/>
      <c r="AY2" s="640"/>
      <c r="AZ2" s="640"/>
      <c r="BA2" s="640"/>
      <c r="BB2" s="640"/>
      <c r="BC2" s="640"/>
      <c r="BD2" s="640"/>
      <c r="BE2" s="640"/>
      <c r="BF2" s="640"/>
      <c r="BG2" s="640"/>
      <c r="BH2" s="640"/>
      <c r="BI2" s="640"/>
      <c r="BJ2" s="640"/>
      <c r="BK2" s="640"/>
      <c r="BL2" s="640"/>
      <c r="BM2" s="640"/>
      <c r="BN2" s="640"/>
      <c r="BO2" s="640"/>
      <c r="BP2" s="640"/>
      <c r="BQ2" s="640"/>
      <c r="BR2" s="640"/>
      <c r="BS2" s="640"/>
      <c r="BT2" s="640"/>
      <c r="BU2" s="640"/>
      <c r="BV2" s="640"/>
      <c r="BW2" s="640"/>
      <c r="BX2" s="640"/>
      <c r="BY2" s="640"/>
      <c r="BZ2" s="640"/>
      <c r="CA2" s="640"/>
      <c r="CB2" s="640"/>
      <c r="CC2" s="640"/>
      <c r="CD2" s="640"/>
      <c r="CE2" s="640"/>
      <c r="CF2" s="640"/>
      <c r="CG2" s="640"/>
      <c r="CH2" s="640"/>
      <c r="CI2" s="640"/>
      <c r="CJ2" s="640"/>
      <c r="CK2" s="640"/>
      <c r="CL2" s="640"/>
      <c r="CM2" s="640"/>
      <c r="CN2" s="640"/>
      <c r="CO2" s="640"/>
      <c r="CP2" s="640"/>
      <c r="CQ2" s="640"/>
      <c r="CR2" s="640"/>
      <c r="CS2" s="640"/>
      <c r="CT2" s="640"/>
      <c r="CU2" s="640"/>
      <c r="CV2" s="640"/>
      <c r="CW2" s="640"/>
      <c r="CX2" s="640"/>
      <c r="CY2" s="640"/>
      <c r="CZ2" s="640"/>
      <c r="DA2" s="640"/>
      <c r="DB2" s="640"/>
      <c r="DC2" s="640"/>
      <c r="DD2" s="640"/>
      <c r="DE2" s="640"/>
      <c r="DF2" s="640"/>
      <c r="DG2" s="640"/>
      <c r="DH2" s="640"/>
      <c r="DI2" s="640"/>
      <c r="DJ2" s="640"/>
      <c r="DK2" s="640"/>
      <c r="DL2" s="640"/>
      <c r="DM2" s="640"/>
      <c r="DN2" s="640"/>
      <c r="DO2" s="640"/>
      <c r="DP2" s="640"/>
      <c r="DQ2" s="640"/>
      <c r="DR2" s="640"/>
      <c r="DS2" s="640"/>
      <c r="DT2" s="640"/>
      <c r="DU2" s="640"/>
      <c r="DV2" s="640"/>
      <c r="DW2" s="640"/>
      <c r="DX2" s="640"/>
      <c r="DY2" s="640"/>
      <c r="DZ2" s="640"/>
      <c r="EA2" s="640"/>
      <c r="EB2" s="640"/>
      <c r="EC2" s="640"/>
      <c r="ED2" s="640"/>
      <c r="EE2" s="640"/>
      <c r="EF2" s="640"/>
      <c r="EG2" s="640"/>
      <c r="EH2" s="640"/>
      <c r="EI2" s="640"/>
      <c r="EJ2" s="640"/>
      <c r="EK2" s="640"/>
      <c r="EL2" s="640"/>
      <c r="EM2" s="640"/>
      <c r="EN2" s="640"/>
      <c r="EO2" s="640"/>
      <c r="EP2" s="640"/>
      <c r="EQ2" s="640"/>
      <c r="ER2" s="640"/>
      <c r="ES2" s="640"/>
      <c r="ET2" s="640"/>
      <c r="EU2" s="640"/>
      <c r="EV2" s="640"/>
      <c r="EW2" s="640"/>
      <c r="EX2" s="640"/>
      <c r="EY2" s="640"/>
      <c r="EZ2" s="640"/>
      <c r="FA2" s="640"/>
      <c r="FB2" s="640"/>
      <c r="FC2" s="640"/>
      <c r="FD2" s="640"/>
      <c r="FE2" s="640"/>
      <c r="FF2" s="640"/>
      <c r="FG2" s="640"/>
      <c r="FH2" s="640"/>
      <c r="FI2" s="640"/>
      <c r="FJ2" s="640"/>
      <c r="FK2" s="640"/>
      <c r="FL2" s="640"/>
      <c r="FM2" s="640"/>
      <c r="FN2" s="640"/>
      <c r="FO2" s="640"/>
      <c r="FP2" s="640"/>
      <c r="FQ2" s="640"/>
      <c r="FR2" s="640"/>
      <c r="FS2" s="640"/>
      <c r="FT2" s="640"/>
      <c r="FU2" s="640"/>
      <c r="FV2" s="640"/>
      <c r="FW2" s="640"/>
      <c r="FX2" s="640"/>
      <c r="FY2" s="640"/>
      <c r="FZ2" s="640"/>
      <c r="GA2" s="640"/>
      <c r="GB2" s="640"/>
      <c r="GC2" s="640"/>
      <c r="GD2" s="640"/>
      <c r="GE2" s="640"/>
      <c r="GF2" s="640"/>
      <c r="GG2" s="640"/>
      <c r="GH2" s="640"/>
      <c r="GI2" s="640"/>
      <c r="GJ2" s="640"/>
      <c r="GK2" s="640"/>
      <c r="GL2" s="640"/>
      <c r="GM2" s="640"/>
      <c r="GN2" s="640"/>
      <c r="GO2" s="640"/>
      <c r="GP2" s="640"/>
      <c r="GQ2" s="640"/>
      <c r="GR2" s="640"/>
      <c r="GS2" s="640"/>
      <c r="GT2" s="640"/>
      <c r="GU2" s="640"/>
      <c r="GV2" s="640"/>
      <c r="GW2" s="640"/>
      <c r="GX2" s="640"/>
      <c r="GY2" s="640"/>
      <c r="GZ2" s="640"/>
      <c r="HA2" s="640"/>
      <c r="HB2" s="640"/>
      <c r="HC2" s="640"/>
      <c r="HD2" s="640"/>
      <c r="HE2" s="640"/>
      <c r="HF2" s="640"/>
      <c r="HG2" s="640"/>
      <c r="HH2" s="640"/>
      <c r="HI2" s="640"/>
      <c r="HJ2" s="640"/>
      <c r="HK2" s="640"/>
      <c r="HL2" s="640"/>
      <c r="HM2" s="640"/>
      <c r="HN2" s="640"/>
      <c r="HO2" s="640"/>
      <c r="HP2" s="640"/>
      <c r="HQ2" s="640"/>
      <c r="HR2" s="640"/>
      <c r="HS2" s="640"/>
      <c r="HT2" s="640"/>
      <c r="HU2" s="640"/>
      <c r="HV2" s="640"/>
      <c r="HW2" s="640"/>
      <c r="HX2" s="640"/>
      <c r="HY2" s="640"/>
      <c r="HZ2" s="640"/>
      <c r="IA2" s="640"/>
      <c r="IB2" s="640"/>
      <c r="IC2" s="640"/>
      <c r="ID2" s="640"/>
      <c r="IE2" s="640"/>
      <c r="IF2" s="640"/>
      <c r="IG2" s="640"/>
      <c r="IH2" s="640"/>
      <c r="II2" s="640"/>
      <c r="IJ2" s="640"/>
      <c r="IK2" s="640"/>
      <c r="IL2" s="640"/>
      <c r="IM2" s="640"/>
      <c r="IN2" s="640"/>
      <c r="IO2" s="640"/>
      <c r="IP2" s="640"/>
      <c r="IQ2" s="640"/>
      <c r="IR2" s="640"/>
      <c r="IS2" s="640"/>
      <c r="IT2" s="640"/>
      <c r="IU2" s="640"/>
      <c r="IV2" s="640"/>
    </row>
    <row r="3" spans="1:256" s="675" customFormat="1" ht="24.75" customHeight="1">
      <c r="A3" s="4208" t="s">
        <v>1063</v>
      </c>
      <c r="B3" s="4208"/>
      <c r="C3" s="4208"/>
      <c r="D3" s="4208"/>
      <c r="E3" s="4208"/>
      <c r="F3" s="4208"/>
      <c r="G3" s="4208"/>
      <c r="H3" s="4208"/>
      <c r="I3" s="4208"/>
    </row>
    <row r="4" spans="1:256" ht="10.5" customHeight="1" thickBot="1">
      <c r="A4" s="640"/>
      <c r="B4" s="640"/>
      <c r="C4" s="640"/>
      <c r="D4" s="640"/>
      <c r="E4" s="640"/>
      <c r="F4" s="640"/>
      <c r="G4" s="640"/>
      <c r="H4" s="640"/>
      <c r="I4" s="640"/>
    </row>
    <row r="5" spans="1:256" ht="20.25" customHeight="1">
      <c r="A5" s="4209" t="s">
        <v>1064</v>
      </c>
      <c r="B5" s="4209"/>
      <c r="C5" s="4209"/>
      <c r="D5" s="4210"/>
      <c r="E5" s="4210"/>
      <c r="F5" s="4210"/>
      <c r="G5" s="4210"/>
      <c r="H5" s="4210"/>
      <c r="I5" s="4210"/>
    </row>
    <row r="6" spans="1:256" ht="20.25" customHeight="1">
      <c r="A6" s="4211" t="s">
        <v>1065</v>
      </c>
      <c r="B6" s="4211"/>
      <c r="C6" s="4211"/>
      <c r="D6" s="4212"/>
      <c r="E6" s="4212"/>
      <c r="F6" s="4212"/>
      <c r="G6" s="4212"/>
      <c r="H6" s="4212"/>
      <c r="I6" s="4212"/>
    </row>
    <row r="7" spans="1:256" ht="20.25" customHeight="1">
      <c r="A7" s="4211" t="s">
        <v>1066</v>
      </c>
      <c r="B7" s="4211"/>
      <c r="C7" s="4211"/>
      <c r="D7" s="4213" t="s">
        <v>1067</v>
      </c>
      <c r="E7" s="4213"/>
      <c r="F7" s="4213"/>
      <c r="G7" s="4213"/>
      <c r="H7" s="4213"/>
      <c r="I7" s="4213"/>
    </row>
    <row r="8" spans="1:256" ht="20.25" customHeight="1">
      <c r="A8" s="4214" t="s">
        <v>1068</v>
      </c>
      <c r="B8" s="4214"/>
      <c r="C8" s="676" t="s">
        <v>1069</v>
      </c>
      <c r="D8" s="4215"/>
      <c r="E8" s="4215"/>
      <c r="F8" s="4215"/>
      <c r="G8" s="4216" t="s">
        <v>1070</v>
      </c>
      <c r="H8" s="4217"/>
      <c r="I8" s="4217"/>
    </row>
    <row r="9" spans="1:256" ht="20.25" customHeight="1">
      <c r="A9" s="4214"/>
      <c r="B9" s="4214"/>
      <c r="C9" s="677" t="s">
        <v>1071</v>
      </c>
      <c r="D9" s="4215"/>
      <c r="E9" s="4215"/>
      <c r="F9" s="4215"/>
      <c r="G9" s="4216"/>
      <c r="H9" s="4217"/>
      <c r="I9" s="4217"/>
    </row>
    <row r="10" spans="1:256" ht="20.25" customHeight="1" thickBot="1">
      <c r="A10" s="4206" t="s">
        <v>1072</v>
      </c>
      <c r="B10" s="4206"/>
      <c r="C10" s="4206"/>
      <c r="D10" s="670" t="s">
        <v>1073</v>
      </c>
      <c r="E10" s="678" t="s">
        <v>1074</v>
      </c>
      <c r="F10" s="678"/>
      <c r="G10" s="679" t="s">
        <v>1022</v>
      </c>
      <c r="H10" s="4207"/>
      <c r="I10" s="4207"/>
    </row>
    <row r="11" spans="1:256" ht="20.25" customHeight="1" thickBot="1">
      <c r="A11" s="4206"/>
      <c r="B11" s="4206"/>
      <c r="C11" s="4206"/>
      <c r="D11" s="670" t="s">
        <v>1075</v>
      </c>
      <c r="E11" s="678" t="s">
        <v>1074</v>
      </c>
      <c r="F11" s="678"/>
      <c r="G11" s="679" t="s">
        <v>1022</v>
      </c>
      <c r="H11" s="4207"/>
      <c r="I11" s="4207"/>
    </row>
    <row r="12" spans="1:256" ht="20.25" customHeight="1" thickBot="1">
      <c r="A12" s="4206"/>
      <c r="B12" s="4206"/>
      <c r="C12" s="4206"/>
      <c r="D12" s="670" t="s">
        <v>1076</v>
      </c>
      <c r="E12" s="678" t="s">
        <v>1074</v>
      </c>
      <c r="F12" s="678"/>
      <c r="G12" s="679" t="s">
        <v>1022</v>
      </c>
      <c r="H12" s="4207"/>
      <c r="I12" s="4207"/>
    </row>
    <row r="13" spans="1:256" ht="20.25" customHeight="1" thickBot="1">
      <c r="A13" s="4206"/>
      <c r="B13" s="4206"/>
      <c r="C13" s="4206"/>
      <c r="D13" s="680" t="s">
        <v>1077</v>
      </c>
      <c r="E13" s="681" t="s">
        <v>1074</v>
      </c>
      <c r="F13" s="681"/>
      <c r="G13" s="682" t="s">
        <v>1022</v>
      </c>
      <c r="H13" s="4207"/>
      <c r="I13" s="4207"/>
    </row>
    <row r="14" spans="1:256" ht="20.25" customHeight="1" thickBot="1">
      <c r="A14" s="4204" t="s">
        <v>1078</v>
      </c>
      <c r="B14" s="683"/>
      <c r="C14" s="683"/>
      <c r="D14" s="683"/>
      <c r="E14" s="683"/>
      <c r="F14" s="683"/>
      <c r="G14" s="683"/>
      <c r="H14" s="683"/>
      <c r="I14" s="684"/>
    </row>
    <row r="15" spans="1:256" ht="48.75" customHeight="1" thickBot="1">
      <c r="A15" s="4204"/>
      <c r="B15" s="685"/>
      <c r="C15" s="670" t="s">
        <v>721</v>
      </c>
      <c r="D15" s="4190" t="s">
        <v>1079</v>
      </c>
      <c r="E15" s="4190"/>
      <c r="F15" s="673" t="s">
        <v>1080</v>
      </c>
      <c r="G15" s="4190" t="s">
        <v>1093</v>
      </c>
      <c r="H15" s="4190"/>
      <c r="I15" s="686"/>
    </row>
    <row r="16" spans="1:256" ht="20.25" customHeight="1" thickBot="1">
      <c r="A16" s="4204"/>
      <c r="B16" s="685"/>
      <c r="C16" s="670" t="s">
        <v>1081</v>
      </c>
      <c r="D16" s="4185"/>
      <c r="E16" s="4185"/>
      <c r="F16" s="687"/>
      <c r="G16" s="4205"/>
      <c r="H16" s="4205"/>
      <c r="I16" s="686"/>
    </row>
    <row r="17" spans="1:9" ht="20.25" customHeight="1" thickBot="1">
      <c r="A17" s="4204"/>
      <c r="B17" s="685"/>
      <c r="C17" s="670" t="s">
        <v>1082</v>
      </c>
      <c r="D17" s="4185"/>
      <c r="E17" s="4185"/>
      <c r="F17" s="687"/>
      <c r="G17" s="4205"/>
      <c r="H17" s="4205"/>
      <c r="I17" s="686"/>
    </row>
    <row r="18" spans="1:9" ht="20.25" customHeight="1" thickBot="1">
      <c r="A18" s="4204"/>
      <c r="B18" s="685"/>
      <c r="C18" s="670" t="s">
        <v>1083</v>
      </c>
      <c r="D18" s="4185"/>
      <c r="E18" s="4185"/>
      <c r="F18" s="687"/>
      <c r="G18" s="4205"/>
      <c r="H18" s="4205"/>
      <c r="I18" s="686"/>
    </row>
    <row r="19" spans="1:9" ht="20.25" customHeight="1" thickBot="1">
      <c r="A19" s="4204"/>
      <c r="B19" s="685"/>
      <c r="C19" s="670" t="s">
        <v>1084</v>
      </c>
      <c r="D19" s="4185"/>
      <c r="E19" s="4185"/>
      <c r="F19" s="687"/>
      <c r="G19" s="4205"/>
      <c r="H19" s="4205"/>
      <c r="I19" s="686"/>
    </row>
    <row r="20" spans="1:9" ht="20.25" customHeight="1" thickBot="1">
      <c r="A20" s="4204"/>
      <c r="B20" s="685"/>
      <c r="C20" s="670" t="s">
        <v>1085</v>
      </c>
      <c r="D20" s="4185"/>
      <c r="E20" s="4185"/>
      <c r="F20" s="687"/>
      <c r="G20" s="4205"/>
      <c r="H20" s="4205"/>
      <c r="I20" s="686"/>
    </row>
    <row r="21" spans="1:9" ht="20.25" customHeight="1" thickBot="1">
      <c r="A21" s="4204"/>
      <c r="B21" s="685"/>
      <c r="C21" s="670" t="s">
        <v>1086</v>
      </c>
      <c r="D21" s="4185"/>
      <c r="E21" s="4185"/>
      <c r="F21" s="687"/>
      <c r="G21" s="4205"/>
      <c r="H21" s="4205"/>
      <c r="I21" s="686"/>
    </row>
    <row r="22" spans="1:9" ht="20.25" customHeight="1" thickBot="1">
      <c r="A22" s="4204"/>
      <c r="B22" s="685"/>
      <c r="C22" s="671" t="s">
        <v>1094</v>
      </c>
      <c r="D22" s="4185"/>
      <c r="E22" s="4185"/>
      <c r="F22" s="687"/>
      <c r="G22" s="4205"/>
      <c r="H22" s="4205"/>
      <c r="I22" s="686"/>
    </row>
    <row r="23" spans="1:9" ht="20.25" customHeight="1" thickBot="1">
      <c r="A23" s="4204"/>
      <c r="B23" s="685"/>
      <c r="C23" s="671" t="s">
        <v>1095</v>
      </c>
      <c r="D23" s="4185"/>
      <c r="E23" s="4185"/>
      <c r="F23" s="687"/>
      <c r="G23" s="4205"/>
      <c r="H23" s="4205"/>
      <c r="I23" s="686"/>
    </row>
    <row r="24" spans="1:9" ht="20.25" customHeight="1" thickBot="1">
      <c r="A24" s="4204"/>
      <c r="B24" s="685"/>
      <c r="C24" s="671" t="s">
        <v>1096</v>
      </c>
      <c r="D24" s="4185"/>
      <c r="E24" s="4185"/>
      <c r="F24" s="687"/>
      <c r="G24" s="4205"/>
      <c r="H24" s="4205"/>
      <c r="I24" s="686"/>
    </row>
    <row r="25" spans="1:9" ht="20.25" customHeight="1" thickBot="1">
      <c r="A25" s="4204"/>
      <c r="B25" s="685"/>
      <c r="C25" s="670" t="s">
        <v>1087</v>
      </c>
      <c r="D25" s="4185"/>
      <c r="E25" s="4185"/>
      <c r="F25" s="687"/>
      <c r="G25" s="4205"/>
      <c r="H25" s="4205"/>
      <c r="I25" s="686"/>
    </row>
    <row r="26" spans="1:9" ht="20.25" customHeight="1" thickBot="1">
      <c r="A26" s="4204"/>
      <c r="B26" s="685"/>
      <c r="C26" s="670" t="s">
        <v>1088</v>
      </c>
      <c r="D26" s="4185"/>
      <c r="E26" s="4185"/>
      <c r="F26" s="687"/>
      <c r="G26" s="4205"/>
      <c r="H26" s="4205"/>
      <c r="I26" s="686"/>
    </row>
    <row r="27" spans="1:9" ht="20.25" customHeight="1" thickBot="1">
      <c r="A27" s="4204"/>
      <c r="B27" s="685"/>
      <c r="C27" s="688" t="s">
        <v>1089</v>
      </c>
      <c r="D27" s="4203"/>
      <c r="E27" s="4203"/>
      <c r="F27" s="689"/>
      <c r="G27" s="4205"/>
      <c r="H27" s="4205"/>
      <c r="I27" s="686"/>
    </row>
    <row r="28" spans="1:9" ht="20.25" customHeight="1" thickTop="1" thickBot="1">
      <c r="A28" s="4204"/>
      <c r="B28" s="685"/>
      <c r="C28" s="690" t="s">
        <v>1090</v>
      </c>
      <c r="D28" s="4200"/>
      <c r="E28" s="4200"/>
      <c r="F28" s="691"/>
      <c r="G28" s="4200"/>
      <c r="H28" s="4200"/>
      <c r="I28" s="686"/>
    </row>
    <row r="29" spans="1:9" ht="20.25" customHeight="1" thickBot="1">
      <c r="A29" s="4204"/>
      <c r="B29" s="685"/>
      <c r="C29" s="692"/>
      <c r="D29" s="692"/>
      <c r="E29" s="692"/>
      <c r="F29" s="672"/>
      <c r="G29" s="692"/>
      <c r="H29" s="692"/>
      <c r="I29" s="686"/>
    </row>
    <row r="30" spans="1:9" ht="20.25" customHeight="1" thickBot="1">
      <c r="A30" s="4204"/>
      <c r="B30" s="693"/>
      <c r="C30" s="698"/>
      <c r="D30" s="699"/>
      <c r="E30" s="699"/>
      <c r="F30" s="700"/>
      <c r="G30" s="699"/>
      <c r="H30" s="699"/>
      <c r="I30" s="701"/>
    </row>
    <row r="31" spans="1:9" ht="20.25" customHeight="1" thickBot="1">
      <c r="A31" s="4204"/>
      <c r="B31" s="693"/>
      <c r="C31" s="702"/>
      <c r="D31" s="4201"/>
      <c r="E31" s="4201"/>
      <c r="F31" s="4201"/>
      <c r="G31" s="4201"/>
      <c r="H31" s="4201"/>
      <c r="I31" s="4201"/>
    </row>
    <row r="32" spans="1:9" ht="30.75" customHeight="1" thickBot="1">
      <c r="A32" s="4204"/>
      <c r="B32" s="693"/>
      <c r="C32" s="702"/>
      <c r="D32" s="4202"/>
      <c r="E32" s="4202"/>
      <c r="F32" s="4202"/>
      <c r="G32" s="4202"/>
      <c r="H32" s="4202"/>
      <c r="I32" s="703"/>
    </row>
    <row r="33" spans="1:9" ht="30.75" customHeight="1" thickBot="1">
      <c r="A33" s="4204"/>
      <c r="B33" s="693"/>
      <c r="C33" s="700"/>
      <c r="D33" s="4202"/>
      <c r="E33" s="4202"/>
      <c r="F33" s="4202"/>
      <c r="G33" s="4202"/>
      <c r="H33" s="4202"/>
      <c r="I33" s="703"/>
    </row>
    <row r="34" spans="1:9" ht="20.25" customHeight="1" thickBot="1">
      <c r="A34" s="4204"/>
      <c r="B34" s="693"/>
      <c r="C34" s="704"/>
      <c r="D34" s="672"/>
      <c r="E34" s="692"/>
      <c r="F34" s="672"/>
      <c r="G34" s="692"/>
      <c r="H34" s="692"/>
      <c r="I34" s="686"/>
    </row>
    <row r="35" spans="1:9" ht="13.5" thickBot="1">
      <c r="A35" s="4204"/>
      <c r="B35" s="694"/>
      <c r="C35" s="694"/>
      <c r="D35" s="694"/>
      <c r="E35" s="694"/>
      <c r="F35" s="694"/>
      <c r="G35" s="694"/>
      <c r="H35" s="694"/>
      <c r="I35" s="695"/>
    </row>
    <row r="36" spans="1:9">
      <c r="A36" s="696"/>
      <c r="B36" s="696"/>
      <c r="H36" s="672"/>
      <c r="I36" s="672"/>
    </row>
    <row r="37" spans="1:9" ht="20.25" customHeight="1">
      <c r="A37" s="697" t="s">
        <v>1091</v>
      </c>
      <c r="B37" s="697"/>
    </row>
    <row r="38" spans="1:9" ht="20.25" customHeight="1">
      <c r="A38" s="697" t="s">
        <v>1092</v>
      </c>
      <c r="B38" s="697"/>
    </row>
    <row r="39" spans="1:9" ht="15" customHeight="1"/>
    <row r="40" spans="1:9" ht="15" customHeight="1"/>
    <row r="43" spans="1:9" ht="17.25" customHeight="1"/>
    <row r="44" spans="1:9" ht="17.25" customHeight="1"/>
  </sheetData>
  <sheetProtection selectLockedCells="1" selectUnlockedCells="1"/>
  <mergeCells count="35">
    <mergeCell ref="A10:C13"/>
    <mergeCell ref="H10:I13"/>
    <mergeCell ref="A3:I3"/>
    <mergeCell ref="A5:C5"/>
    <mergeCell ref="D5:I5"/>
    <mergeCell ref="A6:C6"/>
    <mergeCell ref="D6:I6"/>
    <mergeCell ref="A7:C7"/>
    <mergeCell ref="D7:I7"/>
    <mergeCell ref="A8:B9"/>
    <mergeCell ref="D8:F8"/>
    <mergeCell ref="G8:G9"/>
    <mergeCell ref="H8:I9"/>
    <mergeCell ref="D9:F9"/>
    <mergeCell ref="D27:E27"/>
    <mergeCell ref="A14:A35"/>
    <mergeCell ref="D15:E15"/>
    <mergeCell ref="G15:H15"/>
    <mergeCell ref="D16:E16"/>
    <mergeCell ref="G16:H27"/>
    <mergeCell ref="D17:E17"/>
    <mergeCell ref="D18:E18"/>
    <mergeCell ref="D19:E19"/>
    <mergeCell ref="D20:E20"/>
    <mergeCell ref="D21:E21"/>
    <mergeCell ref="D22:E22"/>
    <mergeCell ref="D23:E23"/>
    <mergeCell ref="D24:E24"/>
    <mergeCell ref="D25:E25"/>
    <mergeCell ref="D26:E26"/>
    <mergeCell ref="D28:E28"/>
    <mergeCell ref="G28:H28"/>
    <mergeCell ref="D31:I31"/>
    <mergeCell ref="D32:H32"/>
    <mergeCell ref="D33:H33"/>
  </mergeCells>
  <phoneticPr fontId="2"/>
  <pageMargins left="0.7" right="0.7" top="0.75" bottom="0.75" header="0.51180555555555551" footer="0.51180555555555551"/>
  <pageSetup paperSize="9" scale="92" firstPageNumber="0" orientation="portrait" horizontalDpi="300" verticalDpi="300"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G33"/>
  <sheetViews>
    <sheetView view="pageBreakPreview" zoomScale="85" zoomScaleNormal="100" zoomScaleSheetLayoutView="85" workbookViewId="0">
      <selection activeCell="K9" sqref="K9"/>
    </sheetView>
  </sheetViews>
  <sheetFormatPr defaultRowHeight="13"/>
  <cols>
    <col min="1" max="1" width="4.33203125" style="707" customWidth="1"/>
    <col min="2" max="2" width="24.25" style="707" customWidth="1"/>
    <col min="3" max="3" width="4" style="707" customWidth="1"/>
    <col min="4" max="6" width="20.08203125" style="707" customWidth="1"/>
    <col min="7" max="7" width="3.08203125" style="707" customWidth="1"/>
    <col min="8" max="8" width="4.33203125" style="707" customWidth="1"/>
    <col min="9" max="256" width="8.6640625" style="707"/>
    <col min="257" max="257" width="1.25" style="707" customWidth="1"/>
    <col min="258" max="258" width="24.25" style="707" customWidth="1"/>
    <col min="259" max="259" width="4" style="707" customWidth="1"/>
    <col min="260" max="262" width="20.08203125" style="707" customWidth="1"/>
    <col min="263" max="263" width="3.08203125" style="707" customWidth="1"/>
    <col min="264" max="512" width="8.6640625" style="707"/>
    <col min="513" max="513" width="1.25" style="707" customWidth="1"/>
    <col min="514" max="514" width="24.25" style="707" customWidth="1"/>
    <col min="515" max="515" width="4" style="707" customWidth="1"/>
    <col min="516" max="518" width="20.08203125" style="707" customWidth="1"/>
    <col min="519" max="519" width="3.08203125" style="707" customWidth="1"/>
    <col min="520" max="768" width="8.6640625" style="707"/>
    <col min="769" max="769" width="1.25" style="707" customWidth="1"/>
    <col min="770" max="770" width="24.25" style="707" customWidth="1"/>
    <col min="771" max="771" width="4" style="707" customWidth="1"/>
    <col min="772" max="774" width="20.08203125" style="707" customWidth="1"/>
    <col min="775" max="775" width="3.08203125" style="707" customWidth="1"/>
    <col min="776" max="1024" width="8.6640625" style="707"/>
    <col min="1025" max="1025" width="1.25" style="707" customWidth="1"/>
    <col min="1026" max="1026" width="24.25" style="707" customWidth="1"/>
    <col min="1027" max="1027" width="4" style="707" customWidth="1"/>
    <col min="1028" max="1030" width="20.08203125" style="707" customWidth="1"/>
    <col min="1031" max="1031" width="3.08203125" style="707" customWidth="1"/>
    <col min="1032" max="1280" width="8.6640625" style="707"/>
    <col min="1281" max="1281" width="1.25" style="707" customWidth="1"/>
    <col min="1282" max="1282" width="24.25" style="707" customWidth="1"/>
    <col min="1283" max="1283" width="4" style="707" customWidth="1"/>
    <col min="1284" max="1286" width="20.08203125" style="707" customWidth="1"/>
    <col min="1287" max="1287" width="3.08203125" style="707" customWidth="1"/>
    <col min="1288" max="1536" width="8.6640625" style="707"/>
    <col min="1537" max="1537" width="1.25" style="707" customWidth="1"/>
    <col min="1538" max="1538" width="24.25" style="707" customWidth="1"/>
    <col min="1539" max="1539" width="4" style="707" customWidth="1"/>
    <col min="1540" max="1542" width="20.08203125" style="707" customWidth="1"/>
    <col min="1543" max="1543" width="3.08203125" style="707" customWidth="1"/>
    <col min="1544" max="1792" width="8.6640625" style="707"/>
    <col min="1793" max="1793" width="1.25" style="707" customWidth="1"/>
    <col min="1794" max="1794" width="24.25" style="707" customWidth="1"/>
    <col min="1795" max="1795" width="4" style="707" customWidth="1"/>
    <col min="1796" max="1798" width="20.08203125" style="707" customWidth="1"/>
    <col min="1799" max="1799" width="3.08203125" style="707" customWidth="1"/>
    <col min="1800" max="2048" width="8.6640625" style="707"/>
    <col min="2049" max="2049" width="1.25" style="707" customWidth="1"/>
    <col min="2050" max="2050" width="24.25" style="707" customWidth="1"/>
    <col min="2051" max="2051" width="4" style="707" customWidth="1"/>
    <col min="2052" max="2054" width="20.08203125" style="707" customWidth="1"/>
    <col min="2055" max="2055" width="3.08203125" style="707" customWidth="1"/>
    <col min="2056" max="2304" width="8.6640625" style="707"/>
    <col min="2305" max="2305" width="1.25" style="707" customWidth="1"/>
    <col min="2306" max="2306" width="24.25" style="707" customWidth="1"/>
    <col min="2307" max="2307" width="4" style="707" customWidth="1"/>
    <col min="2308" max="2310" width="20.08203125" style="707" customWidth="1"/>
    <col min="2311" max="2311" width="3.08203125" style="707" customWidth="1"/>
    <col min="2312" max="2560" width="8.6640625" style="707"/>
    <col min="2561" max="2561" width="1.25" style="707" customWidth="1"/>
    <col min="2562" max="2562" width="24.25" style="707" customWidth="1"/>
    <col min="2563" max="2563" width="4" style="707" customWidth="1"/>
    <col min="2564" max="2566" width="20.08203125" style="707" customWidth="1"/>
    <col min="2567" max="2567" width="3.08203125" style="707" customWidth="1"/>
    <col min="2568" max="2816" width="8.6640625" style="707"/>
    <col min="2817" max="2817" width="1.25" style="707" customWidth="1"/>
    <col min="2818" max="2818" width="24.25" style="707" customWidth="1"/>
    <col min="2819" max="2819" width="4" style="707" customWidth="1"/>
    <col min="2820" max="2822" width="20.08203125" style="707" customWidth="1"/>
    <col min="2823" max="2823" width="3.08203125" style="707" customWidth="1"/>
    <col min="2824" max="3072" width="8.6640625" style="707"/>
    <col min="3073" max="3073" width="1.25" style="707" customWidth="1"/>
    <col min="3074" max="3074" width="24.25" style="707" customWidth="1"/>
    <col min="3075" max="3075" width="4" style="707" customWidth="1"/>
    <col min="3076" max="3078" width="20.08203125" style="707" customWidth="1"/>
    <col min="3079" max="3079" width="3.08203125" style="707" customWidth="1"/>
    <col min="3080" max="3328" width="8.6640625" style="707"/>
    <col min="3329" max="3329" width="1.25" style="707" customWidth="1"/>
    <col min="3330" max="3330" width="24.25" style="707" customWidth="1"/>
    <col min="3331" max="3331" width="4" style="707" customWidth="1"/>
    <col min="3332" max="3334" width="20.08203125" style="707" customWidth="1"/>
    <col min="3335" max="3335" width="3.08203125" style="707" customWidth="1"/>
    <col min="3336" max="3584" width="8.6640625" style="707"/>
    <col min="3585" max="3585" width="1.25" style="707" customWidth="1"/>
    <col min="3586" max="3586" width="24.25" style="707" customWidth="1"/>
    <col min="3587" max="3587" width="4" style="707" customWidth="1"/>
    <col min="3588" max="3590" width="20.08203125" style="707" customWidth="1"/>
    <col min="3591" max="3591" width="3.08203125" style="707" customWidth="1"/>
    <col min="3592" max="3840" width="8.6640625" style="707"/>
    <col min="3841" max="3841" width="1.25" style="707" customWidth="1"/>
    <col min="3842" max="3842" width="24.25" style="707" customWidth="1"/>
    <col min="3843" max="3843" width="4" style="707" customWidth="1"/>
    <col min="3844" max="3846" width="20.08203125" style="707" customWidth="1"/>
    <col min="3847" max="3847" width="3.08203125" style="707" customWidth="1"/>
    <col min="3848" max="4096" width="8.6640625" style="707"/>
    <col min="4097" max="4097" width="1.25" style="707" customWidth="1"/>
    <col min="4098" max="4098" width="24.25" style="707" customWidth="1"/>
    <col min="4099" max="4099" width="4" style="707" customWidth="1"/>
    <col min="4100" max="4102" width="20.08203125" style="707" customWidth="1"/>
    <col min="4103" max="4103" width="3.08203125" style="707" customWidth="1"/>
    <col min="4104" max="4352" width="8.6640625" style="707"/>
    <col min="4353" max="4353" width="1.25" style="707" customWidth="1"/>
    <col min="4354" max="4354" width="24.25" style="707" customWidth="1"/>
    <col min="4355" max="4355" width="4" style="707" customWidth="1"/>
    <col min="4356" max="4358" width="20.08203125" style="707" customWidth="1"/>
    <col min="4359" max="4359" width="3.08203125" style="707" customWidth="1"/>
    <col min="4360" max="4608" width="8.6640625" style="707"/>
    <col min="4609" max="4609" width="1.25" style="707" customWidth="1"/>
    <col min="4610" max="4610" width="24.25" style="707" customWidth="1"/>
    <col min="4611" max="4611" width="4" style="707" customWidth="1"/>
    <col min="4612" max="4614" width="20.08203125" style="707" customWidth="1"/>
    <col min="4615" max="4615" width="3.08203125" style="707" customWidth="1"/>
    <col min="4616" max="4864" width="8.6640625" style="707"/>
    <col min="4865" max="4865" width="1.25" style="707" customWidth="1"/>
    <col min="4866" max="4866" width="24.25" style="707" customWidth="1"/>
    <col min="4867" max="4867" width="4" style="707" customWidth="1"/>
    <col min="4868" max="4870" width="20.08203125" style="707" customWidth="1"/>
    <col min="4871" max="4871" width="3.08203125" style="707" customWidth="1"/>
    <col min="4872" max="5120" width="8.6640625" style="707"/>
    <col min="5121" max="5121" width="1.25" style="707" customWidth="1"/>
    <col min="5122" max="5122" width="24.25" style="707" customWidth="1"/>
    <col min="5123" max="5123" width="4" style="707" customWidth="1"/>
    <col min="5124" max="5126" width="20.08203125" style="707" customWidth="1"/>
    <col min="5127" max="5127" width="3.08203125" style="707" customWidth="1"/>
    <col min="5128" max="5376" width="8.6640625" style="707"/>
    <col min="5377" max="5377" width="1.25" style="707" customWidth="1"/>
    <col min="5378" max="5378" width="24.25" style="707" customWidth="1"/>
    <col min="5379" max="5379" width="4" style="707" customWidth="1"/>
    <col min="5380" max="5382" width="20.08203125" style="707" customWidth="1"/>
    <col min="5383" max="5383" width="3.08203125" style="707" customWidth="1"/>
    <col min="5384" max="5632" width="8.6640625" style="707"/>
    <col min="5633" max="5633" width="1.25" style="707" customWidth="1"/>
    <col min="5634" max="5634" width="24.25" style="707" customWidth="1"/>
    <col min="5635" max="5635" width="4" style="707" customWidth="1"/>
    <col min="5636" max="5638" width="20.08203125" style="707" customWidth="1"/>
    <col min="5639" max="5639" width="3.08203125" style="707" customWidth="1"/>
    <col min="5640" max="5888" width="8.6640625" style="707"/>
    <col min="5889" max="5889" width="1.25" style="707" customWidth="1"/>
    <col min="5890" max="5890" width="24.25" style="707" customWidth="1"/>
    <col min="5891" max="5891" width="4" style="707" customWidth="1"/>
    <col min="5892" max="5894" width="20.08203125" style="707" customWidth="1"/>
    <col min="5895" max="5895" width="3.08203125" style="707" customWidth="1"/>
    <col min="5896" max="6144" width="8.6640625" style="707"/>
    <col min="6145" max="6145" width="1.25" style="707" customWidth="1"/>
    <col min="6146" max="6146" width="24.25" style="707" customWidth="1"/>
    <col min="6147" max="6147" width="4" style="707" customWidth="1"/>
    <col min="6148" max="6150" width="20.08203125" style="707" customWidth="1"/>
    <col min="6151" max="6151" width="3.08203125" style="707" customWidth="1"/>
    <col min="6152" max="6400" width="8.6640625" style="707"/>
    <col min="6401" max="6401" width="1.25" style="707" customWidth="1"/>
    <col min="6402" max="6402" width="24.25" style="707" customWidth="1"/>
    <col min="6403" max="6403" width="4" style="707" customWidth="1"/>
    <col min="6404" max="6406" width="20.08203125" style="707" customWidth="1"/>
    <col min="6407" max="6407" width="3.08203125" style="707" customWidth="1"/>
    <col min="6408" max="6656" width="8.6640625" style="707"/>
    <col min="6657" max="6657" width="1.25" style="707" customWidth="1"/>
    <col min="6658" max="6658" width="24.25" style="707" customWidth="1"/>
    <col min="6659" max="6659" width="4" style="707" customWidth="1"/>
    <col min="6660" max="6662" width="20.08203125" style="707" customWidth="1"/>
    <col min="6663" max="6663" width="3.08203125" style="707" customWidth="1"/>
    <col min="6664" max="6912" width="8.6640625" style="707"/>
    <col min="6913" max="6913" width="1.25" style="707" customWidth="1"/>
    <col min="6914" max="6914" width="24.25" style="707" customWidth="1"/>
    <col min="6915" max="6915" width="4" style="707" customWidth="1"/>
    <col min="6916" max="6918" width="20.08203125" style="707" customWidth="1"/>
    <col min="6919" max="6919" width="3.08203125" style="707" customWidth="1"/>
    <col min="6920" max="7168" width="8.6640625" style="707"/>
    <col min="7169" max="7169" width="1.25" style="707" customWidth="1"/>
    <col min="7170" max="7170" width="24.25" style="707" customWidth="1"/>
    <col min="7171" max="7171" width="4" style="707" customWidth="1"/>
    <col min="7172" max="7174" width="20.08203125" style="707" customWidth="1"/>
    <col min="7175" max="7175" width="3.08203125" style="707" customWidth="1"/>
    <col min="7176" max="7424" width="8.6640625" style="707"/>
    <col min="7425" max="7425" width="1.25" style="707" customWidth="1"/>
    <col min="7426" max="7426" width="24.25" style="707" customWidth="1"/>
    <col min="7427" max="7427" width="4" style="707" customWidth="1"/>
    <col min="7428" max="7430" width="20.08203125" style="707" customWidth="1"/>
    <col min="7431" max="7431" width="3.08203125" style="707" customWidth="1"/>
    <col min="7432" max="7680" width="8.6640625" style="707"/>
    <col min="7681" max="7681" width="1.25" style="707" customWidth="1"/>
    <col min="7682" max="7682" width="24.25" style="707" customWidth="1"/>
    <col min="7683" max="7683" width="4" style="707" customWidth="1"/>
    <col min="7684" max="7686" width="20.08203125" style="707" customWidth="1"/>
    <col min="7687" max="7687" width="3.08203125" style="707" customWidth="1"/>
    <col min="7688" max="7936" width="8.6640625" style="707"/>
    <col min="7937" max="7937" width="1.25" style="707" customWidth="1"/>
    <col min="7938" max="7938" width="24.25" style="707" customWidth="1"/>
    <col min="7939" max="7939" width="4" style="707" customWidth="1"/>
    <col min="7940" max="7942" width="20.08203125" style="707" customWidth="1"/>
    <col min="7943" max="7943" width="3.08203125" style="707" customWidth="1"/>
    <col min="7944" max="8192" width="8.6640625" style="707"/>
    <col min="8193" max="8193" width="1.25" style="707" customWidth="1"/>
    <col min="8194" max="8194" width="24.25" style="707" customWidth="1"/>
    <col min="8195" max="8195" width="4" style="707" customWidth="1"/>
    <col min="8196" max="8198" width="20.08203125" style="707" customWidth="1"/>
    <col min="8199" max="8199" width="3.08203125" style="707" customWidth="1"/>
    <col min="8200" max="8448" width="8.6640625" style="707"/>
    <col min="8449" max="8449" width="1.25" style="707" customWidth="1"/>
    <col min="8450" max="8450" width="24.25" style="707" customWidth="1"/>
    <col min="8451" max="8451" width="4" style="707" customWidth="1"/>
    <col min="8452" max="8454" width="20.08203125" style="707" customWidth="1"/>
    <col min="8455" max="8455" width="3.08203125" style="707" customWidth="1"/>
    <col min="8456" max="8704" width="8.6640625" style="707"/>
    <col min="8705" max="8705" width="1.25" style="707" customWidth="1"/>
    <col min="8706" max="8706" width="24.25" style="707" customWidth="1"/>
    <col min="8707" max="8707" width="4" style="707" customWidth="1"/>
    <col min="8708" max="8710" width="20.08203125" style="707" customWidth="1"/>
    <col min="8711" max="8711" width="3.08203125" style="707" customWidth="1"/>
    <col min="8712" max="8960" width="8.6640625" style="707"/>
    <col min="8961" max="8961" width="1.25" style="707" customWidth="1"/>
    <col min="8962" max="8962" width="24.25" style="707" customWidth="1"/>
    <col min="8963" max="8963" width="4" style="707" customWidth="1"/>
    <col min="8964" max="8966" width="20.08203125" style="707" customWidth="1"/>
    <col min="8967" max="8967" width="3.08203125" style="707" customWidth="1"/>
    <col min="8968" max="9216" width="8.6640625" style="707"/>
    <col min="9217" max="9217" width="1.25" style="707" customWidth="1"/>
    <col min="9218" max="9218" width="24.25" style="707" customWidth="1"/>
    <col min="9219" max="9219" width="4" style="707" customWidth="1"/>
    <col min="9220" max="9222" width="20.08203125" style="707" customWidth="1"/>
    <col min="9223" max="9223" width="3.08203125" style="707" customWidth="1"/>
    <col min="9224" max="9472" width="8.6640625" style="707"/>
    <col min="9473" max="9473" width="1.25" style="707" customWidth="1"/>
    <col min="9474" max="9474" width="24.25" style="707" customWidth="1"/>
    <col min="9475" max="9475" width="4" style="707" customWidth="1"/>
    <col min="9476" max="9478" width="20.08203125" style="707" customWidth="1"/>
    <col min="9479" max="9479" width="3.08203125" style="707" customWidth="1"/>
    <col min="9480" max="9728" width="8.6640625" style="707"/>
    <col min="9729" max="9729" width="1.25" style="707" customWidth="1"/>
    <col min="9730" max="9730" width="24.25" style="707" customWidth="1"/>
    <col min="9731" max="9731" width="4" style="707" customWidth="1"/>
    <col min="9732" max="9734" width="20.08203125" style="707" customWidth="1"/>
    <col min="9735" max="9735" width="3.08203125" style="707" customWidth="1"/>
    <col min="9736" max="9984" width="8.6640625" style="707"/>
    <col min="9985" max="9985" width="1.25" style="707" customWidth="1"/>
    <col min="9986" max="9986" width="24.25" style="707" customWidth="1"/>
    <col min="9987" max="9987" width="4" style="707" customWidth="1"/>
    <col min="9988" max="9990" width="20.08203125" style="707" customWidth="1"/>
    <col min="9991" max="9991" width="3.08203125" style="707" customWidth="1"/>
    <col min="9992" max="10240" width="8.6640625" style="707"/>
    <col min="10241" max="10241" width="1.25" style="707" customWidth="1"/>
    <col min="10242" max="10242" width="24.25" style="707" customWidth="1"/>
    <col min="10243" max="10243" width="4" style="707" customWidth="1"/>
    <col min="10244" max="10246" width="20.08203125" style="707" customWidth="1"/>
    <col min="10247" max="10247" width="3.08203125" style="707" customWidth="1"/>
    <col min="10248" max="10496" width="8.6640625" style="707"/>
    <col min="10497" max="10497" width="1.25" style="707" customWidth="1"/>
    <col min="10498" max="10498" width="24.25" style="707" customWidth="1"/>
    <col min="10499" max="10499" width="4" style="707" customWidth="1"/>
    <col min="10500" max="10502" width="20.08203125" style="707" customWidth="1"/>
    <col min="10503" max="10503" width="3.08203125" style="707" customWidth="1"/>
    <col min="10504" max="10752" width="8.6640625" style="707"/>
    <col min="10753" max="10753" width="1.25" style="707" customWidth="1"/>
    <col min="10754" max="10754" width="24.25" style="707" customWidth="1"/>
    <col min="10755" max="10755" width="4" style="707" customWidth="1"/>
    <col min="10756" max="10758" width="20.08203125" style="707" customWidth="1"/>
    <col min="10759" max="10759" width="3.08203125" style="707" customWidth="1"/>
    <col min="10760" max="11008" width="8.6640625" style="707"/>
    <col min="11009" max="11009" width="1.25" style="707" customWidth="1"/>
    <col min="11010" max="11010" width="24.25" style="707" customWidth="1"/>
    <col min="11011" max="11011" width="4" style="707" customWidth="1"/>
    <col min="11012" max="11014" width="20.08203125" style="707" customWidth="1"/>
    <col min="11015" max="11015" width="3.08203125" style="707" customWidth="1"/>
    <col min="11016" max="11264" width="8.6640625" style="707"/>
    <col min="11265" max="11265" width="1.25" style="707" customWidth="1"/>
    <col min="11266" max="11266" width="24.25" style="707" customWidth="1"/>
    <col min="11267" max="11267" width="4" style="707" customWidth="1"/>
    <col min="11268" max="11270" width="20.08203125" style="707" customWidth="1"/>
    <col min="11271" max="11271" width="3.08203125" style="707" customWidth="1"/>
    <col min="11272" max="11520" width="8.6640625" style="707"/>
    <col min="11521" max="11521" width="1.25" style="707" customWidth="1"/>
    <col min="11522" max="11522" width="24.25" style="707" customWidth="1"/>
    <col min="11523" max="11523" width="4" style="707" customWidth="1"/>
    <col min="11524" max="11526" width="20.08203125" style="707" customWidth="1"/>
    <col min="11527" max="11527" width="3.08203125" style="707" customWidth="1"/>
    <col min="11528" max="11776" width="8.6640625" style="707"/>
    <col min="11777" max="11777" width="1.25" style="707" customWidth="1"/>
    <col min="11778" max="11778" width="24.25" style="707" customWidth="1"/>
    <col min="11779" max="11779" width="4" style="707" customWidth="1"/>
    <col min="11780" max="11782" width="20.08203125" style="707" customWidth="1"/>
    <col min="11783" max="11783" width="3.08203125" style="707" customWidth="1"/>
    <col min="11784" max="12032" width="8.6640625" style="707"/>
    <col min="12033" max="12033" width="1.25" style="707" customWidth="1"/>
    <col min="12034" max="12034" width="24.25" style="707" customWidth="1"/>
    <col min="12035" max="12035" width="4" style="707" customWidth="1"/>
    <col min="12036" max="12038" width="20.08203125" style="707" customWidth="1"/>
    <col min="12039" max="12039" width="3.08203125" style="707" customWidth="1"/>
    <col min="12040" max="12288" width="8.6640625" style="707"/>
    <col min="12289" max="12289" width="1.25" style="707" customWidth="1"/>
    <col min="12290" max="12290" width="24.25" style="707" customWidth="1"/>
    <col min="12291" max="12291" width="4" style="707" customWidth="1"/>
    <col min="12292" max="12294" width="20.08203125" style="707" customWidth="1"/>
    <col min="12295" max="12295" width="3.08203125" style="707" customWidth="1"/>
    <col min="12296" max="12544" width="8.6640625" style="707"/>
    <col min="12545" max="12545" width="1.25" style="707" customWidth="1"/>
    <col min="12546" max="12546" width="24.25" style="707" customWidth="1"/>
    <col min="12547" max="12547" width="4" style="707" customWidth="1"/>
    <col min="12548" max="12550" width="20.08203125" style="707" customWidth="1"/>
    <col min="12551" max="12551" width="3.08203125" style="707" customWidth="1"/>
    <col min="12552" max="12800" width="8.6640625" style="707"/>
    <col min="12801" max="12801" width="1.25" style="707" customWidth="1"/>
    <col min="12802" max="12802" width="24.25" style="707" customWidth="1"/>
    <col min="12803" max="12803" width="4" style="707" customWidth="1"/>
    <col min="12804" max="12806" width="20.08203125" style="707" customWidth="1"/>
    <col min="12807" max="12807" width="3.08203125" style="707" customWidth="1"/>
    <col min="12808" max="13056" width="8.6640625" style="707"/>
    <col min="13057" max="13057" width="1.25" style="707" customWidth="1"/>
    <col min="13058" max="13058" width="24.25" style="707" customWidth="1"/>
    <col min="13059" max="13059" width="4" style="707" customWidth="1"/>
    <col min="13060" max="13062" width="20.08203125" style="707" customWidth="1"/>
    <col min="13063" max="13063" width="3.08203125" style="707" customWidth="1"/>
    <col min="13064" max="13312" width="8.6640625" style="707"/>
    <col min="13313" max="13313" width="1.25" style="707" customWidth="1"/>
    <col min="13314" max="13314" width="24.25" style="707" customWidth="1"/>
    <col min="13315" max="13315" width="4" style="707" customWidth="1"/>
    <col min="13316" max="13318" width="20.08203125" style="707" customWidth="1"/>
    <col min="13319" max="13319" width="3.08203125" style="707" customWidth="1"/>
    <col min="13320" max="13568" width="8.6640625" style="707"/>
    <col min="13569" max="13569" width="1.25" style="707" customWidth="1"/>
    <col min="13570" max="13570" width="24.25" style="707" customWidth="1"/>
    <col min="13571" max="13571" width="4" style="707" customWidth="1"/>
    <col min="13572" max="13574" width="20.08203125" style="707" customWidth="1"/>
    <col min="13575" max="13575" width="3.08203125" style="707" customWidth="1"/>
    <col min="13576" max="13824" width="8.6640625" style="707"/>
    <col min="13825" max="13825" width="1.25" style="707" customWidth="1"/>
    <col min="13826" max="13826" width="24.25" style="707" customWidth="1"/>
    <col min="13827" max="13827" width="4" style="707" customWidth="1"/>
    <col min="13828" max="13830" width="20.08203125" style="707" customWidth="1"/>
    <col min="13831" max="13831" width="3.08203125" style="707" customWidth="1"/>
    <col min="13832" max="14080" width="8.6640625" style="707"/>
    <col min="14081" max="14081" width="1.25" style="707" customWidth="1"/>
    <col min="14082" max="14082" width="24.25" style="707" customWidth="1"/>
    <col min="14083" max="14083" width="4" style="707" customWidth="1"/>
    <col min="14084" max="14086" width="20.08203125" style="707" customWidth="1"/>
    <col min="14087" max="14087" width="3.08203125" style="707" customWidth="1"/>
    <col min="14088" max="14336" width="8.6640625" style="707"/>
    <col min="14337" max="14337" width="1.25" style="707" customWidth="1"/>
    <col min="14338" max="14338" width="24.25" style="707" customWidth="1"/>
    <col min="14339" max="14339" width="4" style="707" customWidth="1"/>
    <col min="14340" max="14342" width="20.08203125" style="707" customWidth="1"/>
    <col min="14343" max="14343" width="3.08203125" style="707" customWidth="1"/>
    <col min="14344" max="14592" width="8.6640625" style="707"/>
    <col min="14593" max="14593" width="1.25" style="707" customWidth="1"/>
    <col min="14594" max="14594" width="24.25" style="707" customWidth="1"/>
    <col min="14595" max="14595" width="4" style="707" customWidth="1"/>
    <col min="14596" max="14598" width="20.08203125" style="707" customWidth="1"/>
    <col min="14599" max="14599" width="3.08203125" style="707" customWidth="1"/>
    <col min="14600" max="14848" width="8.6640625" style="707"/>
    <col min="14849" max="14849" width="1.25" style="707" customWidth="1"/>
    <col min="14850" max="14850" width="24.25" style="707" customWidth="1"/>
    <col min="14851" max="14851" width="4" style="707" customWidth="1"/>
    <col min="14852" max="14854" width="20.08203125" style="707" customWidth="1"/>
    <col min="14855" max="14855" width="3.08203125" style="707" customWidth="1"/>
    <col min="14856" max="15104" width="8.6640625" style="707"/>
    <col min="15105" max="15105" width="1.25" style="707" customWidth="1"/>
    <col min="15106" max="15106" width="24.25" style="707" customWidth="1"/>
    <col min="15107" max="15107" width="4" style="707" customWidth="1"/>
    <col min="15108" max="15110" width="20.08203125" style="707" customWidth="1"/>
    <col min="15111" max="15111" width="3.08203125" style="707" customWidth="1"/>
    <col min="15112" max="15360" width="8.6640625" style="707"/>
    <col min="15361" max="15361" width="1.25" style="707" customWidth="1"/>
    <col min="15362" max="15362" width="24.25" style="707" customWidth="1"/>
    <col min="15363" max="15363" width="4" style="707" customWidth="1"/>
    <col min="15364" max="15366" width="20.08203125" style="707" customWidth="1"/>
    <col min="15367" max="15367" width="3.08203125" style="707" customWidth="1"/>
    <col min="15368" max="15616" width="8.6640625" style="707"/>
    <col min="15617" max="15617" width="1.25" style="707" customWidth="1"/>
    <col min="15618" max="15618" width="24.25" style="707" customWidth="1"/>
    <col min="15619" max="15619" width="4" style="707" customWidth="1"/>
    <col min="15620" max="15622" width="20.08203125" style="707" customWidth="1"/>
    <col min="15623" max="15623" width="3.08203125" style="707" customWidth="1"/>
    <col min="15624" max="15872" width="8.6640625" style="707"/>
    <col min="15873" max="15873" width="1.25" style="707" customWidth="1"/>
    <col min="15874" max="15874" width="24.25" style="707" customWidth="1"/>
    <col min="15875" max="15875" width="4" style="707" customWidth="1"/>
    <col min="15876" max="15878" width="20.08203125" style="707" customWidth="1"/>
    <col min="15879" max="15879" width="3.08203125" style="707" customWidth="1"/>
    <col min="15880" max="16128" width="8.6640625" style="707"/>
    <col min="16129" max="16129" width="1.25" style="707" customWidth="1"/>
    <col min="16130" max="16130" width="24.25" style="707" customWidth="1"/>
    <col min="16131" max="16131" width="4" style="707" customWidth="1"/>
    <col min="16132" max="16134" width="20.08203125" style="707" customWidth="1"/>
    <col min="16135" max="16135" width="3.08203125" style="707" customWidth="1"/>
    <col min="16136" max="16384" width="8.6640625" style="707"/>
  </cols>
  <sheetData>
    <row r="1" spans="1:7" ht="19.5" customHeight="1">
      <c r="A1" s="865"/>
      <c r="B1" s="1042"/>
      <c r="C1" s="1042"/>
      <c r="D1" s="1042"/>
      <c r="E1" s="1042"/>
      <c r="F1" s="1042"/>
      <c r="G1" s="1042"/>
    </row>
    <row r="2" spans="1:7" ht="22.5" customHeight="1">
      <c r="A2" s="709"/>
      <c r="B2" s="1042"/>
      <c r="C2" s="1042"/>
      <c r="D2" s="1042"/>
      <c r="E2" s="1042"/>
      <c r="F2" s="3777" t="s">
        <v>1109</v>
      </c>
      <c r="G2" s="3777"/>
    </row>
    <row r="3" spans="1:7" ht="22.5" customHeight="1">
      <c r="A3" s="709"/>
      <c r="B3" s="1042"/>
      <c r="C3" s="1042"/>
      <c r="D3" s="1042"/>
      <c r="E3" s="1042"/>
      <c r="F3" s="1029"/>
      <c r="G3" s="1029"/>
    </row>
    <row r="4" spans="1:7" ht="36" customHeight="1">
      <c r="A4" s="4009" t="s">
        <v>1529</v>
      </c>
      <c r="B4" s="4009"/>
      <c r="C4" s="4009"/>
      <c r="D4" s="4009"/>
      <c r="E4" s="4009"/>
      <c r="F4" s="4009"/>
      <c r="G4" s="4009"/>
    </row>
    <row r="5" spans="1:7" ht="16.5" customHeight="1">
      <c r="A5" s="1040"/>
      <c r="B5" s="1031"/>
      <c r="C5" s="1031"/>
      <c r="D5" s="1031"/>
      <c r="E5" s="1031"/>
      <c r="F5" s="1031"/>
      <c r="G5" s="1031"/>
    </row>
    <row r="6" spans="1:7" ht="35.25" customHeight="1">
      <c r="A6" s="1031"/>
      <c r="B6" s="1030" t="s">
        <v>599</v>
      </c>
      <c r="C6" s="1036"/>
      <c r="D6" s="1037"/>
      <c r="E6" s="1037"/>
      <c r="F6" s="1037"/>
      <c r="G6" s="1038"/>
    </row>
    <row r="7" spans="1:7" ht="32.25" customHeight="1">
      <c r="A7" s="1042"/>
      <c r="B7" s="1041" t="s">
        <v>799</v>
      </c>
      <c r="C7" s="3803" t="s">
        <v>1530</v>
      </c>
      <c r="D7" s="3805"/>
      <c r="E7" s="3805"/>
      <c r="F7" s="3805"/>
      <c r="G7" s="3804"/>
    </row>
    <row r="8" spans="1:7" ht="33" customHeight="1">
      <c r="A8" s="1042"/>
      <c r="B8" s="1041" t="s">
        <v>1230</v>
      </c>
      <c r="C8" s="3846" t="s">
        <v>1531</v>
      </c>
      <c r="D8" s="4010"/>
      <c r="E8" s="4010"/>
      <c r="F8" s="4010"/>
      <c r="G8" s="4011"/>
    </row>
    <row r="9" spans="1:7" ht="21" customHeight="1">
      <c r="A9" s="1042"/>
      <c r="B9" s="4018" t="s">
        <v>1532</v>
      </c>
      <c r="C9" s="715"/>
      <c r="D9" s="715" t="s">
        <v>1533</v>
      </c>
      <c r="E9" s="715"/>
      <c r="F9" s="715"/>
      <c r="G9" s="1033"/>
    </row>
    <row r="10" spans="1:7" ht="18" customHeight="1">
      <c r="A10" s="1042"/>
      <c r="B10" s="4001"/>
      <c r="C10" s="1042"/>
      <c r="D10" s="1039" t="s">
        <v>630</v>
      </c>
      <c r="E10" s="1039" t="s">
        <v>1534</v>
      </c>
      <c r="F10" s="1039" t="s">
        <v>1535</v>
      </c>
      <c r="G10" s="1034"/>
    </row>
    <row r="11" spans="1:7" ht="27.75" customHeight="1">
      <c r="A11" s="1042"/>
      <c r="B11" s="4001"/>
      <c r="C11" s="1042"/>
      <c r="D11" s="1039" t="s">
        <v>907</v>
      </c>
      <c r="E11" s="1039"/>
      <c r="F11" s="1032"/>
      <c r="G11" s="1034"/>
    </row>
    <row r="12" spans="1:7" ht="21" customHeight="1">
      <c r="A12" s="1042"/>
      <c r="B12" s="4001"/>
      <c r="C12" s="1042"/>
      <c r="D12" s="1056" t="s">
        <v>794</v>
      </c>
      <c r="E12" s="743"/>
      <c r="F12" s="1042"/>
      <c r="G12" s="1034"/>
    </row>
    <row r="13" spans="1:7" ht="18" customHeight="1">
      <c r="A13" s="1042"/>
      <c r="B13" s="4001"/>
      <c r="C13" s="1042"/>
      <c r="D13" s="739" t="s">
        <v>1536</v>
      </c>
      <c r="E13" s="739"/>
      <c r="F13" s="1042"/>
      <c r="G13" s="1034"/>
    </row>
    <row r="14" spans="1:7" ht="18" customHeight="1">
      <c r="A14" s="1042"/>
      <c r="B14" s="4001"/>
      <c r="C14" s="1042"/>
      <c r="D14" s="1039" t="s">
        <v>630</v>
      </c>
      <c r="E14" s="1039" t="s">
        <v>1537</v>
      </c>
      <c r="F14" s="1057" t="s">
        <v>1538</v>
      </c>
      <c r="G14" s="1034"/>
    </row>
    <row r="15" spans="1:7" ht="29.25" customHeight="1">
      <c r="A15" s="1042"/>
      <c r="B15" s="4001"/>
      <c r="C15" s="1042"/>
      <c r="D15" s="1039" t="s">
        <v>68</v>
      </c>
      <c r="E15" s="1039"/>
      <c r="F15" s="1032"/>
      <c r="G15" s="1034"/>
    </row>
    <row r="16" spans="1:7" ht="9" customHeight="1">
      <c r="A16" s="1042"/>
      <c r="B16" s="4001"/>
      <c r="C16" s="1042"/>
      <c r="D16" s="1042"/>
      <c r="E16" s="743"/>
      <c r="F16" s="1042"/>
      <c r="G16" s="1034"/>
    </row>
    <row r="17" spans="1:7" ht="29.25" customHeight="1">
      <c r="A17" s="1042"/>
      <c r="B17" s="4001"/>
      <c r="C17" s="1042"/>
      <c r="D17" s="739" t="s">
        <v>1539</v>
      </c>
      <c r="E17" s="743"/>
      <c r="F17" s="743"/>
      <c r="G17" s="1034"/>
    </row>
    <row r="18" spans="1:7" ht="18" customHeight="1">
      <c r="A18" s="1042"/>
      <c r="B18" s="4001"/>
      <c r="C18" s="1042"/>
      <c r="D18" s="1039" t="s">
        <v>630</v>
      </c>
      <c r="E18" s="3803" t="s">
        <v>208</v>
      </c>
      <c r="F18" s="3804"/>
      <c r="G18" s="1034"/>
    </row>
    <row r="19" spans="1:7" ht="29.25" customHeight="1">
      <c r="A19" s="1042"/>
      <c r="B19" s="4001"/>
      <c r="C19" s="1042"/>
      <c r="D19" s="1058"/>
      <c r="E19" s="3803"/>
      <c r="F19" s="3804"/>
      <c r="G19" s="1034"/>
    </row>
    <row r="20" spans="1:7" ht="29.25" customHeight="1">
      <c r="A20" s="1042"/>
      <c r="B20" s="4001"/>
      <c r="C20" s="1042"/>
      <c r="D20" s="4222"/>
      <c r="E20" s="4222"/>
      <c r="F20" s="4222"/>
      <c r="G20" s="1034"/>
    </row>
    <row r="21" spans="1:7" ht="3.75" customHeight="1">
      <c r="A21" s="1042"/>
      <c r="B21" s="4001"/>
      <c r="C21" s="1042"/>
      <c r="D21" s="867"/>
      <c r="E21" s="1029"/>
      <c r="F21" s="867"/>
      <c r="G21" s="1034"/>
    </row>
    <row r="22" spans="1:7" ht="29.25" customHeight="1">
      <c r="A22" s="1042"/>
      <c r="B22" s="4001"/>
      <c r="C22" s="1042"/>
      <c r="D22" s="1042" t="s">
        <v>1540</v>
      </c>
      <c r="E22" s="1029"/>
      <c r="F22" s="867"/>
      <c r="G22" s="1034"/>
    </row>
    <row r="23" spans="1:7" ht="33.75" customHeight="1">
      <c r="A23" s="1042"/>
      <c r="B23" s="4001"/>
      <c r="C23" s="1042"/>
      <c r="D23" s="4003" t="s">
        <v>1222</v>
      </c>
      <c r="E23" s="4003"/>
      <c r="F23" s="4003"/>
      <c r="G23" s="1034"/>
    </row>
    <row r="24" spans="1:7" ht="12" customHeight="1">
      <c r="A24" s="1042"/>
      <c r="B24" s="4001"/>
      <c r="C24" s="1042"/>
      <c r="D24" s="1028"/>
      <c r="E24" s="1028"/>
      <c r="F24" s="1028"/>
      <c r="G24" s="1034"/>
    </row>
    <row r="25" spans="1:7" ht="29.25" customHeight="1">
      <c r="A25" s="1042"/>
      <c r="B25" s="4001"/>
      <c r="C25" s="1042"/>
      <c r="D25" s="1042" t="s">
        <v>1541</v>
      </c>
      <c r="E25" s="1029"/>
      <c r="F25" s="867"/>
      <c r="G25" s="1034"/>
    </row>
    <row r="26" spans="1:7" ht="39" customHeight="1">
      <c r="A26" s="1042"/>
      <c r="B26" s="4001"/>
      <c r="C26" s="1042"/>
      <c r="D26" s="4004" t="s">
        <v>1542</v>
      </c>
      <c r="E26" s="4004"/>
      <c r="F26" s="4004"/>
      <c r="G26" s="1034"/>
    </row>
    <row r="27" spans="1:7" ht="9.75" hidden="1" customHeight="1">
      <c r="A27" s="1042"/>
      <c r="B27" s="4002"/>
      <c r="C27" s="739"/>
      <c r="D27" s="4006"/>
      <c r="E27" s="4006"/>
      <c r="F27" s="4006"/>
      <c r="G27" s="1035"/>
    </row>
    <row r="28" spans="1:7" ht="30" customHeight="1">
      <c r="B28" s="4047" t="s">
        <v>1543</v>
      </c>
      <c r="C28" s="3984" t="s">
        <v>1544</v>
      </c>
      <c r="D28" s="3793"/>
      <c r="E28" s="3793"/>
      <c r="F28" s="3793"/>
      <c r="G28" s="3794"/>
    </row>
    <row r="29" spans="1:7" ht="24.75" customHeight="1">
      <c r="A29" s="1042"/>
      <c r="B29" s="4059"/>
      <c r="C29" s="3904"/>
      <c r="D29" s="3905"/>
      <c r="E29" s="3905"/>
      <c r="F29" s="3905"/>
      <c r="G29" s="4221"/>
    </row>
    <row r="30" spans="1:7" s="1060" customFormat="1" ht="20.25" customHeight="1">
      <c r="A30" s="1059"/>
      <c r="B30" s="4218" t="s">
        <v>1377</v>
      </c>
      <c r="C30" s="4218"/>
      <c r="D30" s="4218"/>
      <c r="E30" s="4218"/>
      <c r="F30" s="4218"/>
      <c r="G30" s="4218"/>
    </row>
    <row r="31" spans="1:7" s="1060" customFormat="1" ht="20.25" customHeight="1">
      <c r="A31" s="1059"/>
      <c r="B31" s="4219" t="s">
        <v>1545</v>
      </c>
      <c r="C31" s="4219"/>
      <c r="D31" s="4219"/>
      <c r="E31" s="4219"/>
      <c r="F31" s="4219"/>
      <c r="G31" s="4219"/>
    </row>
    <row r="32" spans="1:7" s="1060" customFormat="1" ht="20.25" customHeight="1">
      <c r="A32" s="1059" t="s">
        <v>1253</v>
      </c>
      <c r="B32" s="4219" t="s">
        <v>1546</v>
      </c>
      <c r="C32" s="4219"/>
      <c r="D32" s="4219"/>
      <c r="E32" s="4219"/>
      <c r="F32" s="4219"/>
      <c r="G32" s="4219"/>
    </row>
    <row r="33" spans="1:7" ht="19.5" customHeight="1">
      <c r="A33" s="1042"/>
      <c r="B33" s="4220" t="s">
        <v>1547</v>
      </c>
      <c r="C33" s="4220"/>
      <c r="D33" s="4220"/>
      <c r="E33" s="4220"/>
      <c r="F33" s="4220"/>
      <c r="G33" s="4220"/>
    </row>
  </sheetData>
  <sheetProtection selectLockedCells="1" selectUnlockedCells="1"/>
  <mergeCells count="17">
    <mergeCell ref="F2:G2"/>
    <mergeCell ref="A4:G4"/>
    <mergeCell ref="C7:G7"/>
    <mergeCell ref="C8:G8"/>
    <mergeCell ref="B9:B27"/>
    <mergeCell ref="D20:F20"/>
    <mergeCell ref="D23:F23"/>
    <mergeCell ref="D26:F26"/>
    <mergeCell ref="D27:F27"/>
    <mergeCell ref="E18:F18"/>
    <mergeCell ref="E19:F19"/>
    <mergeCell ref="B30:G30"/>
    <mergeCell ref="B31:G31"/>
    <mergeCell ref="B32:G32"/>
    <mergeCell ref="B33:G33"/>
    <mergeCell ref="B28:B29"/>
    <mergeCell ref="C28:G29"/>
  </mergeCells>
  <phoneticPr fontId="2"/>
  <pageMargins left="0.70866141732283472" right="0.70866141732283472" top="0.74803149606299213" bottom="0.74803149606299213" header="0.51181102362204722" footer="0.51181102362204722"/>
  <pageSetup paperSize="9" scale="79" firstPageNumber="0"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CC"/>
    <pageSetUpPr fitToPage="1"/>
  </sheetPr>
  <dimension ref="A1:AB67"/>
  <sheetViews>
    <sheetView showZeros="0" view="pageBreakPreview" zoomScaleNormal="115" zoomScaleSheetLayoutView="100" workbookViewId="0"/>
  </sheetViews>
  <sheetFormatPr defaultRowHeight="13"/>
  <cols>
    <col min="1" max="1" width="1.08203125" style="147" customWidth="1"/>
    <col min="2" max="2" width="5.75" style="147" customWidth="1"/>
    <col min="3" max="3" width="4.5" style="147" customWidth="1"/>
    <col min="4" max="4" width="6.83203125" style="147" customWidth="1"/>
    <col min="5" max="5" width="4.5" style="147" customWidth="1"/>
    <col min="6" max="6" width="6.9140625" style="147" customWidth="1"/>
    <col min="7" max="7" width="5" style="147" customWidth="1"/>
    <col min="8" max="8" width="4.5" style="147" customWidth="1"/>
    <col min="9" max="10" width="5" style="147" customWidth="1"/>
    <col min="11" max="11" width="4.5" style="147" customWidth="1"/>
    <col min="12" max="13" width="5" style="147" customWidth="1"/>
    <col min="14" max="14" width="4.5" style="147" customWidth="1"/>
    <col min="15" max="16" width="5" style="147" customWidth="1"/>
    <col min="17" max="17" width="4.5" style="147" customWidth="1"/>
    <col min="18" max="18" width="5" style="147" customWidth="1"/>
    <col min="19" max="19" width="1.08203125" style="147" customWidth="1"/>
    <col min="20" max="20" width="8.08203125" style="147" customWidth="1"/>
    <col min="21" max="16384" width="8.6640625" style="147"/>
  </cols>
  <sheetData>
    <row r="1" spans="1:28" ht="16.899999999999999" customHeight="1">
      <c r="A1" s="144" t="s">
        <v>905</v>
      </c>
      <c r="B1" s="145"/>
      <c r="C1" s="145"/>
      <c r="D1" s="145"/>
      <c r="E1" s="145"/>
      <c r="F1" s="145"/>
      <c r="G1" s="145"/>
      <c r="H1" s="145"/>
      <c r="I1" s="145"/>
      <c r="J1" s="145"/>
      <c r="K1" s="145"/>
      <c r="L1" s="145"/>
      <c r="M1" s="145"/>
      <c r="N1" s="145"/>
      <c r="O1" s="145"/>
      <c r="P1" s="145"/>
      <c r="Q1" s="145"/>
      <c r="R1" s="145"/>
      <c r="S1" s="145"/>
      <c r="T1" s="146"/>
      <c r="U1" s="146"/>
      <c r="V1" s="146"/>
      <c r="W1" s="146"/>
      <c r="X1" s="146"/>
      <c r="Y1" s="146"/>
      <c r="Z1" s="146"/>
      <c r="AA1" s="146"/>
      <c r="AB1" s="146"/>
    </row>
    <row r="2" spans="1:28" ht="14.5" customHeight="1">
      <c r="A2" s="145"/>
      <c r="B2" s="148" t="s">
        <v>906</v>
      </c>
      <c r="C2" s="145"/>
      <c r="D2" s="145"/>
      <c r="E2" s="145"/>
      <c r="F2" s="145"/>
      <c r="G2" s="145"/>
      <c r="H2" s="145"/>
      <c r="I2" s="145"/>
      <c r="J2" s="145"/>
      <c r="K2" s="145"/>
      <c r="L2" s="145"/>
      <c r="M2" s="145"/>
      <c r="N2" s="145"/>
      <c r="O2" s="145"/>
      <c r="P2" s="145"/>
      <c r="Q2" s="145"/>
      <c r="R2" s="145"/>
      <c r="S2" s="145"/>
      <c r="T2" s="145"/>
      <c r="U2" s="146"/>
      <c r="V2" s="146"/>
      <c r="W2" s="146"/>
      <c r="X2" s="146"/>
      <c r="Y2" s="146"/>
      <c r="Z2" s="146"/>
      <c r="AA2" s="146"/>
      <c r="AB2" s="146"/>
    </row>
    <row r="3" spans="1:28" ht="6" customHeight="1" thickBot="1">
      <c r="A3" s="145"/>
      <c r="B3" s="145"/>
      <c r="C3" s="145"/>
      <c r="D3" s="145"/>
      <c r="E3" s="145"/>
      <c r="F3" s="145"/>
      <c r="G3" s="145"/>
      <c r="H3" s="145"/>
      <c r="I3" s="145"/>
      <c r="J3" s="145"/>
      <c r="K3" s="145"/>
      <c r="L3" s="145"/>
      <c r="M3" s="145"/>
      <c r="N3" s="145"/>
      <c r="O3" s="145"/>
      <c r="P3" s="145"/>
      <c r="Q3" s="145"/>
      <c r="R3" s="145"/>
      <c r="S3" s="145"/>
      <c r="T3" s="145"/>
      <c r="U3" s="146"/>
      <c r="V3" s="146"/>
      <c r="W3" s="146"/>
      <c r="X3" s="146"/>
      <c r="Y3" s="146"/>
      <c r="Z3" s="146"/>
      <c r="AA3" s="146"/>
      <c r="AB3" s="146"/>
    </row>
    <row r="4" spans="1:28" ht="16.899999999999999" customHeight="1" thickBot="1">
      <c r="A4" s="145"/>
      <c r="B4" s="149"/>
      <c r="C4" s="180"/>
      <c r="D4" s="180"/>
      <c r="E4" s="180"/>
      <c r="F4" s="180"/>
      <c r="G4" s="180"/>
      <c r="H4" s="150"/>
      <c r="I4" s="150"/>
      <c r="J4" s="148"/>
      <c r="K4" s="145"/>
      <c r="L4" s="1307" t="s">
        <v>20</v>
      </c>
      <c r="M4" s="1308"/>
      <c r="N4" s="1309"/>
      <c r="O4" s="1309"/>
      <c r="P4" s="1309"/>
      <c r="Q4" s="1309"/>
      <c r="R4" s="1310"/>
      <c r="S4" s="145"/>
      <c r="T4" s="145"/>
      <c r="U4" s="146"/>
      <c r="V4" s="146"/>
      <c r="W4" s="146"/>
      <c r="X4" s="146"/>
      <c r="Y4" s="146"/>
      <c r="Z4" s="146"/>
      <c r="AA4" s="146"/>
      <c r="AB4" s="146"/>
    </row>
    <row r="5" spans="1:28" ht="16.899999999999999" customHeight="1" thickBot="1">
      <c r="A5" s="145"/>
      <c r="B5" s="151"/>
      <c r="C5" s="152"/>
      <c r="D5" s="181"/>
      <c r="E5" s="181"/>
      <c r="F5" s="181"/>
      <c r="G5" s="152"/>
      <c r="H5" s="153"/>
      <c r="I5" s="153"/>
      <c r="J5" s="151"/>
      <c r="K5" s="151"/>
      <c r="L5" s="151"/>
      <c r="M5" s="151"/>
      <c r="N5" s="151"/>
      <c r="O5" s="151"/>
      <c r="P5" s="151"/>
      <c r="Q5" s="151"/>
      <c r="R5" s="151"/>
      <c r="S5" s="145"/>
      <c r="T5" s="145"/>
      <c r="U5" s="146"/>
      <c r="V5" s="146"/>
      <c r="W5" s="146"/>
      <c r="X5" s="146"/>
      <c r="Y5" s="146"/>
      <c r="Z5" s="146"/>
      <c r="AA5" s="146"/>
      <c r="AB5" s="146"/>
    </row>
    <row r="6" spans="1:28" ht="15.65" customHeight="1" thickTop="1">
      <c r="A6" s="154"/>
      <c r="B6" s="1281" t="s">
        <v>883</v>
      </c>
      <c r="C6" s="1283" t="s">
        <v>54</v>
      </c>
      <c r="D6" s="1284"/>
      <c r="E6" s="1285">
        <f>'★(ここに入力)基本情報入力シート'!E20</f>
        <v>0</v>
      </c>
      <c r="F6" s="1285"/>
      <c r="G6" s="1285"/>
      <c r="H6" s="1285"/>
      <c r="I6" s="1285"/>
      <c r="J6" s="1285"/>
      <c r="K6" s="1285"/>
      <c r="L6" s="1285"/>
      <c r="M6" s="1285"/>
      <c r="N6" s="1285"/>
      <c r="O6" s="1285"/>
      <c r="P6" s="1285"/>
      <c r="Q6" s="1285"/>
      <c r="R6" s="1286"/>
      <c r="S6" s="155"/>
      <c r="T6" s="145"/>
      <c r="U6" s="146"/>
      <c r="V6" s="146"/>
      <c r="W6" s="146"/>
      <c r="X6" s="146"/>
      <c r="Y6" s="146"/>
      <c r="Z6" s="146"/>
      <c r="AA6" s="146"/>
      <c r="AB6" s="146"/>
    </row>
    <row r="7" spans="1:28" ht="15.65" customHeight="1">
      <c r="A7" s="154"/>
      <c r="B7" s="1281"/>
      <c r="C7" s="1287" t="s">
        <v>55</v>
      </c>
      <c r="D7" s="1288"/>
      <c r="E7" s="1289">
        <f>'★(ここに入力)基本情報入力シート'!E21</f>
        <v>0</v>
      </c>
      <c r="F7" s="1290"/>
      <c r="G7" s="1290"/>
      <c r="H7" s="1290"/>
      <c r="I7" s="1290"/>
      <c r="J7" s="1290"/>
      <c r="K7" s="1290"/>
      <c r="L7" s="1290"/>
      <c r="M7" s="1290"/>
      <c r="N7" s="1290"/>
      <c r="O7" s="1290"/>
      <c r="P7" s="1290"/>
      <c r="Q7" s="1290"/>
      <c r="R7" s="1290"/>
      <c r="S7" s="155"/>
      <c r="T7" s="145"/>
      <c r="U7" s="146"/>
      <c r="V7" s="146"/>
      <c r="W7" s="146"/>
      <c r="X7" s="146"/>
      <c r="Y7" s="146"/>
      <c r="Z7" s="146"/>
      <c r="AA7" s="146"/>
      <c r="AB7" s="146"/>
    </row>
    <row r="8" spans="1:28" ht="14.5" customHeight="1">
      <c r="A8" s="154"/>
      <c r="B8" s="1281"/>
      <c r="C8" s="1291" t="s">
        <v>22</v>
      </c>
      <c r="D8" s="1292"/>
      <c r="E8" s="1296" t="str">
        <f>'★(ここに入力)基本情報入力シート'!J22</f>
        <v/>
      </c>
      <c r="F8" s="1297"/>
      <c r="G8" s="1297"/>
      <c r="H8" s="1297"/>
      <c r="I8" s="1297"/>
      <c r="J8" s="156"/>
      <c r="K8" s="156"/>
      <c r="L8" s="156"/>
      <c r="M8" s="156"/>
      <c r="N8" s="156"/>
      <c r="O8" s="156"/>
      <c r="P8" s="156"/>
      <c r="Q8" s="156"/>
      <c r="R8" s="156"/>
      <c r="S8" s="155"/>
      <c r="T8" s="145"/>
      <c r="U8" s="146"/>
      <c r="V8" s="146"/>
      <c r="W8" s="146"/>
      <c r="X8" s="146"/>
      <c r="Y8" s="146"/>
      <c r="Z8" s="146"/>
      <c r="AA8" s="146"/>
      <c r="AB8" s="146"/>
    </row>
    <row r="9" spans="1:28" ht="14.5" customHeight="1">
      <c r="A9" s="154"/>
      <c r="B9" s="1281"/>
      <c r="C9" s="1293"/>
      <c r="D9" s="1294"/>
      <c r="E9" s="1298">
        <f>'★(ここに入力)基本情報入力シート'!E23</f>
        <v>0</v>
      </c>
      <c r="F9" s="1299"/>
      <c r="G9" s="1299"/>
      <c r="H9" s="1299"/>
      <c r="I9" s="1299"/>
      <c r="J9" s="1299"/>
      <c r="K9" s="1299"/>
      <c r="L9" s="1299"/>
      <c r="M9" s="1299"/>
      <c r="N9" s="1299"/>
      <c r="O9" s="1299"/>
      <c r="P9" s="1299"/>
      <c r="Q9" s="1299"/>
      <c r="R9" s="1299"/>
      <c r="S9" s="155"/>
      <c r="T9" s="145"/>
      <c r="U9" s="146"/>
      <c r="V9" s="146"/>
      <c r="W9" s="146"/>
      <c r="X9" s="146"/>
      <c r="Y9" s="146"/>
      <c r="Z9" s="146"/>
      <c r="AA9" s="146"/>
      <c r="AB9" s="146"/>
    </row>
    <row r="10" spans="1:28" ht="14.5" customHeight="1">
      <c r="A10" s="154"/>
      <c r="B10" s="1281"/>
      <c r="C10" s="1295"/>
      <c r="D10" s="1283"/>
      <c r="E10" s="1300"/>
      <c r="F10" s="1301"/>
      <c r="G10" s="1301"/>
      <c r="H10" s="1301"/>
      <c r="I10" s="1301"/>
      <c r="J10" s="1301"/>
      <c r="K10" s="1301"/>
      <c r="L10" s="1301"/>
      <c r="M10" s="1301"/>
      <c r="N10" s="1301"/>
      <c r="O10" s="1301"/>
      <c r="P10" s="1301"/>
      <c r="Q10" s="1301"/>
      <c r="R10" s="1301"/>
      <c r="S10" s="155"/>
      <c r="T10" s="145"/>
      <c r="U10" s="146"/>
      <c r="V10" s="146"/>
      <c r="W10" s="146"/>
      <c r="X10" s="146"/>
      <c r="Y10" s="146"/>
      <c r="Z10" s="146"/>
      <c r="AA10" s="146"/>
      <c r="AB10" s="146"/>
    </row>
    <row r="11" spans="1:28" ht="15.65" customHeight="1">
      <c r="A11" s="154"/>
      <c r="B11" s="1282"/>
      <c r="C11" s="1287" t="s">
        <v>56</v>
      </c>
      <c r="D11" s="1288"/>
      <c r="E11" s="1288" t="s">
        <v>57</v>
      </c>
      <c r="F11" s="1288"/>
      <c r="G11" s="1302">
        <f>'★(ここに入力)基本情報入力シート'!E24</f>
        <v>0</v>
      </c>
      <c r="H11" s="1302"/>
      <c r="I11" s="1302"/>
      <c r="J11" s="1302"/>
      <c r="K11" s="1303"/>
      <c r="L11" s="1304" t="s">
        <v>58</v>
      </c>
      <c r="M11" s="1304"/>
      <c r="N11" s="1303">
        <f>'★(ここに入力)基本情報入力シート'!E25</f>
        <v>0</v>
      </c>
      <c r="O11" s="1303"/>
      <c r="P11" s="1303"/>
      <c r="Q11" s="1303"/>
      <c r="R11" s="1305"/>
      <c r="S11" s="155"/>
      <c r="T11" s="145"/>
      <c r="U11" s="146"/>
      <c r="V11" s="146"/>
      <c r="W11" s="146"/>
      <c r="X11" s="146"/>
      <c r="Y11" s="146"/>
      <c r="Z11" s="146"/>
      <c r="AA11" s="146"/>
      <c r="AB11" s="146"/>
    </row>
    <row r="12" spans="1:28" ht="14.5" customHeight="1">
      <c r="A12" s="154"/>
      <c r="B12" s="1345" t="s">
        <v>14</v>
      </c>
      <c r="C12" s="1288" t="s">
        <v>54</v>
      </c>
      <c r="D12" s="1288"/>
      <c r="E12" s="1346">
        <f>'★(ここに入力)基本情報入力シート'!E34</f>
        <v>0</v>
      </c>
      <c r="F12" s="1346"/>
      <c r="G12" s="1346"/>
      <c r="H12" s="1346"/>
      <c r="I12" s="1347" t="s">
        <v>59</v>
      </c>
      <c r="J12" s="1292"/>
      <c r="K12" s="1348" t="str">
        <f>'★(ここに入力)基本情報入力シート'!J37</f>
        <v/>
      </c>
      <c r="L12" s="1349"/>
      <c r="M12" s="1349"/>
      <c r="N12" s="1349"/>
      <c r="O12" s="1349"/>
      <c r="P12" s="1349"/>
      <c r="Q12" s="1349"/>
      <c r="R12" s="1349"/>
      <c r="S12" s="155"/>
      <c r="T12" s="145"/>
      <c r="U12" s="146"/>
      <c r="V12" s="146"/>
      <c r="W12" s="146"/>
      <c r="X12" s="146"/>
      <c r="Y12" s="146"/>
      <c r="Z12" s="146"/>
      <c r="AA12" s="146"/>
      <c r="AB12" s="146"/>
    </row>
    <row r="13" spans="1:28" ht="14.5" customHeight="1">
      <c r="A13" s="154"/>
      <c r="B13" s="1281"/>
      <c r="C13" s="1347" t="s">
        <v>60</v>
      </c>
      <c r="D13" s="1292"/>
      <c r="E13" s="1350">
        <f>'★(ここに入力)基本情報入力シート'!E35</f>
        <v>0</v>
      </c>
      <c r="F13" s="1351"/>
      <c r="G13" s="1351"/>
      <c r="H13" s="1352"/>
      <c r="I13" s="1320"/>
      <c r="J13" s="1294"/>
      <c r="K13" s="1356">
        <f>'★(ここに入力)基本情報入力シート'!E38</f>
        <v>0</v>
      </c>
      <c r="L13" s="1357"/>
      <c r="M13" s="1357"/>
      <c r="N13" s="1357"/>
      <c r="O13" s="1357"/>
      <c r="P13" s="1357"/>
      <c r="Q13" s="1357"/>
      <c r="R13" s="1357"/>
      <c r="S13" s="155"/>
      <c r="T13" s="145"/>
      <c r="U13" s="146"/>
      <c r="V13" s="146"/>
      <c r="W13" s="146"/>
      <c r="X13" s="146"/>
      <c r="Y13" s="146"/>
      <c r="Z13" s="146"/>
      <c r="AA13" s="146"/>
      <c r="AB13" s="146"/>
    </row>
    <row r="14" spans="1:28" ht="14.5" customHeight="1">
      <c r="A14" s="154"/>
      <c r="B14" s="1281"/>
      <c r="C14" s="1316"/>
      <c r="D14" s="1283"/>
      <c r="E14" s="1353"/>
      <c r="F14" s="1354"/>
      <c r="G14" s="1354"/>
      <c r="H14" s="1355"/>
      <c r="I14" s="1316"/>
      <c r="J14" s="1283"/>
      <c r="K14" s="1358"/>
      <c r="L14" s="1359"/>
      <c r="M14" s="1359"/>
      <c r="N14" s="1359"/>
      <c r="O14" s="1359"/>
      <c r="P14" s="1359"/>
      <c r="Q14" s="1359"/>
      <c r="R14" s="1359"/>
      <c r="S14" s="155"/>
      <c r="T14" s="145"/>
      <c r="U14" s="146"/>
      <c r="V14" s="146"/>
      <c r="W14" s="146"/>
      <c r="X14" s="146"/>
      <c r="Y14" s="146"/>
      <c r="Z14" s="146"/>
      <c r="AA14" s="146"/>
      <c r="AB14" s="146"/>
    </row>
    <row r="15" spans="1:28" ht="13.15" customHeight="1">
      <c r="A15" s="154"/>
      <c r="B15" s="1281"/>
      <c r="C15" s="1360" t="s">
        <v>61</v>
      </c>
      <c r="D15" s="1361"/>
      <c r="E15" s="1361"/>
      <c r="F15" s="1362"/>
      <c r="G15" s="1369" t="s">
        <v>62</v>
      </c>
      <c r="H15" s="1370"/>
      <c r="I15" s="1371"/>
      <c r="J15" s="1329"/>
      <c r="K15" s="1330"/>
      <c r="L15" s="1330"/>
      <c r="M15" s="1330"/>
      <c r="N15" s="1330"/>
      <c r="O15" s="1330"/>
      <c r="P15" s="1330"/>
      <c r="Q15" s="1330"/>
      <c r="R15" s="1330"/>
      <c r="S15" s="155"/>
      <c r="T15" s="145"/>
      <c r="U15" s="146"/>
      <c r="V15" s="146"/>
      <c r="W15" s="146"/>
      <c r="X15" s="146"/>
      <c r="Y15" s="146"/>
      <c r="Z15" s="146"/>
      <c r="AA15" s="146"/>
      <c r="AB15" s="146"/>
    </row>
    <row r="16" spans="1:28" ht="13.15" customHeight="1">
      <c r="A16" s="154"/>
      <c r="B16" s="1281"/>
      <c r="C16" s="1363"/>
      <c r="D16" s="1364"/>
      <c r="E16" s="1364"/>
      <c r="F16" s="1365"/>
      <c r="G16" s="1331" t="s">
        <v>63</v>
      </c>
      <c r="H16" s="1332"/>
      <c r="I16" s="1333"/>
      <c r="J16" s="1337"/>
      <c r="K16" s="1338"/>
      <c r="L16" s="1338"/>
      <c r="M16" s="1338"/>
      <c r="N16" s="1338"/>
      <c r="O16" s="1338"/>
      <c r="P16" s="1338"/>
      <c r="Q16" s="1338"/>
      <c r="R16" s="1338"/>
      <c r="S16" s="155"/>
      <c r="T16" s="145"/>
      <c r="U16" s="146"/>
      <c r="V16" s="146"/>
      <c r="W16" s="146"/>
      <c r="X16" s="146"/>
      <c r="Y16" s="146"/>
      <c r="Z16" s="146"/>
      <c r="AA16" s="146"/>
      <c r="AB16" s="146"/>
    </row>
    <row r="17" spans="1:28" ht="13.15" customHeight="1">
      <c r="A17" s="154"/>
      <c r="B17" s="1282"/>
      <c r="C17" s="1366"/>
      <c r="D17" s="1367"/>
      <c r="E17" s="1367"/>
      <c r="F17" s="1368"/>
      <c r="G17" s="1334"/>
      <c r="H17" s="1335"/>
      <c r="I17" s="1336"/>
      <c r="J17" s="1339"/>
      <c r="K17" s="1340"/>
      <c r="L17" s="1340"/>
      <c r="M17" s="1340"/>
      <c r="N17" s="1340"/>
      <c r="O17" s="1340"/>
      <c r="P17" s="1340"/>
      <c r="Q17" s="1340"/>
      <c r="R17" s="1340"/>
      <c r="S17" s="155"/>
      <c r="T17" s="145"/>
      <c r="U17" s="146"/>
      <c r="V17" s="146"/>
      <c r="W17" s="146"/>
      <c r="X17" s="146"/>
      <c r="Y17" s="146"/>
      <c r="Z17" s="146"/>
      <c r="AA17" s="146"/>
      <c r="AB17" s="146"/>
    </row>
    <row r="18" spans="1:28" ht="13.15" customHeight="1">
      <c r="A18" s="154"/>
      <c r="B18" s="1341" t="s">
        <v>64</v>
      </c>
      <c r="C18" s="1341"/>
      <c r="D18" s="1341"/>
      <c r="E18" s="1341"/>
      <c r="F18" s="1341"/>
      <c r="G18" s="1341"/>
      <c r="H18" s="1341"/>
      <c r="I18" s="1341"/>
      <c r="J18" s="1342"/>
      <c r="K18" s="1343" t="s">
        <v>129</v>
      </c>
      <c r="L18" s="1343"/>
      <c r="M18" s="1343"/>
      <c r="N18" s="1343"/>
      <c r="O18" s="1343"/>
      <c r="P18" s="1343"/>
      <c r="Q18" s="1343"/>
      <c r="R18" s="1344"/>
      <c r="S18" s="155"/>
      <c r="T18" s="145"/>
      <c r="U18" s="146"/>
      <c r="V18" s="146"/>
      <c r="W18" s="146"/>
      <c r="X18" s="146"/>
      <c r="Y18" s="146"/>
      <c r="Z18" s="146"/>
      <c r="AA18" s="146"/>
      <c r="AB18" s="146"/>
    </row>
    <row r="19" spans="1:28" ht="13.15" customHeight="1">
      <c r="A19" s="145"/>
      <c r="B19" s="1383" t="s">
        <v>902</v>
      </c>
      <c r="C19" s="1341"/>
      <c r="D19" s="1341"/>
      <c r="E19" s="1341"/>
      <c r="F19" s="1342"/>
      <c r="G19" s="1390" t="s">
        <v>903</v>
      </c>
      <c r="H19" s="1390"/>
      <c r="I19" s="1391"/>
      <c r="J19" s="1391"/>
      <c r="K19" s="1391"/>
      <c r="L19" s="1391"/>
      <c r="M19" s="1391"/>
      <c r="N19" s="1391"/>
      <c r="O19" s="1391"/>
      <c r="P19" s="1391"/>
      <c r="Q19" s="1391"/>
      <c r="R19" s="1392"/>
      <c r="S19" s="145"/>
      <c r="T19" s="145"/>
      <c r="U19" s="146"/>
      <c r="V19" s="146"/>
      <c r="W19" s="146"/>
      <c r="X19" s="146"/>
      <c r="Y19" s="146"/>
      <c r="Z19" s="146"/>
      <c r="AA19" s="146"/>
      <c r="AB19" s="146"/>
    </row>
    <row r="20" spans="1:28" ht="13.15" customHeight="1">
      <c r="A20" s="145"/>
      <c r="B20" s="1384"/>
      <c r="C20" s="1385"/>
      <c r="D20" s="1385"/>
      <c r="E20" s="1385"/>
      <c r="F20" s="1386"/>
      <c r="G20" s="1390" t="s">
        <v>904</v>
      </c>
      <c r="H20" s="1390"/>
      <c r="I20" s="1391"/>
      <c r="J20" s="1391"/>
      <c r="K20" s="1391"/>
      <c r="L20" s="1391"/>
      <c r="M20" s="1391"/>
      <c r="N20" s="1391"/>
      <c r="O20" s="1391"/>
      <c r="P20" s="1391"/>
      <c r="Q20" s="1391"/>
      <c r="R20" s="1392"/>
      <c r="S20" s="145"/>
      <c r="T20" s="145"/>
      <c r="U20" s="146"/>
      <c r="V20" s="146"/>
      <c r="W20" s="146"/>
      <c r="X20" s="146"/>
      <c r="Y20" s="146"/>
      <c r="Z20" s="146"/>
      <c r="AA20" s="146"/>
      <c r="AB20" s="146"/>
    </row>
    <row r="21" spans="1:28" ht="13.15" customHeight="1">
      <c r="A21" s="145"/>
      <c r="B21" s="1387"/>
      <c r="C21" s="1388"/>
      <c r="D21" s="1388"/>
      <c r="E21" s="1388"/>
      <c r="F21" s="1389"/>
      <c r="G21" s="1390"/>
      <c r="H21" s="1390"/>
      <c r="I21" s="1391"/>
      <c r="J21" s="1391"/>
      <c r="K21" s="1391"/>
      <c r="L21" s="1391"/>
      <c r="M21" s="1391"/>
      <c r="N21" s="1391"/>
      <c r="O21" s="1391"/>
      <c r="P21" s="1391"/>
      <c r="Q21" s="1391"/>
      <c r="R21" s="1392"/>
      <c r="S21" s="145"/>
      <c r="T21" s="145"/>
      <c r="U21" s="146"/>
      <c r="V21" s="146"/>
      <c r="W21" s="146"/>
      <c r="X21" s="146"/>
      <c r="Y21" s="146"/>
      <c r="Z21" s="146"/>
      <c r="AA21" s="146"/>
      <c r="AB21" s="146"/>
    </row>
    <row r="22" spans="1:28" ht="14.5" customHeight="1">
      <c r="A22" s="154"/>
      <c r="B22" s="1312" t="s">
        <v>65</v>
      </c>
      <c r="C22" s="1313"/>
      <c r="D22" s="1284" t="s">
        <v>54</v>
      </c>
      <c r="E22" s="1316"/>
      <c r="F22" s="1317">
        <f>'★(ここに入力)基本情報入力シート'!E41</f>
        <v>0</v>
      </c>
      <c r="G22" s="1318"/>
      <c r="H22" s="1318"/>
      <c r="I22" s="1318"/>
      <c r="J22" s="1319"/>
      <c r="K22" s="1320" t="s">
        <v>66</v>
      </c>
      <c r="L22" s="1294"/>
      <c r="M22" s="1532" t="str">
        <f>'★(ここに入力)基本情報入力シート'!J44</f>
        <v/>
      </c>
      <c r="N22" s="1533"/>
      <c r="O22" s="1533"/>
      <c r="P22" s="1533"/>
      <c r="Q22" s="1533"/>
      <c r="R22" s="1533"/>
      <c r="S22" s="155"/>
      <c r="T22" s="145"/>
      <c r="U22" s="146"/>
      <c r="V22" s="146"/>
      <c r="W22" s="146"/>
      <c r="X22" s="146"/>
      <c r="Y22" s="146"/>
      <c r="Z22" s="146"/>
      <c r="AA22" s="146"/>
      <c r="AB22" s="146"/>
    </row>
    <row r="23" spans="1:28" ht="14.5" customHeight="1">
      <c r="A23" s="154"/>
      <c r="B23" s="1314"/>
      <c r="C23" s="1315"/>
      <c r="D23" s="1288" t="s">
        <v>60</v>
      </c>
      <c r="E23" s="1323"/>
      <c r="F23" s="1324">
        <f>'★(ここに入力)基本情報入力シート'!E42</f>
        <v>0</v>
      </c>
      <c r="G23" s="1325"/>
      <c r="H23" s="1325"/>
      <c r="I23" s="1325"/>
      <c r="J23" s="1326"/>
      <c r="K23" s="1316"/>
      <c r="L23" s="1295"/>
      <c r="M23" s="1327">
        <f>'★(ここに入力)基本情報入力シート'!E45</f>
        <v>0</v>
      </c>
      <c r="N23" s="1328"/>
      <c r="O23" s="1328"/>
      <c r="P23" s="1328"/>
      <c r="Q23" s="1328"/>
      <c r="R23" s="1328"/>
      <c r="S23" s="155"/>
      <c r="T23" s="145"/>
      <c r="U23" s="146"/>
      <c r="V23" s="146"/>
      <c r="W23" s="146"/>
      <c r="X23" s="145"/>
      <c r="Y23" s="146"/>
      <c r="Z23" s="146"/>
      <c r="AA23" s="146"/>
      <c r="AB23" s="146"/>
    </row>
    <row r="24" spans="1:28" ht="15.65" customHeight="1">
      <c r="A24" s="154"/>
      <c r="B24" s="1291" t="s">
        <v>67</v>
      </c>
      <c r="C24" s="1291"/>
      <c r="D24" s="1291"/>
      <c r="E24" s="1291"/>
      <c r="F24" s="1292"/>
      <c r="G24" s="1372" t="s">
        <v>907</v>
      </c>
      <c r="H24" s="1373"/>
      <c r="I24" s="1374"/>
      <c r="J24" s="1372" t="s">
        <v>887</v>
      </c>
      <c r="K24" s="1373"/>
      <c r="L24" s="1374"/>
      <c r="M24" s="1375" t="s">
        <v>774</v>
      </c>
      <c r="N24" s="1376"/>
      <c r="O24" s="1377"/>
      <c r="P24" s="1375" t="s">
        <v>69</v>
      </c>
      <c r="Q24" s="1376"/>
      <c r="R24" s="1376"/>
      <c r="S24" s="155"/>
      <c r="T24" s="145"/>
      <c r="U24" s="146"/>
      <c r="V24" s="146"/>
      <c r="W24" s="146"/>
      <c r="X24" s="146"/>
      <c r="Y24" s="146"/>
      <c r="Z24" s="146"/>
      <c r="AA24" s="146"/>
      <c r="AB24" s="146"/>
    </row>
    <row r="25" spans="1:28" ht="15.65" customHeight="1">
      <c r="A25" s="154"/>
      <c r="B25" s="1293"/>
      <c r="C25" s="1295"/>
      <c r="D25" s="1295"/>
      <c r="E25" s="1295"/>
      <c r="F25" s="1283"/>
      <c r="G25" s="157" t="s">
        <v>71</v>
      </c>
      <c r="H25" s="1378" t="s">
        <v>72</v>
      </c>
      <c r="I25" s="1379"/>
      <c r="J25" s="157" t="s">
        <v>71</v>
      </c>
      <c r="K25" s="1378" t="s">
        <v>72</v>
      </c>
      <c r="L25" s="1379"/>
      <c r="M25" s="157" t="s">
        <v>71</v>
      </c>
      <c r="N25" s="1380" t="s">
        <v>72</v>
      </c>
      <c r="O25" s="1381"/>
      <c r="P25" s="157" t="s">
        <v>71</v>
      </c>
      <c r="Q25" s="1382" t="s">
        <v>72</v>
      </c>
      <c r="R25" s="1380"/>
      <c r="S25" s="155"/>
      <c r="T25" s="145"/>
      <c r="U25" s="146"/>
      <c r="V25" s="146"/>
      <c r="W25" s="146"/>
      <c r="X25" s="146"/>
      <c r="Y25" s="146"/>
      <c r="Z25" s="146"/>
      <c r="AA25" s="146"/>
      <c r="AB25" s="146"/>
    </row>
    <row r="26" spans="1:28" ht="14.5" customHeight="1">
      <c r="A26" s="154"/>
      <c r="B26" s="158"/>
      <c r="C26" s="1347" t="s">
        <v>73</v>
      </c>
      <c r="D26" s="1292"/>
      <c r="E26" s="1394" t="s">
        <v>74</v>
      </c>
      <c r="F26" s="1396"/>
      <c r="G26" s="159"/>
      <c r="H26" s="1393"/>
      <c r="I26" s="1398"/>
      <c r="J26" s="159"/>
      <c r="K26" s="1393"/>
      <c r="L26" s="1398"/>
      <c r="M26" s="159"/>
      <c r="N26" s="1393"/>
      <c r="O26" s="1398"/>
      <c r="P26" s="159"/>
      <c r="Q26" s="1399"/>
      <c r="R26" s="1393"/>
      <c r="S26" s="155"/>
      <c r="T26" s="145"/>
      <c r="U26" s="146"/>
      <c r="V26" s="146"/>
      <c r="W26" s="146"/>
      <c r="X26" s="146"/>
      <c r="Y26" s="146"/>
      <c r="Z26" s="146"/>
      <c r="AA26" s="146"/>
      <c r="AB26" s="146"/>
    </row>
    <row r="27" spans="1:28" ht="14.5" customHeight="1">
      <c r="A27" s="154"/>
      <c r="B27" s="158"/>
      <c r="C27" s="1316"/>
      <c r="D27" s="1283"/>
      <c r="E27" s="1394" t="s">
        <v>75</v>
      </c>
      <c r="F27" s="1396"/>
      <c r="G27" s="159"/>
      <c r="H27" s="1393"/>
      <c r="I27" s="1398"/>
      <c r="J27" s="159"/>
      <c r="K27" s="1393"/>
      <c r="L27" s="1398"/>
      <c r="M27" s="159"/>
      <c r="N27" s="1393"/>
      <c r="O27" s="1398"/>
      <c r="P27" s="159"/>
      <c r="Q27" s="1393"/>
      <c r="R27" s="1393"/>
      <c r="S27" s="155"/>
      <c r="T27" s="145"/>
      <c r="U27" s="146"/>
      <c r="V27" s="146"/>
      <c r="W27" s="146"/>
      <c r="X27" s="146"/>
      <c r="Y27" s="146"/>
      <c r="Z27" s="146"/>
      <c r="AA27" s="146"/>
      <c r="AB27" s="146"/>
    </row>
    <row r="28" spans="1:28" ht="14.5" customHeight="1">
      <c r="A28" s="154"/>
      <c r="B28" s="158"/>
      <c r="C28" s="1394" t="s">
        <v>76</v>
      </c>
      <c r="D28" s="1395"/>
      <c r="E28" s="1395"/>
      <c r="F28" s="1396"/>
      <c r="G28" s="1397"/>
      <c r="H28" s="1378"/>
      <c r="I28" s="1379"/>
      <c r="J28" s="1397"/>
      <c r="K28" s="1378"/>
      <c r="L28" s="1379"/>
      <c r="M28" s="1397"/>
      <c r="N28" s="1378"/>
      <c r="O28" s="1379"/>
      <c r="P28" s="1397"/>
      <c r="Q28" s="1378"/>
      <c r="R28" s="1378"/>
      <c r="S28" s="155"/>
      <c r="T28" s="145"/>
      <c r="U28" s="146"/>
      <c r="V28" s="146"/>
      <c r="W28" s="146"/>
      <c r="X28" s="146"/>
      <c r="Y28" s="146"/>
      <c r="Z28" s="146"/>
      <c r="AA28" s="146"/>
      <c r="AB28" s="146"/>
    </row>
    <row r="29" spans="1:28" ht="14.5" customHeight="1">
      <c r="A29" s="154"/>
      <c r="B29" s="158"/>
      <c r="C29" s="1400" t="s">
        <v>77</v>
      </c>
      <c r="D29" s="1401"/>
      <c r="E29" s="1401"/>
      <c r="F29" s="1402"/>
      <c r="G29" s="1403"/>
      <c r="H29" s="1404"/>
      <c r="I29" s="1405"/>
      <c r="J29" s="1403"/>
      <c r="K29" s="1404"/>
      <c r="L29" s="1405"/>
      <c r="M29" s="1403"/>
      <c r="N29" s="1404"/>
      <c r="O29" s="1405"/>
      <c r="P29" s="1403"/>
      <c r="Q29" s="1404"/>
      <c r="R29" s="1404"/>
      <c r="S29" s="155"/>
      <c r="T29" s="145"/>
      <c r="U29" s="146"/>
      <c r="V29" s="146"/>
      <c r="W29" s="146"/>
      <c r="X29" s="146"/>
      <c r="Y29" s="146"/>
      <c r="Z29" s="146"/>
      <c r="AA29" s="146"/>
      <c r="AB29" s="146"/>
    </row>
    <row r="30" spans="1:28" ht="14.5" customHeight="1">
      <c r="A30" s="154"/>
      <c r="B30" s="158"/>
      <c r="C30" s="1291"/>
      <c r="D30" s="1291"/>
      <c r="E30" s="1291"/>
      <c r="F30" s="1292"/>
      <c r="G30" s="1397" t="s">
        <v>194</v>
      </c>
      <c r="H30" s="1378"/>
      <c r="I30" s="1379"/>
      <c r="J30" s="1382" t="s">
        <v>195</v>
      </c>
      <c r="K30" s="1380"/>
      <c r="L30" s="1380"/>
      <c r="M30" s="1397" t="s">
        <v>908</v>
      </c>
      <c r="N30" s="1378"/>
      <c r="O30" s="1378"/>
      <c r="P30" s="1378"/>
      <c r="Q30" s="1378"/>
      <c r="R30" s="1541"/>
      <c r="S30" s="155"/>
      <c r="T30" s="145"/>
      <c r="U30" s="146"/>
      <c r="V30" s="146"/>
      <c r="W30" s="146"/>
      <c r="X30" s="146"/>
      <c r="Y30" s="146"/>
      <c r="Z30" s="146"/>
      <c r="AA30" s="146"/>
      <c r="AB30" s="146"/>
    </row>
    <row r="31" spans="1:28" ht="14.5" customHeight="1">
      <c r="A31" s="154"/>
      <c r="B31" s="158"/>
      <c r="C31" s="1295"/>
      <c r="D31" s="1295"/>
      <c r="E31" s="1295"/>
      <c r="F31" s="1283"/>
      <c r="G31" s="157" t="s">
        <v>71</v>
      </c>
      <c r="H31" s="1406" t="s">
        <v>72</v>
      </c>
      <c r="I31" s="1407"/>
      <c r="J31" s="157" t="s">
        <v>71</v>
      </c>
      <c r="K31" s="1406" t="s">
        <v>72</v>
      </c>
      <c r="L31" s="1407"/>
      <c r="M31" s="1397" t="s">
        <v>71</v>
      </c>
      <c r="N31" s="1379"/>
      <c r="O31" s="1378" t="s">
        <v>909</v>
      </c>
      <c r="P31" s="1378"/>
      <c r="Q31" s="1378"/>
      <c r="R31" s="1541"/>
      <c r="S31" s="155"/>
      <c r="T31" s="145"/>
      <c r="U31" s="146"/>
      <c r="V31" s="146"/>
      <c r="W31" s="146"/>
      <c r="X31" s="146"/>
      <c r="Y31" s="146"/>
      <c r="Z31" s="146"/>
      <c r="AA31" s="146"/>
      <c r="AB31" s="146"/>
    </row>
    <row r="32" spans="1:28" ht="14.5" customHeight="1">
      <c r="A32" s="154"/>
      <c r="B32" s="158"/>
      <c r="C32" s="1347" t="s">
        <v>73</v>
      </c>
      <c r="D32" s="1292"/>
      <c r="E32" s="1394" t="s">
        <v>74</v>
      </c>
      <c r="F32" s="1396"/>
      <c r="G32" s="159"/>
      <c r="H32" s="1399"/>
      <c r="I32" s="1398"/>
      <c r="J32" s="159"/>
      <c r="K32" s="1399"/>
      <c r="L32" s="1398"/>
      <c r="M32" s="1399"/>
      <c r="N32" s="1398"/>
      <c r="O32" s="1393"/>
      <c r="P32" s="1393"/>
      <c r="Q32" s="1393"/>
      <c r="R32" s="1540"/>
      <c r="S32" s="155"/>
      <c r="T32" s="145"/>
      <c r="U32" s="146"/>
      <c r="V32" s="146"/>
      <c r="W32" s="146"/>
      <c r="X32" s="146"/>
      <c r="Y32" s="146"/>
      <c r="Z32" s="146"/>
      <c r="AA32" s="146"/>
      <c r="AB32" s="146"/>
    </row>
    <row r="33" spans="1:28" ht="14.5" customHeight="1">
      <c r="A33" s="154"/>
      <c r="B33" s="158"/>
      <c r="C33" s="1316"/>
      <c r="D33" s="1283"/>
      <c r="E33" s="1394" t="s">
        <v>82</v>
      </c>
      <c r="F33" s="1396"/>
      <c r="G33" s="159"/>
      <c r="H33" s="1399"/>
      <c r="I33" s="1398"/>
      <c r="J33" s="159"/>
      <c r="K33" s="1399"/>
      <c r="L33" s="1398"/>
      <c r="M33" s="1399"/>
      <c r="N33" s="1398"/>
      <c r="O33" s="1393"/>
      <c r="P33" s="1393"/>
      <c r="Q33" s="1393"/>
      <c r="R33" s="1540"/>
      <c r="S33" s="155"/>
      <c r="T33" s="145"/>
      <c r="U33" s="146"/>
      <c r="V33" s="146"/>
      <c r="W33" s="146"/>
      <c r="X33" s="146"/>
      <c r="Y33" s="146"/>
      <c r="Z33" s="146"/>
      <c r="AA33" s="146"/>
      <c r="AB33" s="146"/>
    </row>
    <row r="34" spans="1:28" ht="14.5" customHeight="1">
      <c r="A34" s="154"/>
      <c r="B34" s="158"/>
      <c r="C34" s="1394" t="s">
        <v>76</v>
      </c>
      <c r="D34" s="1395"/>
      <c r="E34" s="1395"/>
      <c r="F34" s="1396"/>
      <c r="G34" s="1397"/>
      <c r="H34" s="1378"/>
      <c r="I34" s="1379"/>
      <c r="J34" s="1397"/>
      <c r="K34" s="1378"/>
      <c r="L34" s="1379"/>
      <c r="M34" s="1397"/>
      <c r="N34" s="1378"/>
      <c r="O34" s="1378"/>
      <c r="P34" s="1378"/>
      <c r="Q34" s="1378"/>
      <c r="R34" s="1541"/>
      <c r="S34" s="155"/>
      <c r="T34" s="145"/>
      <c r="U34" s="146"/>
      <c r="V34" s="146"/>
      <c r="W34" s="146"/>
      <c r="X34" s="146"/>
      <c r="Y34" s="146"/>
      <c r="Z34" s="146"/>
      <c r="AA34" s="146"/>
      <c r="AB34" s="146"/>
    </row>
    <row r="35" spans="1:28" ht="14.5" customHeight="1">
      <c r="A35" s="154"/>
      <c r="B35" s="158"/>
      <c r="C35" s="1400" t="s">
        <v>77</v>
      </c>
      <c r="D35" s="1401"/>
      <c r="E35" s="1401"/>
      <c r="F35" s="1402"/>
      <c r="G35" s="1403"/>
      <c r="H35" s="1404"/>
      <c r="I35" s="1405"/>
      <c r="J35" s="1403"/>
      <c r="K35" s="1404"/>
      <c r="L35" s="1405"/>
      <c r="M35" s="1403"/>
      <c r="N35" s="1404"/>
      <c r="O35" s="1404"/>
      <c r="P35" s="1404"/>
      <c r="Q35" s="1404"/>
      <c r="R35" s="1424"/>
      <c r="S35" s="155"/>
      <c r="T35" s="145"/>
      <c r="U35" s="146"/>
      <c r="V35" s="146"/>
      <c r="W35" s="146"/>
      <c r="X35" s="146"/>
      <c r="Y35" s="146"/>
      <c r="Z35" s="146"/>
      <c r="AA35" s="146"/>
      <c r="AB35" s="146"/>
    </row>
    <row r="36" spans="1:28" ht="14.5" customHeight="1">
      <c r="A36" s="154"/>
      <c r="B36" s="158"/>
      <c r="C36" s="1291"/>
      <c r="D36" s="1291"/>
      <c r="E36" s="1291"/>
      <c r="F36" s="1292"/>
      <c r="G36" s="1534" t="s">
        <v>910</v>
      </c>
      <c r="H36" s="1535"/>
      <c r="I36" s="1536"/>
      <c r="J36" s="1382" t="s">
        <v>911</v>
      </c>
      <c r="K36" s="1380"/>
      <c r="L36" s="1380"/>
      <c r="M36" s="1542" t="s">
        <v>1001</v>
      </c>
      <c r="N36" s="1543"/>
      <c r="O36" s="1544"/>
      <c r="P36" s="1542" t="s">
        <v>1001</v>
      </c>
      <c r="Q36" s="1543"/>
      <c r="R36" s="1545"/>
      <c r="S36" s="155"/>
      <c r="T36" s="145"/>
      <c r="U36" s="146"/>
      <c r="V36" s="146"/>
      <c r="W36" s="146"/>
      <c r="X36" s="146"/>
      <c r="Y36" s="146"/>
      <c r="Z36" s="146"/>
      <c r="AA36" s="146"/>
      <c r="AB36" s="146"/>
    </row>
    <row r="37" spans="1:28" ht="14.5" customHeight="1">
      <c r="A37" s="154"/>
      <c r="B37" s="158"/>
      <c r="C37" s="1295"/>
      <c r="D37" s="1295"/>
      <c r="E37" s="1295"/>
      <c r="F37" s="1283"/>
      <c r="G37" s="157" t="s">
        <v>71</v>
      </c>
      <c r="H37" s="1406" t="s">
        <v>72</v>
      </c>
      <c r="I37" s="1407"/>
      <c r="J37" s="157" t="s">
        <v>71</v>
      </c>
      <c r="K37" s="1406" t="s">
        <v>72</v>
      </c>
      <c r="L37" s="1407"/>
      <c r="M37" s="182"/>
      <c r="N37" s="1554"/>
      <c r="O37" s="1554"/>
      <c r="P37" s="182"/>
      <c r="Q37" s="1554"/>
      <c r="R37" s="1554"/>
      <c r="S37" s="145"/>
      <c r="T37" s="145"/>
      <c r="U37" s="146"/>
      <c r="V37" s="146"/>
      <c r="W37" s="146"/>
      <c r="X37" s="146"/>
      <c r="Y37" s="146"/>
      <c r="Z37" s="146"/>
      <c r="AA37" s="146"/>
      <c r="AB37" s="146"/>
    </row>
    <row r="38" spans="1:28" ht="14.5" customHeight="1">
      <c r="A38" s="154"/>
      <c r="B38" s="161"/>
      <c r="C38" s="1347" t="s">
        <v>73</v>
      </c>
      <c r="D38" s="1292"/>
      <c r="E38" s="1394" t="s">
        <v>74</v>
      </c>
      <c r="F38" s="1396"/>
      <c r="G38" s="159"/>
      <c r="H38" s="1399"/>
      <c r="I38" s="1398"/>
      <c r="J38" s="159"/>
      <c r="K38" s="1399"/>
      <c r="L38" s="1398"/>
      <c r="M38" s="182"/>
      <c r="N38" s="1554"/>
      <c r="O38" s="1554"/>
      <c r="P38" s="182"/>
      <c r="Q38" s="1554"/>
      <c r="R38" s="1554"/>
      <c r="S38" s="145"/>
      <c r="T38" s="145"/>
      <c r="U38" s="146"/>
      <c r="V38" s="146"/>
      <c r="W38" s="146"/>
      <c r="X38" s="146"/>
      <c r="Y38" s="146"/>
      <c r="Z38" s="146"/>
      <c r="AA38" s="146"/>
      <c r="AB38" s="146"/>
    </row>
    <row r="39" spans="1:28" ht="14.5" customHeight="1">
      <c r="A39" s="154"/>
      <c r="B39" s="161"/>
      <c r="C39" s="1316"/>
      <c r="D39" s="1283"/>
      <c r="E39" s="1394" t="s">
        <v>82</v>
      </c>
      <c r="F39" s="1396"/>
      <c r="G39" s="159"/>
      <c r="H39" s="1399"/>
      <c r="I39" s="1398"/>
      <c r="J39" s="159"/>
      <c r="K39" s="1399"/>
      <c r="L39" s="1398"/>
      <c r="M39" s="182"/>
      <c r="N39" s="1554"/>
      <c r="O39" s="1554"/>
      <c r="P39" s="182"/>
      <c r="Q39" s="1554"/>
      <c r="R39" s="1554"/>
      <c r="S39" s="145"/>
      <c r="T39" s="145"/>
      <c r="U39" s="146"/>
      <c r="V39" s="146"/>
      <c r="W39" s="146"/>
      <c r="X39" s="146"/>
      <c r="Y39" s="146"/>
      <c r="Z39" s="146"/>
      <c r="AA39" s="146"/>
      <c r="AB39" s="146"/>
    </row>
    <row r="40" spans="1:28" ht="14.5" customHeight="1">
      <c r="A40" s="154"/>
      <c r="B40" s="161"/>
      <c r="C40" s="1394" t="s">
        <v>76</v>
      </c>
      <c r="D40" s="1395"/>
      <c r="E40" s="1395"/>
      <c r="F40" s="1396"/>
      <c r="G40" s="1397"/>
      <c r="H40" s="1378"/>
      <c r="I40" s="1379"/>
      <c r="J40" s="1397"/>
      <c r="K40" s="1378"/>
      <c r="L40" s="1379"/>
      <c r="M40" s="1397"/>
      <c r="N40" s="1378"/>
      <c r="O40" s="1379"/>
      <c r="P40" s="1397"/>
      <c r="Q40" s="1378"/>
      <c r="R40" s="1378"/>
      <c r="S40" s="155"/>
      <c r="T40" s="145"/>
      <c r="U40" s="146"/>
      <c r="V40" s="146"/>
      <c r="W40" s="146"/>
      <c r="X40" s="146"/>
      <c r="Y40" s="146"/>
      <c r="Z40" s="146"/>
      <c r="AA40" s="146"/>
      <c r="AB40" s="146"/>
    </row>
    <row r="41" spans="1:28" ht="13.5" customHeight="1">
      <c r="A41" s="154"/>
      <c r="B41" s="162"/>
      <c r="C41" s="1400" t="s">
        <v>77</v>
      </c>
      <c r="D41" s="1401"/>
      <c r="E41" s="1401"/>
      <c r="F41" s="1402"/>
      <c r="G41" s="1403"/>
      <c r="H41" s="1404"/>
      <c r="I41" s="1405"/>
      <c r="J41" s="1403"/>
      <c r="K41" s="1404"/>
      <c r="L41" s="1405"/>
      <c r="M41" s="1403"/>
      <c r="N41" s="1404"/>
      <c r="O41" s="1405"/>
      <c r="P41" s="1403"/>
      <c r="Q41" s="1404"/>
      <c r="R41" s="1424"/>
      <c r="S41" s="155"/>
      <c r="T41" s="145"/>
      <c r="U41" s="146"/>
      <c r="V41" s="146"/>
      <c r="W41" s="146"/>
      <c r="X41" s="146"/>
      <c r="Y41" s="146"/>
      <c r="Z41" s="146"/>
      <c r="AA41" s="146"/>
      <c r="AB41" s="146"/>
    </row>
    <row r="42" spans="1:28" ht="14.5" customHeight="1">
      <c r="A42" s="154"/>
      <c r="B42" s="1548" t="s">
        <v>912</v>
      </c>
      <c r="C42" s="1449"/>
      <c r="D42" s="1449"/>
      <c r="E42" s="1449"/>
      <c r="F42" s="1287"/>
      <c r="G42" s="1549"/>
      <c r="H42" s="1550"/>
      <c r="I42" s="1550"/>
      <c r="J42" s="1550"/>
      <c r="K42" s="1550"/>
      <c r="L42" s="1550"/>
      <c r="M42" s="1550"/>
      <c r="N42" s="1550"/>
      <c r="O42" s="1550"/>
      <c r="P42" s="1550"/>
      <c r="Q42" s="1550"/>
      <c r="R42" s="1551"/>
      <c r="S42" s="145"/>
      <c r="T42" s="145"/>
      <c r="U42" s="146"/>
      <c r="V42" s="146"/>
      <c r="W42" s="146"/>
      <c r="X42" s="146"/>
      <c r="Y42" s="146"/>
      <c r="Z42" s="146"/>
      <c r="AA42" s="146"/>
      <c r="AB42" s="146"/>
    </row>
    <row r="43" spans="1:28" ht="14.5" customHeight="1">
      <c r="A43" s="154"/>
      <c r="B43" s="1552" t="s">
        <v>913</v>
      </c>
      <c r="C43" s="1341"/>
      <c r="D43" s="1341"/>
      <c r="E43" s="1341"/>
      <c r="F43" s="1342"/>
      <c r="G43" s="1553" t="s">
        <v>914</v>
      </c>
      <c r="H43" s="1486"/>
      <c r="I43" s="1486"/>
      <c r="J43" s="1486"/>
      <c r="K43" s="1486"/>
      <c r="L43" s="1486"/>
      <c r="M43" s="1486"/>
      <c r="N43" s="1486"/>
      <c r="O43" s="1486"/>
      <c r="P43" s="1486"/>
      <c r="Q43" s="1486"/>
      <c r="R43" s="1487"/>
      <c r="S43" s="145"/>
      <c r="T43" s="145"/>
      <c r="U43" s="146"/>
      <c r="V43" s="146"/>
      <c r="W43" s="146"/>
      <c r="X43" s="146"/>
      <c r="Y43" s="146"/>
      <c r="Z43" s="146"/>
      <c r="AA43" s="146"/>
      <c r="AB43" s="146"/>
    </row>
    <row r="44" spans="1:28" ht="14.5" customHeight="1">
      <c r="A44" s="154"/>
      <c r="B44" s="1384"/>
      <c r="C44" s="1385"/>
      <c r="D44" s="1385"/>
      <c r="E44" s="1385"/>
      <c r="F44" s="1386"/>
      <c r="G44" s="1489"/>
      <c r="H44" s="1489"/>
      <c r="I44" s="1489"/>
      <c r="J44" s="1489"/>
      <c r="K44" s="1489"/>
      <c r="L44" s="1489"/>
      <c r="M44" s="1489"/>
      <c r="N44" s="1489"/>
      <c r="O44" s="1489"/>
      <c r="P44" s="1489"/>
      <c r="Q44" s="1489"/>
      <c r="R44" s="1490"/>
      <c r="S44" s="145"/>
      <c r="T44" s="145"/>
      <c r="U44" s="146"/>
      <c r="V44" s="146"/>
      <c r="W44" s="146"/>
      <c r="X44" s="146"/>
      <c r="Y44" s="146"/>
      <c r="Z44" s="146"/>
      <c r="AA44" s="146"/>
      <c r="AB44" s="146"/>
    </row>
    <row r="45" spans="1:28" ht="5" customHeight="1">
      <c r="A45" s="154"/>
      <c r="B45" s="1387"/>
      <c r="C45" s="1388"/>
      <c r="D45" s="1388"/>
      <c r="E45" s="1388"/>
      <c r="F45" s="1389"/>
      <c r="G45" s="1492"/>
      <c r="H45" s="1492"/>
      <c r="I45" s="1492"/>
      <c r="J45" s="1492"/>
      <c r="K45" s="1492"/>
      <c r="L45" s="1492"/>
      <c r="M45" s="1492"/>
      <c r="N45" s="1492"/>
      <c r="O45" s="1492"/>
      <c r="P45" s="1492"/>
      <c r="Q45" s="1492"/>
      <c r="R45" s="1493"/>
      <c r="S45" s="145"/>
      <c r="T45" s="145"/>
      <c r="U45" s="146"/>
      <c r="V45" s="146"/>
      <c r="W45" s="146"/>
      <c r="X45" s="146"/>
      <c r="Y45" s="146"/>
      <c r="Z45" s="146"/>
      <c r="AA45" s="146"/>
      <c r="AB45" s="146"/>
    </row>
    <row r="46" spans="1:28" ht="14.5" customHeight="1">
      <c r="A46" s="145"/>
      <c r="B46" s="1420" t="s">
        <v>900</v>
      </c>
      <c r="C46" s="1291"/>
      <c r="D46" s="1291"/>
      <c r="E46" s="1291"/>
      <c r="F46" s="1292"/>
      <c r="G46" s="1537"/>
      <c r="H46" s="1538"/>
      <c r="I46" s="1538"/>
      <c r="J46" s="1538"/>
      <c r="K46" s="1538"/>
      <c r="L46" s="1538"/>
      <c r="M46" s="1538"/>
      <c r="N46" s="1538"/>
      <c r="O46" s="1538"/>
      <c r="P46" s="1538"/>
      <c r="Q46" s="1538"/>
      <c r="R46" s="1539"/>
      <c r="S46" s="145"/>
      <c r="T46" s="145"/>
      <c r="U46" s="146"/>
      <c r="V46" s="146"/>
      <c r="W46" s="146"/>
      <c r="X46" s="146"/>
      <c r="Y46" s="146"/>
      <c r="Z46" s="146"/>
      <c r="AA46" s="146"/>
      <c r="AB46" s="146"/>
    </row>
    <row r="47" spans="1:28" ht="16.5" customHeight="1">
      <c r="A47" s="145"/>
      <c r="B47" s="167"/>
      <c r="C47" s="1369" t="s">
        <v>899</v>
      </c>
      <c r="D47" s="1474"/>
      <c r="E47" s="1474"/>
      <c r="F47" s="1475"/>
      <c r="G47" s="1418"/>
      <c r="H47" s="1418"/>
      <c r="I47" s="1418"/>
      <c r="J47" s="1418"/>
      <c r="K47" s="1418"/>
      <c r="L47" s="1418"/>
      <c r="M47" s="1418"/>
      <c r="N47" s="1418"/>
      <c r="O47" s="1418"/>
      <c r="P47" s="1418"/>
      <c r="Q47" s="1418"/>
      <c r="R47" s="1419"/>
      <c r="S47" s="145"/>
      <c r="T47" s="145"/>
      <c r="U47" s="146"/>
      <c r="V47" s="146"/>
      <c r="W47" s="146"/>
      <c r="X47" s="146"/>
      <c r="Y47" s="146"/>
      <c r="Z47" s="146"/>
      <c r="AA47" s="146"/>
      <c r="AB47" s="146"/>
    </row>
    <row r="48" spans="1:28" ht="16.5" customHeight="1">
      <c r="A48" s="145"/>
      <c r="B48" s="167"/>
      <c r="C48" s="1369" t="s">
        <v>898</v>
      </c>
      <c r="D48" s="1474"/>
      <c r="E48" s="1474"/>
      <c r="F48" s="1475"/>
      <c r="G48" s="1418"/>
      <c r="H48" s="1418"/>
      <c r="I48" s="1418"/>
      <c r="J48" s="1418"/>
      <c r="K48" s="1418"/>
      <c r="L48" s="1418"/>
      <c r="M48" s="1418"/>
      <c r="N48" s="1418"/>
      <c r="O48" s="1418"/>
      <c r="P48" s="1418"/>
      <c r="Q48" s="1418"/>
      <c r="R48" s="1419"/>
      <c r="S48" s="145"/>
      <c r="T48" s="145"/>
      <c r="U48" s="146"/>
      <c r="V48" s="146"/>
      <c r="W48" s="146"/>
      <c r="X48" s="146"/>
      <c r="Y48" s="146"/>
      <c r="Z48" s="146"/>
      <c r="AA48" s="146"/>
      <c r="AB48" s="146"/>
    </row>
    <row r="49" spans="1:28" ht="14.5" customHeight="1">
      <c r="A49" s="145"/>
      <c r="B49" s="167"/>
      <c r="C49" s="1331" t="s">
        <v>897</v>
      </c>
      <c r="D49" s="1453"/>
      <c r="E49" s="1453"/>
      <c r="F49" s="1454"/>
      <c r="G49" s="1470"/>
      <c r="H49" s="1470"/>
      <c r="I49" s="1470"/>
      <c r="J49" s="1470"/>
      <c r="K49" s="1470"/>
      <c r="L49" s="1470"/>
      <c r="M49" s="1470"/>
      <c r="N49" s="1470"/>
      <c r="O49" s="1470"/>
      <c r="P49" s="1470"/>
      <c r="Q49" s="1470"/>
      <c r="R49" s="1471"/>
      <c r="S49" s="145"/>
      <c r="T49" s="145"/>
      <c r="U49" s="146"/>
      <c r="V49" s="146"/>
      <c r="W49" s="146"/>
      <c r="X49" s="146"/>
      <c r="Y49" s="146"/>
      <c r="Z49" s="146"/>
      <c r="AA49" s="146"/>
      <c r="AB49" s="146"/>
    </row>
    <row r="50" spans="1:28" ht="10" customHeight="1">
      <c r="A50" s="145"/>
      <c r="B50" s="167"/>
      <c r="C50" s="1467"/>
      <c r="D50" s="1468"/>
      <c r="E50" s="1468"/>
      <c r="F50" s="1469"/>
      <c r="G50" s="1472"/>
      <c r="H50" s="1472"/>
      <c r="I50" s="1472"/>
      <c r="J50" s="1472"/>
      <c r="K50" s="1472"/>
      <c r="L50" s="1472"/>
      <c r="M50" s="1472"/>
      <c r="N50" s="1472"/>
      <c r="O50" s="1472"/>
      <c r="P50" s="1472"/>
      <c r="Q50" s="1472"/>
      <c r="R50" s="1473"/>
      <c r="S50" s="145"/>
      <c r="T50" s="145"/>
      <c r="U50" s="146"/>
      <c r="V50" s="146"/>
      <c r="W50" s="146"/>
      <c r="X50" s="146"/>
      <c r="Y50" s="146"/>
      <c r="Z50" s="146"/>
      <c r="AA50" s="146"/>
      <c r="AB50" s="146"/>
    </row>
    <row r="51" spans="1:28" ht="16.899999999999999" customHeight="1">
      <c r="A51" s="154"/>
      <c r="B51" s="161"/>
      <c r="C51" s="1500" t="s">
        <v>896</v>
      </c>
      <c r="D51" s="1500"/>
      <c r="E51" s="1500"/>
      <c r="F51" s="1500"/>
      <c r="G51" s="1501" t="s">
        <v>856</v>
      </c>
      <c r="H51" s="1501"/>
      <c r="I51" s="1501"/>
      <c r="J51" s="1501"/>
      <c r="K51" s="1501"/>
      <c r="L51" s="1501"/>
      <c r="M51" s="1501"/>
      <c r="N51" s="1501"/>
      <c r="O51" s="1501"/>
      <c r="P51" s="1501"/>
      <c r="Q51" s="1501"/>
      <c r="R51" s="1502"/>
      <c r="S51" s="155"/>
      <c r="T51" s="145"/>
      <c r="U51" s="146"/>
      <c r="V51" s="146"/>
      <c r="W51" s="146"/>
      <c r="X51" s="146"/>
      <c r="Y51" s="146"/>
      <c r="Z51" s="146"/>
      <c r="AA51" s="146"/>
      <c r="AB51" s="146"/>
    </row>
    <row r="52" spans="1:28" ht="16.899999999999999" customHeight="1">
      <c r="A52" s="154"/>
      <c r="B52" s="161"/>
      <c r="C52" s="1409" t="s">
        <v>91</v>
      </c>
      <c r="D52" s="1409"/>
      <c r="E52" s="1409"/>
      <c r="F52" s="1409"/>
      <c r="G52" s="1410"/>
      <c r="H52" s="1410"/>
      <c r="I52" s="1410"/>
      <c r="J52" s="1410"/>
      <c r="K52" s="1410"/>
      <c r="L52" s="1410"/>
      <c r="M52" s="1410"/>
      <c r="N52" s="1410"/>
      <c r="O52" s="1410"/>
      <c r="P52" s="1410"/>
      <c r="Q52" s="1410"/>
      <c r="R52" s="1411"/>
      <c r="S52" s="155"/>
      <c r="T52" s="145"/>
      <c r="U52" s="146"/>
      <c r="V52" s="146"/>
      <c r="W52" s="146"/>
      <c r="X52" s="146"/>
      <c r="Y52" s="146"/>
      <c r="Z52" s="146"/>
      <c r="AA52" s="146"/>
      <c r="AB52" s="146"/>
    </row>
    <row r="53" spans="1:28" ht="16.899999999999999" customHeight="1">
      <c r="A53" s="154"/>
      <c r="B53" s="161"/>
      <c r="C53" s="1412" t="s">
        <v>92</v>
      </c>
      <c r="D53" s="1413"/>
      <c r="E53" s="1413"/>
      <c r="F53" s="1414"/>
      <c r="G53" s="1464"/>
      <c r="H53" s="1465"/>
      <c r="I53" s="1465"/>
      <c r="J53" s="1465"/>
      <c r="K53" s="1465"/>
      <c r="L53" s="1465"/>
      <c r="M53" s="1465"/>
      <c r="N53" s="1465"/>
      <c r="O53" s="1465"/>
      <c r="P53" s="1465"/>
      <c r="Q53" s="1465"/>
      <c r="R53" s="1466"/>
      <c r="S53" s="155"/>
      <c r="T53" s="145"/>
      <c r="U53" s="146"/>
      <c r="V53" s="146"/>
      <c r="W53" s="146"/>
      <c r="X53" s="146"/>
      <c r="Y53" s="146"/>
      <c r="Z53" s="146"/>
      <c r="AA53" s="146"/>
      <c r="AB53" s="146"/>
    </row>
    <row r="54" spans="1:28" ht="16.899999999999999" customHeight="1">
      <c r="A54" s="154"/>
      <c r="B54" s="161"/>
      <c r="C54" s="1452" t="s">
        <v>96</v>
      </c>
      <c r="D54" s="1453"/>
      <c r="E54" s="1453"/>
      <c r="F54" s="1454"/>
      <c r="G54" s="1323" t="s">
        <v>97</v>
      </c>
      <c r="H54" s="1449"/>
      <c r="I54" s="1449"/>
      <c r="J54" s="1287"/>
      <c r="K54" s="1450" t="s">
        <v>98</v>
      </c>
      <c r="L54" s="1451"/>
      <c r="M54" s="1451"/>
      <c r="N54" s="1461"/>
      <c r="O54" s="1369"/>
      <c r="P54" s="1370"/>
      <c r="Q54" s="1370"/>
      <c r="R54" s="1370"/>
      <c r="S54" s="155"/>
      <c r="T54" s="145"/>
      <c r="U54" s="146"/>
      <c r="V54" s="146"/>
      <c r="W54" s="146"/>
      <c r="X54" s="146"/>
      <c r="Y54" s="146"/>
      <c r="Z54" s="146"/>
      <c r="AA54" s="146"/>
      <c r="AB54" s="146"/>
    </row>
    <row r="55" spans="1:28" ht="16.899999999999999" customHeight="1">
      <c r="A55" s="154"/>
      <c r="B55" s="161"/>
      <c r="C55" s="1455"/>
      <c r="D55" s="1456"/>
      <c r="E55" s="1456"/>
      <c r="F55" s="1457"/>
      <c r="G55" s="1323" t="s">
        <v>16</v>
      </c>
      <c r="H55" s="1449"/>
      <c r="I55" s="1449"/>
      <c r="J55" s="1287"/>
      <c r="K55" s="1382" t="s">
        <v>99</v>
      </c>
      <c r="L55" s="1496"/>
      <c r="M55" s="1444">
        <f>'★(ここに入力)基本情報入力シート'!E50</f>
        <v>0</v>
      </c>
      <c r="N55" s="1446"/>
      <c r="O55" s="168" t="s">
        <v>100</v>
      </c>
      <c r="P55" s="1497">
        <f>'★(ここに入力)基本情報入力シート'!E48</f>
        <v>0</v>
      </c>
      <c r="Q55" s="1498"/>
      <c r="R55" s="1498"/>
      <c r="S55" s="155"/>
      <c r="T55" s="145"/>
      <c r="U55" s="146"/>
      <c r="V55" s="146"/>
      <c r="W55" s="146"/>
      <c r="X55" s="146"/>
      <c r="Y55" s="146"/>
      <c r="Z55" s="146"/>
      <c r="AA55" s="146"/>
      <c r="AB55" s="146"/>
    </row>
    <row r="56" spans="1:28" ht="13.15" customHeight="1">
      <c r="A56" s="154"/>
      <c r="B56" s="169"/>
      <c r="C56" s="1458"/>
      <c r="D56" s="1459"/>
      <c r="E56" s="1459"/>
      <c r="F56" s="1460"/>
      <c r="G56" s="1323" t="s">
        <v>101</v>
      </c>
      <c r="H56" s="1449"/>
      <c r="I56" s="1449"/>
      <c r="J56" s="1287"/>
      <c r="K56" s="1499"/>
      <c r="L56" s="1330"/>
      <c r="M56" s="1330"/>
      <c r="N56" s="1330"/>
      <c r="O56" s="1330"/>
      <c r="P56" s="1330"/>
      <c r="Q56" s="1330"/>
      <c r="R56" s="1330"/>
      <c r="S56" s="155"/>
      <c r="T56" s="145"/>
      <c r="U56" s="146"/>
      <c r="V56" s="146"/>
      <c r="W56" s="146"/>
      <c r="X56" s="146"/>
      <c r="Y56" s="146"/>
      <c r="Z56" s="146"/>
      <c r="AA56" s="146"/>
      <c r="AB56" s="146"/>
    </row>
    <row r="57" spans="1:28" ht="15.65" customHeight="1">
      <c r="A57" s="170"/>
      <c r="B57" s="1462" t="s">
        <v>901</v>
      </c>
      <c r="C57" s="1462"/>
      <c r="D57" s="1462"/>
      <c r="E57" s="1462"/>
      <c r="F57" s="1463"/>
      <c r="G57" s="1450" t="s">
        <v>85</v>
      </c>
      <c r="H57" s="1451"/>
      <c r="I57" s="1451"/>
      <c r="J57" s="1451"/>
      <c r="K57" s="1451"/>
      <c r="L57" s="1451"/>
      <c r="M57" s="1451"/>
      <c r="N57" s="1451"/>
      <c r="O57" s="1451"/>
      <c r="P57" s="1451"/>
      <c r="Q57" s="1451"/>
      <c r="R57" s="1451"/>
      <c r="S57" s="171"/>
      <c r="T57" s="172"/>
      <c r="U57" s="173"/>
      <c r="V57" s="173"/>
      <c r="W57" s="173"/>
      <c r="X57" s="173"/>
      <c r="Y57" s="173"/>
      <c r="Z57" s="173"/>
      <c r="AA57" s="173"/>
      <c r="AB57" s="173"/>
    </row>
    <row r="58" spans="1:28" ht="14.5" customHeight="1">
      <c r="A58" s="154"/>
      <c r="B58" s="1449" t="s">
        <v>105</v>
      </c>
      <c r="C58" s="1449"/>
      <c r="D58" s="1449"/>
      <c r="E58" s="1449"/>
      <c r="F58" s="1287"/>
      <c r="G58" s="1450" t="s">
        <v>85</v>
      </c>
      <c r="H58" s="1451"/>
      <c r="I58" s="1451"/>
      <c r="J58" s="1451"/>
      <c r="K58" s="1451"/>
      <c r="L58" s="1451"/>
      <c r="M58" s="1451"/>
      <c r="N58" s="1451"/>
      <c r="O58" s="1451"/>
      <c r="P58" s="1451"/>
      <c r="Q58" s="1451"/>
      <c r="R58" s="1451"/>
      <c r="S58" s="155"/>
      <c r="T58" s="145"/>
      <c r="U58" s="146"/>
      <c r="V58" s="146"/>
      <c r="W58" s="146"/>
      <c r="X58" s="146"/>
      <c r="Y58" s="146"/>
      <c r="Z58" s="146"/>
      <c r="AA58" s="146"/>
      <c r="AB58" s="146"/>
    </row>
    <row r="59" spans="1:28" ht="51.5" customHeight="1" thickBot="1">
      <c r="A59" s="154"/>
      <c r="B59" s="1292" t="s">
        <v>107</v>
      </c>
      <c r="C59" s="1304"/>
      <c r="D59" s="1304"/>
      <c r="E59" s="1304"/>
      <c r="F59" s="1304"/>
      <c r="G59" s="1440" t="s">
        <v>915</v>
      </c>
      <c r="H59" s="1441"/>
      <c r="I59" s="1441"/>
      <c r="J59" s="1441"/>
      <c r="K59" s="1441"/>
      <c r="L59" s="1441"/>
      <c r="M59" s="1441"/>
      <c r="N59" s="1441"/>
      <c r="O59" s="1441"/>
      <c r="P59" s="1441"/>
      <c r="Q59" s="1441"/>
      <c r="R59" s="1441"/>
      <c r="S59" s="155"/>
      <c r="T59" s="145"/>
      <c r="U59" s="146"/>
      <c r="V59" s="146"/>
      <c r="W59" s="146"/>
      <c r="X59" s="146"/>
      <c r="Y59" s="146"/>
      <c r="Z59" s="146"/>
      <c r="AA59" s="146"/>
      <c r="AB59" s="146"/>
    </row>
    <row r="60" spans="1:28" ht="13.15" customHeight="1" thickTop="1">
      <c r="A60" s="145"/>
      <c r="B60" s="174" t="s">
        <v>49</v>
      </c>
      <c r="C60" s="175"/>
      <c r="D60" s="175"/>
      <c r="E60" s="175"/>
      <c r="F60" s="175"/>
      <c r="G60" s="175"/>
      <c r="H60" s="175"/>
      <c r="I60" s="175"/>
      <c r="J60" s="175"/>
      <c r="K60" s="175"/>
      <c r="L60" s="175"/>
      <c r="M60" s="175"/>
      <c r="N60" s="175"/>
      <c r="O60" s="175"/>
      <c r="P60" s="175"/>
      <c r="Q60" s="175"/>
      <c r="R60" s="175"/>
      <c r="S60" s="145"/>
      <c r="T60" s="145"/>
      <c r="U60" s="146"/>
      <c r="V60" s="146"/>
      <c r="W60" s="146"/>
      <c r="X60" s="146"/>
      <c r="Y60" s="146"/>
      <c r="Z60" s="146"/>
      <c r="AA60" s="146"/>
      <c r="AB60" s="146"/>
    </row>
    <row r="61" spans="1:28" ht="13.15" customHeight="1">
      <c r="A61" s="145"/>
      <c r="B61" s="1436" t="s">
        <v>864</v>
      </c>
      <c r="C61" s="1437"/>
      <c r="D61" s="1437"/>
      <c r="E61" s="1437"/>
      <c r="F61" s="1437"/>
      <c r="G61" s="1437"/>
      <c r="H61" s="1437"/>
      <c r="I61" s="1437"/>
      <c r="J61" s="1437"/>
      <c r="K61" s="1437"/>
      <c r="L61" s="1437"/>
      <c r="M61" s="1437"/>
      <c r="N61" s="1437"/>
      <c r="O61" s="1437"/>
      <c r="P61" s="1437"/>
      <c r="Q61" s="1437"/>
      <c r="R61" s="1437"/>
      <c r="S61" s="145"/>
      <c r="T61" s="145"/>
      <c r="U61" s="146"/>
      <c r="V61" s="146"/>
      <c r="W61" s="146"/>
      <c r="X61" s="146"/>
      <c r="Y61" s="146"/>
      <c r="Z61" s="146"/>
      <c r="AA61" s="146"/>
      <c r="AB61" s="146"/>
    </row>
    <row r="62" spans="1:28" ht="13.15" customHeight="1">
      <c r="A62" s="145"/>
      <c r="B62" s="1434" t="s">
        <v>865</v>
      </c>
      <c r="C62" s="1435"/>
      <c r="D62" s="1435"/>
      <c r="E62" s="1435"/>
      <c r="F62" s="1435"/>
      <c r="G62" s="1435"/>
      <c r="H62" s="1435"/>
      <c r="I62" s="1435"/>
      <c r="J62" s="1435"/>
      <c r="K62" s="1435"/>
      <c r="L62" s="1435"/>
      <c r="M62" s="1435"/>
      <c r="N62" s="1435"/>
      <c r="O62" s="1435"/>
      <c r="P62" s="1435"/>
      <c r="Q62" s="1435"/>
      <c r="R62" s="1435"/>
      <c r="S62" s="145"/>
      <c r="T62" s="145"/>
      <c r="U62" s="146"/>
      <c r="V62" s="146"/>
      <c r="W62" s="146"/>
      <c r="X62" s="146"/>
      <c r="Y62" s="146"/>
      <c r="Z62" s="146"/>
      <c r="AA62" s="146"/>
      <c r="AB62" s="146"/>
    </row>
    <row r="63" spans="1:28" ht="13.15" customHeight="1">
      <c r="A63" s="145"/>
      <c r="B63" s="1434" t="s">
        <v>866</v>
      </c>
      <c r="C63" s="1435"/>
      <c r="D63" s="1435"/>
      <c r="E63" s="1435"/>
      <c r="F63" s="1435"/>
      <c r="G63" s="1435"/>
      <c r="H63" s="1435"/>
      <c r="I63" s="1435"/>
      <c r="J63" s="1435"/>
      <c r="K63" s="1435"/>
      <c r="L63" s="1435"/>
      <c r="M63" s="1435"/>
      <c r="N63" s="1435"/>
      <c r="O63" s="1435"/>
      <c r="P63" s="1435"/>
      <c r="Q63" s="1435"/>
      <c r="R63" s="1435"/>
      <c r="S63" s="145"/>
      <c r="T63" s="145"/>
      <c r="U63" s="146"/>
      <c r="V63" s="146"/>
      <c r="W63" s="146"/>
      <c r="X63" s="146"/>
      <c r="Y63" s="146"/>
      <c r="Z63" s="146"/>
      <c r="AA63" s="146"/>
      <c r="AB63" s="146"/>
    </row>
    <row r="64" spans="1:28" ht="13.15" customHeight="1">
      <c r="A64" s="145"/>
      <c r="B64" s="1436" t="s">
        <v>867</v>
      </c>
      <c r="C64" s="1437"/>
      <c r="D64" s="1437"/>
      <c r="E64" s="1437"/>
      <c r="F64" s="1437"/>
      <c r="G64" s="1437"/>
      <c r="H64" s="1437"/>
      <c r="I64" s="1437"/>
      <c r="J64" s="1437"/>
      <c r="K64" s="1437"/>
      <c r="L64" s="1437"/>
      <c r="M64" s="1437"/>
      <c r="N64" s="1437"/>
      <c r="O64" s="1437"/>
      <c r="P64" s="1437"/>
      <c r="Q64" s="1437"/>
      <c r="R64" s="1437"/>
      <c r="S64" s="145"/>
      <c r="T64" s="145"/>
      <c r="U64" s="146"/>
      <c r="V64" s="146"/>
      <c r="W64" s="146"/>
      <c r="X64" s="146"/>
      <c r="Y64" s="146"/>
      <c r="Z64" s="146"/>
      <c r="AA64" s="146"/>
      <c r="AB64" s="146"/>
    </row>
    <row r="65" spans="1:28">
      <c r="A65" s="145"/>
      <c r="B65" s="1546" t="s">
        <v>868</v>
      </c>
      <c r="C65" s="1547"/>
      <c r="D65" s="1547"/>
      <c r="E65" s="1547"/>
      <c r="F65" s="1547"/>
      <c r="G65" s="1547"/>
      <c r="H65" s="1547"/>
      <c r="I65" s="1547"/>
      <c r="J65" s="1547"/>
      <c r="K65" s="1547"/>
      <c r="L65" s="1547"/>
      <c r="M65" s="1547"/>
      <c r="N65" s="1547"/>
      <c r="O65" s="1547"/>
      <c r="P65" s="1547"/>
      <c r="Q65" s="1547"/>
      <c r="R65" s="1547"/>
      <c r="S65" s="145"/>
      <c r="T65" s="145"/>
      <c r="U65" s="146"/>
      <c r="V65" s="146"/>
      <c r="W65" s="146"/>
      <c r="X65" s="146"/>
      <c r="Y65" s="146"/>
      <c r="Z65" s="146"/>
      <c r="AA65" s="146"/>
      <c r="AB65" s="146"/>
    </row>
    <row r="66" spans="1:28">
      <c r="A66" s="146"/>
      <c r="B66" s="176"/>
      <c r="C66" s="177"/>
      <c r="D66" s="177"/>
      <c r="E66" s="177"/>
      <c r="F66" s="177"/>
      <c r="G66" s="177"/>
      <c r="H66" s="177"/>
      <c r="I66" s="177"/>
      <c r="J66" s="177"/>
      <c r="K66" s="177"/>
      <c r="L66" s="177"/>
      <c r="M66" s="177"/>
      <c r="N66" s="177"/>
      <c r="O66" s="177"/>
      <c r="P66" s="177"/>
      <c r="Q66" s="177"/>
      <c r="R66" s="177"/>
      <c r="S66" s="146"/>
      <c r="T66" s="146"/>
      <c r="U66" s="146"/>
      <c r="V66" s="146"/>
      <c r="W66" s="146"/>
      <c r="X66" s="146"/>
      <c r="Y66" s="146"/>
      <c r="Z66" s="146"/>
      <c r="AA66" s="146"/>
      <c r="AB66" s="146"/>
    </row>
    <row r="67" spans="1:28">
      <c r="A67" s="146"/>
      <c r="B67" s="176"/>
      <c r="C67" s="177"/>
      <c r="D67" s="177"/>
      <c r="E67" s="177"/>
      <c r="F67" s="177"/>
      <c r="G67" s="177"/>
      <c r="H67" s="177"/>
      <c r="I67" s="177"/>
      <c r="J67" s="177"/>
      <c r="K67" s="177"/>
      <c r="L67" s="177"/>
      <c r="M67" s="177"/>
      <c r="N67" s="177"/>
      <c r="O67" s="177"/>
      <c r="P67" s="177"/>
      <c r="Q67" s="177"/>
      <c r="R67" s="177"/>
      <c r="S67" s="146"/>
      <c r="T67" s="146"/>
      <c r="U67" s="146"/>
      <c r="V67" s="146"/>
      <c r="W67" s="146"/>
      <c r="X67" s="146"/>
      <c r="Y67" s="146"/>
      <c r="Z67" s="146"/>
      <c r="AA67" s="146"/>
      <c r="AB67" s="146"/>
    </row>
  </sheetData>
  <mergeCells count="170">
    <mergeCell ref="B65:R65"/>
    <mergeCell ref="B42:F42"/>
    <mergeCell ref="G42:R42"/>
    <mergeCell ref="B43:F45"/>
    <mergeCell ref="G43:R45"/>
    <mergeCell ref="N37:O37"/>
    <mergeCell ref="N38:O38"/>
    <mergeCell ref="N39:O39"/>
    <mergeCell ref="Q37:R37"/>
    <mergeCell ref="Q38:R38"/>
    <mergeCell ref="Q39:R39"/>
    <mergeCell ref="C40:F40"/>
    <mergeCell ref="G40:I40"/>
    <mergeCell ref="J40:L40"/>
    <mergeCell ref="M40:O40"/>
    <mergeCell ref="P40:R40"/>
    <mergeCell ref="C41:F41"/>
    <mergeCell ref="G41:I41"/>
    <mergeCell ref="J41:L41"/>
    <mergeCell ref="M41:O41"/>
    <mergeCell ref="P41:R41"/>
    <mergeCell ref="K37:L37"/>
    <mergeCell ref="C38:D39"/>
    <mergeCell ref="E38:F38"/>
    <mergeCell ref="M33:N33"/>
    <mergeCell ref="O33:R33"/>
    <mergeCell ref="M35:R35"/>
    <mergeCell ref="M34:R34"/>
    <mergeCell ref="M36:O36"/>
    <mergeCell ref="P36:R36"/>
    <mergeCell ref="M30:R30"/>
    <mergeCell ref="M31:N31"/>
    <mergeCell ref="O31:R31"/>
    <mergeCell ref="M32:N32"/>
    <mergeCell ref="O32:R32"/>
    <mergeCell ref="B61:R61"/>
    <mergeCell ref="B62:R62"/>
    <mergeCell ref="B63:R63"/>
    <mergeCell ref="B64:R64"/>
    <mergeCell ref="B57:F57"/>
    <mergeCell ref="G57:R57"/>
    <mergeCell ref="B58:F58"/>
    <mergeCell ref="G58:R58"/>
    <mergeCell ref="B59:F59"/>
    <mergeCell ref="G59:R59"/>
    <mergeCell ref="G56:J56"/>
    <mergeCell ref="K56:R56"/>
    <mergeCell ref="C53:F53"/>
    <mergeCell ref="G53:R53"/>
    <mergeCell ref="C54:F56"/>
    <mergeCell ref="G54:J54"/>
    <mergeCell ref="K54:N54"/>
    <mergeCell ref="O54:R54"/>
    <mergeCell ref="G55:J55"/>
    <mergeCell ref="K55:L55"/>
    <mergeCell ref="M55:N55"/>
    <mergeCell ref="P55:R55"/>
    <mergeCell ref="C49:F50"/>
    <mergeCell ref="G49:R50"/>
    <mergeCell ref="C51:F51"/>
    <mergeCell ref="G51:R51"/>
    <mergeCell ref="C52:F52"/>
    <mergeCell ref="G52:R52"/>
    <mergeCell ref="B46:F46"/>
    <mergeCell ref="G46:R46"/>
    <mergeCell ref="C47:F47"/>
    <mergeCell ref="G47:R47"/>
    <mergeCell ref="C48:F48"/>
    <mergeCell ref="G48:R48"/>
    <mergeCell ref="E39:F39"/>
    <mergeCell ref="H39:I39"/>
    <mergeCell ref="K39:L39"/>
    <mergeCell ref="C35:F35"/>
    <mergeCell ref="G35:I35"/>
    <mergeCell ref="J35:L35"/>
    <mergeCell ref="C36:F37"/>
    <mergeCell ref="G36:I36"/>
    <mergeCell ref="J36:L36"/>
    <mergeCell ref="H37:I37"/>
    <mergeCell ref="H38:I38"/>
    <mergeCell ref="K38:L38"/>
    <mergeCell ref="E33:F33"/>
    <mergeCell ref="H33:I33"/>
    <mergeCell ref="K33:L33"/>
    <mergeCell ref="C34:F34"/>
    <mergeCell ref="G34:I34"/>
    <mergeCell ref="J34:L34"/>
    <mergeCell ref="H31:I31"/>
    <mergeCell ref="K31:L31"/>
    <mergeCell ref="C32:D33"/>
    <mergeCell ref="E32:F32"/>
    <mergeCell ref="H32:I32"/>
    <mergeCell ref="K32:L32"/>
    <mergeCell ref="C30:F31"/>
    <mergeCell ref="G30:I30"/>
    <mergeCell ref="J30:L30"/>
    <mergeCell ref="Q27:R27"/>
    <mergeCell ref="C28:F28"/>
    <mergeCell ref="G28:I28"/>
    <mergeCell ref="J28:L28"/>
    <mergeCell ref="M28:O28"/>
    <mergeCell ref="P28:R28"/>
    <mergeCell ref="C26:D27"/>
    <mergeCell ref="E26:F26"/>
    <mergeCell ref="H26:I26"/>
    <mergeCell ref="K26:L26"/>
    <mergeCell ref="N26:O26"/>
    <mergeCell ref="Q26:R26"/>
    <mergeCell ref="E27:F27"/>
    <mergeCell ref="H27:I27"/>
    <mergeCell ref="B22:C23"/>
    <mergeCell ref="D22:E22"/>
    <mergeCell ref="F22:J22"/>
    <mergeCell ref="K22:L23"/>
    <mergeCell ref="M22:R22"/>
    <mergeCell ref="D23:E23"/>
    <mergeCell ref="F23:J23"/>
    <mergeCell ref="M23:R23"/>
    <mergeCell ref="C29:F29"/>
    <mergeCell ref="G29:I29"/>
    <mergeCell ref="J29:L29"/>
    <mergeCell ref="M29:O29"/>
    <mergeCell ref="P29:R29"/>
    <mergeCell ref="B24:F25"/>
    <mergeCell ref="G24:I24"/>
    <mergeCell ref="J24:L24"/>
    <mergeCell ref="M24:O24"/>
    <mergeCell ref="P24:R24"/>
    <mergeCell ref="H25:I25"/>
    <mergeCell ref="K25:L25"/>
    <mergeCell ref="N25:O25"/>
    <mergeCell ref="Q25:R25"/>
    <mergeCell ref="K27:L27"/>
    <mergeCell ref="N27:O27"/>
    <mergeCell ref="B6:B11"/>
    <mergeCell ref="C6:D6"/>
    <mergeCell ref="E6:R6"/>
    <mergeCell ref="C7:D7"/>
    <mergeCell ref="E7:R7"/>
    <mergeCell ref="C8:D10"/>
    <mergeCell ref="B19:F21"/>
    <mergeCell ref="G19:H19"/>
    <mergeCell ref="I19:R19"/>
    <mergeCell ref="G20:H21"/>
    <mergeCell ref="I20:R21"/>
    <mergeCell ref="J15:R15"/>
    <mergeCell ref="G16:I17"/>
    <mergeCell ref="J16:R16"/>
    <mergeCell ref="J17:R17"/>
    <mergeCell ref="B18:J18"/>
    <mergeCell ref="K18:R18"/>
    <mergeCell ref="B12:B17"/>
    <mergeCell ref="C12:D12"/>
    <mergeCell ref="E12:H12"/>
    <mergeCell ref="I12:J14"/>
    <mergeCell ref="K12:R12"/>
    <mergeCell ref="C13:D14"/>
    <mergeCell ref="E13:H14"/>
    <mergeCell ref="L4:M4"/>
    <mergeCell ref="N4:R4"/>
    <mergeCell ref="K13:R14"/>
    <mergeCell ref="C15:F17"/>
    <mergeCell ref="G15:I15"/>
    <mergeCell ref="E8:I8"/>
    <mergeCell ref="E9:R10"/>
    <mergeCell ref="C11:D11"/>
    <mergeCell ref="E11:F11"/>
    <mergeCell ref="G11:K11"/>
    <mergeCell ref="L11:M11"/>
    <mergeCell ref="N11:R11"/>
  </mergeCells>
  <phoneticPr fontId="2"/>
  <conditionalFormatting sqref="D5">
    <cfRule type="containsText" dxfId="7" priority="1" stopIfTrue="1" operator="containsText" text="選択してください。">
      <formula>NOT(ISERROR(SEARCH("選択してください。",D5)))</formula>
    </cfRule>
    <cfRule type="containsText" dxfId="6" priority="2" stopIfTrue="1" operator="containsText" text="選択してください。">
      <formula>NOT(ISERROR(SEARCH("選択してください。",D5)))</formula>
    </cfRule>
  </conditionalFormatting>
  <printOptions horizontalCentered="1" verticalCentered="1"/>
  <pageMargins left="0.27559055118110237" right="0.27559055118110237" top="0.39370078740157483" bottom="0.19685039370078741" header="0" footer="0"/>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66FFCC"/>
    <pageSetUpPr fitToPage="1"/>
  </sheetPr>
  <dimension ref="A1:AA58"/>
  <sheetViews>
    <sheetView showZeros="0" view="pageBreakPreview" zoomScaleNormal="100" zoomScaleSheetLayoutView="100" workbookViewId="0"/>
  </sheetViews>
  <sheetFormatPr defaultRowHeight="13"/>
  <cols>
    <col min="1" max="1" width="1.08203125" style="147" customWidth="1"/>
    <col min="2" max="2" width="5.75" style="147" customWidth="1"/>
    <col min="3" max="3" width="4.5" style="147" customWidth="1"/>
    <col min="4" max="4" width="6.83203125" style="147" customWidth="1"/>
    <col min="5" max="5" width="4.5" style="147" customWidth="1"/>
    <col min="6" max="6" width="6.9140625" style="147" customWidth="1"/>
    <col min="7" max="7" width="5" style="147" customWidth="1"/>
    <col min="8" max="8" width="4.5" style="147" customWidth="1"/>
    <col min="9" max="10" width="5" style="147" customWidth="1"/>
    <col min="11" max="11" width="4.5" style="147" customWidth="1"/>
    <col min="12" max="13" width="5" style="147" customWidth="1"/>
    <col min="14" max="14" width="4.5" style="147" customWidth="1"/>
    <col min="15" max="16" width="5" style="147" customWidth="1"/>
    <col min="17" max="17" width="4.5" style="147" customWidth="1"/>
    <col min="18" max="18" width="5" style="147" customWidth="1"/>
    <col min="19" max="19" width="1.08203125" style="147" customWidth="1"/>
    <col min="20" max="20" width="8.6640625" style="147" customWidth="1"/>
    <col min="21" max="16384" width="8.6640625" style="147"/>
  </cols>
  <sheetData>
    <row r="1" spans="1:27" ht="15.65" customHeight="1">
      <c r="A1" s="183" t="s">
        <v>858</v>
      </c>
      <c r="B1" s="179"/>
      <c r="C1" s="179"/>
      <c r="D1" s="179"/>
      <c r="E1" s="179"/>
      <c r="F1" s="179"/>
      <c r="G1" s="179"/>
      <c r="H1" s="179"/>
      <c r="I1" s="179"/>
      <c r="J1" s="179"/>
      <c r="K1" s="179"/>
      <c r="L1" s="179"/>
      <c r="M1" s="179"/>
      <c r="N1" s="179"/>
      <c r="O1" s="179"/>
      <c r="P1" s="179"/>
      <c r="Q1" s="179"/>
      <c r="R1" s="179"/>
      <c r="S1" s="179"/>
      <c r="T1" s="178"/>
      <c r="U1" s="178"/>
      <c r="V1" s="178"/>
      <c r="W1" s="178"/>
      <c r="X1" s="178"/>
      <c r="Y1" s="178"/>
      <c r="Z1" s="178"/>
      <c r="AA1" s="178"/>
    </row>
    <row r="2" spans="1:27" ht="15.65" customHeight="1">
      <c r="A2" s="179"/>
      <c r="B2" s="184" t="s">
        <v>126</v>
      </c>
      <c r="C2" s="179"/>
      <c r="D2" s="179"/>
      <c r="E2" s="179"/>
      <c r="F2" s="179"/>
      <c r="G2" s="179"/>
      <c r="H2" s="179"/>
      <c r="I2" s="179"/>
      <c r="J2" s="179"/>
      <c r="K2" s="179"/>
      <c r="L2" s="179"/>
      <c r="M2" s="179"/>
      <c r="N2" s="179"/>
      <c r="O2" s="179"/>
      <c r="P2" s="179"/>
      <c r="Q2" s="179"/>
      <c r="R2" s="179"/>
      <c r="S2" s="179"/>
      <c r="T2" s="179"/>
      <c r="U2" s="178"/>
      <c r="V2" s="178"/>
      <c r="W2" s="178"/>
      <c r="X2" s="178"/>
      <c r="Y2" s="178"/>
      <c r="Z2" s="178"/>
      <c r="AA2" s="178"/>
    </row>
    <row r="3" spans="1:27" ht="8.5" customHeight="1" thickBot="1">
      <c r="A3" s="179"/>
      <c r="B3" s="179"/>
      <c r="C3" s="179"/>
      <c r="D3" s="179"/>
      <c r="E3" s="179"/>
      <c r="F3" s="179"/>
      <c r="G3" s="179"/>
      <c r="H3" s="179"/>
      <c r="I3" s="179"/>
      <c r="J3" s="179"/>
      <c r="K3" s="179"/>
      <c r="L3" s="179"/>
      <c r="M3" s="179"/>
      <c r="N3" s="179"/>
      <c r="O3" s="179"/>
      <c r="P3" s="179"/>
      <c r="Q3" s="179"/>
      <c r="R3" s="179"/>
      <c r="S3" s="179"/>
      <c r="T3" s="179"/>
      <c r="U3" s="178"/>
      <c r="V3" s="178"/>
      <c r="W3" s="178"/>
      <c r="X3" s="178"/>
      <c r="Y3" s="178"/>
      <c r="Z3" s="178"/>
      <c r="AA3" s="178"/>
    </row>
    <row r="4" spans="1:27" ht="15.65" customHeight="1" thickTop="1" thickBot="1">
      <c r="A4" s="179"/>
      <c r="B4" s="185"/>
      <c r="C4" s="1646" t="s">
        <v>882</v>
      </c>
      <c r="D4" s="1647"/>
      <c r="E4" s="1647"/>
      <c r="F4" s="1647"/>
      <c r="G4" s="1647"/>
      <c r="H4" s="1647"/>
      <c r="I4" s="1647"/>
      <c r="J4" s="184"/>
      <c r="K4" s="179"/>
      <c r="L4" s="1648" t="s">
        <v>20</v>
      </c>
      <c r="M4" s="1649"/>
      <c r="N4" s="1650"/>
      <c r="O4" s="1650"/>
      <c r="P4" s="1650"/>
      <c r="Q4" s="1650"/>
      <c r="R4" s="1651"/>
      <c r="S4" s="179"/>
      <c r="T4" s="179"/>
      <c r="U4" s="178"/>
      <c r="V4" s="178"/>
      <c r="W4" s="178"/>
      <c r="X4" s="178"/>
      <c r="Y4" s="178"/>
      <c r="Z4" s="178"/>
      <c r="AA4" s="178"/>
    </row>
    <row r="5" spans="1:27" ht="15.65" customHeight="1" thickTop="1" thickBot="1">
      <c r="A5" s="179"/>
      <c r="B5" s="186"/>
      <c r="C5" s="187" t="s">
        <v>127</v>
      </c>
      <c r="D5" s="1652" t="s">
        <v>45</v>
      </c>
      <c r="E5" s="1652"/>
      <c r="F5" s="1652"/>
      <c r="G5" s="187" t="s">
        <v>128</v>
      </c>
      <c r="H5" s="187"/>
      <c r="I5" s="187"/>
      <c r="J5" s="186"/>
      <c r="K5" s="186"/>
      <c r="L5" s="186"/>
      <c r="M5" s="186"/>
      <c r="N5" s="186"/>
      <c r="O5" s="186"/>
      <c r="P5" s="186"/>
      <c r="Q5" s="186"/>
      <c r="R5" s="186"/>
      <c r="S5" s="179"/>
      <c r="T5" s="179"/>
      <c r="U5" s="178"/>
      <c r="V5" s="178"/>
      <c r="W5" s="178"/>
      <c r="X5" s="178"/>
      <c r="Y5" s="178"/>
      <c r="Z5" s="178"/>
      <c r="AA5" s="178"/>
    </row>
    <row r="6" spans="1:27" ht="15.65" customHeight="1" thickTop="1">
      <c r="A6" s="188"/>
      <c r="B6" s="1681" t="s">
        <v>11</v>
      </c>
      <c r="C6" s="1605" t="s">
        <v>54</v>
      </c>
      <c r="D6" s="1613"/>
      <c r="E6" s="1694">
        <f>'★(ここに入力)基本情報入力シート'!E20</f>
        <v>0</v>
      </c>
      <c r="F6" s="1694"/>
      <c r="G6" s="1694"/>
      <c r="H6" s="1694"/>
      <c r="I6" s="1694"/>
      <c r="J6" s="1694"/>
      <c r="K6" s="1694"/>
      <c r="L6" s="1694"/>
      <c r="M6" s="1694"/>
      <c r="N6" s="1694"/>
      <c r="O6" s="1694"/>
      <c r="P6" s="1694"/>
      <c r="Q6" s="1694"/>
      <c r="R6" s="1695"/>
      <c r="S6" s="189"/>
      <c r="T6" s="179"/>
      <c r="U6" s="178"/>
      <c r="V6" s="178"/>
      <c r="W6" s="178"/>
      <c r="X6" s="178"/>
      <c r="Y6" s="178"/>
      <c r="Z6" s="178"/>
      <c r="AA6" s="178"/>
    </row>
    <row r="7" spans="1:27" ht="15.65" customHeight="1">
      <c r="A7" s="188"/>
      <c r="B7" s="1681"/>
      <c r="C7" s="1568" t="s">
        <v>55</v>
      </c>
      <c r="D7" s="1657"/>
      <c r="E7" s="1696">
        <f>'★(ここに入力)基本情報入力シート'!E21</f>
        <v>0</v>
      </c>
      <c r="F7" s="1697"/>
      <c r="G7" s="1697"/>
      <c r="H7" s="1697"/>
      <c r="I7" s="1697"/>
      <c r="J7" s="1697"/>
      <c r="K7" s="1697"/>
      <c r="L7" s="1697"/>
      <c r="M7" s="1697"/>
      <c r="N7" s="1697"/>
      <c r="O7" s="1697"/>
      <c r="P7" s="1697"/>
      <c r="Q7" s="1697"/>
      <c r="R7" s="1697"/>
      <c r="S7" s="189"/>
      <c r="T7" s="179"/>
      <c r="U7" s="178"/>
      <c r="V7" s="178"/>
      <c r="W7" s="178"/>
      <c r="X7" s="178"/>
      <c r="Y7" s="178"/>
      <c r="Z7" s="178"/>
      <c r="AA7" s="178"/>
    </row>
    <row r="8" spans="1:27" ht="15.65" customHeight="1">
      <c r="A8" s="188"/>
      <c r="B8" s="1681"/>
      <c r="C8" s="1610" t="s">
        <v>22</v>
      </c>
      <c r="D8" s="1562"/>
      <c r="E8" s="1699" t="str">
        <f>'★(ここに入力)基本情報入力シート'!J22</f>
        <v/>
      </c>
      <c r="F8" s="1700"/>
      <c r="G8" s="1700"/>
      <c r="H8" s="1700"/>
      <c r="I8" s="1700"/>
      <c r="J8" s="190"/>
      <c r="K8" s="190"/>
      <c r="L8" s="190"/>
      <c r="M8" s="190"/>
      <c r="N8" s="190"/>
      <c r="O8" s="190"/>
      <c r="P8" s="190"/>
      <c r="Q8" s="190"/>
      <c r="R8" s="190"/>
      <c r="S8" s="189"/>
      <c r="T8" s="179"/>
      <c r="U8" s="178"/>
      <c r="V8" s="178"/>
      <c r="W8" s="178"/>
      <c r="X8" s="178"/>
      <c r="Y8" s="178"/>
      <c r="Z8" s="178"/>
      <c r="AA8" s="178"/>
    </row>
    <row r="9" spans="1:27" ht="12" customHeight="1">
      <c r="A9" s="188"/>
      <c r="B9" s="1681"/>
      <c r="C9" s="1603"/>
      <c r="D9" s="1698"/>
      <c r="E9" s="1701">
        <f>'★(ここに入力)基本情報入力シート'!E23</f>
        <v>0</v>
      </c>
      <c r="F9" s="1702"/>
      <c r="G9" s="1702"/>
      <c r="H9" s="1702"/>
      <c r="I9" s="1702"/>
      <c r="J9" s="1702"/>
      <c r="K9" s="1702"/>
      <c r="L9" s="1702"/>
      <c r="M9" s="1702"/>
      <c r="N9" s="1702"/>
      <c r="O9" s="1702"/>
      <c r="P9" s="1702"/>
      <c r="Q9" s="1702"/>
      <c r="R9" s="1702"/>
      <c r="S9" s="189"/>
      <c r="T9" s="179"/>
      <c r="U9" s="178"/>
      <c r="V9" s="178"/>
      <c r="W9" s="178"/>
      <c r="X9" s="178"/>
      <c r="Y9" s="178"/>
      <c r="Z9" s="178"/>
      <c r="AA9" s="178"/>
    </row>
    <row r="10" spans="1:27" ht="12" customHeight="1">
      <c r="A10" s="188"/>
      <c r="B10" s="1681"/>
      <c r="C10" s="1604"/>
      <c r="D10" s="1605"/>
      <c r="E10" s="1703"/>
      <c r="F10" s="1704"/>
      <c r="G10" s="1704"/>
      <c r="H10" s="1704"/>
      <c r="I10" s="1704"/>
      <c r="J10" s="1704"/>
      <c r="K10" s="1704"/>
      <c r="L10" s="1704"/>
      <c r="M10" s="1704"/>
      <c r="N10" s="1704"/>
      <c r="O10" s="1704"/>
      <c r="P10" s="1704"/>
      <c r="Q10" s="1704"/>
      <c r="R10" s="1704"/>
      <c r="S10" s="189"/>
      <c r="T10" s="179"/>
      <c r="U10" s="178"/>
      <c r="V10" s="178"/>
      <c r="W10" s="178"/>
      <c r="X10" s="178"/>
      <c r="Y10" s="178"/>
      <c r="Z10" s="178"/>
      <c r="AA10" s="178"/>
    </row>
    <row r="11" spans="1:27" ht="15.65" customHeight="1">
      <c r="A11" s="188"/>
      <c r="B11" s="1682"/>
      <c r="C11" s="1568" t="s">
        <v>56</v>
      </c>
      <c r="D11" s="1657"/>
      <c r="E11" s="1554" t="s">
        <v>57</v>
      </c>
      <c r="F11" s="1554"/>
      <c r="G11" s="1705">
        <f>'★(ここに入力)基本情報入力シート'!E24</f>
        <v>0</v>
      </c>
      <c r="H11" s="1705"/>
      <c r="I11" s="1705"/>
      <c r="J11" s="1705"/>
      <c r="K11" s="1706"/>
      <c r="L11" s="1707" t="s">
        <v>58</v>
      </c>
      <c r="M11" s="1707"/>
      <c r="N11" s="1706">
        <f>'★(ここに入力)基本情報入力シート'!E25</f>
        <v>0</v>
      </c>
      <c r="O11" s="1706"/>
      <c r="P11" s="1706"/>
      <c r="Q11" s="1706"/>
      <c r="R11" s="1708"/>
      <c r="S11" s="189"/>
      <c r="T11" s="179"/>
      <c r="U11" s="178"/>
      <c r="V11" s="178"/>
      <c r="W11" s="178"/>
      <c r="X11" s="178"/>
      <c r="Y11" s="178"/>
      <c r="Z11" s="178"/>
      <c r="AA11" s="178"/>
    </row>
    <row r="12" spans="1:27" ht="14.5" customHeight="1">
      <c r="A12" s="188"/>
      <c r="B12" s="1680" t="s">
        <v>14</v>
      </c>
      <c r="C12" s="1657" t="s">
        <v>54</v>
      </c>
      <c r="D12" s="1657"/>
      <c r="E12" s="1683">
        <f>'★(ここに入力)基本情報入力シート'!E34</f>
        <v>0</v>
      </c>
      <c r="F12" s="1683"/>
      <c r="G12" s="1683"/>
      <c r="H12" s="1683"/>
      <c r="I12" s="1684" t="s">
        <v>59</v>
      </c>
      <c r="J12" s="1685"/>
      <c r="K12" s="1689" t="str">
        <f>'★(ここに入力)基本情報入力シート'!J37</f>
        <v/>
      </c>
      <c r="L12" s="1690"/>
      <c r="M12" s="1690"/>
      <c r="N12" s="1690"/>
      <c r="O12" s="1690"/>
      <c r="P12" s="1690"/>
      <c r="Q12" s="1690"/>
      <c r="R12" s="1690"/>
      <c r="S12" s="189"/>
      <c r="T12" s="179"/>
      <c r="U12" s="178"/>
      <c r="V12" s="178"/>
      <c r="W12" s="178"/>
      <c r="X12" s="178"/>
      <c r="Y12" s="178"/>
      <c r="Z12" s="178"/>
      <c r="AA12" s="178"/>
    </row>
    <row r="13" spans="1:27" ht="12.65" customHeight="1">
      <c r="A13" s="188"/>
      <c r="B13" s="1681"/>
      <c r="C13" s="1609" t="s">
        <v>60</v>
      </c>
      <c r="D13" s="1562"/>
      <c r="E13" s="1709">
        <f>'★(ここに入力)基本情報入力シート'!E35</f>
        <v>0</v>
      </c>
      <c r="F13" s="1710"/>
      <c r="G13" s="1710"/>
      <c r="H13" s="1711"/>
      <c r="I13" s="1686"/>
      <c r="J13" s="1687"/>
      <c r="K13" s="1715">
        <f>'★(ここに入力)基本情報入力シート'!E38</f>
        <v>0</v>
      </c>
      <c r="L13" s="1716"/>
      <c r="M13" s="1716"/>
      <c r="N13" s="1716"/>
      <c r="O13" s="1716"/>
      <c r="P13" s="1716"/>
      <c r="Q13" s="1716"/>
      <c r="R13" s="1716"/>
      <c r="S13" s="189"/>
      <c r="T13" s="179"/>
      <c r="U13" s="178"/>
      <c r="V13" s="178"/>
      <c r="W13" s="178"/>
      <c r="X13" s="178"/>
      <c r="Y13" s="178"/>
      <c r="Z13" s="178"/>
      <c r="AA13" s="178"/>
    </row>
    <row r="14" spans="1:27" ht="12.65" customHeight="1">
      <c r="A14" s="188"/>
      <c r="B14" s="1681"/>
      <c r="C14" s="1611"/>
      <c r="D14" s="1605"/>
      <c r="E14" s="1712"/>
      <c r="F14" s="1713"/>
      <c r="G14" s="1713"/>
      <c r="H14" s="1714"/>
      <c r="I14" s="1667"/>
      <c r="J14" s="1688"/>
      <c r="K14" s="1717"/>
      <c r="L14" s="1718"/>
      <c r="M14" s="1718"/>
      <c r="N14" s="1718"/>
      <c r="O14" s="1718"/>
      <c r="P14" s="1718"/>
      <c r="Q14" s="1718"/>
      <c r="R14" s="1718"/>
      <c r="S14" s="189"/>
      <c r="T14" s="179"/>
      <c r="U14" s="178"/>
      <c r="V14" s="178"/>
      <c r="W14" s="178"/>
      <c r="X14" s="178"/>
      <c r="Y14" s="178"/>
      <c r="Z14" s="178"/>
      <c r="AA14" s="178"/>
    </row>
    <row r="15" spans="1:27" ht="13.15" customHeight="1">
      <c r="A15" s="188"/>
      <c r="B15" s="1681"/>
      <c r="C15" s="1719" t="s">
        <v>61</v>
      </c>
      <c r="D15" s="1720"/>
      <c r="E15" s="1720"/>
      <c r="F15" s="1721"/>
      <c r="G15" s="1599" t="s">
        <v>62</v>
      </c>
      <c r="H15" s="1600"/>
      <c r="I15" s="1728"/>
      <c r="J15" s="1669"/>
      <c r="K15" s="1595"/>
      <c r="L15" s="1595"/>
      <c r="M15" s="1595"/>
      <c r="N15" s="1595"/>
      <c r="O15" s="1595"/>
      <c r="P15" s="1595"/>
      <c r="Q15" s="1595"/>
      <c r="R15" s="1595"/>
      <c r="S15" s="189"/>
      <c r="T15" s="179"/>
      <c r="U15" s="178"/>
      <c r="V15" s="178"/>
      <c r="W15" s="178"/>
      <c r="X15" s="178"/>
      <c r="Y15" s="178"/>
      <c r="Z15" s="178"/>
      <c r="AA15" s="178"/>
    </row>
    <row r="16" spans="1:27" ht="13.15" customHeight="1">
      <c r="A16" s="188"/>
      <c r="B16" s="1681"/>
      <c r="C16" s="1722"/>
      <c r="D16" s="1723"/>
      <c r="E16" s="1723"/>
      <c r="F16" s="1724"/>
      <c r="G16" s="1606" t="s">
        <v>63</v>
      </c>
      <c r="H16" s="1670"/>
      <c r="I16" s="1671"/>
      <c r="J16" s="1675"/>
      <c r="K16" s="1676"/>
      <c r="L16" s="1676"/>
      <c r="M16" s="1676"/>
      <c r="N16" s="1676"/>
      <c r="O16" s="1676"/>
      <c r="P16" s="1676"/>
      <c r="Q16" s="1676"/>
      <c r="R16" s="1676"/>
      <c r="S16" s="189"/>
      <c r="T16" s="179"/>
      <c r="U16" s="178"/>
      <c r="V16" s="178"/>
      <c r="W16" s="178"/>
      <c r="X16" s="178"/>
      <c r="Y16" s="178"/>
      <c r="Z16" s="178"/>
      <c r="AA16" s="178"/>
    </row>
    <row r="17" spans="1:27" ht="13.15" customHeight="1">
      <c r="A17" s="188"/>
      <c r="B17" s="1682"/>
      <c r="C17" s="1725"/>
      <c r="D17" s="1726"/>
      <c r="E17" s="1726"/>
      <c r="F17" s="1727"/>
      <c r="G17" s="1672"/>
      <c r="H17" s="1673"/>
      <c r="I17" s="1674"/>
      <c r="J17" s="1677"/>
      <c r="K17" s="1678"/>
      <c r="L17" s="1678"/>
      <c r="M17" s="1678"/>
      <c r="N17" s="1678"/>
      <c r="O17" s="1678"/>
      <c r="P17" s="1678"/>
      <c r="Q17" s="1678"/>
      <c r="R17" s="1678"/>
      <c r="S17" s="189"/>
      <c r="T17" s="179"/>
      <c r="U17" s="178"/>
      <c r="V17" s="178"/>
      <c r="W17" s="178"/>
      <c r="X17" s="178"/>
      <c r="Y17" s="178"/>
      <c r="Z17" s="178"/>
      <c r="AA17" s="178"/>
    </row>
    <row r="18" spans="1:27" ht="12.65" customHeight="1">
      <c r="A18" s="188"/>
      <c r="B18" s="1558" t="s">
        <v>64</v>
      </c>
      <c r="C18" s="1558"/>
      <c r="D18" s="1558"/>
      <c r="E18" s="1558"/>
      <c r="F18" s="1558"/>
      <c r="G18" s="1558"/>
      <c r="H18" s="1558"/>
      <c r="I18" s="1558"/>
      <c r="J18" s="1559"/>
      <c r="K18" s="1679" t="s">
        <v>129</v>
      </c>
      <c r="L18" s="1679"/>
      <c r="M18" s="1679"/>
      <c r="N18" s="1679"/>
      <c r="O18" s="1679"/>
      <c r="P18" s="1679"/>
      <c r="Q18" s="1679"/>
      <c r="R18" s="1569"/>
      <c r="S18" s="189"/>
      <c r="T18" s="179"/>
      <c r="U18" s="178"/>
      <c r="V18" s="178"/>
      <c r="W18" s="178"/>
      <c r="X18" s="178"/>
      <c r="Y18" s="178"/>
      <c r="Z18" s="178"/>
      <c r="AA18" s="178"/>
    </row>
    <row r="19" spans="1:27" ht="14.5" customHeight="1">
      <c r="A19" s="188"/>
      <c r="B19" s="1653" t="s">
        <v>65</v>
      </c>
      <c r="C19" s="1654"/>
      <c r="D19" s="1657" t="s">
        <v>54</v>
      </c>
      <c r="E19" s="1573"/>
      <c r="F19" s="1658">
        <f>'★(ここに入力)基本情報入力シート'!E41</f>
        <v>0</v>
      </c>
      <c r="G19" s="1659"/>
      <c r="H19" s="1659"/>
      <c r="I19" s="1659"/>
      <c r="J19" s="1660"/>
      <c r="K19" s="1372" t="s">
        <v>66</v>
      </c>
      <c r="L19" s="1374"/>
      <c r="M19" s="1662" t="str">
        <f>'★(ここに入力)基本情報入力シート'!J44</f>
        <v/>
      </c>
      <c r="N19" s="1663"/>
      <c r="O19" s="1663"/>
      <c r="P19" s="1663"/>
      <c r="Q19" s="1663"/>
      <c r="R19" s="1663"/>
      <c r="S19" s="189"/>
      <c r="T19" s="179"/>
      <c r="U19" s="178"/>
      <c r="V19" s="178"/>
      <c r="W19" s="178"/>
      <c r="X19" s="178"/>
      <c r="Y19" s="178"/>
      <c r="Z19" s="178"/>
      <c r="AA19" s="178"/>
    </row>
    <row r="20" spans="1:27" ht="14.5" customHeight="1">
      <c r="A20" s="188"/>
      <c r="B20" s="1655"/>
      <c r="C20" s="1656"/>
      <c r="D20" s="1657" t="s">
        <v>60</v>
      </c>
      <c r="E20" s="1573"/>
      <c r="F20" s="1664">
        <f>'★(ここに入力)基本情報入力シート'!E42</f>
        <v>0</v>
      </c>
      <c r="G20" s="1665"/>
      <c r="H20" s="1665"/>
      <c r="I20" s="1665"/>
      <c r="J20" s="1666"/>
      <c r="K20" s="1661"/>
      <c r="L20" s="1406"/>
      <c r="M20" s="1667">
        <f>'★(ここに入力)基本情報入力シート'!E45</f>
        <v>0</v>
      </c>
      <c r="N20" s="1668"/>
      <c r="O20" s="1668"/>
      <c r="P20" s="1668"/>
      <c r="Q20" s="1668"/>
      <c r="R20" s="1668"/>
      <c r="S20" s="189"/>
      <c r="T20" s="179"/>
      <c r="U20" s="178"/>
      <c r="V20" s="178"/>
      <c r="W20" s="178"/>
      <c r="X20" s="179"/>
      <c r="Y20" s="178"/>
      <c r="Z20" s="178"/>
      <c r="AA20" s="178"/>
    </row>
    <row r="21" spans="1:27" ht="13.15" customHeight="1">
      <c r="A21" s="188"/>
      <c r="B21" s="1610" t="s">
        <v>67</v>
      </c>
      <c r="C21" s="1610"/>
      <c r="D21" s="1610"/>
      <c r="E21" s="1610"/>
      <c r="F21" s="1562"/>
      <c r="G21" s="1729" t="s">
        <v>68</v>
      </c>
      <c r="H21" s="1730"/>
      <c r="I21" s="1731"/>
      <c r="J21" s="1729" t="s">
        <v>69</v>
      </c>
      <c r="K21" s="1730"/>
      <c r="L21" s="1731"/>
      <c r="M21" s="1732" t="s">
        <v>130</v>
      </c>
      <c r="N21" s="1733"/>
      <c r="O21" s="1734"/>
      <c r="P21" s="1732" t="s">
        <v>70</v>
      </c>
      <c r="Q21" s="1733"/>
      <c r="R21" s="1733"/>
      <c r="S21" s="189"/>
      <c r="T21" s="179"/>
      <c r="U21" s="178"/>
      <c r="V21" s="178"/>
      <c r="W21" s="178"/>
      <c r="X21" s="178"/>
      <c r="Y21" s="178"/>
      <c r="Z21" s="178"/>
      <c r="AA21" s="178"/>
    </row>
    <row r="22" spans="1:27" ht="13.15" customHeight="1">
      <c r="A22" s="188"/>
      <c r="B22" s="1603"/>
      <c r="C22" s="1604"/>
      <c r="D22" s="1604"/>
      <c r="E22" s="1604"/>
      <c r="F22" s="1605"/>
      <c r="G22" s="191" t="s">
        <v>71</v>
      </c>
      <c r="H22" s="1637" t="s">
        <v>72</v>
      </c>
      <c r="I22" s="1638"/>
      <c r="J22" s="191" t="s">
        <v>71</v>
      </c>
      <c r="K22" s="1637" t="s">
        <v>72</v>
      </c>
      <c r="L22" s="1638"/>
      <c r="M22" s="191" t="s">
        <v>71</v>
      </c>
      <c r="N22" s="1641" t="s">
        <v>72</v>
      </c>
      <c r="O22" s="1645"/>
      <c r="P22" s="191" t="s">
        <v>71</v>
      </c>
      <c r="Q22" s="1640" t="s">
        <v>72</v>
      </c>
      <c r="R22" s="1641"/>
      <c r="S22" s="189"/>
      <c r="T22" s="179"/>
      <c r="U22" s="178"/>
      <c r="V22" s="178"/>
      <c r="W22" s="178"/>
      <c r="X22" s="178"/>
      <c r="Y22" s="178"/>
      <c r="Z22" s="178"/>
      <c r="AA22" s="178"/>
    </row>
    <row r="23" spans="1:27" ht="13.15" customHeight="1">
      <c r="A23" s="188"/>
      <c r="B23" s="192"/>
      <c r="C23" s="1609" t="s">
        <v>73</v>
      </c>
      <c r="D23" s="1562"/>
      <c r="E23" s="1596" t="s">
        <v>74</v>
      </c>
      <c r="F23" s="1559"/>
      <c r="G23" s="193"/>
      <c r="H23" s="1639"/>
      <c r="I23" s="1635"/>
      <c r="J23" s="193"/>
      <c r="K23" s="1639"/>
      <c r="L23" s="1635"/>
      <c r="M23" s="194"/>
      <c r="N23" s="1639"/>
      <c r="O23" s="1635"/>
      <c r="P23" s="193"/>
      <c r="Q23" s="1634"/>
      <c r="R23" s="1639"/>
      <c r="S23" s="189"/>
      <c r="T23" s="179"/>
      <c r="U23" s="178"/>
      <c r="V23" s="178"/>
      <c r="W23" s="178"/>
      <c r="X23" s="178"/>
      <c r="Y23" s="178"/>
      <c r="Z23" s="178"/>
      <c r="AA23" s="178"/>
    </row>
    <row r="24" spans="1:27" ht="13.15" customHeight="1">
      <c r="A24" s="188"/>
      <c r="B24" s="192"/>
      <c r="C24" s="1611"/>
      <c r="D24" s="1605"/>
      <c r="E24" s="1596" t="s">
        <v>75</v>
      </c>
      <c r="F24" s="1559"/>
      <c r="G24" s="194"/>
      <c r="H24" s="1639"/>
      <c r="I24" s="1635"/>
      <c r="J24" s="194"/>
      <c r="K24" s="1639"/>
      <c r="L24" s="1635"/>
      <c r="M24" s="194"/>
      <c r="N24" s="1639"/>
      <c r="O24" s="1635"/>
      <c r="P24" s="194"/>
      <c r="Q24" s="1639"/>
      <c r="R24" s="1639"/>
      <c r="S24" s="189"/>
      <c r="T24" s="179"/>
      <c r="U24" s="178"/>
      <c r="V24" s="178"/>
      <c r="W24" s="178"/>
      <c r="X24" s="178"/>
      <c r="Y24" s="178"/>
      <c r="Z24" s="178"/>
      <c r="AA24" s="178"/>
    </row>
    <row r="25" spans="1:27" ht="13.15" customHeight="1">
      <c r="A25" s="188"/>
      <c r="B25" s="192"/>
      <c r="C25" s="1596" t="s">
        <v>76</v>
      </c>
      <c r="D25" s="1558"/>
      <c r="E25" s="1558"/>
      <c r="F25" s="1559"/>
      <c r="G25" s="1636"/>
      <c r="H25" s="1637"/>
      <c r="I25" s="1638"/>
      <c r="J25" s="1636"/>
      <c r="K25" s="1637"/>
      <c r="L25" s="1638"/>
      <c r="M25" s="1636"/>
      <c r="N25" s="1637"/>
      <c r="O25" s="1638"/>
      <c r="P25" s="1636"/>
      <c r="Q25" s="1637"/>
      <c r="R25" s="1637"/>
      <c r="S25" s="189"/>
      <c r="T25" s="179"/>
      <c r="U25" s="178"/>
      <c r="V25" s="178"/>
      <c r="W25" s="178"/>
      <c r="X25" s="178"/>
      <c r="Y25" s="178"/>
      <c r="Z25" s="178"/>
      <c r="AA25" s="178"/>
    </row>
    <row r="26" spans="1:27" ht="13.15" customHeight="1">
      <c r="A26" s="188"/>
      <c r="B26" s="192"/>
      <c r="C26" s="1596" t="s">
        <v>77</v>
      </c>
      <c r="D26" s="1558"/>
      <c r="E26" s="1558"/>
      <c r="F26" s="1559"/>
      <c r="G26" s="1622"/>
      <c r="H26" s="1623"/>
      <c r="I26" s="1624"/>
      <c r="J26" s="1622"/>
      <c r="K26" s="1623"/>
      <c r="L26" s="1624"/>
      <c r="M26" s="1622"/>
      <c r="N26" s="1623"/>
      <c r="O26" s="1624"/>
      <c r="P26" s="1622"/>
      <c r="Q26" s="1623"/>
      <c r="R26" s="1623"/>
      <c r="S26" s="189"/>
      <c r="T26" s="179"/>
      <c r="U26" s="178"/>
      <c r="V26" s="178"/>
      <c r="W26" s="178"/>
      <c r="X26" s="178"/>
      <c r="Y26" s="178"/>
      <c r="Z26" s="178"/>
      <c r="AA26" s="178"/>
    </row>
    <row r="27" spans="1:27" ht="13.15" customHeight="1">
      <c r="A27" s="188"/>
      <c r="B27" s="192"/>
      <c r="C27" s="1610"/>
      <c r="D27" s="1610"/>
      <c r="E27" s="1610"/>
      <c r="F27" s="1562"/>
      <c r="G27" s="1636" t="s">
        <v>78</v>
      </c>
      <c r="H27" s="1637"/>
      <c r="I27" s="1638"/>
      <c r="J27" s="1640" t="s">
        <v>79</v>
      </c>
      <c r="K27" s="1641"/>
      <c r="L27" s="1641"/>
      <c r="M27" s="1636" t="s">
        <v>80</v>
      </c>
      <c r="N27" s="1637"/>
      <c r="O27" s="1638"/>
      <c r="P27" s="1640" t="s">
        <v>81</v>
      </c>
      <c r="Q27" s="1641"/>
      <c r="R27" s="1641"/>
      <c r="S27" s="189"/>
      <c r="T27" s="179"/>
      <c r="U27" s="178"/>
      <c r="V27" s="178"/>
      <c r="W27" s="178"/>
      <c r="X27" s="178"/>
      <c r="Y27" s="178"/>
      <c r="Z27" s="178"/>
      <c r="AA27" s="178"/>
    </row>
    <row r="28" spans="1:27" ht="13.15" customHeight="1">
      <c r="A28" s="188"/>
      <c r="B28" s="192"/>
      <c r="C28" s="1604"/>
      <c r="D28" s="1604"/>
      <c r="E28" s="1604"/>
      <c r="F28" s="1605"/>
      <c r="G28" s="191" t="s">
        <v>71</v>
      </c>
      <c r="H28" s="1642" t="s">
        <v>72</v>
      </c>
      <c r="I28" s="1643"/>
      <c r="J28" s="191" t="s">
        <v>71</v>
      </c>
      <c r="K28" s="1642" t="s">
        <v>72</v>
      </c>
      <c r="L28" s="1643"/>
      <c r="M28" s="195" t="s">
        <v>71</v>
      </c>
      <c r="N28" s="1642" t="s">
        <v>72</v>
      </c>
      <c r="O28" s="1643"/>
      <c r="P28" s="191" t="s">
        <v>71</v>
      </c>
      <c r="Q28" s="1644" t="s">
        <v>72</v>
      </c>
      <c r="R28" s="1636"/>
      <c r="S28" s="189"/>
      <c r="T28" s="179"/>
      <c r="U28" s="178"/>
      <c r="V28" s="178"/>
      <c r="W28" s="178"/>
      <c r="X28" s="178"/>
      <c r="Y28" s="178"/>
      <c r="Z28" s="178"/>
      <c r="AA28" s="178"/>
    </row>
    <row r="29" spans="1:27" ht="13.15" customHeight="1">
      <c r="A29" s="188"/>
      <c r="B29" s="192"/>
      <c r="C29" s="1609" t="s">
        <v>73</v>
      </c>
      <c r="D29" s="1562"/>
      <c r="E29" s="1596" t="s">
        <v>74</v>
      </c>
      <c r="F29" s="1559"/>
      <c r="G29" s="194"/>
      <c r="H29" s="1634"/>
      <c r="I29" s="1635"/>
      <c r="J29" s="194"/>
      <c r="K29" s="1634"/>
      <c r="L29" s="1635"/>
      <c r="M29" s="194"/>
      <c r="N29" s="1634"/>
      <c r="O29" s="1635"/>
      <c r="P29" s="194"/>
      <c r="Q29" s="1634"/>
      <c r="R29" s="1639"/>
      <c r="S29" s="189"/>
      <c r="T29" s="179"/>
      <c r="U29" s="178"/>
      <c r="V29" s="178"/>
      <c r="W29" s="178"/>
      <c r="X29" s="178"/>
      <c r="Y29" s="178"/>
      <c r="Z29" s="178"/>
      <c r="AA29" s="178"/>
    </row>
    <row r="30" spans="1:27" ht="13.15" customHeight="1">
      <c r="A30" s="188"/>
      <c r="B30" s="192"/>
      <c r="C30" s="1611"/>
      <c r="D30" s="1605"/>
      <c r="E30" s="1596" t="s">
        <v>82</v>
      </c>
      <c r="F30" s="1559"/>
      <c r="G30" s="194"/>
      <c r="H30" s="1634"/>
      <c r="I30" s="1635"/>
      <c r="J30" s="194"/>
      <c r="K30" s="1634"/>
      <c r="L30" s="1635"/>
      <c r="M30" s="194"/>
      <c r="N30" s="1634"/>
      <c r="O30" s="1635"/>
      <c r="P30" s="194"/>
      <c r="Q30" s="1634"/>
      <c r="R30" s="1639"/>
      <c r="S30" s="189"/>
      <c r="T30" s="179"/>
      <c r="U30" s="178"/>
      <c r="V30" s="178"/>
      <c r="W30" s="178"/>
      <c r="X30" s="178"/>
      <c r="Y30" s="178"/>
      <c r="Z30" s="178"/>
      <c r="AA30" s="178"/>
    </row>
    <row r="31" spans="1:27" ht="13.15" customHeight="1">
      <c r="A31" s="188"/>
      <c r="B31" s="192"/>
      <c r="C31" s="1596" t="s">
        <v>76</v>
      </c>
      <c r="D31" s="1558"/>
      <c r="E31" s="1558"/>
      <c r="F31" s="1559"/>
      <c r="G31" s="1636"/>
      <c r="H31" s="1637"/>
      <c r="I31" s="1638"/>
      <c r="J31" s="1636"/>
      <c r="K31" s="1637"/>
      <c r="L31" s="1638"/>
      <c r="M31" s="1636"/>
      <c r="N31" s="1637"/>
      <c r="O31" s="1638"/>
      <c r="P31" s="1636"/>
      <c r="Q31" s="1637"/>
      <c r="R31" s="1637"/>
      <c r="S31" s="189"/>
      <c r="T31" s="179"/>
      <c r="U31" s="178"/>
      <c r="V31" s="178"/>
      <c r="W31" s="178"/>
      <c r="X31" s="178"/>
      <c r="Y31" s="178"/>
      <c r="Z31" s="178"/>
      <c r="AA31" s="178"/>
    </row>
    <row r="32" spans="1:27" ht="13.15" customHeight="1">
      <c r="A32" s="188"/>
      <c r="B32" s="192"/>
      <c r="C32" s="1596" t="s">
        <v>77</v>
      </c>
      <c r="D32" s="1558"/>
      <c r="E32" s="1558"/>
      <c r="F32" s="1559"/>
      <c r="G32" s="1622"/>
      <c r="H32" s="1623"/>
      <c r="I32" s="1624"/>
      <c r="J32" s="1622"/>
      <c r="K32" s="1623"/>
      <c r="L32" s="1624"/>
      <c r="M32" s="1622"/>
      <c r="N32" s="1623"/>
      <c r="O32" s="1624"/>
      <c r="P32" s="1622"/>
      <c r="Q32" s="1623"/>
      <c r="R32" s="1623"/>
      <c r="S32" s="189"/>
      <c r="T32" s="179"/>
      <c r="U32" s="178"/>
      <c r="V32" s="178"/>
      <c r="W32" s="178"/>
      <c r="X32" s="178"/>
      <c r="Y32" s="178"/>
      <c r="Z32" s="178"/>
      <c r="AA32" s="178"/>
    </row>
    <row r="33" spans="1:27" ht="13.15" customHeight="1" thickBot="1">
      <c r="A33" s="188"/>
      <c r="B33" s="1625" t="s">
        <v>83</v>
      </c>
      <c r="C33" s="1626"/>
      <c r="D33" s="1626"/>
      <c r="E33" s="1626"/>
      <c r="F33" s="1627"/>
      <c r="G33" s="1628" t="s">
        <v>84</v>
      </c>
      <c r="H33" s="1629"/>
      <c r="I33" s="1629"/>
      <c r="J33" s="1629"/>
      <c r="K33" s="1629"/>
      <c r="L33" s="1630"/>
      <c r="M33" s="1631" t="s">
        <v>85</v>
      </c>
      <c r="N33" s="1632"/>
      <c r="O33" s="1632"/>
      <c r="P33" s="1632"/>
      <c r="Q33" s="1632"/>
      <c r="R33" s="1633"/>
      <c r="S33" s="189"/>
      <c r="T33" s="179"/>
      <c r="U33" s="178"/>
      <c r="V33" s="178"/>
      <c r="W33" s="178"/>
      <c r="X33" s="178"/>
      <c r="Y33" s="178"/>
      <c r="Z33" s="178"/>
      <c r="AA33" s="178"/>
    </row>
    <row r="34" spans="1:27" ht="12" customHeight="1" thickTop="1">
      <c r="A34" s="188"/>
      <c r="B34" s="1603" t="s">
        <v>86</v>
      </c>
      <c r="C34" s="1604"/>
      <c r="D34" s="1604"/>
      <c r="E34" s="1604"/>
      <c r="F34" s="1605"/>
      <c r="G34" s="1691"/>
      <c r="H34" s="1692"/>
      <c r="I34" s="1692"/>
      <c r="J34" s="1692"/>
      <c r="K34" s="1692"/>
      <c r="L34" s="1692"/>
      <c r="M34" s="1692"/>
      <c r="N34" s="1692"/>
      <c r="O34" s="1692"/>
      <c r="P34" s="1692"/>
      <c r="Q34" s="1692"/>
      <c r="R34" s="1693"/>
      <c r="S34" s="189"/>
      <c r="T34" s="179"/>
      <c r="U34" s="178"/>
      <c r="V34" s="178"/>
      <c r="W34" s="178"/>
      <c r="X34" s="178"/>
      <c r="Y34" s="178"/>
      <c r="Z34" s="178"/>
      <c r="AA34" s="178"/>
    </row>
    <row r="35" spans="1:27" ht="15.65" customHeight="1">
      <c r="A35" s="188"/>
      <c r="B35" s="1603"/>
      <c r="C35" s="1606" t="s">
        <v>645</v>
      </c>
      <c r="D35" s="1584"/>
      <c r="E35" s="1584"/>
      <c r="F35" s="1585"/>
      <c r="G35" s="1609" t="s">
        <v>131</v>
      </c>
      <c r="H35" s="1610"/>
      <c r="I35" s="1610"/>
      <c r="J35" s="1562"/>
      <c r="K35" s="1573" t="s">
        <v>132</v>
      </c>
      <c r="L35" s="1567"/>
      <c r="M35" s="1567"/>
      <c r="N35" s="1567"/>
      <c r="O35" s="1567"/>
      <c r="P35" s="1567"/>
      <c r="Q35" s="1567"/>
      <c r="R35" s="1567"/>
      <c r="S35" s="189"/>
      <c r="T35" s="179"/>
      <c r="U35" s="178"/>
      <c r="V35" s="178"/>
      <c r="W35" s="178"/>
      <c r="X35" s="178"/>
      <c r="Y35" s="178"/>
      <c r="Z35" s="178"/>
      <c r="AA35" s="178"/>
    </row>
    <row r="36" spans="1:27" ht="15.65" customHeight="1">
      <c r="A36" s="188"/>
      <c r="B36" s="1603"/>
      <c r="C36" s="1607"/>
      <c r="D36" s="1555"/>
      <c r="E36" s="1555"/>
      <c r="F36" s="1608"/>
      <c r="G36" s="1611"/>
      <c r="H36" s="1604"/>
      <c r="I36" s="1604"/>
      <c r="J36" s="1605"/>
      <c r="K36" s="1573" t="s">
        <v>133</v>
      </c>
      <c r="L36" s="1567"/>
      <c r="M36" s="1567"/>
      <c r="N36" s="1568"/>
      <c r="O36" s="1573" t="s">
        <v>134</v>
      </c>
      <c r="P36" s="1567"/>
      <c r="Q36" s="1567"/>
      <c r="R36" s="1567"/>
      <c r="S36" s="189"/>
      <c r="T36" s="179"/>
      <c r="U36" s="178"/>
      <c r="V36" s="178"/>
      <c r="W36" s="178"/>
      <c r="X36" s="178"/>
      <c r="Y36" s="178"/>
      <c r="Z36" s="178"/>
      <c r="AA36" s="178"/>
    </row>
    <row r="37" spans="1:27" ht="15.65" customHeight="1">
      <c r="A37" s="188"/>
      <c r="B37" s="1603"/>
      <c r="C37" s="1612"/>
      <c r="D37" s="1573" t="s">
        <v>87</v>
      </c>
      <c r="E37" s="1567"/>
      <c r="F37" s="1568"/>
      <c r="G37" s="1569" t="s">
        <v>135</v>
      </c>
      <c r="H37" s="1570"/>
      <c r="I37" s="1570"/>
      <c r="J37" s="1594"/>
      <c r="K37" s="1569" t="s">
        <v>136</v>
      </c>
      <c r="L37" s="1570"/>
      <c r="M37" s="1570"/>
      <c r="N37" s="1594"/>
      <c r="O37" s="1569" t="s">
        <v>137</v>
      </c>
      <c r="P37" s="1570"/>
      <c r="Q37" s="1570"/>
      <c r="R37" s="1570"/>
      <c r="S37" s="189"/>
      <c r="T37" s="179"/>
      <c r="U37" s="178"/>
      <c r="V37" s="178"/>
      <c r="W37" s="178"/>
      <c r="X37" s="178"/>
      <c r="Y37" s="178"/>
      <c r="Z37" s="178"/>
      <c r="AA37" s="178"/>
    </row>
    <row r="38" spans="1:27" ht="15.65" customHeight="1">
      <c r="A38" s="188"/>
      <c r="B38" s="1603"/>
      <c r="C38" s="1612"/>
      <c r="D38" s="1573" t="s">
        <v>88</v>
      </c>
      <c r="E38" s="1567"/>
      <c r="F38" s="1568"/>
      <c r="G38" s="1577"/>
      <c r="H38" s="1601"/>
      <c r="I38" s="1601"/>
      <c r="J38" s="1602"/>
      <c r="K38" s="1582"/>
      <c r="L38" s="1578"/>
      <c r="M38" s="1578"/>
      <c r="N38" s="1579"/>
      <c r="O38" s="1582"/>
      <c r="P38" s="1578"/>
      <c r="Q38" s="1578"/>
      <c r="R38" s="1578"/>
      <c r="S38" s="189"/>
      <c r="T38" s="179"/>
      <c r="U38" s="178"/>
      <c r="V38" s="178"/>
      <c r="W38" s="178"/>
      <c r="X38" s="178"/>
      <c r="Y38" s="178"/>
      <c r="Z38" s="178"/>
      <c r="AA38" s="178"/>
    </row>
    <row r="39" spans="1:27" ht="15.65" customHeight="1">
      <c r="A39" s="188"/>
      <c r="B39" s="1603"/>
      <c r="C39" s="1613"/>
      <c r="D39" s="1619" t="s">
        <v>89</v>
      </c>
      <c r="E39" s="1620"/>
      <c r="F39" s="1621"/>
      <c r="G39" s="1577"/>
      <c r="H39" s="1578"/>
      <c r="I39" s="1578"/>
      <c r="J39" s="1579"/>
      <c r="K39" s="1580"/>
      <c r="L39" s="1580"/>
      <c r="M39" s="1580"/>
      <c r="N39" s="1580"/>
      <c r="O39" s="1581"/>
      <c r="P39" s="1581"/>
      <c r="Q39" s="1581"/>
      <c r="R39" s="1582"/>
      <c r="S39" s="189"/>
      <c r="T39" s="179"/>
      <c r="U39" s="178"/>
      <c r="V39" s="178"/>
      <c r="W39" s="178"/>
      <c r="X39" s="178"/>
      <c r="Y39" s="178"/>
      <c r="Z39" s="178"/>
      <c r="AA39" s="178"/>
    </row>
    <row r="40" spans="1:27" ht="15.65" customHeight="1">
      <c r="A40" s="188"/>
      <c r="B40" s="1603"/>
      <c r="C40" s="1583" t="s">
        <v>90</v>
      </c>
      <c r="D40" s="1584"/>
      <c r="E40" s="1584"/>
      <c r="F40" s="1585"/>
      <c r="G40" s="1586" t="s">
        <v>860</v>
      </c>
      <c r="H40" s="1587"/>
      <c r="I40" s="1587"/>
      <c r="J40" s="1587"/>
      <c r="K40" s="1587"/>
      <c r="L40" s="1587"/>
      <c r="M40" s="1587"/>
      <c r="N40" s="1587"/>
      <c r="O40" s="1587"/>
      <c r="P40" s="1587"/>
      <c r="Q40" s="1587"/>
      <c r="R40" s="1587"/>
      <c r="S40" s="189"/>
      <c r="T40" s="179"/>
      <c r="U40" s="178"/>
      <c r="V40" s="178"/>
      <c r="W40" s="178"/>
      <c r="X40" s="178"/>
      <c r="Y40" s="178"/>
      <c r="Z40" s="178"/>
      <c r="AA40" s="178"/>
    </row>
    <row r="41" spans="1:27" ht="15.65" customHeight="1">
      <c r="A41" s="188"/>
      <c r="B41" s="1603"/>
      <c r="C41" s="1614" t="s">
        <v>91</v>
      </c>
      <c r="D41" s="1614"/>
      <c r="E41" s="1614"/>
      <c r="F41" s="1614"/>
      <c r="G41" s="1615"/>
      <c r="H41" s="1615"/>
      <c r="I41" s="1615"/>
      <c r="J41" s="1615"/>
      <c r="K41" s="1615"/>
      <c r="L41" s="1615"/>
      <c r="M41" s="1615"/>
      <c r="N41" s="1615"/>
      <c r="O41" s="1615"/>
      <c r="P41" s="1615"/>
      <c r="Q41" s="1615"/>
      <c r="R41" s="1560"/>
      <c r="S41" s="189"/>
      <c r="T41" s="179"/>
      <c r="U41" s="178"/>
      <c r="V41" s="178"/>
      <c r="W41" s="178"/>
      <c r="X41" s="178"/>
      <c r="Y41" s="178"/>
      <c r="Z41" s="178"/>
      <c r="AA41" s="178"/>
    </row>
    <row r="42" spans="1:27" ht="15.65" customHeight="1">
      <c r="A42" s="188"/>
      <c r="B42" s="1603"/>
      <c r="C42" s="1614" t="s">
        <v>92</v>
      </c>
      <c r="D42" s="1614"/>
      <c r="E42" s="1614"/>
      <c r="F42" s="1614"/>
      <c r="G42" s="1615"/>
      <c r="H42" s="1615"/>
      <c r="I42" s="1615"/>
      <c r="J42" s="1615"/>
      <c r="K42" s="1615"/>
      <c r="L42" s="1615"/>
      <c r="M42" s="1615"/>
      <c r="N42" s="1615"/>
      <c r="O42" s="1615"/>
      <c r="P42" s="1615"/>
      <c r="Q42" s="1615"/>
      <c r="R42" s="1560"/>
      <c r="S42" s="189"/>
      <c r="T42" s="179"/>
      <c r="U42" s="178"/>
      <c r="V42" s="178"/>
      <c r="W42" s="178"/>
      <c r="X42" s="178"/>
      <c r="Y42" s="178"/>
      <c r="Z42" s="178"/>
      <c r="AA42" s="178"/>
    </row>
    <row r="43" spans="1:27" ht="15.65" customHeight="1">
      <c r="A43" s="188"/>
      <c r="B43" s="1603"/>
      <c r="C43" s="1616" t="s">
        <v>93</v>
      </c>
      <c r="D43" s="1617"/>
      <c r="E43" s="1617"/>
      <c r="F43" s="1618"/>
      <c r="G43" s="1573" t="s">
        <v>94</v>
      </c>
      <c r="H43" s="1567"/>
      <c r="I43" s="1567"/>
      <c r="J43" s="1568"/>
      <c r="K43" s="1569" t="s">
        <v>95</v>
      </c>
      <c r="L43" s="1570"/>
      <c r="M43" s="1570"/>
      <c r="N43" s="1570"/>
      <c r="O43" s="1570"/>
      <c r="P43" s="1570"/>
      <c r="Q43" s="1570"/>
      <c r="R43" s="1570"/>
      <c r="S43" s="189"/>
      <c r="T43" s="179"/>
      <c r="U43" s="178"/>
      <c r="V43" s="178"/>
      <c r="W43" s="178"/>
      <c r="X43" s="178"/>
      <c r="Y43" s="178"/>
      <c r="Z43" s="178"/>
      <c r="AA43" s="178"/>
    </row>
    <row r="44" spans="1:27" ht="15.65" customHeight="1">
      <c r="A44" s="188"/>
      <c r="B44" s="1603"/>
      <c r="C44" s="1583" t="s">
        <v>96</v>
      </c>
      <c r="D44" s="1584"/>
      <c r="E44" s="1584"/>
      <c r="F44" s="1585"/>
      <c r="G44" s="1573" t="s">
        <v>97</v>
      </c>
      <c r="H44" s="1567"/>
      <c r="I44" s="1567"/>
      <c r="J44" s="1568"/>
      <c r="K44" s="1569" t="s">
        <v>98</v>
      </c>
      <c r="L44" s="1570"/>
      <c r="M44" s="1570"/>
      <c r="N44" s="1594"/>
      <c r="O44" s="1560"/>
      <c r="P44" s="1595"/>
      <c r="Q44" s="1595"/>
      <c r="R44" s="1595"/>
      <c r="S44" s="189"/>
      <c r="T44" s="179"/>
      <c r="U44" s="178"/>
      <c r="V44" s="178"/>
      <c r="W44" s="178"/>
      <c r="X44" s="178"/>
      <c r="Y44" s="178"/>
      <c r="Z44" s="178"/>
      <c r="AA44" s="178"/>
    </row>
    <row r="45" spans="1:27" ht="15.65" customHeight="1">
      <c r="A45" s="188"/>
      <c r="B45" s="1603"/>
      <c r="C45" s="1588"/>
      <c r="D45" s="1589"/>
      <c r="E45" s="1589"/>
      <c r="F45" s="1590"/>
      <c r="G45" s="1573" t="s">
        <v>16</v>
      </c>
      <c r="H45" s="1567"/>
      <c r="I45" s="1567"/>
      <c r="J45" s="1568"/>
      <c r="K45" s="1596" t="s">
        <v>99</v>
      </c>
      <c r="L45" s="1597"/>
      <c r="M45" s="1574">
        <f>'★(ここに入力)基本情報入力シート'!E50</f>
        <v>0</v>
      </c>
      <c r="N45" s="1576"/>
      <c r="O45" s="168" t="s">
        <v>100</v>
      </c>
      <c r="P45" s="1574">
        <f>'★(ここに入力)基本情報入力シート'!E48</f>
        <v>0</v>
      </c>
      <c r="Q45" s="1598"/>
      <c r="R45" s="1598"/>
      <c r="S45" s="189"/>
      <c r="T45" s="179"/>
      <c r="U45" s="178"/>
      <c r="V45" s="178"/>
      <c r="W45" s="178"/>
      <c r="X45" s="178"/>
      <c r="Y45" s="178"/>
      <c r="Z45" s="178"/>
      <c r="AA45" s="178"/>
    </row>
    <row r="46" spans="1:27" ht="15.65" customHeight="1">
      <c r="A46" s="188"/>
      <c r="B46" s="1604"/>
      <c r="C46" s="1591"/>
      <c r="D46" s="1592"/>
      <c r="E46" s="1592"/>
      <c r="F46" s="1593"/>
      <c r="G46" s="1573" t="s">
        <v>101</v>
      </c>
      <c r="H46" s="1567"/>
      <c r="I46" s="1567"/>
      <c r="J46" s="1568"/>
      <c r="K46" s="1599"/>
      <c r="L46" s="1600"/>
      <c r="M46" s="1600"/>
      <c r="N46" s="1600"/>
      <c r="O46" s="1600"/>
      <c r="P46" s="1600"/>
      <c r="Q46" s="1600"/>
      <c r="R46" s="1600"/>
      <c r="S46" s="189"/>
      <c r="T46" s="179"/>
      <c r="U46" s="178"/>
      <c r="V46" s="178"/>
      <c r="W46" s="178"/>
      <c r="X46" s="178"/>
      <c r="Y46" s="178"/>
      <c r="Z46" s="178"/>
      <c r="AA46" s="178"/>
    </row>
    <row r="47" spans="1:27" ht="16.5" customHeight="1">
      <c r="A47" s="188"/>
      <c r="B47" s="1567" t="s">
        <v>102</v>
      </c>
      <c r="C47" s="1571"/>
      <c r="D47" s="1571"/>
      <c r="E47" s="1571"/>
      <c r="F47" s="1572"/>
      <c r="G47" s="1573" t="s">
        <v>103</v>
      </c>
      <c r="H47" s="1568"/>
      <c r="I47" s="1574" t="s">
        <v>703</v>
      </c>
      <c r="J47" s="1575"/>
      <c r="K47" s="1575"/>
      <c r="L47" s="1576"/>
      <c r="M47" s="1408" t="s">
        <v>104</v>
      </c>
      <c r="N47" s="1408"/>
      <c r="O47" s="1408"/>
      <c r="P47" s="1574" t="s">
        <v>703</v>
      </c>
      <c r="Q47" s="1575"/>
      <c r="R47" s="1575"/>
      <c r="S47" s="196"/>
      <c r="T47" s="179"/>
      <c r="U47" s="178"/>
      <c r="V47" s="178"/>
      <c r="W47" s="178"/>
      <c r="X47" s="178"/>
      <c r="Y47" s="178"/>
      <c r="Z47" s="178"/>
      <c r="AA47" s="178"/>
    </row>
    <row r="48" spans="1:27" ht="16.5" customHeight="1">
      <c r="A48" s="188"/>
      <c r="B48" s="1567" t="s">
        <v>105</v>
      </c>
      <c r="C48" s="1567"/>
      <c r="D48" s="1567"/>
      <c r="E48" s="1567"/>
      <c r="F48" s="1568"/>
      <c r="G48" s="1569" t="s">
        <v>85</v>
      </c>
      <c r="H48" s="1570"/>
      <c r="I48" s="1570"/>
      <c r="J48" s="1570"/>
      <c r="K48" s="1570"/>
      <c r="L48" s="1570"/>
      <c r="M48" s="1570"/>
      <c r="N48" s="1570"/>
      <c r="O48" s="1570"/>
      <c r="P48" s="1570"/>
      <c r="Q48" s="1570"/>
      <c r="R48" s="1570"/>
      <c r="S48" s="189"/>
      <c r="T48" s="179"/>
      <c r="U48" s="178"/>
      <c r="V48" s="178"/>
      <c r="W48" s="178"/>
      <c r="X48" s="178"/>
      <c r="Y48" s="178"/>
      <c r="Z48" s="178"/>
      <c r="AA48" s="178"/>
    </row>
    <row r="49" spans="1:27" ht="22" customHeight="1">
      <c r="A49" s="188"/>
      <c r="B49" s="1558" t="s">
        <v>106</v>
      </c>
      <c r="C49" s="1558"/>
      <c r="D49" s="1558"/>
      <c r="E49" s="1558"/>
      <c r="F49" s="1559"/>
      <c r="G49" s="1560"/>
      <c r="H49" s="1561"/>
      <c r="I49" s="1561"/>
      <c r="J49" s="1561"/>
      <c r="K49" s="1561"/>
      <c r="L49" s="1561"/>
      <c r="M49" s="1561"/>
      <c r="N49" s="1561"/>
      <c r="O49" s="1561"/>
      <c r="P49" s="1561"/>
      <c r="Q49" s="1561"/>
      <c r="R49" s="1561"/>
      <c r="S49" s="189"/>
      <c r="T49" s="179"/>
      <c r="U49" s="178"/>
      <c r="V49" s="178"/>
      <c r="W49" s="178"/>
      <c r="X49" s="178"/>
      <c r="Y49" s="178"/>
      <c r="Z49" s="178"/>
      <c r="AA49" s="178"/>
    </row>
    <row r="50" spans="1:27" ht="48" customHeight="1" thickBot="1">
      <c r="A50" s="188"/>
      <c r="B50" s="1562" t="s">
        <v>107</v>
      </c>
      <c r="C50" s="1563"/>
      <c r="D50" s="1563"/>
      <c r="E50" s="1563"/>
      <c r="F50" s="1563"/>
      <c r="G50" s="1564" t="s">
        <v>861</v>
      </c>
      <c r="H50" s="1565"/>
      <c r="I50" s="1565"/>
      <c r="J50" s="1565"/>
      <c r="K50" s="1565"/>
      <c r="L50" s="1565"/>
      <c r="M50" s="1565"/>
      <c r="N50" s="1565"/>
      <c r="O50" s="1565"/>
      <c r="P50" s="1565"/>
      <c r="Q50" s="1565"/>
      <c r="R50" s="1565"/>
      <c r="S50" s="189"/>
      <c r="T50" s="179"/>
      <c r="U50" s="178"/>
      <c r="V50" s="178"/>
      <c r="W50" s="178"/>
      <c r="X50" s="178"/>
      <c r="Y50" s="178"/>
      <c r="Z50" s="178"/>
      <c r="AA50" s="178"/>
    </row>
    <row r="51" spans="1:27" ht="13.15" customHeight="1" thickTop="1">
      <c r="A51" s="179"/>
      <c r="B51" s="197" t="s">
        <v>49</v>
      </c>
      <c r="C51" s="198"/>
      <c r="D51" s="198"/>
      <c r="E51" s="198"/>
      <c r="F51" s="198"/>
      <c r="G51" s="198"/>
      <c r="H51" s="198"/>
      <c r="I51" s="198"/>
      <c r="J51" s="198"/>
      <c r="K51" s="198"/>
      <c r="L51" s="198"/>
      <c r="M51" s="198"/>
      <c r="N51" s="198"/>
      <c r="O51" s="198"/>
      <c r="P51" s="198"/>
      <c r="Q51" s="198"/>
      <c r="R51" s="198"/>
      <c r="S51" s="179"/>
      <c r="T51" s="179"/>
      <c r="U51" s="178"/>
      <c r="V51" s="178"/>
      <c r="W51" s="178"/>
      <c r="X51" s="178"/>
      <c r="Y51" s="178"/>
      <c r="Z51" s="178"/>
      <c r="AA51" s="178"/>
    </row>
    <row r="52" spans="1:27" ht="13.15" customHeight="1">
      <c r="A52" s="179"/>
      <c r="B52" s="1555" t="s">
        <v>864</v>
      </c>
      <c r="C52" s="1547"/>
      <c r="D52" s="1547"/>
      <c r="E52" s="1547"/>
      <c r="F52" s="1547"/>
      <c r="G52" s="1547"/>
      <c r="H52" s="1547"/>
      <c r="I52" s="1547"/>
      <c r="J52" s="1547"/>
      <c r="K52" s="1547"/>
      <c r="L52" s="1547"/>
      <c r="M52" s="1547"/>
      <c r="N52" s="1547"/>
      <c r="O52" s="1547"/>
      <c r="P52" s="1547"/>
      <c r="Q52" s="1547"/>
      <c r="R52" s="1547"/>
      <c r="S52" s="179"/>
      <c r="T52" s="179"/>
      <c r="U52" s="178"/>
      <c r="V52" s="178"/>
      <c r="W52" s="178"/>
      <c r="X52" s="178"/>
      <c r="Y52" s="178"/>
      <c r="Z52" s="178"/>
      <c r="AA52" s="178"/>
    </row>
    <row r="53" spans="1:27" ht="13.15" customHeight="1">
      <c r="A53" s="179"/>
      <c r="B53" s="1546" t="s">
        <v>865</v>
      </c>
      <c r="C53" s="1566"/>
      <c r="D53" s="1566"/>
      <c r="E53" s="1566"/>
      <c r="F53" s="1566"/>
      <c r="G53" s="1566"/>
      <c r="H53" s="1566"/>
      <c r="I53" s="1566"/>
      <c r="J53" s="1566"/>
      <c r="K53" s="1566"/>
      <c r="L53" s="1566"/>
      <c r="M53" s="1566"/>
      <c r="N53" s="1566"/>
      <c r="O53" s="1566"/>
      <c r="P53" s="1566"/>
      <c r="Q53" s="1566"/>
      <c r="R53" s="1566"/>
      <c r="S53" s="179"/>
      <c r="T53" s="179"/>
      <c r="U53" s="178"/>
      <c r="V53" s="178"/>
      <c r="W53" s="178"/>
      <c r="X53" s="178"/>
      <c r="Y53" s="178"/>
      <c r="Z53" s="178"/>
      <c r="AA53" s="178"/>
    </row>
    <row r="54" spans="1:27" ht="13.15" customHeight="1">
      <c r="A54" s="179"/>
      <c r="B54" s="1555" t="s">
        <v>869</v>
      </c>
      <c r="C54" s="1547"/>
      <c r="D54" s="1547"/>
      <c r="E54" s="1547"/>
      <c r="F54" s="1547"/>
      <c r="G54" s="1547"/>
      <c r="H54" s="1547"/>
      <c r="I54" s="1547"/>
      <c r="J54" s="1547"/>
      <c r="K54" s="1547"/>
      <c r="L54" s="1547"/>
      <c r="M54" s="1547"/>
      <c r="N54" s="1547"/>
      <c r="O54" s="1547"/>
      <c r="P54" s="1547"/>
      <c r="Q54" s="1547"/>
      <c r="R54" s="1547"/>
      <c r="S54" s="179"/>
      <c r="T54" s="179"/>
      <c r="U54" s="178"/>
      <c r="V54" s="178"/>
      <c r="W54" s="178"/>
      <c r="X54" s="178"/>
      <c r="Y54" s="178"/>
      <c r="Z54" s="178"/>
      <c r="AA54" s="178"/>
    </row>
    <row r="55" spans="1:27" ht="13.15" customHeight="1">
      <c r="A55" s="179"/>
      <c r="B55" s="1546" t="s">
        <v>870</v>
      </c>
      <c r="C55" s="1547"/>
      <c r="D55" s="1547"/>
      <c r="E55" s="1547"/>
      <c r="F55" s="1547"/>
      <c r="G55" s="1547"/>
      <c r="H55" s="1547"/>
      <c r="I55" s="1547"/>
      <c r="J55" s="1547"/>
      <c r="K55" s="1547"/>
      <c r="L55" s="1547"/>
      <c r="M55" s="1547"/>
      <c r="N55" s="1547"/>
      <c r="O55" s="1547"/>
      <c r="P55" s="1547"/>
      <c r="Q55" s="1547"/>
      <c r="R55" s="1547"/>
      <c r="S55" s="179"/>
      <c r="T55" s="179"/>
      <c r="U55" s="178"/>
      <c r="V55" s="178"/>
      <c r="W55" s="178"/>
      <c r="X55" s="178"/>
      <c r="Y55" s="178"/>
      <c r="Z55" s="178"/>
      <c r="AA55" s="178"/>
    </row>
    <row r="56" spans="1:27" ht="15" customHeight="1">
      <c r="A56" s="179"/>
      <c r="B56" s="1556"/>
      <c r="C56" s="1557"/>
      <c r="D56" s="1557"/>
      <c r="E56" s="1557"/>
      <c r="F56" s="1557"/>
      <c r="G56" s="1557"/>
      <c r="H56" s="1557"/>
      <c r="I56" s="1557"/>
      <c r="J56" s="1557"/>
      <c r="K56" s="1557"/>
      <c r="L56" s="1557"/>
      <c r="M56" s="1557"/>
      <c r="N56" s="1557"/>
      <c r="O56" s="1557"/>
      <c r="P56" s="1557"/>
      <c r="Q56" s="1557"/>
      <c r="R56" s="1557"/>
      <c r="S56" s="179"/>
      <c r="T56" s="179"/>
      <c r="U56" s="178"/>
      <c r="V56" s="178"/>
      <c r="W56" s="178"/>
      <c r="X56" s="178"/>
      <c r="Y56" s="178"/>
      <c r="Z56" s="178"/>
      <c r="AA56" s="178"/>
    </row>
    <row r="57" spans="1:27">
      <c r="A57" s="178"/>
      <c r="B57" s="199"/>
      <c r="C57" s="200"/>
      <c r="D57" s="200"/>
      <c r="E57" s="200"/>
      <c r="F57" s="200"/>
      <c r="G57" s="200"/>
      <c r="H57" s="200"/>
      <c r="I57" s="200"/>
      <c r="J57" s="200"/>
      <c r="K57" s="200"/>
      <c r="L57" s="200"/>
      <c r="M57" s="200"/>
      <c r="N57" s="200"/>
      <c r="O57" s="200"/>
      <c r="P57" s="200"/>
      <c r="Q57" s="200"/>
      <c r="R57" s="200"/>
      <c r="S57" s="178"/>
      <c r="T57" s="178"/>
      <c r="U57" s="178"/>
      <c r="V57" s="178"/>
      <c r="W57" s="178"/>
      <c r="X57" s="178"/>
      <c r="Y57" s="178"/>
      <c r="Z57" s="178"/>
      <c r="AA57" s="178"/>
    </row>
    <row r="58" spans="1:27">
      <c r="A58" s="178"/>
      <c r="B58" s="199"/>
      <c r="C58" s="200"/>
      <c r="D58" s="200"/>
      <c r="E58" s="200"/>
      <c r="F58" s="200"/>
      <c r="G58" s="200"/>
      <c r="H58" s="200"/>
      <c r="I58" s="200"/>
      <c r="J58" s="200"/>
      <c r="K58" s="200"/>
      <c r="L58" s="200"/>
      <c r="M58" s="200"/>
      <c r="N58" s="200"/>
      <c r="O58" s="200"/>
      <c r="P58" s="200"/>
      <c r="Q58" s="200"/>
      <c r="R58" s="200"/>
      <c r="S58" s="178"/>
      <c r="T58" s="178"/>
      <c r="U58" s="178"/>
      <c r="V58" s="178"/>
      <c r="W58" s="178"/>
      <c r="X58" s="178"/>
      <c r="Y58" s="178"/>
      <c r="Z58" s="178"/>
      <c r="AA58" s="178"/>
    </row>
  </sheetData>
  <mergeCells count="160">
    <mergeCell ref="G34:R34"/>
    <mergeCell ref="B6:B11"/>
    <mergeCell ref="C6:D6"/>
    <mergeCell ref="E6:R6"/>
    <mergeCell ref="C7:D7"/>
    <mergeCell ref="E7:R7"/>
    <mergeCell ref="C8:D10"/>
    <mergeCell ref="E8:I8"/>
    <mergeCell ref="E9:R10"/>
    <mergeCell ref="C11:D11"/>
    <mergeCell ref="E11:F11"/>
    <mergeCell ref="G11:K11"/>
    <mergeCell ref="L11:M11"/>
    <mergeCell ref="N11:R11"/>
    <mergeCell ref="E13:H14"/>
    <mergeCell ref="K13:R14"/>
    <mergeCell ref="C15:F17"/>
    <mergeCell ref="G15:I15"/>
    <mergeCell ref="B21:F22"/>
    <mergeCell ref="G21:I21"/>
    <mergeCell ref="J21:L21"/>
    <mergeCell ref="M21:O21"/>
    <mergeCell ref="P21:R21"/>
    <mergeCell ref="H22:I22"/>
    <mergeCell ref="C4:I4"/>
    <mergeCell ref="L4:M4"/>
    <mergeCell ref="N4:R4"/>
    <mergeCell ref="D5:F5"/>
    <mergeCell ref="B19:C20"/>
    <mergeCell ref="D19:E19"/>
    <mergeCell ref="F19:J19"/>
    <mergeCell ref="K19:L20"/>
    <mergeCell ref="M19:R19"/>
    <mergeCell ref="D20:E20"/>
    <mergeCell ref="F20:J20"/>
    <mergeCell ref="M20:R20"/>
    <mergeCell ref="J15:R15"/>
    <mergeCell ref="G16:I17"/>
    <mergeCell ref="J16:R16"/>
    <mergeCell ref="J17:R17"/>
    <mergeCell ref="B18:J18"/>
    <mergeCell ref="K18:R18"/>
    <mergeCell ref="B12:B17"/>
    <mergeCell ref="C12:D12"/>
    <mergeCell ref="E12:H12"/>
    <mergeCell ref="I12:J14"/>
    <mergeCell ref="K12:R12"/>
    <mergeCell ref="C13:D14"/>
    <mergeCell ref="K22:L22"/>
    <mergeCell ref="N22:O22"/>
    <mergeCell ref="Q22:R22"/>
    <mergeCell ref="Q24:R24"/>
    <mergeCell ref="C25:F25"/>
    <mergeCell ref="G25:I25"/>
    <mergeCell ref="J25:L25"/>
    <mergeCell ref="M25:O25"/>
    <mergeCell ref="P25:R25"/>
    <mergeCell ref="C23:D24"/>
    <mergeCell ref="E23:F23"/>
    <mergeCell ref="H23:I23"/>
    <mergeCell ref="K23:L23"/>
    <mergeCell ref="N23:O23"/>
    <mergeCell ref="Q23:R23"/>
    <mergeCell ref="E24:F24"/>
    <mergeCell ref="H24:I24"/>
    <mergeCell ref="K24:L24"/>
    <mergeCell ref="N24:O24"/>
    <mergeCell ref="C26:F26"/>
    <mergeCell ref="G26:I26"/>
    <mergeCell ref="J26:L26"/>
    <mergeCell ref="M26:O26"/>
    <mergeCell ref="P26:R26"/>
    <mergeCell ref="C27:F28"/>
    <mergeCell ref="G27:I27"/>
    <mergeCell ref="J27:L27"/>
    <mergeCell ref="M27:O27"/>
    <mergeCell ref="P27:R27"/>
    <mergeCell ref="H28:I28"/>
    <mergeCell ref="K28:L28"/>
    <mergeCell ref="N28:O28"/>
    <mergeCell ref="Q28:R28"/>
    <mergeCell ref="M32:O32"/>
    <mergeCell ref="P32:R32"/>
    <mergeCell ref="B33:F33"/>
    <mergeCell ref="G33:L33"/>
    <mergeCell ref="M33:R33"/>
    <mergeCell ref="K30:L30"/>
    <mergeCell ref="C31:F31"/>
    <mergeCell ref="G31:I31"/>
    <mergeCell ref="J31:L31"/>
    <mergeCell ref="M31:O31"/>
    <mergeCell ref="P31:R31"/>
    <mergeCell ref="C29:D30"/>
    <mergeCell ref="E29:F29"/>
    <mergeCell ref="H29:I29"/>
    <mergeCell ref="K29:L29"/>
    <mergeCell ref="E30:F30"/>
    <mergeCell ref="H30:I30"/>
    <mergeCell ref="C32:F32"/>
    <mergeCell ref="G32:I32"/>
    <mergeCell ref="J32:L32"/>
    <mergeCell ref="N29:O29"/>
    <mergeCell ref="N30:O30"/>
    <mergeCell ref="Q29:R29"/>
    <mergeCell ref="Q30:R30"/>
    <mergeCell ref="K37:N37"/>
    <mergeCell ref="O37:R37"/>
    <mergeCell ref="D38:F38"/>
    <mergeCell ref="G38:J38"/>
    <mergeCell ref="K38:N38"/>
    <mergeCell ref="O38:R38"/>
    <mergeCell ref="B34:F34"/>
    <mergeCell ref="B35:B46"/>
    <mergeCell ref="C35:F36"/>
    <mergeCell ref="G35:J36"/>
    <mergeCell ref="K35:R35"/>
    <mergeCell ref="K36:N36"/>
    <mergeCell ref="O36:R36"/>
    <mergeCell ref="C37:C39"/>
    <mergeCell ref="D37:F37"/>
    <mergeCell ref="G37:J37"/>
    <mergeCell ref="C41:F41"/>
    <mergeCell ref="G41:R41"/>
    <mergeCell ref="C42:F42"/>
    <mergeCell ref="G42:R42"/>
    <mergeCell ref="C43:F43"/>
    <mergeCell ref="G43:J43"/>
    <mergeCell ref="K43:R43"/>
    <mergeCell ref="D39:F39"/>
    <mergeCell ref="B48:F48"/>
    <mergeCell ref="G48:R48"/>
    <mergeCell ref="B47:F47"/>
    <mergeCell ref="G47:H47"/>
    <mergeCell ref="I47:L47"/>
    <mergeCell ref="M47:O47"/>
    <mergeCell ref="P47:R47"/>
    <mergeCell ref="G39:J39"/>
    <mergeCell ref="K39:N39"/>
    <mergeCell ref="O39:R39"/>
    <mergeCell ref="C40:F40"/>
    <mergeCell ref="G40:R40"/>
    <mergeCell ref="C44:F46"/>
    <mergeCell ref="G44:J44"/>
    <mergeCell ref="K44:N44"/>
    <mergeCell ref="O44:R44"/>
    <mergeCell ref="G45:J45"/>
    <mergeCell ref="K45:L45"/>
    <mergeCell ref="M45:N45"/>
    <mergeCell ref="P45:R45"/>
    <mergeCell ref="G46:J46"/>
    <mergeCell ref="K46:R46"/>
    <mergeCell ref="B54:R54"/>
    <mergeCell ref="B55:R55"/>
    <mergeCell ref="B56:R56"/>
    <mergeCell ref="B49:F49"/>
    <mergeCell ref="G49:R49"/>
    <mergeCell ref="B50:F50"/>
    <mergeCell ref="G50:R50"/>
    <mergeCell ref="B52:R52"/>
    <mergeCell ref="B53:R53"/>
  </mergeCells>
  <phoneticPr fontId="2"/>
  <conditionalFormatting sqref="D5:F5">
    <cfRule type="containsText" dxfId="5" priority="1" stopIfTrue="1" operator="containsText" text="選択してください。">
      <formula>NOT(ISERROR(SEARCH("選択してください。",D5)))</formula>
    </cfRule>
    <cfRule type="containsText" dxfId="4" priority="2" stopIfTrue="1" operator="containsText" text="選択してください。">
      <formula>NOT(ISERROR(SEARCH("選択してください。",D5)))</formula>
    </cfRule>
  </conditionalFormatting>
  <dataValidations count="2">
    <dataValidation imeMode="halfKatakana" allowBlank="1" showInputMessage="1" showErrorMessage="1" sqref="E12:H12"/>
    <dataValidation type="list" allowBlank="1" showInputMessage="1" showErrorMessage="1" promptTitle="選択してください。" sqref="D5:F5">
      <formula1>"選択してください。,重症心身障害,重症心身障害以外"</formula1>
    </dataValidation>
  </dataValidations>
  <printOptions horizontalCentered="1" verticalCentered="1"/>
  <pageMargins left="0.27559055118110237" right="0.27559055118110237" top="0.39370078740157483" bottom="0.19685039370078741" header="0" footer="0"/>
  <pageSetup paperSize="9" scale="9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66FFCC"/>
    <pageSetUpPr fitToPage="1"/>
  </sheetPr>
  <dimension ref="A1:AE55"/>
  <sheetViews>
    <sheetView showZeros="0" view="pageBreakPreview" zoomScaleNormal="85" zoomScaleSheetLayoutView="100" workbookViewId="0"/>
  </sheetViews>
  <sheetFormatPr defaultRowHeight="13"/>
  <cols>
    <col min="1" max="1" width="1.75" style="147" customWidth="1"/>
    <col min="2" max="2" width="5.75" style="147" customWidth="1"/>
    <col min="3" max="3" width="4.25" style="147" customWidth="1"/>
    <col min="4" max="4" width="6.83203125" style="147" customWidth="1"/>
    <col min="5" max="5" width="4.25" style="147" customWidth="1"/>
    <col min="6" max="6" width="6.9140625" style="147" customWidth="1"/>
    <col min="7" max="7" width="5" style="147" customWidth="1"/>
    <col min="8" max="8" width="4.75" style="147" customWidth="1"/>
    <col min="9" max="10" width="5" style="147" customWidth="1"/>
    <col min="11" max="11" width="4.75" style="147" customWidth="1"/>
    <col min="12" max="13" width="5" style="147" customWidth="1"/>
    <col min="14" max="14" width="4.75" style="147" customWidth="1"/>
    <col min="15" max="16" width="5" style="147" customWidth="1"/>
    <col min="17" max="17" width="4.75" style="147" customWidth="1"/>
    <col min="18" max="18" width="5" style="147" customWidth="1"/>
    <col min="19" max="19" width="1.75" style="147" customWidth="1"/>
    <col min="20" max="16384" width="8.6640625" style="147"/>
  </cols>
  <sheetData>
    <row r="1" spans="1:22">
      <c r="A1" s="201" t="s">
        <v>862</v>
      </c>
      <c r="B1" s="172"/>
      <c r="C1" s="172"/>
      <c r="D1" s="172"/>
      <c r="E1" s="172"/>
      <c r="F1" s="172"/>
      <c r="G1" s="172"/>
      <c r="H1" s="172"/>
      <c r="I1" s="172"/>
      <c r="J1" s="172"/>
      <c r="K1" s="172"/>
      <c r="L1" s="172"/>
      <c r="M1" s="172"/>
      <c r="N1" s="172"/>
      <c r="O1" s="172"/>
      <c r="P1" s="172"/>
      <c r="Q1" s="172"/>
      <c r="R1" s="172"/>
      <c r="S1" s="172"/>
      <c r="T1" s="173"/>
      <c r="U1" s="173"/>
      <c r="V1" s="173"/>
    </row>
    <row r="2" spans="1:22" ht="14.5" customHeight="1">
      <c r="A2" s="172"/>
      <c r="B2" s="202" t="s">
        <v>138</v>
      </c>
      <c r="C2" s="172"/>
      <c r="D2" s="172"/>
      <c r="E2" s="172"/>
      <c r="F2" s="172"/>
      <c r="G2" s="172"/>
      <c r="H2" s="172"/>
      <c r="I2" s="172"/>
      <c r="J2" s="172"/>
      <c r="K2" s="172"/>
      <c r="L2" s="172"/>
      <c r="M2" s="172"/>
      <c r="N2" s="172"/>
      <c r="O2" s="172"/>
      <c r="P2" s="172"/>
      <c r="Q2" s="172"/>
      <c r="R2" s="172"/>
      <c r="S2" s="172"/>
      <c r="T2" s="172"/>
      <c r="U2" s="173"/>
      <c r="V2" s="173"/>
    </row>
    <row r="3" spans="1:22" ht="14.5" customHeight="1" thickBot="1">
      <c r="A3" s="172"/>
      <c r="B3" s="172"/>
      <c r="C3" s="172"/>
      <c r="D3" s="172"/>
      <c r="E3" s="172"/>
      <c r="F3" s="172"/>
      <c r="G3" s="172"/>
      <c r="H3" s="172"/>
      <c r="I3" s="172"/>
      <c r="J3" s="172"/>
      <c r="K3" s="172"/>
      <c r="L3" s="172"/>
      <c r="M3" s="172"/>
      <c r="N3" s="172"/>
      <c r="O3" s="172"/>
      <c r="P3" s="172"/>
      <c r="Q3" s="172"/>
      <c r="R3" s="172"/>
      <c r="S3" s="172"/>
      <c r="T3" s="172"/>
      <c r="U3" s="173"/>
      <c r="V3" s="173"/>
    </row>
    <row r="4" spans="1:22" ht="14.5" customHeight="1" thickTop="1" thickBot="1">
      <c r="A4" s="172"/>
      <c r="B4" s="203"/>
      <c r="C4" s="1799"/>
      <c r="D4" s="1799"/>
      <c r="E4" s="1799"/>
      <c r="F4" s="1799"/>
      <c r="G4" s="1799"/>
      <c r="H4" s="1799"/>
      <c r="I4" s="1799"/>
      <c r="J4" s="202"/>
      <c r="K4" s="172"/>
      <c r="L4" s="1801" t="s">
        <v>20</v>
      </c>
      <c r="M4" s="1802"/>
      <c r="N4" s="1803"/>
      <c r="O4" s="1803"/>
      <c r="P4" s="1803"/>
      <c r="Q4" s="1803"/>
      <c r="R4" s="1804"/>
      <c r="S4" s="172"/>
      <c r="T4" s="172"/>
      <c r="U4" s="173"/>
      <c r="V4" s="173"/>
    </row>
    <row r="5" spans="1:22" ht="14.5" customHeight="1" thickTop="1" thickBot="1">
      <c r="A5" s="172"/>
      <c r="B5" s="204"/>
      <c r="C5" s="1800"/>
      <c r="D5" s="1800"/>
      <c r="E5" s="1800"/>
      <c r="F5" s="1800"/>
      <c r="G5" s="1800"/>
      <c r="H5" s="1800"/>
      <c r="I5" s="1800"/>
      <c r="J5" s="204"/>
      <c r="K5" s="204"/>
      <c r="L5" s="204"/>
      <c r="M5" s="204"/>
      <c r="N5" s="204"/>
      <c r="O5" s="204"/>
      <c r="P5" s="204"/>
      <c r="Q5" s="204"/>
      <c r="R5" s="204"/>
      <c r="S5" s="172"/>
      <c r="T5" s="172"/>
      <c r="U5" s="173"/>
      <c r="V5" s="173"/>
    </row>
    <row r="6" spans="1:22" ht="14.5" customHeight="1" thickTop="1">
      <c r="A6" s="170"/>
      <c r="B6" s="1833" t="s">
        <v>11</v>
      </c>
      <c r="C6" s="1407" t="s">
        <v>54</v>
      </c>
      <c r="D6" s="1850"/>
      <c r="E6" s="1851">
        <f>'★(ここに入力)基本情報入力シート'!E20</f>
        <v>0</v>
      </c>
      <c r="F6" s="1851"/>
      <c r="G6" s="1851"/>
      <c r="H6" s="1851"/>
      <c r="I6" s="1851"/>
      <c r="J6" s="1851"/>
      <c r="K6" s="1851"/>
      <c r="L6" s="1851"/>
      <c r="M6" s="1851"/>
      <c r="N6" s="1851"/>
      <c r="O6" s="1851"/>
      <c r="P6" s="1851"/>
      <c r="Q6" s="1851"/>
      <c r="R6" s="1852"/>
      <c r="S6" s="171"/>
      <c r="T6" s="172"/>
      <c r="U6" s="173"/>
      <c r="V6" s="173"/>
    </row>
    <row r="7" spans="1:22" ht="14.5" customHeight="1">
      <c r="A7" s="170"/>
      <c r="B7" s="1833"/>
      <c r="C7" s="1379" t="s">
        <v>55</v>
      </c>
      <c r="D7" s="1408"/>
      <c r="E7" s="1853">
        <f>'★(ここに入力)基本情報入力シート'!E21</f>
        <v>0</v>
      </c>
      <c r="F7" s="1854"/>
      <c r="G7" s="1854"/>
      <c r="H7" s="1854"/>
      <c r="I7" s="1854"/>
      <c r="J7" s="1854"/>
      <c r="K7" s="1854"/>
      <c r="L7" s="1854"/>
      <c r="M7" s="1854"/>
      <c r="N7" s="1854"/>
      <c r="O7" s="1854"/>
      <c r="P7" s="1854"/>
      <c r="Q7" s="1854"/>
      <c r="R7" s="1854"/>
      <c r="S7" s="171"/>
      <c r="T7" s="172"/>
      <c r="U7" s="173"/>
      <c r="V7" s="173"/>
    </row>
    <row r="8" spans="1:22" ht="14.5" customHeight="1">
      <c r="A8" s="170"/>
      <c r="B8" s="1833"/>
      <c r="C8" s="1373" t="s">
        <v>22</v>
      </c>
      <c r="D8" s="1374"/>
      <c r="E8" s="1296" t="str">
        <f>'★(ここに入力)基本情報入力シート'!J22</f>
        <v/>
      </c>
      <c r="F8" s="1297"/>
      <c r="G8" s="1297"/>
      <c r="H8" s="1297"/>
      <c r="I8" s="1297"/>
      <c r="J8" s="156"/>
      <c r="K8" s="156"/>
      <c r="L8" s="156"/>
      <c r="M8" s="156"/>
      <c r="N8" s="156"/>
      <c r="O8" s="156"/>
      <c r="P8" s="156"/>
      <c r="Q8" s="156"/>
      <c r="R8" s="156"/>
      <c r="S8" s="171"/>
      <c r="T8" s="172"/>
      <c r="U8" s="173"/>
      <c r="V8" s="173"/>
    </row>
    <row r="9" spans="1:22" ht="14.5" customHeight="1">
      <c r="A9" s="170"/>
      <c r="B9" s="1833"/>
      <c r="C9" s="1747"/>
      <c r="D9" s="1855"/>
      <c r="E9" s="1298">
        <f>'★(ここに入力)基本情報入力シート'!E23</f>
        <v>0</v>
      </c>
      <c r="F9" s="1299"/>
      <c r="G9" s="1299"/>
      <c r="H9" s="1299"/>
      <c r="I9" s="1299"/>
      <c r="J9" s="1299"/>
      <c r="K9" s="1299"/>
      <c r="L9" s="1299"/>
      <c r="M9" s="1299"/>
      <c r="N9" s="1299"/>
      <c r="O9" s="1299"/>
      <c r="P9" s="1299"/>
      <c r="Q9" s="1299"/>
      <c r="R9" s="1299"/>
      <c r="S9" s="171"/>
      <c r="T9" s="172"/>
      <c r="U9" s="173"/>
      <c r="V9" s="173"/>
    </row>
    <row r="10" spans="1:22" ht="14.5" customHeight="1">
      <c r="A10" s="170"/>
      <c r="B10" s="1833"/>
      <c r="C10" s="1406"/>
      <c r="D10" s="1407"/>
      <c r="E10" s="1300"/>
      <c r="F10" s="1301"/>
      <c r="G10" s="1301"/>
      <c r="H10" s="1301"/>
      <c r="I10" s="1301"/>
      <c r="J10" s="1301"/>
      <c r="K10" s="1301"/>
      <c r="L10" s="1301"/>
      <c r="M10" s="1301"/>
      <c r="N10" s="1301"/>
      <c r="O10" s="1301"/>
      <c r="P10" s="1301"/>
      <c r="Q10" s="1301"/>
      <c r="R10" s="1301"/>
      <c r="S10" s="171"/>
      <c r="T10" s="172"/>
      <c r="U10" s="173"/>
      <c r="V10" s="173"/>
    </row>
    <row r="11" spans="1:22" ht="14.5" customHeight="1">
      <c r="A11" s="170"/>
      <c r="B11" s="1834"/>
      <c r="C11" s="1379" t="s">
        <v>56</v>
      </c>
      <c r="D11" s="1408"/>
      <c r="E11" s="1554" t="s">
        <v>57</v>
      </c>
      <c r="F11" s="1554"/>
      <c r="G11" s="1856">
        <f>'★(ここに入力)基本情報入力シート'!E24</f>
        <v>0</v>
      </c>
      <c r="H11" s="1856"/>
      <c r="I11" s="1856"/>
      <c r="J11" s="1856"/>
      <c r="K11" s="1857"/>
      <c r="L11" s="1707" t="s">
        <v>58</v>
      </c>
      <c r="M11" s="1707"/>
      <c r="N11" s="1857">
        <f>'★(ここに入力)基本情報入力シート'!E25</f>
        <v>0</v>
      </c>
      <c r="O11" s="1857"/>
      <c r="P11" s="1857"/>
      <c r="Q11" s="1857"/>
      <c r="R11" s="1858"/>
      <c r="S11" s="171"/>
      <c r="T11" s="172"/>
      <c r="U11" s="173"/>
      <c r="V11" s="173"/>
    </row>
    <row r="12" spans="1:22" ht="14.5" customHeight="1">
      <c r="A12" s="205"/>
      <c r="B12" s="1832" t="s">
        <v>14</v>
      </c>
      <c r="C12" s="1408" t="s">
        <v>54</v>
      </c>
      <c r="D12" s="1408"/>
      <c r="E12" s="1835">
        <f>'★(ここに入力)基本情報入力シート'!E34</f>
        <v>0</v>
      </c>
      <c r="F12" s="1835"/>
      <c r="G12" s="1835"/>
      <c r="H12" s="1835"/>
      <c r="I12" s="1836" t="s">
        <v>59</v>
      </c>
      <c r="J12" s="1837"/>
      <c r="K12" s="1842" t="str">
        <f>'★(ここに入力)基本情報入力シート'!J37</f>
        <v/>
      </c>
      <c r="L12" s="1843"/>
      <c r="M12" s="1843"/>
      <c r="N12" s="1843"/>
      <c r="O12" s="1843"/>
      <c r="P12" s="1843"/>
      <c r="Q12" s="1843"/>
      <c r="R12" s="1843"/>
      <c r="S12" s="206"/>
      <c r="T12" s="207"/>
      <c r="U12" s="208"/>
      <c r="V12" s="208"/>
    </row>
    <row r="13" spans="1:22" ht="14.5" customHeight="1">
      <c r="A13" s="205"/>
      <c r="B13" s="1833"/>
      <c r="C13" s="1372" t="s">
        <v>60</v>
      </c>
      <c r="D13" s="1374"/>
      <c r="E13" s="1844">
        <f>'★(ここに入力)基本情報入力シート'!E35</f>
        <v>0</v>
      </c>
      <c r="F13" s="1845"/>
      <c r="G13" s="1845"/>
      <c r="H13" s="1846"/>
      <c r="I13" s="1838"/>
      <c r="J13" s="1839"/>
      <c r="K13" s="1777">
        <f>'★(ここに入力)基本情報入力シート'!E38</f>
        <v>0</v>
      </c>
      <c r="L13" s="1778"/>
      <c r="M13" s="1778"/>
      <c r="N13" s="1778"/>
      <c r="O13" s="1778"/>
      <c r="P13" s="1778"/>
      <c r="Q13" s="1778"/>
      <c r="R13" s="1778"/>
      <c r="S13" s="206"/>
      <c r="T13" s="207"/>
      <c r="U13" s="208"/>
      <c r="V13" s="208"/>
    </row>
    <row r="14" spans="1:22" ht="14.5" customHeight="1">
      <c r="A14" s="205"/>
      <c r="B14" s="1833"/>
      <c r="C14" s="1661"/>
      <c r="D14" s="1407"/>
      <c r="E14" s="1847"/>
      <c r="F14" s="1848"/>
      <c r="G14" s="1848"/>
      <c r="H14" s="1849"/>
      <c r="I14" s="1840"/>
      <c r="J14" s="1841"/>
      <c r="K14" s="1779"/>
      <c r="L14" s="1780"/>
      <c r="M14" s="1780"/>
      <c r="N14" s="1780"/>
      <c r="O14" s="1780"/>
      <c r="P14" s="1780"/>
      <c r="Q14" s="1780"/>
      <c r="R14" s="1780"/>
      <c r="S14" s="206"/>
      <c r="T14" s="207"/>
      <c r="U14" s="208"/>
      <c r="V14" s="208"/>
    </row>
    <row r="15" spans="1:22" ht="14.5" customHeight="1">
      <c r="A15" s="205"/>
      <c r="B15" s="1833"/>
      <c r="C15" s="1781" t="s">
        <v>61</v>
      </c>
      <c r="D15" s="1782"/>
      <c r="E15" s="1782"/>
      <c r="F15" s="1783"/>
      <c r="G15" s="1790" t="s">
        <v>62</v>
      </c>
      <c r="H15" s="1791"/>
      <c r="I15" s="1792"/>
      <c r="J15" s="1819"/>
      <c r="K15" s="1820"/>
      <c r="L15" s="1820"/>
      <c r="M15" s="1820"/>
      <c r="N15" s="1820"/>
      <c r="O15" s="1820"/>
      <c r="P15" s="1820"/>
      <c r="Q15" s="1820"/>
      <c r="R15" s="1820"/>
      <c r="S15" s="206"/>
      <c r="T15" s="207"/>
      <c r="U15" s="208"/>
      <c r="V15" s="208"/>
    </row>
    <row r="16" spans="1:22" ht="14.5" customHeight="1">
      <c r="A16" s="205"/>
      <c r="B16" s="1833"/>
      <c r="C16" s="1784"/>
      <c r="D16" s="1785"/>
      <c r="E16" s="1785"/>
      <c r="F16" s="1786"/>
      <c r="G16" s="1821" t="s">
        <v>63</v>
      </c>
      <c r="H16" s="1822"/>
      <c r="I16" s="1823"/>
      <c r="J16" s="1827"/>
      <c r="K16" s="1828"/>
      <c r="L16" s="1828"/>
      <c r="M16" s="1828"/>
      <c r="N16" s="1828"/>
      <c r="O16" s="1828"/>
      <c r="P16" s="1828"/>
      <c r="Q16" s="1828"/>
      <c r="R16" s="1828"/>
      <c r="S16" s="206"/>
      <c r="T16" s="207"/>
      <c r="U16" s="208"/>
      <c r="V16" s="208"/>
    </row>
    <row r="17" spans="1:22" ht="14.5" customHeight="1">
      <c r="A17" s="205"/>
      <c r="B17" s="1834"/>
      <c r="C17" s="1787"/>
      <c r="D17" s="1788"/>
      <c r="E17" s="1788"/>
      <c r="F17" s="1789"/>
      <c r="G17" s="1824"/>
      <c r="H17" s="1825"/>
      <c r="I17" s="1826"/>
      <c r="J17" s="1829"/>
      <c r="K17" s="1830"/>
      <c r="L17" s="1830"/>
      <c r="M17" s="1830"/>
      <c r="N17" s="1830"/>
      <c r="O17" s="1830"/>
      <c r="P17" s="1830"/>
      <c r="Q17" s="1830"/>
      <c r="R17" s="1830"/>
      <c r="S17" s="206"/>
      <c r="T17" s="207"/>
      <c r="U17" s="208"/>
      <c r="V17" s="208"/>
    </row>
    <row r="18" spans="1:22" ht="14.5" customHeight="1">
      <c r="A18" s="170"/>
      <c r="B18" s="1380" t="s">
        <v>64</v>
      </c>
      <c r="C18" s="1380"/>
      <c r="D18" s="1380"/>
      <c r="E18" s="1380"/>
      <c r="F18" s="1380"/>
      <c r="G18" s="1380"/>
      <c r="H18" s="1380"/>
      <c r="I18" s="1380"/>
      <c r="J18" s="1381"/>
      <c r="K18" s="1831" t="s">
        <v>129</v>
      </c>
      <c r="L18" s="1831"/>
      <c r="M18" s="1831"/>
      <c r="N18" s="1831"/>
      <c r="O18" s="1831"/>
      <c r="P18" s="1831"/>
      <c r="Q18" s="1831"/>
      <c r="R18" s="1399"/>
      <c r="S18" s="171"/>
      <c r="T18" s="172"/>
      <c r="U18" s="173"/>
      <c r="V18" s="173"/>
    </row>
    <row r="19" spans="1:22" ht="14.5" customHeight="1">
      <c r="A19" s="205"/>
      <c r="B19" s="1805" t="s">
        <v>65</v>
      </c>
      <c r="C19" s="1806"/>
      <c r="D19" s="1408" t="s">
        <v>54</v>
      </c>
      <c r="E19" s="1397"/>
      <c r="F19" s="1809">
        <f>'★(ここに入力)基本情報入力シート'!E41</f>
        <v>0</v>
      </c>
      <c r="G19" s="1810"/>
      <c r="H19" s="1810"/>
      <c r="I19" s="1810"/>
      <c r="J19" s="1811"/>
      <c r="K19" s="1372" t="s">
        <v>66</v>
      </c>
      <c r="L19" s="1374"/>
      <c r="M19" s="1812" t="str">
        <f>'★(ここに入力)基本情報入力シート'!J44</f>
        <v/>
      </c>
      <c r="N19" s="1813"/>
      <c r="O19" s="1813"/>
      <c r="P19" s="1813"/>
      <c r="Q19" s="1813"/>
      <c r="R19" s="1813"/>
      <c r="S19" s="206"/>
      <c r="T19" s="207"/>
      <c r="U19" s="208"/>
      <c r="V19" s="208"/>
    </row>
    <row r="20" spans="1:22" ht="14.5" customHeight="1">
      <c r="A20" s="205"/>
      <c r="B20" s="1807"/>
      <c r="C20" s="1808"/>
      <c r="D20" s="1408" t="s">
        <v>60</v>
      </c>
      <c r="E20" s="1397"/>
      <c r="F20" s="1814">
        <f>'★(ここに入力)基本情報入力シート'!E42</f>
        <v>0</v>
      </c>
      <c r="G20" s="1815"/>
      <c r="H20" s="1815"/>
      <c r="I20" s="1815"/>
      <c r="J20" s="1816"/>
      <c r="K20" s="1661"/>
      <c r="L20" s="1406"/>
      <c r="M20" s="1817">
        <f>'★(ここに入力)基本情報入力シート'!E45</f>
        <v>0</v>
      </c>
      <c r="N20" s="1818"/>
      <c r="O20" s="1818"/>
      <c r="P20" s="1818"/>
      <c r="Q20" s="1818"/>
      <c r="R20" s="1818"/>
      <c r="S20" s="206"/>
      <c r="T20" s="207"/>
      <c r="U20" s="208"/>
      <c r="V20" s="208"/>
    </row>
    <row r="21" spans="1:22" ht="14.5" customHeight="1">
      <c r="A21" s="170"/>
      <c r="B21" s="1373" t="s">
        <v>67</v>
      </c>
      <c r="C21" s="1373"/>
      <c r="D21" s="1373"/>
      <c r="E21" s="1373"/>
      <c r="F21" s="1374"/>
      <c r="G21" s="1372" t="s">
        <v>139</v>
      </c>
      <c r="H21" s="1373"/>
      <c r="I21" s="1374"/>
      <c r="J21" s="1375" t="s">
        <v>65</v>
      </c>
      <c r="K21" s="1376"/>
      <c r="L21" s="1377"/>
      <c r="M21" s="1793"/>
      <c r="N21" s="1794"/>
      <c r="O21" s="1794"/>
      <c r="P21" s="1794"/>
      <c r="Q21" s="1794"/>
      <c r="R21" s="1794"/>
      <c r="S21" s="171"/>
      <c r="T21" s="172"/>
      <c r="U21" s="173"/>
      <c r="V21" s="173"/>
    </row>
    <row r="22" spans="1:22" ht="14.5" customHeight="1">
      <c r="A22" s="170"/>
      <c r="B22" s="1747"/>
      <c r="C22" s="1406"/>
      <c r="D22" s="1406"/>
      <c r="E22" s="1406"/>
      <c r="F22" s="1407"/>
      <c r="G22" s="157" t="s">
        <v>71</v>
      </c>
      <c r="H22" s="1378" t="s">
        <v>72</v>
      </c>
      <c r="I22" s="1379"/>
      <c r="J22" s="157" t="s">
        <v>71</v>
      </c>
      <c r="K22" s="1378" t="s">
        <v>72</v>
      </c>
      <c r="L22" s="1379"/>
      <c r="M22" s="1795"/>
      <c r="N22" s="1796"/>
      <c r="O22" s="1796"/>
      <c r="P22" s="1796"/>
      <c r="Q22" s="1796"/>
      <c r="R22" s="1796"/>
      <c r="S22" s="171"/>
      <c r="T22" s="172"/>
      <c r="U22" s="173"/>
      <c r="V22" s="173"/>
    </row>
    <row r="23" spans="1:22" ht="14.5" customHeight="1">
      <c r="A23" s="170"/>
      <c r="B23" s="209"/>
      <c r="C23" s="1372" t="s">
        <v>73</v>
      </c>
      <c r="D23" s="1374"/>
      <c r="E23" s="1382" t="s">
        <v>74</v>
      </c>
      <c r="F23" s="1381"/>
      <c r="G23" s="210"/>
      <c r="H23" s="1399"/>
      <c r="I23" s="1398"/>
      <c r="J23" s="210"/>
      <c r="K23" s="1393"/>
      <c r="L23" s="1398"/>
      <c r="M23" s="1795"/>
      <c r="N23" s="1796"/>
      <c r="O23" s="1796"/>
      <c r="P23" s="1796"/>
      <c r="Q23" s="1796"/>
      <c r="R23" s="1796"/>
      <c r="S23" s="171"/>
      <c r="T23" s="172"/>
      <c r="U23" s="173"/>
      <c r="V23" s="173"/>
    </row>
    <row r="24" spans="1:22" ht="14.5" customHeight="1">
      <c r="A24" s="170"/>
      <c r="B24" s="209"/>
      <c r="C24" s="1661"/>
      <c r="D24" s="1407"/>
      <c r="E24" s="1382" t="s">
        <v>75</v>
      </c>
      <c r="F24" s="1381"/>
      <c r="G24" s="210"/>
      <c r="H24" s="1399"/>
      <c r="I24" s="1398"/>
      <c r="J24" s="159"/>
      <c r="K24" s="1393"/>
      <c r="L24" s="1398"/>
      <c r="M24" s="1797"/>
      <c r="N24" s="1798"/>
      <c r="O24" s="1798"/>
      <c r="P24" s="1798"/>
      <c r="Q24" s="1798"/>
      <c r="R24" s="1798"/>
      <c r="S24" s="171"/>
      <c r="T24" s="172"/>
      <c r="U24" s="173"/>
      <c r="V24" s="173"/>
    </row>
    <row r="25" spans="1:22" ht="14.5" customHeight="1">
      <c r="A25" s="170"/>
      <c r="B25" s="209"/>
      <c r="C25" s="1382" t="s">
        <v>76</v>
      </c>
      <c r="D25" s="1380"/>
      <c r="E25" s="1380"/>
      <c r="F25" s="1381"/>
      <c r="G25" s="1397"/>
      <c r="H25" s="1378"/>
      <c r="I25" s="1379"/>
      <c r="J25" s="1397"/>
      <c r="K25" s="1378"/>
      <c r="L25" s="1379"/>
      <c r="M25" s="1766"/>
      <c r="N25" s="1767"/>
      <c r="O25" s="1767"/>
      <c r="P25" s="1766"/>
      <c r="Q25" s="1767"/>
      <c r="R25" s="1767"/>
      <c r="S25" s="171"/>
      <c r="T25" s="172"/>
      <c r="U25" s="173"/>
      <c r="V25" s="173"/>
    </row>
    <row r="26" spans="1:22" ht="14.5" customHeight="1">
      <c r="A26" s="170"/>
      <c r="B26" s="209"/>
      <c r="C26" s="1382" t="s">
        <v>77</v>
      </c>
      <c r="D26" s="1380"/>
      <c r="E26" s="1380"/>
      <c r="F26" s="1381"/>
      <c r="G26" s="1403"/>
      <c r="H26" s="1404"/>
      <c r="I26" s="1405"/>
      <c r="J26" s="1403"/>
      <c r="K26" s="1404"/>
      <c r="L26" s="1405"/>
      <c r="M26" s="1748"/>
      <c r="N26" s="1749"/>
      <c r="O26" s="1749"/>
      <c r="P26" s="1766"/>
      <c r="Q26" s="1767"/>
      <c r="R26" s="1767"/>
      <c r="S26" s="171"/>
      <c r="T26" s="172"/>
      <c r="U26" s="173"/>
      <c r="V26" s="173"/>
    </row>
    <row r="27" spans="1:22" ht="14.5" customHeight="1" thickBot="1">
      <c r="A27" s="170"/>
      <c r="B27" s="1768" t="s">
        <v>83</v>
      </c>
      <c r="C27" s="1769"/>
      <c r="D27" s="1769"/>
      <c r="E27" s="1769"/>
      <c r="F27" s="1770"/>
      <c r="G27" s="1771" t="s">
        <v>140</v>
      </c>
      <c r="H27" s="1772"/>
      <c r="I27" s="1772"/>
      <c r="J27" s="1772"/>
      <c r="K27" s="1772"/>
      <c r="L27" s="1773"/>
      <c r="M27" s="1774" t="s">
        <v>85</v>
      </c>
      <c r="N27" s="1775"/>
      <c r="O27" s="1775"/>
      <c r="P27" s="1775"/>
      <c r="Q27" s="1775"/>
      <c r="R27" s="1776"/>
      <c r="S27" s="171"/>
      <c r="T27" s="172"/>
      <c r="U27" s="173"/>
      <c r="V27" s="173"/>
    </row>
    <row r="28" spans="1:22" ht="14.5" customHeight="1" thickTop="1">
      <c r="A28" s="170"/>
      <c r="B28" s="1747" t="s">
        <v>86</v>
      </c>
      <c r="C28" s="1406"/>
      <c r="D28" s="1406"/>
      <c r="E28" s="1406"/>
      <c r="F28" s="1407"/>
      <c r="G28" s="1748"/>
      <c r="H28" s="1749"/>
      <c r="I28" s="1749"/>
      <c r="J28" s="1749"/>
      <c r="K28" s="1749"/>
      <c r="L28" s="1749"/>
      <c r="M28" s="1749"/>
      <c r="N28" s="1749"/>
      <c r="O28" s="1749"/>
      <c r="P28" s="1749"/>
      <c r="Q28" s="1749"/>
      <c r="R28" s="1749"/>
      <c r="S28" s="171"/>
      <c r="T28" s="172"/>
      <c r="U28" s="173"/>
      <c r="V28" s="173"/>
    </row>
    <row r="29" spans="1:22" ht="14.5" customHeight="1">
      <c r="A29" s="205"/>
      <c r="B29" s="1747"/>
      <c r="C29" s="1750" t="s">
        <v>87</v>
      </c>
      <c r="D29" s="1750"/>
      <c r="E29" s="1750"/>
      <c r="F29" s="1750"/>
      <c r="G29" s="1751"/>
      <c r="H29" s="1751"/>
      <c r="I29" s="1751"/>
      <c r="J29" s="1751"/>
      <c r="K29" s="1751"/>
      <c r="L29" s="1751"/>
      <c r="M29" s="1751"/>
      <c r="N29" s="1751"/>
      <c r="O29" s="1751"/>
      <c r="P29" s="1751"/>
      <c r="Q29" s="1751"/>
      <c r="R29" s="1752"/>
      <c r="S29" s="206"/>
      <c r="T29" s="207"/>
      <c r="U29" s="208"/>
      <c r="V29" s="208"/>
    </row>
    <row r="30" spans="1:22" ht="14.5" customHeight="1">
      <c r="A30" s="205"/>
      <c r="B30" s="1747"/>
      <c r="C30" s="1750" t="s">
        <v>88</v>
      </c>
      <c r="D30" s="1750"/>
      <c r="E30" s="1750"/>
      <c r="F30" s="1750"/>
      <c r="G30" s="1753"/>
      <c r="H30" s="1753"/>
      <c r="I30" s="1753"/>
      <c r="J30" s="1753"/>
      <c r="K30" s="1753"/>
      <c r="L30" s="1753"/>
      <c r="M30" s="1753"/>
      <c r="N30" s="1753"/>
      <c r="O30" s="1753"/>
      <c r="P30" s="1753"/>
      <c r="Q30" s="1753"/>
      <c r="R30" s="1754"/>
      <c r="S30" s="206"/>
      <c r="T30" s="207"/>
      <c r="U30" s="208"/>
      <c r="V30" s="208"/>
    </row>
    <row r="31" spans="1:22" ht="14.5" customHeight="1">
      <c r="A31" s="205"/>
      <c r="B31" s="1747"/>
      <c r="C31" s="1750" t="s">
        <v>141</v>
      </c>
      <c r="D31" s="1750"/>
      <c r="E31" s="1750"/>
      <c r="F31" s="1750"/>
      <c r="G31" s="1753"/>
      <c r="H31" s="1753"/>
      <c r="I31" s="1753"/>
      <c r="J31" s="1753"/>
      <c r="K31" s="1753"/>
      <c r="L31" s="1753"/>
      <c r="M31" s="1753"/>
      <c r="N31" s="1753"/>
      <c r="O31" s="1753"/>
      <c r="P31" s="1753"/>
      <c r="Q31" s="1753"/>
      <c r="R31" s="1754"/>
      <c r="S31" s="206"/>
      <c r="T31" s="207"/>
      <c r="U31" s="208"/>
      <c r="V31" s="208"/>
    </row>
    <row r="32" spans="1:22" ht="14.5" customHeight="1">
      <c r="A32" s="205"/>
      <c r="B32" s="1747"/>
      <c r="C32" s="1750" t="s">
        <v>91</v>
      </c>
      <c r="D32" s="1750"/>
      <c r="E32" s="1750"/>
      <c r="F32" s="1750"/>
      <c r="G32" s="1755"/>
      <c r="H32" s="1755"/>
      <c r="I32" s="1755"/>
      <c r="J32" s="1755"/>
      <c r="K32" s="1755"/>
      <c r="L32" s="1755"/>
      <c r="M32" s="1755"/>
      <c r="N32" s="1755"/>
      <c r="O32" s="1755"/>
      <c r="P32" s="1755"/>
      <c r="Q32" s="1755"/>
      <c r="R32" s="1756"/>
      <c r="S32" s="206"/>
      <c r="T32" s="207"/>
      <c r="U32" s="208"/>
      <c r="V32" s="208"/>
    </row>
    <row r="33" spans="1:31" ht="14.5" customHeight="1">
      <c r="A33" s="205"/>
      <c r="B33" s="1747"/>
      <c r="C33" s="1750" t="s">
        <v>92</v>
      </c>
      <c r="D33" s="1750"/>
      <c r="E33" s="1750"/>
      <c r="F33" s="1750"/>
      <c r="G33" s="1755"/>
      <c r="H33" s="1755"/>
      <c r="I33" s="1755"/>
      <c r="J33" s="1755"/>
      <c r="K33" s="1755"/>
      <c r="L33" s="1755"/>
      <c r="M33" s="1755"/>
      <c r="N33" s="1755"/>
      <c r="O33" s="1755"/>
      <c r="P33" s="1755"/>
      <c r="Q33" s="1755"/>
      <c r="R33" s="1756"/>
      <c r="S33" s="206"/>
      <c r="T33" s="207"/>
      <c r="U33" s="208"/>
      <c r="V33" s="208"/>
    </row>
    <row r="34" spans="1:31" ht="14.5" customHeight="1">
      <c r="A34" s="205"/>
      <c r="B34" s="1747"/>
      <c r="C34" s="1750" t="s">
        <v>142</v>
      </c>
      <c r="D34" s="1750"/>
      <c r="E34" s="1750"/>
      <c r="F34" s="1750"/>
      <c r="G34" s="1399"/>
      <c r="H34" s="1393"/>
      <c r="I34" s="1393"/>
      <c r="J34" s="1398"/>
      <c r="K34" s="1399"/>
      <c r="L34" s="1393"/>
      <c r="M34" s="1393"/>
      <c r="N34" s="1398"/>
      <c r="O34" s="1393"/>
      <c r="P34" s="1393"/>
      <c r="Q34" s="1393"/>
      <c r="R34" s="1393"/>
      <c r="S34" s="206"/>
      <c r="T34" s="207"/>
      <c r="U34" s="208"/>
      <c r="V34" s="208"/>
    </row>
    <row r="35" spans="1:31" ht="14.5" customHeight="1">
      <c r="A35" s="205"/>
      <c r="B35" s="1747"/>
      <c r="C35" s="1757" t="s">
        <v>96</v>
      </c>
      <c r="D35" s="1758"/>
      <c r="E35" s="1758"/>
      <c r="F35" s="1759"/>
      <c r="G35" s="1397" t="s">
        <v>97</v>
      </c>
      <c r="H35" s="1378"/>
      <c r="I35" s="1378"/>
      <c r="J35" s="1379"/>
      <c r="K35" s="1399" t="s">
        <v>98</v>
      </c>
      <c r="L35" s="1393"/>
      <c r="M35" s="1393"/>
      <c r="N35" s="1398"/>
      <c r="O35" s="1397"/>
      <c r="P35" s="1266"/>
      <c r="Q35" s="1266"/>
      <c r="R35" s="1266"/>
      <c r="S35" s="206"/>
      <c r="T35" s="207"/>
      <c r="U35" s="208"/>
      <c r="V35" s="208"/>
      <c r="W35" s="208"/>
      <c r="X35" s="208"/>
      <c r="Y35" s="208"/>
      <c r="Z35" s="208"/>
      <c r="AA35" s="208"/>
      <c r="AB35" s="208"/>
      <c r="AC35" s="208"/>
      <c r="AD35" s="208"/>
      <c r="AE35" s="208"/>
    </row>
    <row r="36" spans="1:31" ht="14.5" customHeight="1">
      <c r="A36" s="205"/>
      <c r="B36" s="1747"/>
      <c r="C36" s="1760"/>
      <c r="D36" s="1761"/>
      <c r="E36" s="1761"/>
      <c r="F36" s="1762"/>
      <c r="G36" s="1397" t="s">
        <v>16</v>
      </c>
      <c r="H36" s="1378"/>
      <c r="I36" s="1378"/>
      <c r="J36" s="1379"/>
      <c r="K36" s="1382" t="s">
        <v>99</v>
      </c>
      <c r="L36" s="1496"/>
      <c r="M36" s="1744">
        <f>'★(ここに入力)基本情報入力シート'!E50</f>
        <v>0</v>
      </c>
      <c r="N36" s="1745"/>
      <c r="O36" s="168" t="s">
        <v>100</v>
      </c>
      <c r="P36" s="1744">
        <f>'★(ここに入力)基本情報入力シート'!E48</f>
        <v>0</v>
      </c>
      <c r="Q36" s="1746"/>
      <c r="R36" s="1746"/>
      <c r="S36" s="206"/>
      <c r="T36" s="207"/>
      <c r="U36" s="208"/>
      <c r="V36" s="208"/>
      <c r="W36" s="208"/>
      <c r="X36" s="208"/>
      <c r="Y36" s="208"/>
      <c r="Z36" s="208"/>
      <c r="AA36" s="207"/>
      <c r="AB36" s="208"/>
      <c r="AC36" s="208"/>
      <c r="AD36" s="208"/>
      <c r="AE36" s="208"/>
    </row>
    <row r="37" spans="1:31" ht="14.5" customHeight="1">
      <c r="A37" s="205"/>
      <c r="B37" s="1406"/>
      <c r="C37" s="1763"/>
      <c r="D37" s="1764"/>
      <c r="E37" s="1764"/>
      <c r="F37" s="1765"/>
      <c r="G37" s="1397" t="s">
        <v>101</v>
      </c>
      <c r="H37" s="1378"/>
      <c r="I37" s="1378"/>
      <c r="J37" s="1379"/>
      <c r="K37" s="1397"/>
      <c r="L37" s="1266"/>
      <c r="M37" s="1266"/>
      <c r="N37" s="1266"/>
      <c r="O37" s="1266"/>
      <c r="P37" s="1266"/>
      <c r="Q37" s="1266"/>
      <c r="R37" s="1266"/>
      <c r="S37" s="206"/>
      <c r="T37" s="207"/>
      <c r="U37" s="208"/>
      <c r="V37" s="208"/>
      <c r="W37" s="173"/>
      <c r="X37" s="173"/>
      <c r="Y37" s="173"/>
      <c r="Z37" s="173"/>
      <c r="AA37" s="173"/>
      <c r="AB37" s="173"/>
      <c r="AC37" s="173"/>
      <c r="AD37" s="173"/>
      <c r="AE37" s="173"/>
    </row>
    <row r="38" spans="1:31" ht="14.5" customHeight="1">
      <c r="A38" s="170"/>
      <c r="B38" s="1378" t="s">
        <v>105</v>
      </c>
      <c r="C38" s="1378"/>
      <c r="D38" s="1378"/>
      <c r="E38" s="1378"/>
      <c r="F38" s="1379"/>
      <c r="G38" s="1399" t="s">
        <v>85</v>
      </c>
      <c r="H38" s="1393"/>
      <c r="I38" s="1393"/>
      <c r="J38" s="1393"/>
      <c r="K38" s="1393"/>
      <c r="L38" s="1393"/>
      <c r="M38" s="1393"/>
      <c r="N38" s="1393"/>
      <c r="O38" s="1393"/>
      <c r="P38" s="1393"/>
      <c r="Q38" s="1393"/>
      <c r="R38" s="1393"/>
      <c r="S38" s="171"/>
      <c r="T38" s="172"/>
      <c r="U38" s="173"/>
      <c r="V38" s="173"/>
      <c r="W38" s="173"/>
      <c r="X38" s="173"/>
      <c r="Y38" s="173"/>
      <c r="Z38" s="173"/>
      <c r="AA38" s="173"/>
      <c r="AB38" s="173"/>
      <c r="AC38" s="173"/>
      <c r="AD38" s="173"/>
      <c r="AE38" s="173"/>
    </row>
    <row r="39" spans="1:31" ht="48" customHeight="1" thickBot="1">
      <c r="A39" s="170"/>
      <c r="B39" s="1737" t="s">
        <v>107</v>
      </c>
      <c r="C39" s="1738"/>
      <c r="D39" s="1738"/>
      <c r="E39" s="1738"/>
      <c r="F39" s="1738"/>
      <c r="G39" s="1739" t="s">
        <v>863</v>
      </c>
      <c r="H39" s="1740"/>
      <c r="I39" s="1740"/>
      <c r="J39" s="1740"/>
      <c r="K39" s="1740"/>
      <c r="L39" s="1740"/>
      <c r="M39" s="1740"/>
      <c r="N39" s="1740"/>
      <c r="O39" s="1740"/>
      <c r="P39" s="1740"/>
      <c r="Q39" s="1740"/>
      <c r="R39" s="1741"/>
      <c r="S39" s="171"/>
      <c r="T39" s="172"/>
      <c r="U39" s="173"/>
      <c r="V39" s="173"/>
      <c r="W39" s="173"/>
      <c r="X39" s="173"/>
      <c r="Y39" s="173"/>
      <c r="Z39" s="173"/>
      <c r="AA39" s="173"/>
      <c r="AB39" s="173"/>
      <c r="AC39" s="173"/>
      <c r="AD39" s="173"/>
      <c r="AE39" s="173"/>
    </row>
    <row r="40" spans="1:31" ht="13.9" customHeight="1" thickTop="1">
      <c r="A40" s="172"/>
      <c r="B40" s="211" t="s">
        <v>49</v>
      </c>
      <c r="C40" s="172"/>
      <c r="D40" s="172"/>
      <c r="E40" s="172"/>
      <c r="F40" s="172"/>
      <c r="G40" s="172"/>
      <c r="H40" s="172"/>
      <c r="I40" s="172"/>
      <c r="J40" s="172"/>
      <c r="K40" s="172"/>
      <c r="L40" s="172"/>
      <c r="M40" s="172"/>
      <c r="N40" s="172"/>
      <c r="O40" s="172"/>
      <c r="P40" s="172"/>
      <c r="Q40" s="172"/>
      <c r="R40" s="172"/>
      <c r="S40" s="172"/>
      <c r="T40" s="172"/>
      <c r="U40" s="173"/>
      <c r="V40" s="173"/>
      <c r="W40" s="173"/>
      <c r="X40" s="173"/>
      <c r="Y40" s="173"/>
      <c r="Z40" s="173"/>
      <c r="AA40" s="173"/>
      <c r="AB40" s="173"/>
      <c r="AC40" s="173"/>
      <c r="AD40" s="173"/>
      <c r="AE40" s="173"/>
    </row>
    <row r="41" spans="1:31" ht="13.9" customHeight="1">
      <c r="A41" s="172"/>
      <c r="B41" s="1742" t="s">
        <v>864</v>
      </c>
      <c r="C41" s="1736"/>
      <c r="D41" s="1736"/>
      <c r="E41" s="1736"/>
      <c r="F41" s="1736"/>
      <c r="G41" s="1736"/>
      <c r="H41" s="1736"/>
      <c r="I41" s="1736"/>
      <c r="J41" s="1736"/>
      <c r="K41" s="1736"/>
      <c r="L41" s="1736"/>
      <c r="M41" s="1736"/>
      <c r="N41" s="1736"/>
      <c r="O41" s="1736"/>
      <c r="P41" s="1736"/>
      <c r="Q41" s="1736"/>
      <c r="R41" s="1736"/>
      <c r="S41" s="172"/>
      <c r="T41" s="172"/>
      <c r="U41" s="173"/>
      <c r="V41" s="173"/>
      <c r="W41" s="173"/>
      <c r="X41" s="173"/>
      <c r="Y41" s="173"/>
      <c r="Z41" s="173"/>
      <c r="AA41" s="173"/>
      <c r="AB41" s="173"/>
      <c r="AC41" s="173"/>
      <c r="AD41" s="173"/>
      <c r="AE41" s="173"/>
    </row>
    <row r="42" spans="1:31" ht="13.9" customHeight="1">
      <c r="A42" s="172"/>
      <c r="B42" s="1735" t="s">
        <v>865</v>
      </c>
      <c r="C42" s="1743"/>
      <c r="D42" s="1743"/>
      <c r="E42" s="1743"/>
      <c r="F42" s="1743"/>
      <c r="G42" s="1743"/>
      <c r="H42" s="1743"/>
      <c r="I42" s="1743"/>
      <c r="J42" s="1743"/>
      <c r="K42" s="1743"/>
      <c r="L42" s="1743"/>
      <c r="M42" s="1743"/>
      <c r="N42" s="1743"/>
      <c r="O42" s="1743"/>
      <c r="P42" s="1743"/>
      <c r="Q42" s="1743"/>
      <c r="R42" s="1743"/>
      <c r="S42" s="172"/>
      <c r="T42" s="172"/>
      <c r="U42" s="173"/>
      <c r="V42" s="173"/>
      <c r="W42" s="173"/>
      <c r="X42" s="173"/>
      <c r="Y42" s="173"/>
      <c r="Z42" s="173"/>
      <c r="AA42" s="173"/>
      <c r="AB42" s="173"/>
      <c r="AC42" s="173"/>
      <c r="AD42" s="173"/>
      <c r="AE42" s="173"/>
    </row>
    <row r="43" spans="1:31" ht="13.9" customHeight="1">
      <c r="A43" s="172"/>
      <c r="B43" s="1742" t="s">
        <v>869</v>
      </c>
      <c r="C43" s="1736"/>
      <c r="D43" s="1736"/>
      <c r="E43" s="1736"/>
      <c r="F43" s="1736"/>
      <c r="G43" s="1736"/>
      <c r="H43" s="1736"/>
      <c r="I43" s="1736"/>
      <c r="J43" s="1736"/>
      <c r="K43" s="1736"/>
      <c r="L43" s="1736"/>
      <c r="M43" s="1736"/>
      <c r="N43" s="1736"/>
      <c r="O43" s="1736"/>
      <c r="P43" s="1736"/>
      <c r="Q43" s="1736"/>
      <c r="R43" s="1736"/>
      <c r="S43" s="172"/>
      <c r="T43" s="172"/>
      <c r="U43" s="173"/>
      <c r="V43" s="173"/>
      <c r="W43" s="173"/>
      <c r="X43" s="173"/>
      <c r="Y43" s="173"/>
      <c r="Z43" s="173"/>
      <c r="AA43" s="173"/>
      <c r="AB43" s="173"/>
      <c r="AC43" s="173"/>
      <c r="AD43" s="173"/>
      <c r="AE43" s="173"/>
    </row>
    <row r="44" spans="1:31" ht="13.9" customHeight="1">
      <c r="A44" s="172"/>
      <c r="B44" s="1735" t="s">
        <v>870</v>
      </c>
      <c r="C44" s="1736"/>
      <c r="D44" s="1736"/>
      <c r="E44" s="1736"/>
      <c r="F44" s="1736"/>
      <c r="G44" s="1736"/>
      <c r="H44" s="1736"/>
      <c r="I44" s="1736"/>
      <c r="J44" s="1736"/>
      <c r="K44" s="1736"/>
      <c r="L44" s="1736"/>
      <c r="M44" s="1736"/>
      <c r="N44" s="1736"/>
      <c r="O44" s="1736"/>
      <c r="P44" s="1736"/>
      <c r="Q44" s="1736"/>
      <c r="R44" s="1736"/>
      <c r="S44" s="172"/>
      <c r="T44" s="172"/>
      <c r="U44" s="173"/>
      <c r="V44" s="173"/>
      <c r="W44" s="173"/>
      <c r="X44" s="173"/>
      <c r="Y44" s="173"/>
      <c r="Z44" s="173"/>
      <c r="AA44" s="173"/>
      <c r="AB44" s="173"/>
      <c r="AC44" s="173"/>
      <c r="AD44" s="173"/>
      <c r="AE44" s="173"/>
    </row>
    <row r="45" spans="1:31" ht="22.9" customHeight="1">
      <c r="A45" s="172"/>
      <c r="B45" s="1735" t="s">
        <v>871</v>
      </c>
      <c r="C45" s="1736"/>
      <c r="D45" s="1736"/>
      <c r="E45" s="1736"/>
      <c r="F45" s="1736"/>
      <c r="G45" s="1736"/>
      <c r="H45" s="1736"/>
      <c r="I45" s="1736"/>
      <c r="J45" s="1736"/>
      <c r="K45" s="1736"/>
      <c r="L45" s="1736"/>
      <c r="M45" s="1736"/>
      <c r="N45" s="1736"/>
      <c r="O45" s="1736"/>
      <c r="P45" s="1736"/>
      <c r="Q45" s="1736"/>
      <c r="R45" s="1736"/>
      <c r="S45" s="172"/>
      <c r="T45" s="172"/>
      <c r="U45" s="173"/>
      <c r="V45" s="173"/>
      <c r="W45" s="208"/>
      <c r="X45" s="208"/>
      <c r="Y45" s="208"/>
      <c r="Z45" s="208"/>
      <c r="AA45" s="208"/>
      <c r="AB45" s="208"/>
      <c r="AC45" s="208"/>
      <c r="AD45" s="208"/>
      <c r="AE45" s="208"/>
    </row>
    <row r="46" spans="1:31" ht="13.9" customHeight="1">
      <c r="A46" s="172"/>
      <c r="B46" s="212"/>
      <c r="C46" s="201"/>
      <c r="D46" s="201"/>
      <c r="E46" s="201"/>
      <c r="F46" s="201"/>
      <c r="G46" s="201"/>
      <c r="H46" s="201"/>
      <c r="I46" s="201"/>
      <c r="J46" s="201"/>
      <c r="K46" s="201"/>
      <c r="L46" s="201"/>
      <c r="M46" s="201"/>
      <c r="N46" s="201"/>
      <c r="O46" s="201"/>
      <c r="P46" s="201"/>
      <c r="Q46" s="201"/>
      <c r="R46" s="213"/>
      <c r="S46" s="172"/>
      <c r="T46" s="172"/>
      <c r="U46" s="173"/>
      <c r="V46" s="173"/>
      <c r="W46" s="208"/>
      <c r="X46" s="208"/>
      <c r="Y46" s="208"/>
      <c r="Z46" s="208"/>
      <c r="AA46" s="208"/>
      <c r="AB46" s="208"/>
      <c r="AC46" s="208"/>
      <c r="AD46" s="208"/>
      <c r="AE46" s="207"/>
    </row>
    <row r="47" spans="1:31" ht="16.5" customHeight="1">
      <c r="A47" s="172"/>
      <c r="B47" s="212"/>
      <c r="C47" s="201"/>
      <c r="D47" s="201"/>
      <c r="E47" s="201"/>
      <c r="F47" s="201"/>
      <c r="G47" s="201"/>
      <c r="H47" s="201"/>
      <c r="I47" s="201"/>
      <c r="J47" s="201"/>
      <c r="K47" s="201"/>
      <c r="L47" s="201"/>
      <c r="M47" s="201"/>
      <c r="N47" s="201"/>
      <c r="O47" s="201"/>
      <c r="P47" s="201"/>
      <c r="Q47" s="201"/>
      <c r="R47" s="201"/>
      <c r="S47" s="172"/>
      <c r="T47" s="172"/>
      <c r="U47" s="173"/>
      <c r="V47" s="173"/>
      <c r="W47" s="208"/>
      <c r="X47" s="208"/>
      <c r="Y47" s="208"/>
      <c r="Z47" s="208"/>
      <c r="AA47" s="208"/>
      <c r="AB47" s="208"/>
      <c r="AC47" s="208"/>
      <c r="AD47" s="208"/>
      <c r="AE47" s="207"/>
    </row>
    <row r="48" spans="1:31" ht="16.5" customHeight="1">
      <c r="W48" s="208"/>
      <c r="X48" s="208"/>
      <c r="Y48" s="208"/>
      <c r="Z48" s="208"/>
      <c r="AA48" s="208"/>
      <c r="AB48" s="208"/>
      <c r="AC48" s="208"/>
      <c r="AD48" s="208"/>
      <c r="AE48" s="208"/>
    </row>
    <row r="49" spans="23:31">
      <c r="W49" s="208"/>
      <c r="X49" s="208"/>
      <c r="Y49" s="208"/>
      <c r="Z49" s="208"/>
      <c r="AA49" s="208"/>
      <c r="AB49" s="208"/>
      <c r="AC49" s="208"/>
      <c r="AD49" s="208"/>
      <c r="AE49" s="208"/>
    </row>
    <row r="50" spans="23:31">
      <c r="W50" s="208"/>
      <c r="X50" s="208"/>
      <c r="Y50" s="208"/>
      <c r="Z50" s="208"/>
      <c r="AA50" s="208"/>
      <c r="AB50" s="208"/>
      <c r="AC50" s="208"/>
      <c r="AD50" s="208"/>
      <c r="AE50" s="208"/>
    </row>
    <row r="51" spans="23:31">
      <c r="W51" s="208"/>
      <c r="X51" s="208"/>
      <c r="Y51" s="208"/>
      <c r="Z51" s="208"/>
      <c r="AA51" s="208"/>
      <c r="AB51" s="208"/>
      <c r="AC51" s="208"/>
      <c r="AD51" s="208"/>
      <c r="AE51" s="208"/>
    </row>
    <row r="52" spans="23:31">
      <c r="W52" s="208"/>
      <c r="X52" s="208"/>
      <c r="Y52" s="208"/>
      <c r="Z52" s="208"/>
      <c r="AA52" s="208"/>
      <c r="AB52" s="208"/>
      <c r="AC52" s="208"/>
      <c r="AD52" s="208"/>
      <c r="AE52" s="208"/>
    </row>
    <row r="53" spans="23:31">
      <c r="W53" s="208"/>
      <c r="X53" s="208"/>
      <c r="Y53" s="208"/>
      <c r="Z53" s="208"/>
      <c r="AA53" s="208"/>
      <c r="AB53" s="208"/>
      <c r="AC53" s="208"/>
      <c r="AD53" s="208"/>
      <c r="AE53" s="208"/>
    </row>
    <row r="54" spans="23:31">
      <c r="W54" s="173"/>
      <c r="X54" s="173"/>
      <c r="Y54" s="173"/>
      <c r="Z54" s="173"/>
      <c r="AA54" s="173"/>
      <c r="AB54" s="173"/>
      <c r="AC54" s="173"/>
      <c r="AD54" s="173"/>
      <c r="AE54" s="173"/>
    </row>
    <row r="55" spans="23:31">
      <c r="W55" s="173"/>
      <c r="X55" s="173"/>
      <c r="Y55" s="173"/>
      <c r="Z55" s="173"/>
      <c r="AA55" s="173"/>
      <c r="AB55" s="173"/>
      <c r="AC55" s="173"/>
      <c r="AD55" s="173"/>
      <c r="AE55" s="173"/>
    </row>
  </sheetData>
  <mergeCells count="102">
    <mergeCell ref="B6:B11"/>
    <mergeCell ref="C6:D6"/>
    <mergeCell ref="E6:R6"/>
    <mergeCell ref="C7:D7"/>
    <mergeCell ref="E7:R7"/>
    <mergeCell ref="C8:D10"/>
    <mergeCell ref="E8:I8"/>
    <mergeCell ref="E9:R10"/>
    <mergeCell ref="C11:D11"/>
    <mergeCell ref="E11:F11"/>
    <mergeCell ref="G11:K11"/>
    <mergeCell ref="L11:M11"/>
    <mergeCell ref="N11:R11"/>
    <mergeCell ref="C4:I5"/>
    <mergeCell ref="L4:M4"/>
    <mergeCell ref="N4:R4"/>
    <mergeCell ref="B19:C20"/>
    <mergeCell ref="D19:E19"/>
    <mergeCell ref="F19:J19"/>
    <mergeCell ref="K19:L20"/>
    <mergeCell ref="M19:R19"/>
    <mergeCell ref="D20:E20"/>
    <mergeCell ref="F20:J20"/>
    <mergeCell ref="M20:R20"/>
    <mergeCell ref="J15:R15"/>
    <mergeCell ref="G16:I17"/>
    <mergeCell ref="J16:R16"/>
    <mergeCell ref="J17:R17"/>
    <mergeCell ref="B18:J18"/>
    <mergeCell ref="K18:R18"/>
    <mergeCell ref="B12:B17"/>
    <mergeCell ref="C12:D12"/>
    <mergeCell ref="E12:H12"/>
    <mergeCell ref="I12:J14"/>
    <mergeCell ref="K12:R12"/>
    <mergeCell ref="C13:D14"/>
    <mergeCell ref="E13:H14"/>
    <mergeCell ref="C23:D24"/>
    <mergeCell ref="E23:F23"/>
    <mergeCell ref="H23:I23"/>
    <mergeCell ref="K23:L23"/>
    <mergeCell ref="E24:F24"/>
    <mergeCell ref="H24:I24"/>
    <mergeCell ref="K24:L24"/>
    <mergeCell ref="K13:R14"/>
    <mergeCell ref="C15:F17"/>
    <mergeCell ref="G15:I15"/>
    <mergeCell ref="B21:F22"/>
    <mergeCell ref="G21:I21"/>
    <mergeCell ref="J21:L21"/>
    <mergeCell ref="H22:I22"/>
    <mergeCell ref="K22:L22"/>
    <mergeCell ref="M21:R24"/>
    <mergeCell ref="C26:F26"/>
    <mergeCell ref="G26:I26"/>
    <mergeCell ref="J26:L26"/>
    <mergeCell ref="M26:O26"/>
    <mergeCell ref="P26:R26"/>
    <mergeCell ref="B27:F27"/>
    <mergeCell ref="G27:L27"/>
    <mergeCell ref="M27:R27"/>
    <mergeCell ref="C25:F25"/>
    <mergeCell ref="G25:I25"/>
    <mergeCell ref="J25:L25"/>
    <mergeCell ref="M25:O25"/>
    <mergeCell ref="P25:R25"/>
    <mergeCell ref="B28:F28"/>
    <mergeCell ref="G28:R28"/>
    <mergeCell ref="B29:B37"/>
    <mergeCell ref="C29:F29"/>
    <mergeCell ref="G29:R29"/>
    <mergeCell ref="C30:F30"/>
    <mergeCell ref="G30:R30"/>
    <mergeCell ref="C31:F31"/>
    <mergeCell ref="G31:R31"/>
    <mergeCell ref="C32:F32"/>
    <mergeCell ref="G32:R32"/>
    <mergeCell ref="C33:F33"/>
    <mergeCell ref="G33:R33"/>
    <mergeCell ref="C34:F34"/>
    <mergeCell ref="C35:F37"/>
    <mergeCell ref="G35:J35"/>
    <mergeCell ref="K35:N35"/>
    <mergeCell ref="O35:R35"/>
    <mergeCell ref="G36:J36"/>
    <mergeCell ref="G34:J34"/>
    <mergeCell ref="K34:N34"/>
    <mergeCell ref="O34:R34"/>
    <mergeCell ref="B45:R45"/>
    <mergeCell ref="B39:F39"/>
    <mergeCell ref="G39:R39"/>
    <mergeCell ref="B41:R41"/>
    <mergeCell ref="B42:R42"/>
    <mergeCell ref="B43:R43"/>
    <mergeCell ref="B44:R44"/>
    <mergeCell ref="K36:L36"/>
    <mergeCell ref="M36:N36"/>
    <mergeCell ref="P36:R36"/>
    <mergeCell ref="G37:J37"/>
    <mergeCell ref="K37:R37"/>
    <mergeCell ref="B38:F38"/>
    <mergeCell ref="G38:R38"/>
  </mergeCells>
  <phoneticPr fontId="2"/>
  <dataValidations count="1">
    <dataValidation imeMode="halfKatakana" allowBlank="1" showInputMessage="1" showErrorMessage="1" sqref="E12:H12"/>
  </dataValidations>
  <printOptions horizontalCentered="1" verticalCentered="1"/>
  <pageMargins left="0.39370078740157483" right="0" top="0.39370078740157483" bottom="0.19685039370078741"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67</vt:i4>
      </vt:variant>
      <vt:variant>
        <vt:lpstr>名前付き一覧</vt:lpstr>
      </vt:variant>
      <vt:variant>
        <vt:i4>49</vt:i4>
      </vt:variant>
    </vt:vector>
  </HeadingPairs>
  <TitlesOfParts>
    <vt:vector size="116" baseType="lpstr">
      <vt:lpstr>★書類一覧</vt:lpstr>
      <vt:lpstr>★(ここに入力)基本情報入力シート</vt:lpstr>
      <vt:lpstr>①-① 申請書</vt:lpstr>
      <vt:lpstr>①-② 別紙</vt:lpstr>
      <vt:lpstr>②-① 付表１</vt:lpstr>
      <vt:lpstr>②-② 付表２</vt:lpstr>
      <vt:lpstr>②-③ 付表３</vt:lpstr>
      <vt:lpstr>②-④ 付表４</vt:lpstr>
      <vt:lpstr>②-⑤ 付表５</vt:lpstr>
      <vt:lpstr>②-⑥ 付表６</vt:lpstr>
      <vt:lpstr>②-⑦ 付表７－１</vt:lpstr>
      <vt:lpstr>②-⑦ 付表７－２</vt:lpstr>
      <vt:lpstr>②-⑧ 付表８</vt:lpstr>
      <vt:lpstr>②-⑨ 付表９</vt:lpstr>
      <vt:lpstr>③ 加入状況確認票（社会保険及び労働保険）</vt:lpstr>
      <vt:lpstr>④ 設備・備品等一覧表</vt:lpstr>
      <vt:lpstr>⑤-① 管理者経歴書</vt:lpstr>
      <vt:lpstr>⑤-② 児責経歴書</vt:lpstr>
      <vt:lpstr>⑥ 実務経験証明書(R6) </vt:lpstr>
      <vt:lpstr>⑥ 実務経験証明書（記入例）</vt:lpstr>
      <vt:lpstr>⑦ 苦情解決措置概要</vt:lpstr>
      <vt:lpstr>⑧ 勤務体制一覧表 (R6.4～)</vt:lpstr>
      <vt:lpstr>⑧ 勤務体制一覧表 (R6.4～記入例）</vt:lpstr>
      <vt:lpstr>⑧ 勤務体制一覧表 (R6.4～重心記入例)</vt:lpstr>
      <vt:lpstr>⑨ 協力医療機関</vt:lpstr>
      <vt:lpstr>⑩ 誓約書 </vt:lpstr>
      <vt:lpstr>⑪-① 事業開始届</vt:lpstr>
      <vt:lpstr>⑪-② 事業計画書</vt:lpstr>
      <vt:lpstr>⑪-③ 収支予算書</vt:lpstr>
      <vt:lpstr>⑫ 耐震調査票 </vt:lpstr>
      <vt:lpstr>⑬ 加算に係る届出書</vt:lpstr>
      <vt:lpstr>⑭ 体制等状況一覧 (R6.4,5月用）</vt:lpstr>
      <vt:lpstr>⑭ 体制等状況一覧（R6.6月～）</vt:lpstr>
      <vt:lpstr>【ここから加算届提出書類です】</vt:lpstr>
      <vt:lpstr>A-① 報酬算定区分（児発）</vt:lpstr>
      <vt:lpstr>A-② 報酬算定区分（放デイ）</vt:lpstr>
      <vt:lpstr>B 報酬算定区分</vt:lpstr>
      <vt:lpstr>B 報酬算定区分 (記入例）</vt:lpstr>
      <vt:lpstr>C 福祉専門職員配置等加算 </vt:lpstr>
      <vt:lpstr>D‐①児童指導員加配加算（R6～）</vt:lpstr>
      <vt:lpstr>D-②専門的支援体制加算（R6～）</vt:lpstr>
      <vt:lpstr>D-④専門的支援実施加算（R６～）</vt:lpstr>
      <vt:lpstr>E（重心）看護職員加配加算（R6～）</vt:lpstr>
      <vt:lpstr>E（重心）看護職員加配加算（記載例）</vt:lpstr>
      <vt:lpstr>F 食事提供加算(R6～）</vt:lpstr>
      <vt:lpstr>G 訪問支援員に関する届出書（R6～）</vt:lpstr>
      <vt:lpstr>H‐① 強度行動障害児支援加算（児発・居宅・保育所）R6～</vt:lpstr>
      <vt:lpstr>H‐② 強度行動障害児支援加算（放デイ）</vt:lpstr>
      <vt:lpstr>I 個別サポート加算（Ⅰ・放デイ）R6</vt:lpstr>
      <vt:lpstr>J 延長支援加算（R6）</vt:lpstr>
      <vt:lpstr>K 送迎体制（重心児・医ケア児）R6</vt:lpstr>
      <vt:lpstr>L 中核機能強化加算・中核機能強化事業所加算（R6）</vt:lpstr>
      <vt:lpstr>M 視覚・聴覚・言語機能障害児支援加算（R6）</vt:lpstr>
      <vt:lpstr>N 人工内耳装用児支援加算（R6）</vt:lpstr>
      <vt:lpstr>O 入浴支援加算（R6）</vt:lpstr>
      <vt:lpstr>P 共生型サービス体制強化・医ケア児支援加算（R6）</vt:lpstr>
      <vt:lpstr>（ここから入所用様式です）</vt:lpstr>
      <vt:lpstr>●心理担当職員配置加算・要支援児童加算（障害児入所）R6</vt:lpstr>
      <vt:lpstr>●障害児名簿（心理担当職員配置加算関係）（障害児入所）R6</vt:lpstr>
      <vt:lpstr>●日中活動支援加算（障害児入所）R6</vt:lpstr>
      <vt:lpstr>● 小規模グループケア加算（障害児入所 ）R6</vt:lpstr>
      <vt:lpstr>● 小規模グループケア加算（サテライト※新規・福祉型）R6</vt:lpstr>
      <vt:lpstr>● ソーシャルワーカー配置加算（障害児入所）</vt:lpstr>
      <vt:lpstr>● 保育職員加配加算（障害児入所・医療型）</vt:lpstr>
      <vt:lpstr>● 児童指導員等加配加算（障害児入所・福祉型）R6</vt:lpstr>
      <vt:lpstr>R 看護職員配置加算（障害児入所・福祉型）</vt:lpstr>
      <vt:lpstr>S 強度行動障害児特別支援加算（障害児入所）R6</vt:lpstr>
      <vt:lpstr>'● 児童指導員等加配加算（障害児入所・福祉型）R6'!__xlnm.Print_Area</vt:lpstr>
      <vt:lpstr>'● 児童指導員等加配加算（障害児入所・福祉型）R6'!Print_Area</vt:lpstr>
      <vt:lpstr>'● 小規模グループケア加算（サテライト※新規・福祉型）R6'!Print_Area</vt:lpstr>
      <vt:lpstr>'● 小規模グループケア加算（障害児入所 ）R6'!Print_Area</vt:lpstr>
      <vt:lpstr>'● 保育職員加配加算（障害児入所・医療型）'!Print_Area</vt:lpstr>
      <vt:lpstr>'●障害児名簿（心理担当職員配置加算関係）（障害児入所）R6'!Print_Area</vt:lpstr>
      <vt:lpstr>'●心理担当職員配置加算・要支援児童加算（障害児入所）R6'!Print_Area</vt:lpstr>
      <vt:lpstr>'●日中活動支援加算（障害児入所）R6'!Print_Area</vt:lpstr>
      <vt:lpstr>★書類一覧!Print_Area</vt:lpstr>
      <vt:lpstr>'①-② 別紙'!Print_Area</vt:lpstr>
      <vt:lpstr>'②-① 付表１'!Print_Area</vt:lpstr>
      <vt:lpstr>'②-② 付表２'!Print_Area</vt:lpstr>
      <vt:lpstr>'②-③ 付表３'!Print_Area</vt:lpstr>
      <vt:lpstr>'②-④ 付表４'!Print_Area</vt:lpstr>
      <vt:lpstr>'②-⑨ 付表９'!Print_Area</vt:lpstr>
      <vt:lpstr>'④ 設備・備品等一覧表'!Print_Area</vt:lpstr>
      <vt:lpstr>'⑥ 実務経験証明書(R6) '!Print_Area</vt:lpstr>
      <vt:lpstr>'⑥ 実務経験証明書（記入例）'!Print_Area</vt:lpstr>
      <vt:lpstr>'⑦ 苦情解決措置概要'!Print_Area</vt:lpstr>
      <vt:lpstr>'⑧ 勤務体制一覧表 (R6.4～)'!Print_Area</vt:lpstr>
      <vt:lpstr>'⑧ 勤務体制一覧表 (R6.4～記入例）'!Print_Area</vt:lpstr>
      <vt:lpstr>'⑧ 勤務体制一覧表 (R6.4～重心記入例)'!Print_Area</vt:lpstr>
      <vt:lpstr>'⑩ 誓約書 '!Print_Area</vt:lpstr>
      <vt:lpstr>'⑪-① 事業開始届'!Print_Area</vt:lpstr>
      <vt:lpstr>'⑬ 加算に係る届出書'!Print_Area</vt:lpstr>
      <vt:lpstr>'⑭ 体制等状況一覧 (R6.4,5月用）'!Print_Area</vt:lpstr>
      <vt:lpstr>'⑭ 体制等状況一覧（R6.6月～）'!Print_Area</vt:lpstr>
      <vt:lpstr>'A-① 報酬算定区分（児発）'!Print_Area</vt:lpstr>
      <vt:lpstr>'A-② 報酬算定区分（放デイ）'!Print_Area</vt:lpstr>
      <vt:lpstr>'B 報酬算定区分'!Print_Area</vt:lpstr>
      <vt:lpstr>'B 報酬算定区分 (記入例）'!Print_Area</vt:lpstr>
      <vt:lpstr>'C 福祉専門職員配置等加算 '!Print_Area</vt:lpstr>
      <vt:lpstr>'D‐①児童指導員加配加算（R6～）'!Print_Area</vt:lpstr>
      <vt:lpstr>'D-②専門的支援体制加算（R6～）'!Print_Area</vt:lpstr>
      <vt:lpstr>'D-④専門的支援実施加算（R６～）'!Print_Area</vt:lpstr>
      <vt:lpstr>'E（重心）看護職員加配加算（R6～）'!Print_Area</vt:lpstr>
      <vt:lpstr>'F 食事提供加算(R6～）'!Print_Area</vt:lpstr>
      <vt:lpstr>'G 訪問支援員に関する届出書（R6～）'!Print_Area</vt:lpstr>
      <vt:lpstr>'H‐① 強度行動障害児支援加算（児発・居宅・保育所）R6～'!Print_Area</vt:lpstr>
      <vt:lpstr>'H‐② 強度行動障害児支援加算（放デイ）'!Print_Area</vt:lpstr>
      <vt:lpstr>'I 個別サポート加算（Ⅰ・放デイ）R6'!Print_Area</vt:lpstr>
      <vt:lpstr>'J 延長支援加算（R6）'!Print_Area</vt:lpstr>
      <vt:lpstr>'K 送迎体制（重心児・医ケア児）R6'!Print_Area</vt:lpstr>
      <vt:lpstr>'L 中核機能強化加算・中核機能強化事業所加算（R6）'!Print_Area</vt:lpstr>
      <vt:lpstr>'M 視覚・聴覚・言語機能障害児支援加算（R6）'!Print_Area</vt:lpstr>
      <vt:lpstr>'N 人工内耳装用児支援加算（R6）'!Print_Area</vt:lpstr>
      <vt:lpstr>'O 入浴支援加算（R6）'!Print_Area</vt:lpstr>
      <vt:lpstr>'P 共生型サービス体制強化・医ケア児支援加算（R6）'!Print_Area</vt:lpstr>
      <vt:lpstr>'S 強度行動障害児特別支援加算（障害児入所）R6'!Print_Area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test</cp:lastModifiedBy>
  <cp:lastPrinted>2024-04-09T06:28:13Z</cp:lastPrinted>
  <dcterms:created xsi:type="dcterms:W3CDTF">2021-12-07T00:21:20Z</dcterms:created>
  <dcterms:modified xsi:type="dcterms:W3CDTF">2024-04-09T07:00:04Z</dcterms:modified>
</cp:coreProperties>
</file>