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6320" windowWidth="29040" windowHeight="15840" activeTab="1"/>
  </bookViews>
  <sheets>
    <sheet name="162" sheetId="16" r:id="rId1"/>
    <sheet name="163(1)" sheetId="2" r:id="rId2"/>
    <sheet name="163(2)" sheetId="3" r:id="rId3"/>
    <sheet name="164(1)" sheetId="4" r:id="rId4"/>
    <sheet name="164(2)" sheetId="15" r:id="rId5"/>
    <sheet name="165(1)" sheetId="5" r:id="rId6"/>
    <sheet name="165(2)" sheetId="11" r:id="rId7"/>
    <sheet name="165(3)" sheetId="7" r:id="rId8"/>
    <sheet name="165(4)" sheetId="9" r:id="rId9"/>
    <sheet name="165(5)" sheetId="10" r:id="rId10"/>
    <sheet name="165(6)" sheetId="8" r:id="rId11"/>
    <sheet name="165(7)" sheetId="12" r:id="rId12"/>
    <sheet name="165(8)" sheetId="13" r:id="rId13"/>
    <sheet name="166" sheetId="14" r:id="rId14"/>
    <sheet name="167" sheetId="6" r:id="rId15"/>
  </sheets>
  <definedNames>
    <definedName name="__xlfn_IFERROR">#N/A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2">'163(2)'!$1:$1048576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ｱ1">#REF!</definedName>
    <definedName name="あ１">#REF!</definedName>
    <definedName name="あａ１">#REF!</definedName>
    <definedName name="候補者DB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D19" i="2"/>
  <c r="H18" i="2"/>
  <c r="D18" i="2"/>
  <c r="H17" i="2"/>
  <c r="D17" i="2"/>
  <c r="H16" i="2"/>
  <c r="D16" i="2"/>
  <c r="H15" i="2"/>
  <c r="H14" i="2"/>
  <c r="H13" i="2"/>
  <c r="H12" i="2"/>
  <c r="H11" i="2"/>
  <c r="H10" i="2"/>
  <c r="J6" i="2"/>
  <c r="I6" i="2"/>
  <c r="F6" i="2"/>
  <c r="E6" i="2"/>
  <c r="D6" i="2"/>
  <c r="F5" i="2"/>
  <c r="E5" i="2"/>
  <c r="D5" i="2"/>
  <c r="E4" i="16" l="1"/>
  <c r="D4" i="16"/>
  <c r="C4" i="16"/>
  <c r="G4" i="15"/>
  <c r="F4" i="15"/>
  <c r="E4" i="15"/>
  <c r="D4" i="15"/>
  <c r="C4" i="15"/>
  <c r="B4" i="15"/>
  <c r="G5" i="4"/>
  <c r="F5" i="4"/>
  <c r="E5" i="4"/>
  <c r="D5" i="4"/>
  <c r="C5" i="4"/>
  <c r="B5" i="4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4" i="3" s="1"/>
  <c r="F5" i="3"/>
  <c r="E5" i="3"/>
  <c r="C5" i="3" s="1"/>
  <c r="D5" i="3"/>
  <c r="E4" i="3"/>
  <c r="D4" i="3"/>
</calcChain>
</file>

<file path=xl/comments1.xml><?xml version="1.0" encoding="utf-8"?>
<comments xmlns="http://schemas.openxmlformats.org/spreadsheetml/2006/main">
  <authors>
    <author>作成者</author>
  </authors>
  <commentList>
    <comment ref="A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小選挙区＋在外</t>
        </r>
      </text>
    </comment>
    <comment ref="A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小選挙区+在外
</t>
        </r>
      </text>
    </comment>
  </commentList>
</comments>
</file>

<file path=xl/sharedStrings.xml><?xml version="1.0" encoding="utf-8"?>
<sst xmlns="http://schemas.openxmlformats.org/spreadsheetml/2006/main" count="545" uniqueCount="336">
  <si>
    <t>１６３．時間別投票状況</t>
    <rPh sb="4" eb="6">
      <t>ジカン</t>
    </rPh>
    <rPh sb="6" eb="7">
      <t>ベツ</t>
    </rPh>
    <rPh sb="7" eb="9">
      <t>トウヒョウ</t>
    </rPh>
    <rPh sb="9" eb="11">
      <t>ジョウキョウ</t>
    </rPh>
    <phoneticPr fontId="6"/>
  </si>
  <si>
    <t>（１）衆議院議員選挙（小選挙区選出）</t>
    <rPh sb="3" eb="6">
      <t>シュウギイン</t>
    </rPh>
    <rPh sb="6" eb="8">
      <t>ギイン</t>
    </rPh>
    <rPh sb="8" eb="10">
      <t>センキョ</t>
    </rPh>
    <rPh sb="11" eb="15">
      <t>ショウセンキョク</t>
    </rPh>
    <rPh sb="15" eb="17">
      <t>センシュツ</t>
    </rPh>
    <phoneticPr fontId="6"/>
  </si>
  <si>
    <t>(令和３年１０月３１日執行）</t>
    <rPh sb="1" eb="3">
      <t>レイワ</t>
    </rPh>
    <rPh sb="4" eb="5">
      <t>ネン</t>
    </rPh>
    <rPh sb="7" eb="8">
      <t>ガツ</t>
    </rPh>
    <rPh sb="10" eb="11">
      <t>ニチ</t>
    </rPh>
    <rPh sb="11" eb="13">
      <t>シッコウ</t>
    </rPh>
    <phoneticPr fontId="6"/>
  </si>
  <si>
    <t>時　　間</t>
    <rPh sb="0" eb="4">
      <t>ジカン</t>
    </rPh>
    <phoneticPr fontId="6"/>
  </si>
  <si>
    <t>投　　票　　者　　数</t>
    <rPh sb="0" eb="7">
      <t>トウヒョウシャ</t>
    </rPh>
    <rPh sb="9" eb="10">
      <t>スウ</t>
    </rPh>
    <phoneticPr fontId="6"/>
  </si>
  <si>
    <t>投　　票　　率　（％）</t>
    <rPh sb="0" eb="7">
      <t>トウヒョウリツ</t>
    </rPh>
    <phoneticPr fontId="6"/>
  </si>
  <si>
    <t>総　　数</t>
    <rPh sb="0" eb="4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</si>
  <si>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</si>
  <si>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</si>
  <si>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前回の実績</t>
    <rPh sb="0" eb="2">
      <t>ゼンカイ</t>
    </rPh>
    <rPh sb="3" eb="5">
      <t>ジッセキ</t>
    </rPh>
    <phoneticPr fontId="6"/>
  </si>
  <si>
    <t>平　　均</t>
    <rPh sb="0" eb="4">
      <t>ヘイキン</t>
    </rPh>
    <phoneticPr fontId="6"/>
  </si>
  <si>
    <t>総数</t>
    <rPh sb="0" eb="2">
      <t>ソウスウ</t>
    </rPh>
    <phoneticPr fontId="6"/>
  </si>
  <si>
    <t>投票所における投票</t>
    <rPh sb="0" eb="2">
      <t>トウヒョウ</t>
    </rPh>
    <rPh sb="2" eb="3">
      <t>ジョ</t>
    </rPh>
    <rPh sb="7" eb="9">
      <t>トウヒョウ</t>
    </rPh>
    <phoneticPr fontId="6"/>
  </si>
  <si>
    <r>
      <t xml:space="preserve">　　～　８ </t>
    </r>
    <r>
      <rPr>
        <sz val="9"/>
        <color indexed="8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</si>
  <si>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～　９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</si>
  <si>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～１０</t>
    </r>
    <r>
      <rPr>
        <sz val="9"/>
        <color indexed="9"/>
        <rFont val="ＭＳ 明朝"/>
        <family val="1"/>
        <charset val="128"/>
      </rPr>
      <t xml:space="preserve">時 </t>
    </r>
    <rPh sb="4" eb="6">
      <t>８ジ</t>
    </rPh>
    <phoneticPr fontId="6"/>
  </si>
  <si>
    <r>
      <t>　　～１１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</si>
  <si>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～１２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</si>
  <si>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～１３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</si>
  <si>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～１４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</si>
  <si>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～１５</t>
    </r>
    <r>
      <rPr>
        <sz val="9"/>
        <color indexed="9"/>
        <rFont val="ＭＳ 明朝"/>
        <family val="1"/>
        <charset val="128"/>
      </rPr>
      <t xml:space="preserve">時 </t>
    </r>
    <phoneticPr fontId="6"/>
  </si>
  <si>
    <r>
      <t>　　～１６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</si>
  <si>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～１７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</si>
  <si>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～１８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</si>
  <si>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～１９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</si>
  <si>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～２０</t>
    </r>
    <r>
      <rPr>
        <sz val="9"/>
        <rFont val="ＭＳ 明朝"/>
        <family val="1"/>
        <charset val="128"/>
      </rPr>
      <t xml:space="preserve"> </t>
    </r>
    <phoneticPr fontId="6"/>
  </si>
  <si>
    <t>投票所における投票（在外）</t>
    <rPh sb="0" eb="3">
      <t>トウヒョウジョ</t>
    </rPh>
    <rPh sb="7" eb="9">
      <t>トウヒョウ</t>
    </rPh>
    <rPh sb="10" eb="12">
      <t>ザイガイ</t>
    </rPh>
    <phoneticPr fontId="6"/>
  </si>
  <si>
    <t>期日前投票</t>
    <rPh sb="0" eb="2">
      <t>キジツ</t>
    </rPh>
    <rPh sb="2" eb="3">
      <t>ゼン</t>
    </rPh>
    <rPh sb="3" eb="5">
      <t>トウヒョウ</t>
    </rPh>
    <phoneticPr fontId="6"/>
  </si>
  <si>
    <t>(5)</t>
    <phoneticPr fontId="6"/>
  </si>
  <si>
    <t>(3)</t>
    <phoneticPr fontId="6"/>
  </si>
  <si>
    <t>(2)</t>
    <phoneticPr fontId="6"/>
  </si>
  <si>
    <t>(0.80)</t>
    <phoneticPr fontId="6"/>
  </si>
  <si>
    <t>(1.08)</t>
    <phoneticPr fontId="6"/>
  </si>
  <si>
    <t>(0.58)</t>
    <phoneticPr fontId="6"/>
  </si>
  <si>
    <t>不在者投票</t>
    <rPh sb="0" eb="3">
      <t>フザイシャ</t>
    </rPh>
    <rPh sb="3" eb="5">
      <t>トウヒョウ</t>
    </rPh>
    <phoneticPr fontId="6"/>
  </si>
  <si>
    <t>(167)</t>
    <phoneticPr fontId="6"/>
  </si>
  <si>
    <t>(93)</t>
    <phoneticPr fontId="6"/>
  </si>
  <si>
    <t>(74)</t>
    <phoneticPr fontId="6"/>
  </si>
  <si>
    <t>(189)</t>
    <phoneticPr fontId="6"/>
  </si>
  <si>
    <t>(26.85)</t>
    <phoneticPr fontId="6"/>
  </si>
  <si>
    <t>(33.45)</t>
    <phoneticPr fontId="6"/>
  </si>
  <si>
    <t>(21.51)</t>
    <phoneticPr fontId="6"/>
  </si>
  <si>
    <t>当日有権者数</t>
    <rPh sb="0" eb="2">
      <t>トウジツ</t>
    </rPh>
    <rPh sb="2" eb="5">
      <t>ユウケンシャ</t>
    </rPh>
    <rPh sb="5" eb="6">
      <t>スウ</t>
    </rPh>
    <phoneticPr fontId="6"/>
  </si>
  <si>
    <t>(622)</t>
    <phoneticPr fontId="6"/>
  </si>
  <si>
    <t>(278)</t>
    <phoneticPr fontId="6"/>
  </si>
  <si>
    <t>(344)</t>
    <phoneticPr fontId="6"/>
  </si>
  <si>
    <t>　（注）（　）は在外で内数である。</t>
    <phoneticPr fontId="6"/>
  </si>
  <si>
    <t>　資料：選挙管理委員会事務局「選挙の記録」</t>
  </si>
  <si>
    <t>（２）都議会議員選挙</t>
    <rPh sb="3" eb="6">
      <t>トギカイ</t>
    </rPh>
    <rPh sb="6" eb="8">
      <t>ギイン</t>
    </rPh>
    <rPh sb="8" eb="10">
      <t>センキョ</t>
    </rPh>
    <phoneticPr fontId="6"/>
  </si>
  <si>
    <t>（令和３年７月４日執行）</t>
    <rPh sb="1" eb="3">
      <t>レイワ</t>
    </rPh>
    <rPh sb="4" eb="5">
      <t>ネン</t>
    </rPh>
    <rPh sb="6" eb="7">
      <t>ガツ</t>
    </rPh>
    <rPh sb="8" eb="9">
      <t>ニチ</t>
    </rPh>
    <rPh sb="9" eb="11">
      <t>シッコウ</t>
    </rPh>
    <phoneticPr fontId="6"/>
  </si>
  <si>
    <t>平　　均</t>
    <rPh sb="0" eb="1">
      <t>ヒラ</t>
    </rPh>
    <rPh sb="3" eb="4">
      <t>ヒトシ</t>
    </rPh>
    <phoneticPr fontId="6"/>
  </si>
  <si>
    <r>
      <t>　　　～　８</t>
    </r>
    <r>
      <rPr>
        <sz val="9"/>
        <color indexed="8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</si>
  <si>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　～　９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</si>
  <si>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　～１０</t>
    </r>
    <r>
      <rPr>
        <sz val="9"/>
        <color indexed="9"/>
        <rFont val="ＭＳ 明朝"/>
        <family val="1"/>
        <charset val="128"/>
      </rPr>
      <t xml:space="preserve">時 </t>
    </r>
    <rPh sb="5" eb="7">
      <t>８ジ</t>
    </rPh>
    <phoneticPr fontId="6"/>
  </si>
  <si>
    <r>
      <t>　　　～１１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</si>
  <si>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　～１２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</si>
  <si>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　～１３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</si>
  <si>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　～１４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</si>
  <si>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　～１５</t>
    </r>
    <r>
      <rPr>
        <sz val="9"/>
        <color indexed="9"/>
        <rFont val="ＭＳ 明朝"/>
        <family val="1"/>
        <charset val="128"/>
      </rPr>
      <t xml:space="preserve">時 </t>
    </r>
    <phoneticPr fontId="6"/>
  </si>
  <si>
    <r>
      <t>　　　～１６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</si>
  <si>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　～１７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</si>
  <si>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　～１８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</si>
  <si>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　～１９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</si>
  <si>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r>
      <t>　　　～２０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6"/>
  </si>
  <si>
    <t>不在者投票</t>
    <rPh sb="0" eb="2">
      <t>フザイ</t>
    </rPh>
    <rPh sb="2" eb="3">
      <t>モノ</t>
    </rPh>
    <rPh sb="3" eb="5">
      <t>トウヒョウ</t>
    </rPh>
    <phoneticPr fontId="6"/>
  </si>
  <si>
    <t>当日有権者数</t>
    <rPh sb="0" eb="2">
      <t>トウジツ</t>
    </rPh>
    <rPh sb="2" eb="5">
      <t>ユウケンシャ</t>
    </rPh>
    <rPh sb="5" eb="6">
      <t>カズ</t>
    </rPh>
    <phoneticPr fontId="6"/>
  </si>
  <si>
    <t>　資料：選挙管理委員会事務局「選挙の記録」</t>
    <rPh sb="1" eb="3">
      <t>シリョウ</t>
    </rPh>
    <rPh sb="4" eb="6">
      <t>センキョ</t>
    </rPh>
    <rPh sb="6" eb="8">
      <t>カンリイ</t>
    </rPh>
    <rPh sb="8" eb="11">
      <t>イインカイ</t>
    </rPh>
    <rPh sb="11" eb="14">
      <t>ジムキョク</t>
    </rPh>
    <rPh sb="15" eb="17">
      <t>センキョ</t>
    </rPh>
    <rPh sb="18" eb="20">
      <t>キロク</t>
    </rPh>
    <phoneticPr fontId="6"/>
  </si>
  <si>
    <t>１６４．年代別投票状況</t>
    <rPh sb="4" eb="7">
      <t>ネンダイベツ</t>
    </rPh>
    <rPh sb="7" eb="9">
      <t>トウヒョウ</t>
    </rPh>
    <rPh sb="9" eb="11">
      <t>ジョウキョウ</t>
    </rPh>
    <phoneticPr fontId="6"/>
  </si>
  <si>
    <t>（令和３年１０月３１日執行）</t>
    <rPh sb="1" eb="3">
      <t>レイワ</t>
    </rPh>
    <rPh sb="4" eb="5">
      <t>１１ネン</t>
    </rPh>
    <rPh sb="7" eb="8">
      <t>ガツ</t>
    </rPh>
    <rPh sb="10" eb="11">
      <t>１１ニチ</t>
    </rPh>
    <rPh sb="11" eb="13">
      <t>シッコウ</t>
    </rPh>
    <phoneticPr fontId="6"/>
  </si>
  <si>
    <t>年　　代</t>
    <rPh sb="0" eb="4">
      <t>ネンダイ</t>
    </rPh>
    <phoneticPr fontId="6"/>
  </si>
  <si>
    <t>当　日　有　権　者　数（人）</t>
    <rPh sb="0" eb="3">
      <t>トウジツ</t>
    </rPh>
    <rPh sb="4" eb="11">
      <t>ユウケンシャスウ</t>
    </rPh>
    <rPh sb="12" eb="13">
      <t>ニン</t>
    </rPh>
    <phoneticPr fontId="6"/>
  </si>
  <si>
    <t>投　票　者　数（人）</t>
    <rPh sb="0" eb="5">
      <t>トウヒョウシャ</t>
    </rPh>
    <rPh sb="6" eb="7">
      <t>スウ</t>
    </rPh>
    <rPh sb="8" eb="9">
      <t>ニン</t>
    </rPh>
    <phoneticPr fontId="6"/>
  </si>
  <si>
    <t>投　票　率　（％）</t>
    <rPh sb="0" eb="5">
      <t>トウヒョウリツ</t>
    </rPh>
    <phoneticPr fontId="6"/>
  </si>
  <si>
    <t>総  　数</t>
    <rPh sb="0" eb="5">
      <t>ソウスウ</t>
    </rPh>
    <phoneticPr fontId="6"/>
  </si>
  <si>
    <t>１８歳</t>
    <rPh sb="2" eb="3">
      <t>サイ</t>
    </rPh>
    <phoneticPr fontId="6"/>
  </si>
  <si>
    <t>１９歳</t>
    <rPh sb="2" eb="3">
      <t>サイ</t>
    </rPh>
    <phoneticPr fontId="6"/>
  </si>
  <si>
    <t>２０歳</t>
    <rPh sb="2" eb="3">
      <t>トシ</t>
    </rPh>
    <phoneticPr fontId="6"/>
  </si>
  <si>
    <r>
      <t>２１～２４</t>
    </r>
    <r>
      <rPr>
        <sz val="9"/>
        <color indexed="9"/>
        <rFont val="ＭＳ 明朝"/>
        <family val="1"/>
        <charset val="128"/>
      </rPr>
      <t>歳</t>
    </r>
    <rPh sb="3" eb="6">
      <t>２４サイ</t>
    </rPh>
    <phoneticPr fontId="6"/>
  </si>
  <si>
    <r>
      <t>２５～２９</t>
    </r>
    <r>
      <rPr>
        <sz val="9"/>
        <color indexed="9"/>
        <rFont val="ＭＳ 明朝"/>
        <family val="1"/>
        <charset val="128"/>
      </rPr>
      <t>歳</t>
    </r>
    <rPh sb="3" eb="6">
      <t>２９サイ</t>
    </rPh>
    <phoneticPr fontId="6"/>
  </si>
  <si>
    <r>
      <t>３０～３４</t>
    </r>
    <r>
      <rPr>
        <sz val="9"/>
        <color indexed="9"/>
        <rFont val="ＭＳ 明朝"/>
        <family val="1"/>
        <charset val="128"/>
      </rPr>
      <t>歳</t>
    </r>
    <rPh sb="3" eb="6">
      <t>３４サイ</t>
    </rPh>
    <phoneticPr fontId="6"/>
  </si>
  <si>
    <r>
      <t>３５～３９</t>
    </r>
    <r>
      <rPr>
        <sz val="9"/>
        <color indexed="9"/>
        <rFont val="ＭＳ 明朝"/>
        <family val="1"/>
        <charset val="128"/>
      </rPr>
      <t>歳</t>
    </r>
    <rPh sb="3" eb="6">
      <t>３９サイ</t>
    </rPh>
    <phoneticPr fontId="6"/>
  </si>
  <si>
    <r>
      <t>４０～４４</t>
    </r>
    <r>
      <rPr>
        <sz val="9"/>
        <color indexed="9"/>
        <rFont val="ＭＳ 明朝"/>
        <family val="1"/>
        <charset val="128"/>
      </rPr>
      <t>歳</t>
    </r>
    <rPh sb="3" eb="6">
      <t>４４サイ</t>
    </rPh>
    <phoneticPr fontId="6"/>
  </si>
  <si>
    <r>
      <t>４５～４９</t>
    </r>
    <r>
      <rPr>
        <sz val="9"/>
        <color indexed="9"/>
        <rFont val="ＭＳ 明朝"/>
        <family val="1"/>
        <charset val="128"/>
      </rPr>
      <t>歳</t>
    </r>
    <rPh sb="3" eb="6">
      <t>４９サイ</t>
    </rPh>
    <phoneticPr fontId="6"/>
  </si>
  <si>
    <r>
      <t>５０～５４</t>
    </r>
    <r>
      <rPr>
        <sz val="9"/>
        <color indexed="9"/>
        <rFont val="ＭＳ 明朝"/>
        <family val="1"/>
        <charset val="128"/>
      </rPr>
      <t>歳</t>
    </r>
    <rPh sb="3" eb="6">
      <t>５４サイ</t>
    </rPh>
    <phoneticPr fontId="6"/>
  </si>
  <si>
    <r>
      <t>５５～５９</t>
    </r>
    <r>
      <rPr>
        <sz val="9"/>
        <color indexed="9"/>
        <rFont val="ＭＳ 明朝"/>
        <family val="1"/>
        <charset val="128"/>
      </rPr>
      <t>歳</t>
    </r>
    <rPh sb="3" eb="6">
      <t>５９サイ</t>
    </rPh>
    <phoneticPr fontId="6"/>
  </si>
  <si>
    <r>
      <t>６０～６４</t>
    </r>
    <r>
      <rPr>
        <sz val="9"/>
        <color indexed="9"/>
        <rFont val="ＭＳ 明朝"/>
        <family val="1"/>
        <charset val="128"/>
      </rPr>
      <t>歳</t>
    </r>
    <rPh sb="3" eb="6">
      <t>６４サイ</t>
    </rPh>
    <phoneticPr fontId="6"/>
  </si>
  <si>
    <r>
      <t>６５～６９</t>
    </r>
    <r>
      <rPr>
        <sz val="9"/>
        <color indexed="9"/>
        <rFont val="ＭＳ 明朝"/>
        <family val="1"/>
        <charset val="128"/>
      </rPr>
      <t>歳</t>
    </r>
    <rPh sb="3" eb="6">
      <t>６９サイ</t>
    </rPh>
    <phoneticPr fontId="6"/>
  </si>
  <si>
    <t>７０～７４　</t>
    <phoneticPr fontId="6"/>
  </si>
  <si>
    <t>７５～７９　</t>
    <phoneticPr fontId="6"/>
  </si>
  <si>
    <t>８０～８４　</t>
    <phoneticPr fontId="6"/>
  </si>
  <si>
    <t>８５～８９　</t>
    <phoneticPr fontId="6"/>
  </si>
  <si>
    <t>９０～９４　</t>
    <phoneticPr fontId="6"/>
  </si>
  <si>
    <t>９５～９９　</t>
    <phoneticPr fontId="6"/>
  </si>
  <si>
    <t>１００歳以上</t>
    <rPh sb="3" eb="4">
      <t>サイ</t>
    </rPh>
    <rPh sb="4" eb="6">
      <t>イジョウ</t>
    </rPh>
    <phoneticPr fontId="6"/>
  </si>
  <si>
    <t>　資料：選挙管理委員会事務局「選挙の記録」</t>
    <rPh sb="1" eb="3">
      <t>シリョウ</t>
    </rPh>
    <rPh sb="4" eb="6">
      <t>センキョ</t>
    </rPh>
    <rPh sb="6" eb="8">
      <t>カンリ</t>
    </rPh>
    <rPh sb="8" eb="11">
      <t>イインカイ</t>
    </rPh>
    <rPh sb="11" eb="14">
      <t>ジムキョク</t>
    </rPh>
    <rPh sb="15" eb="20">
      <t>センキョノキロク</t>
    </rPh>
    <phoneticPr fontId="6"/>
  </si>
  <si>
    <t>１６５．選挙別有権者数，投票者数及び投票率</t>
    <rPh sb="4" eb="6">
      <t>センキョ</t>
    </rPh>
    <rPh sb="6" eb="7">
      <t>ベツ</t>
    </rPh>
    <rPh sb="7" eb="10">
      <t>ユウケンシャ</t>
    </rPh>
    <rPh sb="10" eb="11">
      <t>スウ</t>
    </rPh>
    <rPh sb="12" eb="15">
      <t>トウヒョウシャ</t>
    </rPh>
    <rPh sb="15" eb="16">
      <t>スウ</t>
    </rPh>
    <rPh sb="16" eb="17">
      <t>オヨ</t>
    </rPh>
    <rPh sb="18" eb="21">
      <t>トウヒョウリツ</t>
    </rPh>
    <phoneticPr fontId="6"/>
  </si>
  <si>
    <t>（１）衆議院議員選挙（小選挙区選出）</t>
    <rPh sb="3" eb="4">
      <t>シュウ</t>
    </rPh>
    <rPh sb="4" eb="6">
      <t>サンギイン</t>
    </rPh>
    <rPh sb="6" eb="7">
      <t>ギイン</t>
    </rPh>
    <rPh sb="7" eb="8">
      <t>イン</t>
    </rPh>
    <rPh sb="11" eb="15">
      <t>ショウセンキョク</t>
    </rPh>
    <rPh sb="15" eb="17">
      <t>センシュツ</t>
    </rPh>
    <phoneticPr fontId="6"/>
  </si>
  <si>
    <t>執 行 年 月 日</t>
    <rPh sb="0" eb="3">
      <t>シッコウ</t>
    </rPh>
    <rPh sb="4" eb="5">
      <t>ネン</t>
    </rPh>
    <rPh sb="6" eb="9">
      <t>ツキヒ</t>
    </rPh>
    <phoneticPr fontId="6"/>
  </si>
  <si>
    <t>当　日　有　権　者　数</t>
    <rPh sb="0" eb="3">
      <t>トウジツ</t>
    </rPh>
    <rPh sb="4" eb="11">
      <t>ユウケンシャスウ</t>
    </rPh>
    <phoneticPr fontId="6"/>
  </si>
  <si>
    <t>投  票　者　数</t>
    <rPh sb="0" eb="6">
      <t>トウヒョウシャ</t>
    </rPh>
    <rPh sb="7" eb="8">
      <t>スウ</t>
    </rPh>
    <phoneticPr fontId="6"/>
  </si>
  <si>
    <t>投  票  率 （％）</t>
    <rPh sb="0" eb="7">
      <t>トウヒョウリツ</t>
    </rPh>
    <phoneticPr fontId="6"/>
  </si>
  <si>
    <t xml:space="preserve">  平成２１年　  ８月３０日</t>
    <phoneticPr fontId="6"/>
  </si>
  <si>
    <t xml:space="preserve">  439 676</t>
  </si>
  <si>
    <t xml:space="preserve">  218 721</t>
  </si>
  <si>
    <t xml:space="preserve">  220 955</t>
  </si>
  <si>
    <t xml:space="preserve">  285 587</t>
  </si>
  <si>
    <t xml:space="preserve">  140 984</t>
  </si>
  <si>
    <t xml:space="preserve">  144 603</t>
  </si>
  <si>
    <t>平成２４年　１２月１６日</t>
    <rPh sb="0" eb="1">
      <t>ヘイセイ</t>
    </rPh>
    <rPh sb="3" eb="4">
      <t>ネン</t>
    </rPh>
    <rPh sb="7" eb="8">
      <t>ツキ</t>
    </rPh>
    <rPh sb="10" eb="11">
      <t>ニチ</t>
    </rPh>
    <phoneticPr fontId="6"/>
  </si>
  <si>
    <t>平成２６年　１２月１４日</t>
    <rPh sb="0" eb="1">
      <t>ヘイセイ</t>
    </rPh>
    <rPh sb="3" eb="4">
      <t>ネン</t>
    </rPh>
    <rPh sb="7" eb="8">
      <t>ツキ</t>
    </rPh>
    <rPh sb="10" eb="11">
      <t>ニチ</t>
    </rPh>
    <phoneticPr fontId="6"/>
  </si>
  <si>
    <t>平成２９年　１０月２２日</t>
    <rPh sb="0" eb="1">
      <t>ヘイセイ</t>
    </rPh>
    <rPh sb="3" eb="4">
      <t>ネン</t>
    </rPh>
    <rPh sb="7" eb="8">
      <t>ツキ</t>
    </rPh>
    <rPh sb="10" eb="11">
      <t>ニチ</t>
    </rPh>
    <phoneticPr fontId="6"/>
  </si>
  <si>
    <t>令和　３年　１０月３１日</t>
    <rPh sb="0" eb="1">
      <t>レイワ</t>
    </rPh>
    <rPh sb="6" eb="7">
      <t>ツキ</t>
    </rPh>
    <phoneticPr fontId="6"/>
  </si>
  <si>
    <t>　（注）１．（　）は在外で内数である。</t>
    <rPh sb="2" eb="3">
      <t>チュウ</t>
    </rPh>
    <rPh sb="10" eb="12">
      <t>ザイガイ</t>
    </rPh>
    <rPh sb="13" eb="15">
      <t>ウチスウ</t>
    </rPh>
    <phoneticPr fontId="6"/>
  </si>
  <si>
    <t>　　　　２．期日前投票，不在者投票を含む。</t>
    <rPh sb="6" eb="8">
      <t>キジツ</t>
    </rPh>
    <rPh sb="8" eb="9">
      <t>マエ</t>
    </rPh>
    <rPh sb="9" eb="11">
      <t>トウヒョウ</t>
    </rPh>
    <phoneticPr fontId="6"/>
  </si>
  <si>
    <t>　資料：選挙管理委員会事務局「選挙の記録」</t>
    <phoneticPr fontId="6"/>
  </si>
  <si>
    <t>１６７．区議会議員選挙党派別得票数及び得票率</t>
    <rPh sb="4" eb="7">
      <t>クギカイ</t>
    </rPh>
    <rPh sb="7" eb="9">
      <t>ギイン</t>
    </rPh>
    <rPh sb="9" eb="11">
      <t>センキョ</t>
    </rPh>
    <rPh sb="11" eb="13">
      <t>トウハ</t>
    </rPh>
    <rPh sb="13" eb="14">
      <t>ベツ</t>
    </rPh>
    <rPh sb="14" eb="17">
      <t>トクヒョウスウ</t>
    </rPh>
    <rPh sb="17" eb="18">
      <t>オヨ</t>
    </rPh>
    <rPh sb="19" eb="22">
      <t>トクヒョウリツ</t>
    </rPh>
    <phoneticPr fontId="6"/>
  </si>
  <si>
    <t>党　　　　　派</t>
    <rPh sb="0" eb="7">
      <t>トウハ</t>
    </rPh>
    <phoneticPr fontId="6"/>
  </si>
  <si>
    <t>平成２３年４月２４日</t>
    <rPh sb="0" eb="2">
      <t>ヘイセイ</t>
    </rPh>
    <rPh sb="4" eb="5">
      <t>ネン</t>
    </rPh>
    <rPh sb="5" eb="7">
      <t>４ガツ</t>
    </rPh>
    <rPh sb="9" eb="10">
      <t>２７ニチ</t>
    </rPh>
    <phoneticPr fontId="6"/>
  </si>
  <si>
    <t>平成２７年４月２６日</t>
    <rPh sb="0" eb="2">
      <t>ヘイセイ</t>
    </rPh>
    <rPh sb="4" eb="5">
      <t>ネン</t>
    </rPh>
    <rPh sb="5" eb="7">
      <t>４ガツ</t>
    </rPh>
    <rPh sb="9" eb="10">
      <t>２７ニチ</t>
    </rPh>
    <phoneticPr fontId="6"/>
  </si>
  <si>
    <t>平成３１年４月２１日</t>
    <rPh sb="0" eb="2">
      <t>ヘイセイ</t>
    </rPh>
    <rPh sb="4" eb="5">
      <t>ネン</t>
    </rPh>
    <rPh sb="5" eb="7">
      <t>４ガツ</t>
    </rPh>
    <rPh sb="9" eb="10">
      <t>２７ニチ</t>
    </rPh>
    <phoneticPr fontId="6"/>
  </si>
  <si>
    <t>得 票 数</t>
    <rPh sb="0" eb="5">
      <t>トクヒョウスウ</t>
    </rPh>
    <phoneticPr fontId="6"/>
  </si>
  <si>
    <t>得票率（％）</t>
    <rPh sb="0" eb="3">
      <t>トクヒョウリツ</t>
    </rPh>
    <phoneticPr fontId="6"/>
  </si>
  <si>
    <t>総数　</t>
    <rPh sb="0" eb="2">
      <t>ソウスウ</t>
    </rPh>
    <phoneticPr fontId="6"/>
  </si>
  <si>
    <t>自由民主党</t>
    <rPh sb="0" eb="5">
      <t>ジユウミンシュトウ</t>
    </rPh>
    <phoneticPr fontId="6"/>
  </si>
  <si>
    <t>公明党</t>
    <rPh sb="0" eb="3">
      <t>コウメイトウ</t>
    </rPh>
    <phoneticPr fontId="6"/>
  </si>
  <si>
    <t>日本共産党</t>
    <rPh sb="0" eb="2">
      <t>ニホン</t>
    </rPh>
    <rPh sb="2" eb="5">
      <t>キョウサントウ</t>
    </rPh>
    <phoneticPr fontId="6"/>
  </si>
  <si>
    <t>立憲民主党</t>
    <rPh sb="0" eb="2">
      <t>リッケン</t>
    </rPh>
    <rPh sb="2" eb="4">
      <t>ミンシュ</t>
    </rPh>
    <rPh sb="4" eb="5">
      <t>トウ</t>
    </rPh>
    <phoneticPr fontId="6"/>
  </si>
  <si>
    <t>…</t>
    <phoneticPr fontId="6"/>
  </si>
  <si>
    <t>民主党</t>
    <rPh sb="0" eb="3">
      <t>ミンシュトウ</t>
    </rPh>
    <phoneticPr fontId="6"/>
  </si>
  <si>
    <t>維新の党</t>
    <rPh sb="0" eb="2">
      <t>イシン</t>
    </rPh>
    <rPh sb="3" eb="4">
      <t>トウ</t>
    </rPh>
    <phoneticPr fontId="6"/>
  </si>
  <si>
    <t>社会民主党</t>
    <rPh sb="0" eb="2">
      <t>シャカイ</t>
    </rPh>
    <rPh sb="2" eb="5">
      <t>ミンシュトウ</t>
    </rPh>
    <phoneticPr fontId="6"/>
  </si>
  <si>
    <t>その他の政党等</t>
    <rPh sb="2" eb="3">
      <t>タ</t>
    </rPh>
    <rPh sb="4" eb="6">
      <t>セイトウ</t>
    </rPh>
    <rPh sb="6" eb="7">
      <t>トウ</t>
    </rPh>
    <phoneticPr fontId="6"/>
  </si>
  <si>
    <t>無所属</t>
    <rPh sb="0" eb="3">
      <t>ムショゾク</t>
    </rPh>
    <phoneticPr fontId="6"/>
  </si>
  <si>
    <t>　（注）得票率は近似値を表示した。</t>
    <rPh sb="2" eb="3">
      <t>チュウ</t>
    </rPh>
    <rPh sb="4" eb="7">
      <t>トクヒョウリツ</t>
    </rPh>
    <rPh sb="8" eb="11">
      <t>キンジチ</t>
    </rPh>
    <rPh sb="12" eb="14">
      <t>ヒョウジ</t>
    </rPh>
    <phoneticPr fontId="6"/>
  </si>
  <si>
    <t>（３）参議院議員選挙（東京都選出）</t>
    <rPh sb="3" eb="6">
      <t>サンギイン</t>
    </rPh>
    <rPh sb="6" eb="7">
      <t>ギイン</t>
    </rPh>
    <rPh sb="7" eb="8">
      <t>イン</t>
    </rPh>
    <rPh sb="11" eb="14">
      <t>トウキョウト</t>
    </rPh>
    <rPh sb="14" eb="16">
      <t>センシュツ</t>
    </rPh>
    <phoneticPr fontId="6"/>
  </si>
  <si>
    <t>当　 日 　有 　権 　者 　数</t>
    <rPh sb="0" eb="4">
      <t>トウジツ</t>
    </rPh>
    <rPh sb="6" eb="16">
      <t>ユウケンシャスウ</t>
    </rPh>
    <phoneticPr fontId="6"/>
  </si>
  <si>
    <t>投　 票 　者 　数</t>
    <rPh sb="0" eb="7">
      <t>トウヒョウシャ</t>
    </rPh>
    <rPh sb="9" eb="10">
      <t>スウ</t>
    </rPh>
    <phoneticPr fontId="6"/>
  </si>
  <si>
    <t>投　 票　 率　（％）</t>
    <rPh sb="0" eb="7">
      <t>トウヒョウリツ</t>
    </rPh>
    <phoneticPr fontId="6"/>
  </si>
  <si>
    <t>平成１９年　７月２９日</t>
    <rPh sb="0" eb="2">
      <t>ヘイセイ</t>
    </rPh>
    <rPh sb="4" eb="5">
      <t>ネン</t>
    </rPh>
    <rPh sb="7" eb="8">
      <t>ツキ</t>
    </rPh>
    <rPh sb="10" eb="11">
      <t>ニチ</t>
    </rPh>
    <phoneticPr fontId="6"/>
  </si>
  <si>
    <t>平成２２年　７月１１日</t>
    <rPh sb="0" eb="2">
      <t>ヘイセイ</t>
    </rPh>
    <rPh sb="4" eb="5">
      <t>ネン</t>
    </rPh>
    <rPh sb="7" eb="8">
      <t>ツキ</t>
    </rPh>
    <rPh sb="10" eb="11">
      <t>ニチ</t>
    </rPh>
    <phoneticPr fontId="6"/>
  </si>
  <si>
    <t>平成２５年　７月２１日</t>
    <rPh sb="0" eb="2">
      <t>ヘイセイ</t>
    </rPh>
    <rPh sb="4" eb="5">
      <t>ネン</t>
    </rPh>
    <rPh sb="7" eb="8">
      <t>ツキ</t>
    </rPh>
    <rPh sb="10" eb="11">
      <t>ニチ</t>
    </rPh>
    <phoneticPr fontId="6"/>
  </si>
  <si>
    <t>平成２８年　７月１０日</t>
    <rPh sb="0" eb="2">
      <t>ヘイセイ</t>
    </rPh>
    <rPh sb="4" eb="5">
      <t>ネン</t>
    </rPh>
    <rPh sb="7" eb="8">
      <t>ツキ</t>
    </rPh>
    <rPh sb="10" eb="11">
      <t>ニチ</t>
    </rPh>
    <phoneticPr fontId="6"/>
  </si>
  <si>
    <t>令和元年　７月２１日</t>
    <rPh sb="0" eb="2">
      <t>レイワ</t>
    </rPh>
    <rPh sb="2" eb="3">
      <t>ガン</t>
    </rPh>
    <rPh sb="3" eb="4">
      <t>ネン</t>
    </rPh>
    <rPh sb="6" eb="7">
      <t>ツキ</t>
    </rPh>
    <rPh sb="9" eb="10">
      <t>ニチ</t>
    </rPh>
    <phoneticPr fontId="6"/>
  </si>
  <si>
    <t>（６）都知事選挙</t>
    <rPh sb="3" eb="6">
      <t>トチジ</t>
    </rPh>
    <phoneticPr fontId="6"/>
  </si>
  <si>
    <t>平成２３年　４月１０日</t>
    <rPh sb="0" eb="2">
      <t>ヘイセイ</t>
    </rPh>
    <rPh sb="4" eb="5">
      <t>ネン</t>
    </rPh>
    <rPh sb="7" eb="8">
      <t>ツキ</t>
    </rPh>
    <rPh sb="10" eb="11">
      <t>ニチ</t>
    </rPh>
    <phoneticPr fontId="6"/>
  </si>
  <si>
    <t>平成２４年　１２月１６日</t>
    <rPh sb="0" eb="2">
      <t>ヘイセイ</t>
    </rPh>
    <rPh sb="4" eb="5">
      <t>ネン</t>
    </rPh>
    <rPh sb="8" eb="9">
      <t>ツキ</t>
    </rPh>
    <rPh sb="11" eb="12">
      <t>ニチ</t>
    </rPh>
    <phoneticPr fontId="6"/>
  </si>
  <si>
    <t>平成２５年　２月９日</t>
    <rPh sb="0" eb="2">
      <t>ヘイセイ</t>
    </rPh>
    <rPh sb="4" eb="5">
      <t>ネン</t>
    </rPh>
    <rPh sb="7" eb="8">
      <t>ツキ</t>
    </rPh>
    <rPh sb="9" eb="10">
      <t>ニチ</t>
    </rPh>
    <phoneticPr fontId="6"/>
  </si>
  <si>
    <t>平成２８年　７月３１日</t>
    <rPh sb="0" eb="2">
      <t>ヘイセイ</t>
    </rPh>
    <rPh sb="4" eb="5">
      <t>ネン</t>
    </rPh>
    <rPh sb="7" eb="8">
      <t>ツキ</t>
    </rPh>
    <rPh sb="10" eb="11">
      <t>ニチ</t>
    </rPh>
    <phoneticPr fontId="6"/>
  </si>
  <si>
    <t>令和２年　７月５日</t>
    <rPh sb="0" eb="2">
      <t>レイワ</t>
    </rPh>
    <rPh sb="3" eb="4">
      <t>ネン</t>
    </rPh>
    <rPh sb="6" eb="7">
      <t>ツキ</t>
    </rPh>
    <rPh sb="8" eb="9">
      <t>ニチ</t>
    </rPh>
    <phoneticPr fontId="6"/>
  </si>
  <si>
    <t>　（注）期日前投票，不在者投票を含む。</t>
    <rPh sb="2" eb="3">
      <t>チュウ</t>
    </rPh>
    <rPh sb="4" eb="6">
      <t>キジツ</t>
    </rPh>
    <rPh sb="6" eb="7">
      <t>ゼン</t>
    </rPh>
    <rPh sb="7" eb="9">
      <t>トウヒョウ</t>
    </rPh>
    <rPh sb="10" eb="13">
      <t>フザイシャ</t>
    </rPh>
    <rPh sb="13" eb="15">
      <t>トウヒョウ</t>
    </rPh>
    <rPh sb="16" eb="17">
      <t>フク</t>
    </rPh>
    <phoneticPr fontId="6"/>
  </si>
  <si>
    <t>（４）参議院議員選挙（比例代表選出）</t>
    <rPh sb="3" eb="6">
      <t>サンギイン</t>
    </rPh>
    <rPh sb="6" eb="7">
      <t>ギイン</t>
    </rPh>
    <rPh sb="7" eb="8">
      <t>イン</t>
    </rPh>
    <rPh sb="11" eb="13">
      <t>ヒレイ</t>
    </rPh>
    <rPh sb="13" eb="15">
      <t>ダイヒョウ</t>
    </rPh>
    <rPh sb="15" eb="17">
      <t>センシュツ</t>
    </rPh>
    <phoneticPr fontId="6"/>
  </si>
  <si>
    <t>１６５．選挙別有権者数，投票者数及び投票率（つづき）</t>
    <rPh sb="4" eb="6">
      <t>センキョ</t>
    </rPh>
    <rPh sb="6" eb="7">
      <t>ベツ</t>
    </rPh>
    <rPh sb="7" eb="10">
      <t>ユウケンシャ</t>
    </rPh>
    <rPh sb="10" eb="11">
      <t>スウ</t>
    </rPh>
    <rPh sb="12" eb="15">
      <t>トウヒョウシャ</t>
    </rPh>
    <rPh sb="15" eb="16">
      <t>スウ</t>
    </rPh>
    <rPh sb="16" eb="17">
      <t>オヨ</t>
    </rPh>
    <rPh sb="18" eb="21">
      <t>トウヒョウリツ</t>
    </rPh>
    <phoneticPr fontId="6"/>
  </si>
  <si>
    <t>（５）都議会議員選挙</t>
    <rPh sb="3" eb="6">
      <t>トギカイ</t>
    </rPh>
    <rPh sb="6" eb="7">
      <t>ギイン</t>
    </rPh>
    <rPh sb="7" eb="8">
      <t>イン</t>
    </rPh>
    <phoneticPr fontId="6"/>
  </si>
  <si>
    <t>平成１９年　４月　８日</t>
    <rPh sb="0" eb="2">
      <t>ヘイセイ</t>
    </rPh>
    <rPh sb="4" eb="5">
      <t>ネン</t>
    </rPh>
    <rPh sb="7" eb="8">
      <t>ツキ</t>
    </rPh>
    <rPh sb="10" eb="11">
      <t>ニチ</t>
    </rPh>
    <phoneticPr fontId="6"/>
  </si>
  <si>
    <t>平成２１年　７月１２日</t>
    <rPh sb="0" eb="2">
      <t>ヘイセイ</t>
    </rPh>
    <rPh sb="4" eb="5">
      <t>ネン</t>
    </rPh>
    <rPh sb="7" eb="8">
      <t>ツキ</t>
    </rPh>
    <rPh sb="10" eb="11">
      <t>ニチ</t>
    </rPh>
    <phoneticPr fontId="6"/>
  </si>
  <si>
    <t>平成２５年　６月２３日</t>
    <rPh sb="0" eb="2">
      <t>ヘイセイ</t>
    </rPh>
    <rPh sb="4" eb="5">
      <t>ネン</t>
    </rPh>
    <rPh sb="7" eb="8">
      <t>ツキ</t>
    </rPh>
    <rPh sb="10" eb="11">
      <t>ニチ</t>
    </rPh>
    <phoneticPr fontId="6"/>
  </si>
  <si>
    <r>
      <t>平成２９年</t>
    </r>
    <r>
      <rPr>
        <sz val="6.5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７月　２日</t>
    </r>
    <rPh sb="0" eb="2">
      <t>ヘイセイ</t>
    </rPh>
    <rPh sb="4" eb="5">
      <t>ネン</t>
    </rPh>
    <rPh sb="7" eb="8">
      <t>ツキ</t>
    </rPh>
    <rPh sb="10" eb="11">
      <t>ニチ</t>
    </rPh>
    <phoneticPr fontId="6"/>
  </si>
  <si>
    <r>
      <t>令和　３年</t>
    </r>
    <r>
      <rPr>
        <b/>
        <sz val="6.5"/>
        <rFont val="ＭＳ ゴシック"/>
        <family val="3"/>
        <charset val="128"/>
      </rPr>
      <t>　</t>
    </r>
    <r>
      <rPr>
        <b/>
        <sz val="9"/>
        <rFont val="ＭＳ ゴシック"/>
        <family val="3"/>
        <charset val="128"/>
      </rPr>
      <t>７月　４日</t>
    </r>
    <rPh sb="0" eb="2">
      <t>レイワ</t>
    </rPh>
    <rPh sb="4" eb="5">
      <t>ネン</t>
    </rPh>
    <rPh sb="5" eb="6">
      <t>ヘイネン</t>
    </rPh>
    <rPh sb="7" eb="8">
      <t>ツキ</t>
    </rPh>
    <rPh sb="10" eb="11">
      <t>ニチ</t>
    </rPh>
    <phoneticPr fontId="6"/>
  </si>
  <si>
    <t>　（注）１．期日前投票，不在者投票を含む。</t>
    <rPh sb="2" eb="3">
      <t>チュウ</t>
    </rPh>
    <rPh sb="6" eb="8">
      <t>キジツ</t>
    </rPh>
    <rPh sb="8" eb="9">
      <t>マエ</t>
    </rPh>
    <rPh sb="9" eb="11">
      <t>トウヒョウ</t>
    </rPh>
    <rPh sb="12" eb="15">
      <t>フザイシャ</t>
    </rPh>
    <rPh sb="15" eb="17">
      <t>トウヒョウ</t>
    </rPh>
    <rPh sb="18" eb="19">
      <t>フク</t>
    </rPh>
    <phoneticPr fontId="6"/>
  </si>
  <si>
    <t xml:space="preserve"> 　　　 ２．平成19年４月８日は，補欠選挙である。</t>
    <rPh sb="7" eb="9">
      <t>ヘイセイ</t>
    </rPh>
    <rPh sb="11" eb="12">
      <t>ネン</t>
    </rPh>
    <rPh sb="13" eb="14">
      <t>ガツ</t>
    </rPh>
    <rPh sb="15" eb="16">
      <t>ニチ</t>
    </rPh>
    <rPh sb="18" eb="20">
      <t>ホケツ</t>
    </rPh>
    <rPh sb="20" eb="22">
      <t>センキョ</t>
    </rPh>
    <phoneticPr fontId="6"/>
  </si>
  <si>
    <t>（２）衆議院議員選挙（比例代表選出）</t>
    <rPh sb="3" eb="4">
      <t>シュウ</t>
    </rPh>
    <rPh sb="4" eb="6">
      <t>サンギイン</t>
    </rPh>
    <rPh sb="6" eb="7">
      <t>ギイン</t>
    </rPh>
    <rPh sb="7" eb="8">
      <t>イン</t>
    </rPh>
    <rPh sb="11" eb="13">
      <t>ヒレイ</t>
    </rPh>
    <rPh sb="13" eb="15">
      <t>ダイヒョウ</t>
    </rPh>
    <rPh sb="15" eb="17">
      <t>センシュツ</t>
    </rPh>
    <phoneticPr fontId="6"/>
  </si>
  <si>
    <t>平成２１年　　８月３０日</t>
    <rPh sb="0" eb="2">
      <t>ヘイセイ</t>
    </rPh>
    <rPh sb="4" eb="5">
      <t>ネン</t>
    </rPh>
    <rPh sb="8" eb="9">
      <t>ツキ</t>
    </rPh>
    <rPh sb="11" eb="12">
      <t>ニチ</t>
    </rPh>
    <phoneticPr fontId="6"/>
  </si>
  <si>
    <t>平成２６年　１２月１４日</t>
    <rPh sb="0" eb="2">
      <t>ヘイセイ</t>
    </rPh>
    <rPh sb="4" eb="5">
      <t>ネン</t>
    </rPh>
    <rPh sb="8" eb="9">
      <t>ツキ</t>
    </rPh>
    <rPh sb="11" eb="12">
      <t>ニチ</t>
    </rPh>
    <phoneticPr fontId="6"/>
  </si>
  <si>
    <t>平成２９年　１０月２２日</t>
    <rPh sb="0" eb="2">
      <t>ヘイセイ</t>
    </rPh>
    <rPh sb="4" eb="5">
      <t>ネン</t>
    </rPh>
    <rPh sb="8" eb="9">
      <t>ツキ</t>
    </rPh>
    <rPh sb="11" eb="12">
      <t>ニチ</t>
    </rPh>
    <phoneticPr fontId="6"/>
  </si>
  <si>
    <t>令和　３年　１０月３１日</t>
    <rPh sb="0" eb="2">
      <t>レイワ</t>
    </rPh>
    <rPh sb="4" eb="5">
      <t>ネン</t>
    </rPh>
    <rPh sb="8" eb="9">
      <t>ツキ</t>
    </rPh>
    <rPh sb="11" eb="12">
      <t>ニチ</t>
    </rPh>
    <phoneticPr fontId="6"/>
  </si>
  <si>
    <t>（７）区議会議員選挙</t>
    <phoneticPr fontId="6"/>
  </si>
  <si>
    <t>平成１５年　４月２７日</t>
    <rPh sb="0" eb="2">
      <t>ヘイセイ</t>
    </rPh>
    <rPh sb="4" eb="5">
      <t>ネン</t>
    </rPh>
    <rPh sb="7" eb="8">
      <t>ツキ</t>
    </rPh>
    <rPh sb="10" eb="11">
      <t>ニチ</t>
    </rPh>
    <phoneticPr fontId="6"/>
  </si>
  <si>
    <t>平成１９年　４月２２日</t>
    <rPh sb="0" eb="2">
      <t>ヘイセイ</t>
    </rPh>
    <rPh sb="4" eb="5">
      <t>ネン</t>
    </rPh>
    <rPh sb="7" eb="8">
      <t>ツキ</t>
    </rPh>
    <rPh sb="10" eb="11">
      <t>ニチ</t>
    </rPh>
    <phoneticPr fontId="6"/>
  </si>
  <si>
    <t>平成２３年 ４月２４日</t>
    <rPh sb="0" eb="2">
      <t>ヘイセイ</t>
    </rPh>
    <rPh sb="4" eb="5">
      <t>ネン</t>
    </rPh>
    <rPh sb="7" eb="8">
      <t>ツキ</t>
    </rPh>
    <rPh sb="10" eb="11">
      <t>ニチ</t>
    </rPh>
    <phoneticPr fontId="6"/>
  </si>
  <si>
    <t>平成２７年　４月２６日</t>
    <rPh sb="0" eb="2">
      <t>ヘイセイ</t>
    </rPh>
    <rPh sb="4" eb="5">
      <t>ネン</t>
    </rPh>
    <rPh sb="7" eb="8">
      <t>ツキ</t>
    </rPh>
    <rPh sb="10" eb="11">
      <t>ニチ</t>
    </rPh>
    <phoneticPr fontId="6"/>
  </si>
  <si>
    <t>平成３１年　４月２１日</t>
    <rPh sb="0" eb="2">
      <t>ヘイセイ</t>
    </rPh>
    <rPh sb="7" eb="8">
      <t>ツキ</t>
    </rPh>
    <rPh sb="10" eb="11">
      <t>ニチ</t>
    </rPh>
    <phoneticPr fontId="6"/>
  </si>
  <si>
    <t>（８）区長選挙</t>
    <phoneticPr fontId="6"/>
  </si>
  <si>
    <t>平成２３年　４月２４日</t>
    <rPh sb="0" eb="2">
      <t>ヘイセイ</t>
    </rPh>
    <rPh sb="4" eb="5">
      <t>ネン</t>
    </rPh>
    <rPh sb="7" eb="8">
      <t>ツキ</t>
    </rPh>
    <rPh sb="10" eb="11">
      <t>ニチ</t>
    </rPh>
    <phoneticPr fontId="6"/>
  </si>
  <si>
    <t>平成３１年　４月２１日</t>
    <rPh sb="0" eb="2">
      <t>ヘイセイ</t>
    </rPh>
    <rPh sb="4" eb="5">
      <t>ネン</t>
    </rPh>
    <rPh sb="7" eb="8">
      <t>ツキ</t>
    </rPh>
    <rPh sb="10" eb="11">
      <t>ニチ</t>
    </rPh>
    <phoneticPr fontId="6"/>
  </si>
  <si>
    <t>１６６．選挙別期日前投票及び不在者投票状況</t>
    <rPh sb="7" eb="9">
      <t>キジツ</t>
    </rPh>
    <rPh sb="9" eb="10">
      <t>マエ</t>
    </rPh>
    <rPh sb="10" eb="12">
      <t>トウヒョウ</t>
    </rPh>
    <rPh sb="12" eb="13">
      <t>オヨ</t>
    </rPh>
    <phoneticPr fontId="6"/>
  </si>
  <si>
    <t>選 挙 ・ 執行年月日</t>
    <rPh sb="0" eb="3">
      <t>センキョ</t>
    </rPh>
    <rPh sb="6" eb="7">
      <t>モリ</t>
    </rPh>
    <rPh sb="7" eb="8">
      <t>ギョウ</t>
    </rPh>
    <rPh sb="8" eb="11">
      <t>ネンガッピ</t>
    </rPh>
    <phoneticPr fontId="6"/>
  </si>
  <si>
    <t>期　日　前　投　票</t>
    <rPh sb="0" eb="1">
      <t>キ</t>
    </rPh>
    <rPh sb="2" eb="3">
      <t>ヒ</t>
    </rPh>
    <rPh sb="4" eb="5">
      <t>マエ</t>
    </rPh>
    <rPh sb="6" eb="9">
      <t>トウヒョウ</t>
    </rPh>
    <phoneticPr fontId="6"/>
  </si>
  <si>
    <t>不　在　者　投　票</t>
    <rPh sb="0" eb="5">
      <t>フザイシャ</t>
    </rPh>
    <rPh sb="6" eb="9">
      <t>トウヒョウ</t>
    </rPh>
    <phoneticPr fontId="6"/>
  </si>
  <si>
    <t>投　票　数</t>
    <rPh sb="0" eb="1">
      <t>トウ</t>
    </rPh>
    <rPh sb="2" eb="3">
      <t>ヒョウ</t>
    </rPh>
    <rPh sb="4" eb="5">
      <t>カズ</t>
    </rPh>
    <phoneticPr fontId="6"/>
  </si>
  <si>
    <t>投票率（％）</t>
    <rPh sb="0" eb="3">
      <t>トウヒョウリツ</t>
    </rPh>
    <phoneticPr fontId="6"/>
  </si>
  <si>
    <t>衆議院議員選挙（小選挙区選出）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rPh sb="5" eb="6">
      <t>セン</t>
    </rPh>
    <rPh sb="6" eb="7">
      <t>キョ</t>
    </rPh>
    <rPh sb="8" eb="12">
      <t>ショウセンキョク</t>
    </rPh>
    <rPh sb="12" eb="13">
      <t>セン</t>
    </rPh>
    <rPh sb="13" eb="14">
      <t>デ</t>
    </rPh>
    <phoneticPr fontId="6"/>
  </si>
  <si>
    <t>令和３年　１０月３１日</t>
    <rPh sb="0" eb="2">
      <t>レイワ</t>
    </rPh>
    <rPh sb="3" eb="4">
      <t>ネン</t>
    </rPh>
    <rPh sb="4" eb="5">
      <t>ヘイネン</t>
    </rPh>
    <rPh sb="7" eb="8">
      <t>ツキ</t>
    </rPh>
    <rPh sb="10" eb="11">
      <t>ニチ</t>
    </rPh>
    <phoneticPr fontId="6"/>
  </si>
  <si>
    <t>衆議院議員選挙（比例代表選出）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rPh sb="5" eb="6">
      <t>セン</t>
    </rPh>
    <rPh sb="6" eb="7">
      <t>キョ</t>
    </rPh>
    <rPh sb="8" eb="10">
      <t>ヒレイ</t>
    </rPh>
    <rPh sb="10" eb="12">
      <t>ダイヒョウ</t>
    </rPh>
    <rPh sb="12" eb="14">
      <t>センシュツ</t>
    </rPh>
    <phoneticPr fontId="6"/>
  </si>
  <si>
    <t>参議院議員選挙（東京都選出）</t>
    <rPh sb="0" eb="3">
      <t>サンギイン</t>
    </rPh>
    <rPh sb="3" eb="4">
      <t>ギイン</t>
    </rPh>
    <rPh sb="4" eb="5">
      <t>イン</t>
    </rPh>
    <rPh sb="5" eb="7">
      <t>センキョ</t>
    </rPh>
    <rPh sb="8" eb="11">
      <t>トウキョウト</t>
    </rPh>
    <rPh sb="11" eb="13">
      <t>センシュツ</t>
    </rPh>
    <phoneticPr fontId="6"/>
  </si>
  <si>
    <t xml:space="preserve"> </t>
    <phoneticPr fontId="6"/>
  </si>
  <si>
    <t>参議院議員選挙（比例代表選出）</t>
    <rPh sb="0" eb="3">
      <t>サンギイン</t>
    </rPh>
    <rPh sb="3" eb="4">
      <t>ギイン</t>
    </rPh>
    <rPh sb="4" eb="5">
      <t>イン</t>
    </rPh>
    <rPh sb="5" eb="7">
      <t>センキョ</t>
    </rPh>
    <rPh sb="8" eb="10">
      <t>ヒレイ</t>
    </rPh>
    <rPh sb="10" eb="12">
      <t>ダイヒョウ</t>
    </rPh>
    <rPh sb="12" eb="14">
      <t>センシュツ</t>
    </rPh>
    <phoneticPr fontId="6"/>
  </si>
  <si>
    <t>令和元年　７月２１日</t>
    <rPh sb="3" eb="4">
      <t>ネン</t>
    </rPh>
    <rPh sb="6" eb="7">
      <t>ツキ</t>
    </rPh>
    <rPh sb="9" eb="10">
      <t>ニチ</t>
    </rPh>
    <phoneticPr fontId="6"/>
  </si>
  <si>
    <t>都議会議員選挙</t>
    <rPh sb="0" eb="3">
      <t>トギカイ</t>
    </rPh>
    <rPh sb="3" eb="5">
      <t>ギイン</t>
    </rPh>
    <rPh sb="5" eb="7">
      <t>センキョ</t>
    </rPh>
    <phoneticPr fontId="6"/>
  </si>
  <si>
    <t>平成２９年　７月２日</t>
    <rPh sb="0" eb="2">
      <t>ヘイセイ</t>
    </rPh>
    <rPh sb="4" eb="5">
      <t>ネン</t>
    </rPh>
    <rPh sb="7" eb="8">
      <t>ツキ</t>
    </rPh>
    <rPh sb="9" eb="10">
      <t>ニチ</t>
    </rPh>
    <phoneticPr fontId="6"/>
  </si>
  <si>
    <t>令和３年　７月４日</t>
    <rPh sb="0" eb="2">
      <t>レイワ</t>
    </rPh>
    <rPh sb="3" eb="4">
      <t>ネン</t>
    </rPh>
    <rPh sb="4" eb="5">
      <t>ヘイネン</t>
    </rPh>
    <rPh sb="6" eb="7">
      <t>ツキ</t>
    </rPh>
    <rPh sb="8" eb="9">
      <t>ニチ</t>
    </rPh>
    <phoneticPr fontId="6"/>
  </si>
  <si>
    <t>都知事選挙</t>
    <rPh sb="0" eb="3">
      <t>トチジ</t>
    </rPh>
    <rPh sb="3" eb="5">
      <t>センキョ</t>
    </rPh>
    <phoneticPr fontId="6"/>
  </si>
  <si>
    <t>平成２８年　７月３１日</t>
    <rPh sb="0" eb="1">
      <t>ヘイセイ</t>
    </rPh>
    <rPh sb="3" eb="4">
      <t>ネン</t>
    </rPh>
    <rPh sb="6" eb="7">
      <t>ツキ</t>
    </rPh>
    <rPh sb="9" eb="10">
      <t>ニチ</t>
    </rPh>
    <phoneticPr fontId="6"/>
  </si>
  <si>
    <t>　　 令和２年　７月５日</t>
    <rPh sb="3" eb="5">
      <t>レイワ</t>
    </rPh>
    <rPh sb="6" eb="7">
      <t>ネン</t>
    </rPh>
    <rPh sb="9" eb="10">
      <t>ツキ</t>
    </rPh>
    <rPh sb="11" eb="12">
      <t>ニチ</t>
    </rPh>
    <phoneticPr fontId="6"/>
  </si>
  <si>
    <t>区議会議員選挙</t>
    <rPh sb="0" eb="3">
      <t>クギカイ</t>
    </rPh>
    <rPh sb="3" eb="4">
      <t>ギイン</t>
    </rPh>
    <rPh sb="4" eb="5">
      <t>イン</t>
    </rPh>
    <rPh sb="5" eb="7">
      <t>センキョ</t>
    </rPh>
    <phoneticPr fontId="6"/>
  </si>
  <si>
    <t>平成２７年　４月２６日</t>
    <rPh sb="4" eb="5">
      <t>ネン</t>
    </rPh>
    <rPh sb="7" eb="8">
      <t>ツキ</t>
    </rPh>
    <rPh sb="10" eb="11">
      <t>ニチ</t>
    </rPh>
    <phoneticPr fontId="6"/>
  </si>
  <si>
    <t>平成３１年　４月２１日</t>
    <rPh sb="0" eb="2">
      <t>ヘイセイ</t>
    </rPh>
    <rPh sb="6" eb="7">
      <t>ツキ</t>
    </rPh>
    <rPh sb="9" eb="10">
      <t>ニチ</t>
    </rPh>
    <phoneticPr fontId="6"/>
  </si>
  <si>
    <t>区長選挙</t>
    <rPh sb="0" eb="2">
      <t>クチョウ</t>
    </rPh>
    <rPh sb="2" eb="4">
      <t>センキョ</t>
    </rPh>
    <phoneticPr fontId="6"/>
  </si>
  <si>
    <t>平成２７年　４月２６日</t>
    <rPh sb="3" eb="4">
      <t>ネン</t>
    </rPh>
    <rPh sb="6" eb="7">
      <t>ツキ</t>
    </rPh>
    <rPh sb="9" eb="10">
      <t>ニチ</t>
    </rPh>
    <phoneticPr fontId="6"/>
  </si>
  <si>
    <t>　（注）( )内の数字は在外であり，内数である。</t>
    <rPh sb="2" eb="3">
      <t>チュウ</t>
    </rPh>
    <phoneticPr fontId="6"/>
  </si>
  <si>
    <t>　資料：選挙管理委員会事務局「選挙の記録」</t>
    <rPh sb="1" eb="3">
      <t>シリョウ</t>
    </rPh>
    <rPh sb="4" eb="11">
      <t>センキョカンリイインカイ</t>
    </rPh>
    <rPh sb="11" eb="14">
      <t>ジムキョク</t>
    </rPh>
    <rPh sb="15" eb="17">
      <t>センキョ</t>
    </rPh>
    <rPh sb="18" eb="20">
      <t>キロク</t>
    </rPh>
    <phoneticPr fontId="6"/>
  </si>
  <si>
    <t>　　　（令和３年７月４日執行）</t>
    <rPh sb="4" eb="6">
      <t>レイワ</t>
    </rPh>
    <rPh sb="7" eb="8">
      <t>ネン</t>
    </rPh>
    <rPh sb="9" eb="10">
      <t>ガツ</t>
    </rPh>
    <rPh sb="11" eb="12">
      <t>１１ニチ</t>
    </rPh>
    <rPh sb="12" eb="14">
      <t>シッコウ</t>
    </rPh>
    <phoneticPr fontId="6"/>
  </si>
  <si>
    <t>投　票　者　数</t>
    <rPh sb="0" eb="5">
      <t>トウヒョウシャ</t>
    </rPh>
    <rPh sb="6" eb="7">
      <t>スウ</t>
    </rPh>
    <phoneticPr fontId="6"/>
  </si>
  <si>
    <t>１８歳</t>
    <rPh sb="2" eb="3">
      <t>トシ</t>
    </rPh>
    <phoneticPr fontId="6"/>
  </si>
  <si>
    <t>１９歳</t>
    <rPh sb="2" eb="3">
      <t>トシ</t>
    </rPh>
    <phoneticPr fontId="6"/>
  </si>
  <si>
    <t>８０歳以上　</t>
    <rPh sb="2" eb="3">
      <t>サイ</t>
    </rPh>
    <rPh sb="3" eb="5">
      <t>イジョウ</t>
    </rPh>
    <phoneticPr fontId="6"/>
  </si>
  <si>
    <t>　資料：選挙管理委員会事務局「選挙の記録」</t>
    <rPh sb="1" eb="3">
      <t>シリョウ</t>
    </rPh>
    <rPh sb="4" eb="14">
      <t>センキョカンリイインカイジムキョク</t>
    </rPh>
    <rPh sb="15" eb="20">
      <t>センキョノキロク</t>
    </rPh>
    <phoneticPr fontId="6"/>
  </si>
  <si>
    <t>１６２．投票区別選挙人名簿登録者数</t>
    <rPh sb="4" eb="6">
      <t>トウヒョウ</t>
    </rPh>
    <rPh sb="6" eb="7">
      <t>ク</t>
    </rPh>
    <rPh sb="7" eb="8">
      <t>ベツ</t>
    </rPh>
    <rPh sb="8" eb="10">
      <t>センキョ</t>
    </rPh>
    <rPh sb="10" eb="12">
      <t>ジンメイ</t>
    </rPh>
    <rPh sb="12" eb="13">
      <t>ボ</t>
    </rPh>
    <rPh sb="13" eb="16">
      <t>トウロクシャ</t>
    </rPh>
    <rPh sb="16" eb="17">
      <t>スウ</t>
    </rPh>
    <phoneticPr fontId="6"/>
  </si>
  <si>
    <t>（令和３年１０月３１日執行　衆議院議員選挙・小選挙区）</t>
    <rPh sb="1" eb="2">
      <t>レイ</t>
    </rPh>
    <rPh sb="2" eb="3">
      <t>カズ</t>
    </rPh>
    <rPh sb="4" eb="5">
      <t>ネン</t>
    </rPh>
    <rPh sb="7" eb="8">
      <t>ガツ</t>
    </rPh>
    <rPh sb="10" eb="11">
      <t>ニチ</t>
    </rPh>
    <rPh sb="11" eb="13">
      <t>シッコウ</t>
    </rPh>
    <rPh sb="14" eb="17">
      <t>シュウギイン</t>
    </rPh>
    <rPh sb="17" eb="19">
      <t>ギイン</t>
    </rPh>
    <rPh sb="19" eb="21">
      <t>センキョ</t>
    </rPh>
    <rPh sb="22" eb="26">
      <t>ショウセンキョク</t>
    </rPh>
    <phoneticPr fontId="6"/>
  </si>
  <si>
    <t>投票区</t>
    <rPh sb="0" eb="3">
      <t>トウヒョウク</t>
    </rPh>
    <phoneticPr fontId="6"/>
  </si>
  <si>
    <t>投 　票 　所</t>
    <rPh sb="0" eb="4">
      <t>トウヒョウ</t>
    </rPh>
    <rPh sb="6" eb="7">
      <t>ショ</t>
    </rPh>
    <phoneticPr fontId="6"/>
  </si>
  <si>
    <t>１</t>
    <phoneticPr fontId="6"/>
  </si>
  <si>
    <t>板橋第四小学校</t>
    <rPh sb="0" eb="2">
      <t>イタバシ</t>
    </rPh>
    <rPh sb="2" eb="3">
      <t>ダイ</t>
    </rPh>
    <rPh sb="3" eb="4">
      <t>４</t>
    </rPh>
    <rPh sb="4" eb="7">
      <t>ショウガッコウ</t>
    </rPh>
    <phoneticPr fontId="6"/>
  </si>
  <si>
    <t>３３</t>
    <phoneticPr fontId="6"/>
  </si>
  <si>
    <t>志村小学校</t>
    <rPh sb="0" eb="2">
      <t>シムラ</t>
    </rPh>
    <rPh sb="2" eb="5">
      <t>ショウガッコウ</t>
    </rPh>
    <phoneticPr fontId="6"/>
  </si>
  <si>
    <t>２</t>
    <phoneticPr fontId="6"/>
  </si>
  <si>
    <t>板橋第二小学校</t>
    <rPh sb="0" eb="2">
      <t>イタバシ</t>
    </rPh>
    <rPh sb="2" eb="3">
      <t>ダイ</t>
    </rPh>
    <rPh sb="3" eb="4">
      <t>２</t>
    </rPh>
    <rPh sb="4" eb="7">
      <t>ショウガッコウ</t>
    </rPh>
    <phoneticPr fontId="6"/>
  </si>
  <si>
    <t>３４</t>
    <phoneticPr fontId="6"/>
  </si>
  <si>
    <t>志村第四中学校</t>
    <rPh sb="0" eb="2">
      <t>シムラ</t>
    </rPh>
    <rPh sb="2" eb="4">
      <t>ダイヨン</t>
    </rPh>
    <rPh sb="4" eb="7">
      <t>チュウガッコウ</t>
    </rPh>
    <phoneticPr fontId="6"/>
  </si>
  <si>
    <t>３</t>
    <phoneticPr fontId="6"/>
  </si>
  <si>
    <t>金沢小学校</t>
    <rPh sb="0" eb="2">
      <t>カナザワ</t>
    </rPh>
    <rPh sb="2" eb="5">
      <t>ショウガッコウ</t>
    </rPh>
    <phoneticPr fontId="6"/>
  </si>
  <si>
    <t>３５</t>
    <phoneticPr fontId="6"/>
  </si>
  <si>
    <t>中台中学校</t>
    <rPh sb="0" eb="2">
      <t>ナカダイ</t>
    </rPh>
    <rPh sb="2" eb="5">
      <t>チュウガッコウ</t>
    </rPh>
    <phoneticPr fontId="6"/>
  </si>
  <si>
    <t>４</t>
    <phoneticPr fontId="6"/>
  </si>
  <si>
    <t>板橋第一小学校</t>
    <rPh sb="0" eb="2">
      <t>イタバシ</t>
    </rPh>
    <rPh sb="2" eb="3">
      <t>ダイ</t>
    </rPh>
    <rPh sb="3" eb="4">
      <t>１</t>
    </rPh>
    <rPh sb="4" eb="7">
      <t>ショウガッコウ</t>
    </rPh>
    <phoneticPr fontId="6"/>
  </si>
  <si>
    <t>５</t>
    <phoneticPr fontId="6"/>
  </si>
  <si>
    <t>板橋第一中学校</t>
    <rPh sb="0" eb="2">
      <t>イタバシ</t>
    </rPh>
    <rPh sb="2" eb="3">
      <t>ダイ</t>
    </rPh>
    <rPh sb="3" eb="4">
      <t>１</t>
    </rPh>
    <rPh sb="4" eb="7">
      <t>チュウガッコウ</t>
    </rPh>
    <phoneticPr fontId="6"/>
  </si>
  <si>
    <t>３６</t>
    <phoneticPr fontId="6"/>
  </si>
  <si>
    <t>若木小学校</t>
    <rPh sb="0" eb="2">
      <t>ワカギ</t>
    </rPh>
    <rPh sb="2" eb="5">
      <t>ショウガッコウ</t>
    </rPh>
    <phoneticPr fontId="6"/>
  </si>
  <si>
    <t>３７</t>
    <phoneticPr fontId="6"/>
  </si>
  <si>
    <t>志村第五小学校</t>
    <rPh sb="0" eb="2">
      <t>シムラ</t>
    </rPh>
    <rPh sb="2" eb="4">
      <t>ダイゴ</t>
    </rPh>
    <rPh sb="4" eb="7">
      <t>ショウガッコウ</t>
    </rPh>
    <phoneticPr fontId="6"/>
  </si>
  <si>
    <t>６</t>
    <phoneticPr fontId="6"/>
  </si>
  <si>
    <t>板橋第七小学校</t>
    <rPh sb="0" eb="2">
      <t>イタバシ</t>
    </rPh>
    <rPh sb="2" eb="3">
      <t>ダイ</t>
    </rPh>
    <rPh sb="3" eb="4">
      <t>７</t>
    </rPh>
    <rPh sb="4" eb="7">
      <t>ショウガッコウ</t>
    </rPh>
    <phoneticPr fontId="6"/>
  </si>
  <si>
    <t>３８</t>
    <phoneticPr fontId="6"/>
  </si>
  <si>
    <t>志村坂下小学校</t>
    <rPh sb="0" eb="2">
      <t>シムラ</t>
    </rPh>
    <rPh sb="2" eb="4">
      <t>サカシタ</t>
    </rPh>
    <rPh sb="4" eb="7">
      <t>ショウガッコウ</t>
    </rPh>
    <phoneticPr fontId="6"/>
  </si>
  <si>
    <t>７</t>
    <phoneticPr fontId="6"/>
  </si>
  <si>
    <t>板橋第五小学校</t>
    <rPh sb="0" eb="2">
      <t>イタバシ</t>
    </rPh>
    <rPh sb="2" eb="3">
      <t>ダイ</t>
    </rPh>
    <rPh sb="3" eb="4">
      <t>５</t>
    </rPh>
    <rPh sb="4" eb="7">
      <t>ショウガッコウ</t>
    </rPh>
    <phoneticPr fontId="6"/>
  </si>
  <si>
    <t>３９</t>
    <phoneticPr fontId="6"/>
  </si>
  <si>
    <t>志村第三中学校</t>
    <rPh sb="0" eb="2">
      <t>シムラ</t>
    </rPh>
    <rPh sb="2" eb="4">
      <t>ダイサン</t>
    </rPh>
    <rPh sb="4" eb="7">
      <t>チュウガッコウ</t>
    </rPh>
    <phoneticPr fontId="6"/>
  </si>
  <si>
    <t>８</t>
    <phoneticPr fontId="6"/>
  </si>
  <si>
    <t>板橋第六小学校</t>
    <rPh sb="0" eb="2">
      <t>イタバシ</t>
    </rPh>
    <rPh sb="2" eb="3">
      <t>ダイ</t>
    </rPh>
    <rPh sb="3" eb="4">
      <t>６</t>
    </rPh>
    <rPh sb="4" eb="7">
      <t>ショウガッコウ</t>
    </rPh>
    <phoneticPr fontId="6"/>
  </si>
  <si>
    <t>４０</t>
    <phoneticPr fontId="6"/>
  </si>
  <si>
    <t>蓮根小学校</t>
    <rPh sb="0" eb="2">
      <t>レンコン</t>
    </rPh>
    <rPh sb="2" eb="5">
      <t>ショウガッコウ</t>
    </rPh>
    <phoneticPr fontId="6"/>
  </si>
  <si>
    <t>９</t>
    <phoneticPr fontId="6"/>
  </si>
  <si>
    <t>板橋第二中学校</t>
    <rPh sb="0" eb="2">
      <t>イタバシ</t>
    </rPh>
    <rPh sb="2" eb="3">
      <t>ダイ</t>
    </rPh>
    <rPh sb="3" eb="4">
      <t>２</t>
    </rPh>
    <rPh sb="4" eb="7">
      <t>チュウガッコウ</t>
    </rPh>
    <phoneticPr fontId="6"/>
  </si>
  <si>
    <t>１０</t>
    <phoneticPr fontId="6"/>
  </si>
  <si>
    <t>赤塚新町小学校</t>
    <rPh sb="0" eb="2">
      <t>アカツカ</t>
    </rPh>
    <rPh sb="2" eb="4">
      <t>シンマチ</t>
    </rPh>
    <rPh sb="4" eb="7">
      <t>ショウガッコウ</t>
    </rPh>
    <phoneticPr fontId="6"/>
  </si>
  <si>
    <t>４１</t>
    <phoneticPr fontId="6"/>
  </si>
  <si>
    <t>舟渡小学校</t>
    <rPh sb="0" eb="1">
      <t>フネ</t>
    </rPh>
    <rPh sb="1" eb="2">
      <t>ワタ</t>
    </rPh>
    <rPh sb="2" eb="5">
      <t>ショウガッコウ</t>
    </rPh>
    <phoneticPr fontId="6"/>
  </si>
  <si>
    <t>４２</t>
    <phoneticPr fontId="6"/>
  </si>
  <si>
    <t>徳丸小学校</t>
    <rPh sb="0" eb="2">
      <t>トクマル</t>
    </rPh>
    <rPh sb="2" eb="5">
      <t>ショウガッコウ</t>
    </rPh>
    <phoneticPr fontId="6"/>
  </si>
  <si>
    <t>１１</t>
    <phoneticPr fontId="6"/>
  </si>
  <si>
    <t>中根橋小学校</t>
    <rPh sb="0" eb="2">
      <t>ナカネ</t>
    </rPh>
    <rPh sb="2" eb="3">
      <t>ハシ</t>
    </rPh>
    <rPh sb="3" eb="6">
      <t>ショウガッコウ</t>
    </rPh>
    <phoneticPr fontId="6"/>
  </si>
  <si>
    <t>４３</t>
    <phoneticPr fontId="6"/>
  </si>
  <si>
    <t>北野小学校</t>
    <rPh sb="0" eb="2">
      <t>キタノ</t>
    </rPh>
    <rPh sb="2" eb="5">
      <t>ショウガッコウ</t>
    </rPh>
    <phoneticPr fontId="6"/>
  </si>
  <si>
    <t>１２</t>
    <phoneticPr fontId="6"/>
  </si>
  <si>
    <t>弥生小学校</t>
    <rPh sb="0" eb="2">
      <t>ヤヨイ</t>
    </rPh>
    <rPh sb="2" eb="5">
      <t>ショウガッコウ</t>
    </rPh>
    <phoneticPr fontId="6"/>
  </si>
  <si>
    <t>４４</t>
    <phoneticPr fontId="6"/>
  </si>
  <si>
    <t>紅梅小学校</t>
    <rPh sb="0" eb="1">
      <t>クレナイ</t>
    </rPh>
    <rPh sb="1" eb="2">
      <t>ウメ</t>
    </rPh>
    <rPh sb="2" eb="5">
      <t>ショウガッコウ</t>
    </rPh>
    <phoneticPr fontId="6"/>
  </si>
  <si>
    <t>１３</t>
    <phoneticPr fontId="6"/>
  </si>
  <si>
    <t>板橋第十小学校</t>
    <rPh sb="0" eb="2">
      <t>イタバシ</t>
    </rPh>
    <rPh sb="2" eb="3">
      <t>ダイ</t>
    </rPh>
    <rPh sb="3" eb="4">
      <t>ジュウ</t>
    </rPh>
    <rPh sb="4" eb="7">
      <t>ショウガッコウ</t>
    </rPh>
    <phoneticPr fontId="6"/>
  </si>
  <si>
    <t>４５</t>
    <phoneticPr fontId="6"/>
  </si>
  <si>
    <t>赤塚第一中学校</t>
    <rPh sb="0" eb="2">
      <t>アカツカ</t>
    </rPh>
    <rPh sb="2" eb="4">
      <t>ダイイチ</t>
    </rPh>
    <rPh sb="4" eb="7">
      <t>チュウガッコウ</t>
    </rPh>
    <phoneticPr fontId="6"/>
  </si>
  <si>
    <t>１４</t>
    <phoneticPr fontId="6"/>
  </si>
  <si>
    <t>大谷口小学校</t>
    <rPh sb="0" eb="3">
      <t>オオタニグチ</t>
    </rPh>
    <rPh sb="3" eb="6">
      <t>ショウガッコウ</t>
    </rPh>
    <phoneticPr fontId="6"/>
  </si>
  <si>
    <t>１５</t>
    <phoneticPr fontId="6"/>
  </si>
  <si>
    <t>向原ホール</t>
    <rPh sb="0" eb="2">
      <t>ムコウハラ</t>
    </rPh>
    <phoneticPr fontId="6"/>
  </si>
  <si>
    <t>４６</t>
    <phoneticPr fontId="6"/>
  </si>
  <si>
    <t>下赤塚小学校</t>
    <rPh sb="0" eb="1">
      <t>シタ</t>
    </rPh>
    <rPh sb="1" eb="3">
      <t>アカツカ</t>
    </rPh>
    <rPh sb="3" eb="6">
      <t>ショウガッコウ</t>
    </rPh>
    <phoneticPr fontId="6"/>
  </si>
  <si>
    <t>４７</t>
    <phoneticPr fontId="6"/>
  </si>
  <si>
    <t>赤塚第三中学校</t>
    <rPh sb="0" eb="2">
      <t>アカツカ</t>
    </rPh>
    <rPh sb="2" eb="4">
      <t>ダイサン</t>
    </rPh>
    <rPh sb="4" eb="7">
      <t>チュウガッコウ</t>
    </rPh>
    <phoneticPr fontId="6"/>
  </si>
  <si>
    <t>１６</t>
    <phoneticPr fontId="6"/>
  </si>
  <si>
    <t>上板橋第二中学校</t>
    <rPh sb="0" eb="1">
      <t>ウエ</t>
    </rPh>
    <rPh sb="1" eb="3">
      <t>イタバシ</t>
    </rPh>
    <rPh sb="3" eb="4">
      <t>ダイ</t>
    </rPh>
    <rPh sb="4" eb="5">
      <t>２</t>
    </rPh>
    <rPh sb="5" eb="8">
      <t>チュウガッコウ</t>
    </rPh>
    <phoneticPr fontId="6"/>
  </si>
  <si>
    <t>４８</t>
    <phoneticPr fontId="6"/>
  </si>
  <si>
    <t>赤塚支所</t>
    <rPh sb="0" eb="2">
      <t>アカツカ</t>
    </rPh>
    <rPh sb="2" eb="4">
      <t>シショ</t>
    </rPh>
    <phoneticPr fontId="6"/>
  </si>
  <si>
    <t>１７</t>
    <phoneticPr fontId="6"/>
  </si>
  <si>
    <t>加賀小学校</t>
    <rPh sb="0" eb="2">
      <t>カガ</t>
    </rPh>
    <rPh sb="2" eb="5">
      <t>ショウガッコウ</t>
    </rPh>
    <phoneticPr fontId="6"/>
  </si>
  <si>
    <t>４９</t>
    <phoneticPr fontId="6"/>
  </si>
  <si>
    <t>成増小学校</t>
    <rPh sb="0" eb="2">
      <t>ナリマス</t>
    </rPh>
    <rPh sb="2" eb="5">
      <t>ショウガッコウ</t>
    </rPh>
    <phoneticPr fontId="6"/>
  </si>
  <si>
    <t>１８</t>
    <phoneticPr fontId="6"/>
  </si>
  <si>
    <t>富士見地域センター</t>
    <rPh sb="0" eb="3">
      <t>フジミ</t>
    </rPh>
    <rPh sb="3" eb="5">
      <t>チイキ</t>
    </rPh>
    <phoneticPr fontId="6"/>
  </si>
  <si>
    <t>５０</t>
    <phoneticPr fontId="6"/>
  </si>
  <si>
    <t>成増ヶ丘小学校</t>
    <phoneticPr fontId="6"/>
  </si>
  <si>
    <t>１９</t>
    <phoneticPr fontId="6"/>
  </si>
  <si>
    <t>板橋第八小学校</t>
    <rPh sb="0" eb="2">
      <t>イタバシ</t>
    </rPh>
    <rPh sb="2" eb="3">
      <t>ダイ</t>
    </rPh>
    <rPh sb="3" eb="4">
      <t>８</t>
    </rPh>
    <rPh sb="4" eb="7">
      <t>ショウガッコウ</t>
    </rPh>
    <phoneticPr fontId="6"/>
  </si>
  <si>
    <t>２０</t>
    <phoneticPr fontId="6"/>
  </si>
  <si>
    <t>常盤台小学校</t>
    <rPh sb="0" eb="2">
      <t>ジョウバン</t>
    </rPh>
    <rPh sb="2" eb="3">
      <t>ダイ</t>
    </rPh>
    <rPh sb="3" eb="6">
      <t>ショウガッコウ</t>
    </rPh>
    <phoneticPr fontId="6"/>
  </si>
  <si>
    <t>５１</t>
    <phoneticPr fontId="6"/>
  </si>
  <si>
    <t>三園小学校</t>
    <rPh sb="0" eb="1">
      <t>サン</t>
    </rPh>
    <rPh sb="1" eb="2">
      <t>エン</t>
    </rPh>
    <rPh sb="2" eb="5">
      <t>ショウガッコウ</t>
    </rPh>
    <phoneticPr fontId="6"/>
  </si>
  <si>
    <t>５２</t>
    <phoneticPr fontId="6"/>
  </si>
  <si>
    <t>高島第六小学校</t>
    <rPh sb="0" eb="2">
      <t>タカシマダイラ</t>
    </rPh>
    <rPh sb="2" eb="4">
      <t>ダイロク</t>
    </rPh>
    <rPh sb="4" eb="7">
      <t>ショウガッコウ</t>
    </rPh>
    <phoneticPr fontId="6"/>
  </si>
  <si>
    <t>２１</t>
    <phoneticPr fontId="6"/>
  </si>
  <si>
    <t>上板橋第一中学校</t>
    <rPh sb="0" eb="1">
      <t>ウエ</t>
    </rPh>
    <rPh sb="1" eb="3">
      <t>イタバシ</t>
    </rPh>
    <rPh sb="3" eb="5">
      <t>ダイイチ</t>
    </rPh>
    <rPh sb="5" eb="8">
      <t>チュウガッコウ</t>
    </rPh>
    <phoneticPr fontId="6"/>
  </si>
  <si>
    <t>５３</t>
    <phoneticPr fontId="6"/>
  </si>
  <si>
    <t>高島第二小学校</t>
    <rPh sb="0" eb="2">
      <t>タカシマダイラ</t>
    </rPh>
    <rPh sb="2" eb="4">
      <t>ダイニ</t>
    </rPh>
    <rPh sb="4" eb="7">
      <t>ショウガッコウ</t>
    </rPh>
    <phoneticPr fontId="6"/>
  </si>
  <si>
    <t>２２</t>
    <phoneticPr fontId="6"/>
  </si>
  <si>
    <t>上板橋小学校</t>
    <rPh sb="0" eb="1">
      <t>ウエ</t>
    </rPh>
    <rPh sb="1" eb="3">
      <t>イタバシ</t>
    </rPh>
    <rPh sb="3" eb="6">
      <t>ショウガッコウ</t>
    </rPh>
    <phoneticPr fontId="6"/>
  </si>
  <si>
    <t>５４</t>
    <phoneticPr fontId="6"/>
  </si>
  <si>
    <t>高島第二中学校</t>
    <rPh sb="0" eb="2">
      <t>タカシマダイラ</t>
    </rPh>
    <rPh sb="2" eb="4">
      <t>ダイニ</t>
    </rPh>
    <rPh sb="4" eb="7">
      <t>チュウガッコウ</t>
    </rPh>
    <phoneticPr fontId="6"/>
  </si>
  <si>
    <t>２３</t>
    <phoneticPr fontId="6"/>
  </si>
  <si>
    <t>桜川中学校</t>
    <rPh sb="0" eb="2">
      <t>サクラガワ</t>
    </rPh>
    <rPh sb="2" eb="5">
      <t>チュウガッコウ</t>
    </rPh>
    <phoneticPr fontId="6"/>
  </si>
  <si>
    <t>５５</t>
    <phoneticPr fontId="6"/>
  </si>
  <si>
    <t>高島第五小学校</t>
    <rPh sb="0" eb="2">
      <t>タカシマダイラ</t>
    </rPh>
    <rPh sb="2" eb="4">
      <t>ダイゴ</t>
    </rPh>
    <rPh sb="4" eb="7">
      <t>ショウガッコウ</t>
    </rPh>
    <phoneticPr fontId="6"/>
  </si>
  <si>
    <t>２４</t>
    <phoneticPr fontId="6"/>
  </si>
  <si>
    <t>上板橋第四小学校</t>
    <rPh sb="0" eb="1">
      <t>ウエ</t>
    </rPh>
    <rPh sb="1" eb="3">
      <t>イタバシ</t>
    </rPh>
    <rPh sb="3" eb="5">
      <t>ダイヨン</t>
    </rPh>
    <rPh sb="5" eb="8">
      <t>ショウガッコウ</t>
    </rPh>
    <phoneticPr fontId="6"/>
  </si>
  <si>
    <t>２５</t>
    <phoneticPr fontId="6"/>
  </si>
  <si>
    <t>上板橋第三中学校</t>
    <rPh sb="0" eb="1">
      <t>ウエ</t>
    </rPh>
    <rPh sb="1" eb="3">
      <t>イタバシ</t>
    </rPh>
    <rPh sb="3" eb="5">
      <t>ダイサン</t>
    </rPh>
    <rPh sb="5" eb="8">
      <t>チュウガッコウ</t>
    </rPh>
    <phoneticPr fontId="6"/>
  </si>
  <si>
    <t>５６</t>
    <phoneticPr fontId="6"/>
  </si>
  <si>
    <t>高島第一小学校</t>
    <rPh sb="0" eb="2">
      <t>タカシマダイラ</t>
    </rPh>
    <rPh sb="2" eb="4">
      <t>ダイイチ</t>
    </rPh>
    <rPh sb="4" eb="7">
      <t>ショウガッコウ</t>
    </rPh>
    <phoneticPr fontId="6"/>
  </si>
  <si>
    <t>５７</t>
    <phoneticPr fontId="6"/>
  </si>
  <si>
    <t>高島平福祉園分場</t>
    <rPh sb="0" eb="2">
      <t>タカシマダイラ</t>
    </rPh>
    <rPh sb="2" eb="3">
      <t>ダイラ</t>
    </rPh>
    <rPh sb="3" eb="5">
      <t>フクシ</t>
    </rPh>
    <rPh sb="5" eb="6">
      <t>エン</t>
    </rPh>
    <rPh sb="6" eb="7">
      <t>ブン</t>
    </rPh>
    <rPh sb="7" eb="8">
      <t>バ</t>
    </rPh>
    <phoneticPr fontId="6"/>
  </si>
  <si>
    <t>２６</t>
    <phoneticPr fontId="6"/>
  </si>
  <si>
    <t>志村第三小学校</t>
    <rPh sb="0" eb="2">
      <t>シムラ</t>
    </rPh>
    <rPh sb="2" eb="4">
      <t>ダイサン</t>
    </rPh>
    <rPh sb="4" eb="7">
      <t>ショウガッコウ</t>
    </rPh>
    <phoneticPr fontId="6"/>
  </si>
  <si>
    <t>５８</t>
    <phoneticPr fontId="6"/>
  </si>
  <si>
    <t>北前野小学校</t>
    <rPh sb="0" eb="1">
      <t>キタ</t>
    </rPh>
    <rPh sb="1" eb="3">
      <t>マエノ</t>
    </rPh>
    <rPh sb="3" eb="6">
      <t>ショウガッコウ</t>
    </rPh>
    <phoneticPr fontId="6"/>
  </si>
  <si>
    <t>２７</t>
    <phoneticPr fontId="6"/>
  </si>
  <si>
    <t>志村第一小学校</t>
    <rPh sb="0" eb="2">
      <t>シムラ</t>
    </rPh>
    <rPh sb="2" eb="4">
      <t>ダイイチ</t>
    </rPh>
    <rPh sb="4" eb="7">
      <t>ショウガッコウ</t>
    </rPh>
    <phoneticPr fontId="6"/>
  </si>
  <si>
    <t>５９</t>
    <phoneticPr fontId="6"/>
  </si>
  <si>
    <t>緑小学校</t>
    <rPh sb="0" eb="1">
      <t>ミドリ</t>
    </rPh>
    <rPh sb="1" eb="4">
      <t>ショウガッコウ</t>
    </rPh>
    <phoneticPr fontId="6"/>
  </si>
  <si>
    <t>２８</t>
    <phoneticPr fontId="6"/>
  </si>
  <si>
    <t>富士見台小学校</t>
    <rPh sb="0" eb="4">
      <t>フジミダイ</t>
    </rPh>
    <rPh sb="4" eb="7">
      <t>ショウガッコウ</t>
    </rPh>
    <phoneticPr fontId="6"/>
  </si>
  <si>
    <t>６０</t>
    <phoneticPr fontId="6"/>
  </si>
  <si>
    <t>高島第三中学校</t>
    <rPh sb="0" eb="2">
      <t>タカシマ</t>
    </rPh>
    <rPh sb="2" eb="4">
      <t>ダイサン</t>
    </rPh>
    <rPh sb="4" eb="7">
      <t>チュウガッコウ</t>
    </rPh>
    <phoneticPr fontId="6"/>
  </si>
  <si>
    <t>２９</t>
    <phoneticPr fontId="6"/>
  </si>
  <si>
    <t>前野小学校</t>
    <rPh sb="0" eb="2">
      <t>マエノ</t>
    </rPh>
    <rPh sb="2" eb="5">
      <t>ショウガッコウ</t>
    </rPh>
    <phoneticPr fontId="6"/>
  </si>
  <si>
    <t>３０</t>
    <phoneticPr fontId="6"/>
  </si>
  <si>
    <t>志村第二小学校</t>
    <rPh sb="0" eb="2">
      <t>シムラ</t>
    </rPh>
    <rPh sb="2" eb="4">
      <t>ダイニ</t>
    </rPh>
    <rPh sb="4" eb="7">
      <t>ショウガッコウ</t>
    </rPh>
    <phoneticPr fontId="6"/>
  </si>
  <si>
    <t>６１</t>
    <phoneticPr fontId="6"/>
  </si>
  <si>
    <t>新河岸小学校</t>
    <rPh sb="0" eb="1">
      <t>シン</t>
    </rPh>
    <rPh sb="1" eb="3">
      <t>カガン</t>
    </rPh>
    <rPh sb="3" eb="6">
      <t>ショウガッコウ</t>
    </rPh>
    <phoneticPr fontId="6"/>
  </si>
  <si>
    <t>６２</t>
    <phoneticPr fontId="6"/>
  </si>
  <si>
    <t>志村第五中学校</t>
    <rPh sb="0" eb="2">
      <t>シムラ</t>
    </rPh>
    <rPh sb="2" eb="4">
      <t>ダイゴ</t>
    </rPh>
    <rPh sb="4" eb="7">
      <t>チュウガッコウ</t>
    </rPh>
    <phoneticPr fontId="6"/>
  </si>
  <si>
    <t>３１</t>
    <phoneticPr fontId="6"/>
  </si>
  <si>
    <t>志村第二中学校</t>
    <rPh sb="0" eb="2">
      <t>シムラ</t>
    </rPh>
    <rPh sb="2" eb="4">
      <t>ダイニ</t>
    </rPh>
    <rPh sb="4" eb="7">
      <t>チュウガッコウ</t>
    </rPh>
    <phoneticPr fontId="6"/>
  </si>
  <si>
    <t>３２</t>
    <phoneticPr fontId="6"/>
  </si>
  <si>
    <t>小豆沢体育館</t>
    <rPh sb="0" eb="1">
      <t>コ</t>
    </rPh>
    <rPh sb="1" eb="2">
      <t>マメ</t>
    </rPh>
    <rPh sb="2" eb="3">
      <t>サワ</t>
    </rPh>
    <rPh sb="3" eb="6">
      <t>タイイクカン</t>
    </rPh>
    <phoneticPr fontId="6"/>
  </si>
  <si>
    <t xml:space="preserve">  資料：選挙管理委員会事務局「選挙の記録」</t>
    <rPh sb="2" eb="4">
      <t>シリョウ</t>
    </rPh>
    <rPh sb="5" eb="7">
      <t>センキョ</t>
    </rPh>
    <rPh sb="7" eb="9">
      <t>カンリ</t>
    </rPh>
    <rPh sb="9" eb="12">
      <t>イインカイ</t>
    </rPh>
    <rPh sb="12" eb="13">
      <t>ジムキョク</t>
    </rPh>
    <rPh sb="13" eb="14">
      <t>ム</t>
    </rPh>
    <rPh sb="14" eb="15">
      <t>キョク</t>
    </rPh>
    <rPh sb="16" eb="21">
      <t>センキョノキロク</t>
    </rPh>
    <phoneticPr fontId="6"/>
  </si>
  <si>
    <t>(677)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</si>
</sst>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_ "/>
    <numFmt numFmtId="177" formatCode="#,##0.00_ "/>
    <numFmt numFmtId="178" formatCode="[=0]\-;###\ ###\ ###\ ##0"/>
    <numFmt numFmtId="179" formatCode="[=0]\-;##0.00"/>
    <numFmt numFmtId="180" formatCode="#,##0.00;&quot;▲ &quot;#,##0.00"/>
    <numFmt numFmtId="181" formatCode="\(###\ ##0\)"/>
    <numFmt numFmtId="182" formatCode="\(###\ ##0.00\)"/>
    <numFmt numFmtId="183" formatCode="0.00_);[Red]\(0.00\)"/>
    <numFmt numFmtId="184" formatCode="_ * #,##0.00_ ;_ * \-#,##0.00_ ;_ * &quot;-&quot;_ ;_ @_ "/>
    <numFmt numFmtId="185" formatCode="0.00;&quot;△ &quot;0.00"/>
    <numFmt numFmtId="186" formatCode="[=0]\-;###\ ##0"/>
    <numFmt numFmtId="187" formatCode="##0.00"/>
    <numFmt numFmtId="188" formatCode="[=0]\-;###\ ##0\ "/>
    <numFmt numFmtId="189" formatCode="[=0]\-;###\ ###\ ###\ ##0\ "/>
    <numFmt numFmtId="190" formatCode="0.00_ "/>
    <numFmt numFmtId="191" formatCode="0.00_ ;[Red]\-0.00\ "/>
  </numFmts>
  <fonts count="2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.3000000000000007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.5"/>
      <name val="ＭＳ 明朝"/>
      <family val="1"/>
      <charset val="128"/>
    </font>
    <font>
      <b/>
      <sz val="6.5"/>
      <name val="ＭＳ ゴシック"/>
      <family val="3"/>
      <charset val="128"/>
    </font>
    <font>
      <b/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9" fontId="3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</cellStyleXfs>
  <cellXfs count="381">
    <xf numFmtId="0" fontId="0" fillId="0" borderId="0" xfId="0"/>
    <xf numFmtId="176" fontId="3" fillId="0" borderId="10" xfId="8" applyNumberFormat="1" applyFont="1" applyFill="1" applyBorder="1" applyAlignment="1">
      <alignment horizontal="center" vertical="center"/>
    </xf>
    <xf numFmtId="176" fontId="3" fillId="0" borderId="11" xfId="8" applyNumberFormat="1" applyFont="1" applyFill="1" applyBorder="1" applyAlignment="1">
      <alignment horizontal="center" vertical="center"/>
    </xf>
    <xf numFmtId="176" fontId="3" fillId="0" borderId="12" xfId="8" applyNumberFormat="1" applyFont="1" applyFill="1" applyBorder="1" applyAlignment="1">
      <alignment horizontal="center" vertical="center"/>
    </xf>
    <xf numFmtId="177" fontId="3" fillId="0" borderId="10" xfId="8" applyNumberFormat="1" applyFont="1" applyFill="1" applyBorder="1" applyAlignment="1">
      <alignment horizontal="center" vertical="center"/>
    </xf>
    <xf numFmtId="177" fontId="3" fillId="0" borderId="11" xfId="8" applyNumberFormat="1" applyFont="1" applyFill="1" applyBorder="1" applyAlignment="1">
      <alignment horizontal="center" vertical="center"/>
    </xf>
    <xf numFmtId="176" fontId="3" fillId="0" borderId="0" xfId="8" applyNumberFormat="1" applyFont="1" applyFill="1" applyAlignment="1">
      <alignment horizontal="left" vertical="center"/>
    </xf>
    <xf numFmtId="176" fontId="3" fillId="0" borderId="0" xfId="8" applyNumberFormat="1" applyFont="1" applyFill="1" applyBorder="1" applyAlignment="1">
      <alignment horizontal="distributed" vertical="center"/>
    </xf>
    <xf numFmtId="176" fontId="3" fillId="0" borderId="13" xfId="8" applyNumberFormat="1" applyFont="1" applyFill="1" applyBorder="1" applyAlignment="1">
      <alignment horizontal="distributed" vertical="center"/>
    </xf>
    <xf numFmtId="178" fontId="3" fillId="0" borderId="0" xfId="8" applyNumberFormat="1" applyFont="1" applyFill="1" applyBorder="1" applyAlignment="1">
      <alignment horizontal="right" vertical="center"/>
    </xf>
    <xf numFmtId="0" fontId="3" fillId="0" borderId="1" xfId="8" applyFont="1" applyFill="1" applyBorder="1" applyAlignment="1">
      <alignment horizontal="left" vertical="center"/>
    </xf>
    <xf numFmtId="0" fontId="13" fillId="0" borderId="0" xfId="8" applyFont="1" applyFill="1" applyAlignment="1">
      <alignment vertical="center"/>
    </xf>
    <xf numFmtId="178" fontId="7" fillId="0" borderId="14" xfId="8" applyNumberFormat="1" applyFont="1" applyFill="1" applyBorder="1" applyAlignment="1">
      <alignment horizontal="right" vertical="center"/>
    </xf>
    <xf numFmtId="178" fontId="7" fillId="0" borderId="15" xfId="8" applyNumberFormat="1" applyFont="1" applyFill="1" applyBorder="1" applyAlignment="1">
      <alignment horizontal="right" vertical="center"/>
    </xf>
    <xf numFmtId="180" fontId="7" fillId="0" borderId="0" xfId="8" applyNumberFormat="1" applyFont="1" applyFill="1" applyAlignment="1">
      <alignment horizontal="right" vertical="center"/>
    </xf>
    <xf numFmtId="0" fontId="14" fillId="0" borderId="0" xfId="8" applyFont="1" applyFill="1" applyAlignment="1">
      <alignment vertical="center"/>
    </xf>
    <xf numFmtId="0" fontId="3" fillId="0" borderId="0" xfId="8" applyFont="1" applyFill="1" applyAlignment="1">
      <alignment horizontal="distributed" vertical="center"/>
    </xf>
    <xf numFmtId="178" fontId="3" fillId="0" borderId="16" xfId="8" applyNumberFormat="1" applyFont="1" applyFill="1" applyBorder="1" applyAlignment="1">
      <alignment horizontal="right" vertical="center"/>
    </xf>
    <xf numFmtId="180" fontId="3" fillId="0" borderId="0" xfId="8" applyNumberFormat="1" applyFont="1" applyFill="1" applyAlignment="1">
      <alignment horizontal="right" vertical="center"/>
    </xf>
    <xf numFmtId="0" fontId="3" fillId="0" borderId="0" xfId="8" applyFont="1" applyFill="1" applyAlignment="1">
      <alignment vertical="center"/>
    </xf>
    <xf numFmtId="176" fontId="3" fillId="0" borderId="0" xfId="8" applyNumberFormat="1" applyFont="1" applyFill="1" applyBorder="1" applyAlignment="1">
      <alignment wrapText="1"/>
    </xf>
    <xf numFmtId="0" fontId="4" fillId="0" borderId="0" xfId="8" applyFill="1"/>
    <xf numFmtId="0" fontId="13" fillId="0" borderId="0" xfId="8" applyFont="1" applyFill="1" applyAlignment="1">
      <alignment horizontal="distributed" vertical="center"/>
    </xf>
    <xf numFmtId="177" fontId="3" fillId="0" borderId="0" xfId="8" applyNumberFormat="1" applyFont="1" applyFill="1" applyAlignment="1">
      <alignment horizontal="right" vertical="center"/>
    </xf>
    <xf numFmtId="178" fontId="3" fillId="0" borderId="8" xfId="8" applyNumberFormat="1" applyFont="1" applyFill="1" applyBorder="1" applyAlignment="1">
      <alignment horizontal="right" vertical="center"/>
    </xf>
    <xf numFmtId="0" fontId="13" fillId="0" borderId="15" xfId="8" applyFont="1" applyFill="1" applyBorder="1" applyAlignment="1">
      <alignment vertical="center"/>
    </xf>
    <xf numFmtId="0" fontId="5" fillId="0" borderId="0" xfId="8" applyFont="1" applyAlignment="1">
      <alignment vertical="center"/>
    </xf>
    <xf numFmtId="0" fontId="3" fillId="0" borderId="0" xfId="8" applyFont="1" applyAlignment="1">
      <alignment vertical="center"/>
    </xf>
    <xf numFmtId="0" fontId="3" fillId="0" borderId="11" xfId="8" applyFont="1" applyBorder="1" applyAlignment="1">
      <alignment horizontal="center" vertical="center"/>
    </xf>
    <xf numFmtId="0" fontId="3" fillId="0" borderId="10" xfId="8" applyFont="1" applyBorder="1" applyAlignment="1">
      <alignment horizontal="center" vertical="center"/>
    </xf>
    <xf numFmtId="0" fontId="7" fillId="0" borderId="17" xfId="8" applyFont="1" applyBorder="1" applyAlignment="1">
      <alignment horizontal="distributed" vertical="center"/>
    </xf>
    <xf numFmtId="178" fontId="7" fillId="0" borderId="0" xfId="8" applyNumberFormat="1" applyFont="1" applyBorder="1" applyAlignment="1">
      <alignment vertical="center"/>
    </xf>
    <xf numFmtId="2" fontId="7" fillId="0" borderId="0" xfId="8" applyNumberFormat="1" applyFont="1" applyAlignment="1">
      <alignment vertical="center"/>
    </xf>
    <xf numFmtId="0" fontId="14" fillId="0" borderId="0" xfId="8" applyFont="1" applyAlignment="1">
      <alignment vertical="center"/>
    </xf>
    <xf numFmtId="0" fontId="3" fillId="0" borderId="13" xfId="8" applyFont="1" applyBorder="1" applyAlignment="1">
      <alignment horizontal="center" vertical="center"/>
    </xf>
    <xf numFmtId="178" fontId="3" fillId="0" borderId="16" xfId="8" applyNumberFormat="1" applyFont="1" applyBorder="1" applyAlignment="1">
      <alignment horizontal="right" vertical="center"/>
    </xf>
    <xf numFmtId="178" fontId="3" fillId="0" borderId="0" xfId="8" applyNumberFormat="1" applyFont="1" applyBorder="1" applyAlignment="1">
      <alignment horizontal="right" vertical="center"/>
    </xf>
    <xf numFmtId="2" fontId="3" fillId="0" borderId="0" xfId="8" applyNumberFormat="1" applyFont="1" applyBorder="1" applyAlignment="1">
      <alignment horizontal="right" vertical="center"/>
    </xf>
    <xf numFmtId="0" fontId="3" fillId="0" borderId="0" xfId="8" applyFont="1" applyBorder="1" applyAlignment="1">
      <alignment horizontal="center" vertical="center"/>
    </xf>
    <xf numFmtId="0" fontId="3" fillId="0" borderId="0" xfId="8" applyFont="1" applyAlignment="1">
      <alignment horizontal="center" vertical="center"/>
    </xf>
    <xf numFmtId="178" fontId="3" fillId="0" borderId="0" xfId="8" applyNumberFormat="1" applyFont="1" applyAlignment="1">
      <alignment horizontal="right" vertical="center"/>
    </xf>
    <xf numFmtId="2" fontId="3" fillId="0" borderId="0" xfId="8" applyNumberFormat="1" applyFont="1" applyAlignment="1">
      <alignment vertical="center"/>
    </xf>
    <xf numFmtId="0" fontId="3" fillId="0" borderId="0" xfId="8" applyFont="1" applyAlignment="1">
      <alignment horizontal="right" vertical="center"/>
    </xf>
    <xf numFmtId="0" fontId="3" fillId="0" borderId="8" xfId="8" applyFont="1" applyBorder="1" applyAlignment="1">
      <alignment horizontal="right" vertical="center"/>
    </xf>
    <xf numFmtId="178" fontId="3" fillId="0" borderId="18" xfId="8" applyNumberFormat="1" applyFont="1" applyBorder="1" applyAlignment="1">
      <alignment horizontal="right" vertical="center"/>
    </xf>
    <xf numFmtId="178" fontId="3" fillId="0" borderId="8" xfId="8" applyNumberFormat="1" applyFont="1" applyBorder="1" applyAlignment="1">
      <alignment horizontal="right" vertical="center"/>
    </xf>
    <xf numFmtId="2" fontId="3" fillId="0" borderId="8" xfId="8" applyNumberFormat="1" applyFont="1" applyBorder="1" applyAlignment="1">
      <alignment horizontal="right" vertical="center"/>
    </xf>
    <xf numFmtId="2" fontId="3" fillId="0" borderId="8" xfId="8" applyNumberFormat="1" applyFont="1" applyBorder="1" applyAlignment="1">
      <alignment vertical="center"/>
    </xf>
    <xf numFmtId="0" fontId="3" fillId="0" borderId="0" xfId="8" applyFont="1" applyBorder="1" applyAlignment="1">
      <alignment vertical="center"/>
    </xf>
    <xf numFmtId="0" fontId="4" fillId="0" borderId="0" xfId="8"/>
    <xf numFmtId="0" fontId="4" fillId="0" borderId="0" xfId="8" applyBorder="1" applyAlignment="1">
      <alignment vertical="center"/>
    </xf>
    <xf numFmtId="0" fontId="4" fillId="0" borderId="0" xfId="8" applyBorder="1" applyAlignment="1">
      <alignment horizontal="right" vertical="center"/>
    </xf>
    <xf numFmtId="0" fontId="3" fillId="0" borderId="0" xfId="8" applyFont="1" applyBorder="1" applyAlignment="1">
      <alignment horizontal="right" vertical="center"/>
    </xf>
    <xf numFmtId="0" fontId="3" fillId="0" borderId="0" xfId="8" applyFont="1" applyBorder="1" applyAlignment="1">
      <alignment horizontal="center" vertical="center" wrapText="1"/>
    </xf>
    <xf numFmtId="0" fontId="3" fillId="0" borderId="13" xfId="8" applyFont="1" applyBorder="1" applyAlignment="1">
      <alignment horizontal="center" vertical="center" wrapText="1"/>
    </xf>
    <xf numFmtId="181" fontId="3" fillId="0" borderId="16" xfId="8" applyNumberFormat="1" applyFont="1" applyBorder="1" applyAlignment="1">
      <alignment horizontal="right" vertical="center"/>
    </xf>
    <xf numFmtId="181" fontId="3" fillId="0" borderId="0" xfId="8" applyNumberFormat="1" applyFont="1" applyBorder="1" applyAlignment="1">
      <alignment horizontal="right" vertical="center"/>
    </xf>
    <xf numFmtId="182" fontId="3" fillId="0" borderId="0" xfId="8" applyNumberFormat="1" applyFont="1" applyBorder="1" applyAlignment="1">
      <alignment horizontal="right" vertical="center"/>
    </xf>
    <xf numFmtId="177" fontId="3" fillId="0" borderId="0" xfId="8" applyNumberFormat="1" applyFont="1" applyBorder="1" applyAlignment="1">
      <alignment horizontal="right" vertical="center"/>
    </xf>
    <xf numFmtId="49" fontId="15" fillId="0" borderId="0" xfId="8" applyNumberFormat="1" applyFont="1" applyBorder="1" applyAlignment="1">
      <alignment horizontal="right" vertical="center"/>
    </xf>
    <xf numFmtId="0" fontId="4" fillId="0" borderId="0" xfId="8" applyFont="1"/>
    <xf numFmtId="0" fontId="3" fillId="0" borderId="0" xfId="8" quotePrefix="1" applyNumberFormat="1" applyFont="1" applyBorder="1" applyAlignment="1">
      <alignment vertical="center"/>
    </xf>
    <xf numFmtId="0" fontId="3" fillId="0" borderId="13" xfId="8" quotePrefix="1" applyNumberFormat="1" applyFont="1" applyBorder="1" applyAlignment="1">
      <alignment vertical="center"/>
    </xf>
    <xf numFmtId="177" fontId="4" fillId="0" borderId="0" xfId="8" applyNumberFormat="1"/>
    <xf numFmtId="177" fontId="4" fillId="0" borderId="0" xfId="8" applyNumberFormat="1" applyFont="1"/>
    <xf numFmtId="178" fontId="7" fillId="0" borderId="16" xfId="8" applyNumberFormat="1" applyFont="1" applyBorder="1" applyAlignment="1">
      <alignment horizontal="right" vertical="center"/>
    </xf>
    <xf numFmtId="178" fontId="7" fillId="0" borderId="0" xfId="8" applyNumberFormat="1" applyFont="1" applyBorder="1" applyAlignment="1">
      <alignment horizontal="right" vertical="center"/>
    </xf>
    <xf numFmtId="177" fontId="7" fillId="0" borderId="0" xfId="8" applyNumberFormat="1" applyFont="1" applyBorder="1" applyAlignment="1">
      <alignment horizontal="right" vertical="center"/>
    </xf>
    <xf numFmtId="0" fontId="7" fillId="0" borderId="8" xfId="8" quotePrefix="1" applyNumberFormat="1" applyFont="1" applyBorder="1" applyAlignment="1">
      <alignment vertical="center"/>
    </xf>
    <xf numFmtId="0" fontId="7" fillId="0" borderId="9" xfId="8" quotePrefix="1" applyNumberFormat="1" applyFont="1" applyBorder="1" applyAlignment="1">
      <alignment vertical="center"/>
    </xf>
    <xf numFmtId="181" fontId="7" fillId="0" borderId="16" xfId="8" applyNumberFormat="1" applyFont="1" applyBorder="1" applyAlignment="1">
      <alignment horizontal="right" vertical="center"/>
    </xf>
    <xf numFmtId="181" fontId="7" fillId="0" borderId="0" xfId="8" applyNumberFormat="1" applyFont="1" applyBorder="1" applyAlignment="1">
      <alignment horizontal="right" vertical="center"/>
    </xf>
    <xf numFmtId="182" fontId="7" fillId="0" borderId="0" xfId="8" applyNumberFormat="1" applyFont="1" applyBorder="1" applyAlignment="1">
      <alignment horizontal="right" vertical="center"/>
    </xf>
    <xf numFmtId="178" fontId="16" fillId="0" borderId="0" xfId="8" applyNumberFormat="1" applyFont="1" applyBorder="1" applyAlignment="1">
      <alignment vertical="center"/>
    </xf>
    <xf numFmtId="183" fontId="16" fillId="0" borderId="0" xfId="8" applyNumberFormat="1" applyFont="1" applyBorder="1" applyAlignment="1">
      <alignment vertical="center"/>
    </xf>
    <xf numFmtId="49" fontId="3" fillId="0" borderId="0" xfId="8" applyNumberFormat="1" applyFont="1" applyBorder="1" applyAlignment="1">
      <alignment horizontal="centerContinuous" vertical="center"/>
    </xf>
    <xf numFmtId="178" fontId="4" fillId="0" borderId="0" xfId="8" applyNumberFormat="1"/>
    <xf numFmtId="49" fontId="17" fillId="0" borderId="0" xfId="8" applyNumberFormat="1" applyFont="1" applyBorder="1" applyAlignment="1">
      <alignment horizontal="right" vertical="center"/>
    </xf>
    <xf numFmtId="0" fontId="4" fillId="0" borderId="0" xfId="8" applyAlignment="1">
      <alignment vertical="center"/>
    </xf>
    <xf numFmtId="0" fontId="5" fillId="0" borderId="0" xfId="8" applyFont="1" applyBorder="1" applyAlignment="1">
      <alignment horizontal="center" vertical="center"/>
    </xf>
    <xf numFmtId="0" fontId="5" fillId="0" borderId="0" xfId="8" applyFont="1" applyBorder="1" applyAlignment="1">
      <alignment vertical="center"/>
    </xf>
    <xf numFmtId="184" fontId="7" fillId="0" borderId="15" xfId="8" applyNumberFormat="1" applyFont="1" applyBorder="1" applyAlignment="1">
      <alignment vertical="center"/>
    </xf>
    <xf numFmtId="0" fontId="14" fillId="0" borderId="13" xfId="8" applyFont="1" applyBorder="1" applyAlignment="1">
      <alignment horizontal="distributed" vertical="center"/>
    </xf>
    <xf numFmtId="178" fontId="14" fillId="0" borderId="0" xfId="8" applyNumberFormat="1" applyFont="1" applyBorder="1" applyAlignment="1">
      <alignment horizontal="right" vertical="center"/>
    </xf>
    <xf numFmtId="184" fontId="14" fillId="0" borderId="0" xfId="8" applyNumberFormat="1" applyFont="1" applyBorder="1" applyAlignment="1">
      <alignment horizontal="right" vertical="center"/>
    </xf>
    <xf numFmtId="0" fontId="3" fillId="0" borderId="13" xfId="8" applyFont="1" applyBorder="1" applyAlignment="1">
      <alignment horizontal="distributed" vertical="center"/>
    </xf>
    <xf numFmtId="0" fontId="3" fillId="0" borderId="0" xfId="8" applyNumberFormat="1" applyFont="1" applyBorder="1" applyAlignment="1">
      <alignment vertical="center"/>
    </xf>
    <xf numFmtId="185" fontId="3" fillId="0" borderId="0" xfId="8" applyNumberFormat="1" applyFont="1" applyBorder="1" applyAlignment="1">
      <alignment vertical="center"/>
    </xf>
    <xf numFmtId="0" fontId="3" fillId="0" borderId="0" xfId="8" applyNumberFormat="1" applyFont="1" applyBorder="1" applyAlignment="1">
      <alignment horizontal="right" vertical="center"/>
    </xf>
    <xf numFmtId="0" fontId="3" fillId="0" borderId="9" xfId="8" applyFont="1" applyBorder="1" applyAlignment="1">
      <alignment horizontal="distributed" vertical="center"/>
    </xf>
    <xf numFmtId="0" fontId="3" fillId="0" borderId="8" xfId="8" applyNumberFormat="1" applyFont="1" applyBorder="1" applyAlignment="1">
      <alignment vertical="center"/>
    </xf>
    <xf numFmtId="0" fontId="3" fillId="0" borderId="0" xfId="8" applyFont="1" applyBorder="1" applyAlignment="1">
      <alignment horizontal="left" vertical="center"/>
    </xf>
    <xf numFmtId="186" fontId="3" fillId="0" borderId="0" xfId="8" applyNumberFormat="1" applyFont="1" applyBorder="1" applyAlignment="1">
      <alignment vertical="center"/>
    </xf>
    <xf numFmtId="187" fontId="3" fillId="0" borderId="0" xfId="8" applyNumberFormat="1" applyFont="1" applyBorder="1" applyAlignment="1">
      <alignment vertical="center"/>
    </xf>
    <xf numFmtId="187" fontId="3" fillId="0" borderId="0" xfId="9" applyNumberFormat="1" applyFont="1" applyBorder="1" applyAlignment="1">
      <alignment horizontal="right" vertical="center"/>
    </xf>
    <xf numFmtId="0" fontId="3" fillId="0" borderId="0" xfId="8" applyFont="1"/>
    <xf numFmtId="0" fontId="3" fillId="0" borderId="0" xfId="8" applyNumberFormat="1" applyFont="1" applyFill="1" applyBorder="1" applyAlignment="1">
      <alignment horizontal="center" vertical="center"/>
    </xf>
    <xf numFmtId="0" fontId="3" fillId="0" borderId="0" xfId="8" quotePrefix="1" applyNumberFormat="1" applyFont="1" applyFill="1" applyBorder="1" applyAlignment="1">
      <alignment horizontal="center" vertical="center"/>
    </xf>
    <xf numFmtId="0" fontId="3" fillId="0" borderId="13" xfId="8" quotePrefix="1" applyNumberFormat="1" applyFont="1" applyFill="1" applyBorder="1" applyAlignment="1">
      <alignment horizontal="center" vertical="center"/>
    </xf>
    <xf numFmtId="0" fontId="4" fillId="0" borderId="0" xfId="8" applyBorder="1"/>
    <xf numFmtId="0" fontId="4" fillId="0" borderId="0" xfId="8" applyFont="1" applyBorder="1"/>
    <xf numFmtId="187" fontId="3" fillId="0" borderId="0" xfId="8" applyNumberFormat="1" applyFont="1" applyBorder="1" applyAlignment="1">
      <alignment horizontal="right" vertical="center"/>
    </xf>
    <xf numFmtId="0" fontId="7" fillId="0" borderId="0" xfId="8" applyNumberFormat="1" applyFont="1" applyFill="1" applyBorder="1" applyAlignment="1">
      <alignment horizontal="center" vertical="center"/>
    </xf>
    <xf numFmtId="0" fontId="3" fillId="0" borderId="13" xfId="8" applyNumberFormat="1" applyFont="1" applyFill="1" applyBorder="1" applyAlignment="1">
      <alignment horizontal="center" vertical="center"/>
    </xf>
    <xf numFmtId="186" fontId="7" fillId="0" borderId="0" xfId="8" applyNumberFormat="1" applyFont="1" applyBorder="1" applyAlignment="1">
      <alignment vertical="center"/>
    </xf>
    <xf numFmtId="187" fontId="7" fillId="0" borderId="0" xfId="8" applyNumberFormat="1" applyFont="1" applyBorder="1" applyAlignment="1">
      <alignment vertical="center"/>
    </xf>
    <xf numFmtId="0" fontId="7" fillId="0" borderId="8" xfId="8" applyNumberFormat="1" applyFont="1" applyFill="1" applyBorder="1" applyAlignment="1">
      <alignment horizontal="center" vertical="center"/>
    </xf>
    <xf numFmtId="0" fontId="7" fillId="0" borderId="9" xfId="8" applyNumberFormat="1" applyFont="1" applyFill="1" applyBorder="1" applyAlignment="1">
      <alignment horizontal="center" vertical="center"/>
    </xf>
    <xf numFmtId="178" fontId="3" fillId="0" borderId="0" xfId="8" applyNumberFormat="1" applyFont="1" applyBorder="1" applyAlignment="1">
      <alignment vertical="center"/>
    </xf>
    <xf numFmtId="178" fontId="3" fillId="0" borderId="16" xfId="8" applyNumberFormat="1" applyFont="1" applyBorder="1" applyAlignment="1">
      <alignment vertical="center"/>
    </xf>
    <xf numFmtId="2" fontId="3" fillId="0" borderId="0" xfId="8" applyNumberFormat="1" applyFont="1" applyBorder="1" applyAlignment="1">
      <alignment vertical="center"/>
    </xf>
    <xf numFmtId="178" fontId="7" fillId="0" borderId="8" xfId="8" applyNumberFormat="1" applyFont="1" applyBorder="1" applyAlignment="1">
      <alignment vertical="center"/>
    </xf>
    <xf numFmtId="2" fontId="7" fillId="0" borderId="8" xfId="8" applyNumberFormat="1" applyFont="1" applyBorder="1" applyAlignment="1">
      <alignment vertical="center"/>
    </xf>
    <xf numFmtId="0" fontId="3" fillId="0" borderId="0" xfId="8" applyNumberFormat="1" applyFont="1" applyBorder="1" applyAlignment="1">
      <alignment horizontal="left" vertical="center"/>
    </xf>
    <xf numFmtId="188" fontId="3" fillId="0" borderId="0" xfId="8" applyNumberFormat="1" applyFont="1" applyBorder="1" applyAlignment="1">
      <alignment vertical="center"/>
    </xf>
    <xf numFmtId="185" fontId="3" fillId="0" borderId="0" xfId="8" applyNumberFormat="1" applyFont="1" applyBorder="1" applyAlignment="1">
      <alignment horizontal="right" vertical="center"/>
    </xf>
    <xf numFmtId="49" fontId="3" fillId="0" borderId="0" xfId="8" applyNumberFormat="1" applyFont="1" applyBorder="1" applyAlignment="1">
      <alignment horizontal="right" vertical="center"/>
    </xf>
    <xf numFmtId="189" fontId="14" fillId="0" borderId="0" xfId="8" applyNumberFormat="1" applyFont="1" applyBorder="1" applyAlignment="1">
      <alignment horizontal="right" vertical="center"/>
    </xf>
    <xf numFmtId="190" fontId="14" fillId="0" borderId="0" xfId="8" applyNumberFormat="1" applyFont="1" applyBorder="1" applyAlignment="1">
      <alignment horizontal="right" vertical="center"/>
    </xf>
    <xf numFmtId="49" fontId="14" fillId="0" borderId="0" xfId="8" applyNumberFormat="1" applyFont="1" applyBorder="1" applyAlignment="1">
      <alignment horizontal="right" vertical="center"/>
    </xf>
    <xf numFmtId="0" fontId="7" fillId="0" borderId="13" xfId="8" applyNumberFormat="1" applyFont="1" applyFill="1" applyBorder="1" applyAlignment="1">
      <alignment horizontal="center" vertical="center" wrapText="1"/>
    </xf>
    <xf numFmtId="188" fontId="7" fillId="0" borderId="0" xfId="8" applyNumberFormat="1" applyFont="1" applyBorder="1" applyAlignment="1">
      <alignment vertical="center"/>
    </xf>
    <xf numFmtId="185" fontId="7" fillId="0" borderId="0" xfId="8" applyNumberFormat="1" applyFont="1" applyBorder="1" applyAlignment="1">
      <alignment horizontal="right" vertical="center"/>
    </xf>
    <xf numFmtId="183" fontId="3" fillId="0" borderId="0" xfId="8" applyNumberFormat="1" applyFont="1" applyBorder="1" applyAlignment="1">
      <alignment vertical="center"/>
    </xf>
    <xf numFmtId="183" fontId="7" fillId="0" borderId="8" xfId="8" applyNumberFormat="1" applyFont="1" applyBorder="1" applyAlignment="1">
      <alignment vertical="center"/>
    </xf>
    <xf numFmtId="188" fontId="3" fillId="0" borderId="16" xfId="8" applyNumberFormat="1" applyFont="1" applyBorder="1" applyAlignment="1">
      <alignment horizontal="right" vertical="center"/>
    </xf>
    <xf numFmtId="188" fontId="3" fillId="0" borderId="0" xfId="8" applyNumberFormat="1" applyFont="1" applyBorder="1" applyAlignment="1">
      <alignment horizontal="right" vertical="center"/>
    </xf>
    <xf numFmtId="0" fontId="3" fillId="0" borderId="0" xfId="8" quotePrefix="1" applyNumberFormat="1" applyFont="1" applyFill="1" applyBorder="1" applyAlignment="1">
      <alignment horizontal="right" vertical="center"/>
    </xf>
    <xf numFmtId="183" fontId="3" fillId="0" borderId="0" xfId="8" applyNumberFormat="1" applyFont="1" applyBorder="1" applyAlignment="1">
      <alignment horizontal="right" vertical="center"/>
    </xf>
    <xf numFmtId="0" fontId="7" fillId="0" borderId="0" xfId="8" quotePrefix="1" applyNumberFormat="1" applyFont="1" applyFill="1" applyBorder="1" applyAlignment="1">
      <alignment horizontal="right" vertical="center"/>
    </xf>
    <xf numFmtId="188" fontId="7" fillId="0" borderId="16" xfId="8" applyNumberFormat="1" applyFont="1" applyBorder="1" applyAlignment="1">
      <alignment horizontal="right" vertical="center"/>
    </xf>
    <xf numFmtId="188" fontId="7" fillId="0" borderId="0" xfId="8" applyNumberFormat="1" applyFont="1" applyBorder="1" applyAlignment="1">
      <alignment horizontal="right" vertical="center"/>
    </xf>
    <xf numFmtId="187" fontId="7" fillId="0" borderId="0" xfId="8" applyNumberFormat="1" applyFont="1" applyBorder="1" applyAlignment="1">
      <alignment horizontal="right" vertical="center"/>
    </xf>
    <xf numFmtId="178" fontId="7" fillId="0" borderId="18" xfId="8" applyNumberFormat="1" applyFont="1" applyBorder="1" applyAlignment="1">
      <alignment vertical="center"/>
    </xf>
    <xf numFmtId="0" fontId="4" fillId="0" borderId="1" xfId="8" applyBorder="1" applyAlignment="1">
      <alignment horizontal="right" vertical="center"/>
    </xf>
    <xf numFmtId="191" fontId="3" fillId="0" borderId="0" xfId="8" applyNumberFormat="1" applyFont="1" applyAlignment="1">
      <alignment vertical="center"/>
    </xf>
    <xf numFmtId="191" fontId="3" fillId="0" borderId="0" xfId="8" applyNumberFormat="1" applyFont="1" applyBorder="1" applyAlignment="1">
      <alignment vertical="center"/>
    </xf>
    <xf numFmtId="191" fontId="7" fillId="0" borderId="8" xfId="8" applyNumberFormat="1" applyFont="1" applyBorder="1" applyAlignment="1">
      <alignment vertical="center"/>
    </xf>
    <xf numFmtId="0" fontId="20" fillId="0" borderId="0" xfId="8" applyFont="1"/>
    <xf numFmtId="0" fontId="3" fillId="0" borderId="15" xfId="8" applyNumberFormat="1" applyFont="1" applyBorder="1" applyAlignment="1">
      <alignment horizontal="left" vertical="center"/>
    </xf>
    <xf numFmtId="0" fontId="3" fillId="0" borderId="0" xfId="5"/>
    <xf numFmtId="0" fontId="3" fillId="0" borderId="0" xfId="5" applyAlignment="1">
      <alignment vertical="center"/>
    </xf>
    <xf numFmtId="0" fontId="3" fillId="0" borderId="21" xfId="5" applyBorder="1" applyAlignment="1">
      <alignment horizontal="center" vertical="center"/>
    </xf>
    <xf numFmtId="0" fontId="3" fillId="0" borderId="18" xfId="5" applyBorder="1" applyAlignment="1">
      <alignment horizontal="center" vertical="center" wrapText="1"/>
    </xf>
    <xf numFmtId="0" fontId="3" fillId="0" borderId="0" xfId="5" applyFill="1" applyAlignment="1">
      <alignment vertical="center"/>
    </xf>
    <xf numFmtId="49" fontId="3" fillId="0" borderId="0" xfId="5" applyNumberFormat="1" applyFont="1" applyFill="1" applyBorder="1" applyAlignment="1">
      <alignment horizontal="right" vertical="center"/>
    </xf>
    <xf numFmtId="49" fontId="3" fillId="0" borderId="13" xfId="5" applyNumberFormat="1" applyFont="1" applyFill="1" applyBorder="1" applyAlignment="1">
      <alignment horizontal="right" vertical="center"/>
    </xf>
    <xf numFmtId="178" fontId="3" fillId="0" borderId="0" xfId="5" applyNumberFormat="1" applyFont="1" applyFill="1" applyAlignment="1">
      <alignment vertical="center"/>
    </xf>
    <xf numFmtId="178" fontId="3" fillId="0" borderId="0" xfId="5" applyNumberFormat="1" applyFont="1" applyFill="1" applyAlignment="1">
      <alignment horizontal="right" vertical="center"/>
    </xf>
    <xf numFmtId="190" fontId="3" fillId="0" borderId="0" xfId="5" applyNumberFormat="1" applyFont="1" applyFill="1" applyAlignment="1">
      <alignment horizontal="right" vertical="center"/>
    </xf>
    <xf numFmtId="190" fontId="3" fillId="0" borderId="0" xfId="5" applyNumberFormat="1" applyFont="1" applyFill="1" applyAlignment="1">
      <alignment vertical="center"/>
    </xf>
    <xf numFmtId="0" fontId="3" fillId="0" borderId="0" xfId="5" applyFont="1"/>
    <xf numFmtId="181" fontId="3" fillId="0" borderId="0" xfId="5" applyNumberFormat="1" applyFont="1" applyFill="1" applyAlignment="1">
      <alignment vertical="center"/>
    </xf>
    <xf numFmtId="181" fontId="3" fillId="0" borderId="0" xfId="5" applyNumberFormat="1" applyFont="1" applyFill="1" applyAlignment="1">
      <alignment horizontal="right" vertical="center"/>
    </xf>
    <xf numFmtId="182" fontId="3" fillId="0" borderId="0" xfId="5" applyNumberFormat="1" applyFont="1" applyFill="1" applyAlignment="1">
      <alignment horizontal="right" vertical="center"/>
    </xf>
    <xf numFmtId="182" fontId="3" fillId="0" borderId="0" xfId="5" applyNumberFormat="1" applyFont="1" applyFill="1" applyAlignment="1">
      <alignment vertical="center"/>
    </xf>
    <xf numFmtId="49" fontId="7" fillId="0" borderId="0" xfId="5" applyNumberFormat="1" applyFont="1" applyFill="1" applyBorder="1" applyAlignment="1">
      <alignment horizontal="right" vertical="center"/>
    </xf>
    <xf numFmtId="49" fontId="7" fillId="0" borderId="13" xfId="5" applyNumberFormat="1" applyFont="1" applyFill="1" applyBorder="1" applyAlignment="1">
      <alignment horizontal="right" vertical="center"/>
    </xf>
    <xf numFmtId="178" fontId="7" fillId="0" borderId="0" xfId="5" applyNumberFormat="1" applyFont="1" applyFill="1" applyAlignment="1">
      <alignment vertical="center"/>
    </xf>
    <xf numFmtId="178" fontId="7" fillId="0" borderId="0" xfId="5" applyNumberFormat="1" applyFont="1" applyFill="1" applyAlignment="1">
      <alignment horizontal="right" vertical="center"/>
    </xf>
    <xf numFmtId="190" fontId="7" fillId="0" borderId="0" xfId="5" applyNumberFormat="1" applyFont="1" applyFill="1" applyAlignment="1">
      <alignment horizontal="right" vertical="center"/>
    </xf>
    <xf numFmtId="190" fontId="7" fillId="0" borderId="0" xfId="5" applyNumberFormat="1" applyFont="1" applyFill="1" applyAlignment="1">
      <alignment vertical="center"/>
    </xf>
    <xf numFmtId="181" fontId="7" fillId="0" borderId="0" xfId="5" applyNumberFormat="1" applyFont="1" applyFill="1" applyAlignment="1">
      <alignment vertical="center"/>
    </xf>
    <xf numFmtId="181" fontId="7" fillId="0" borderId="0" xfId="5" applyNumberFormat="1" applyFont="1" applyFill="1" applyAlignment="1">
      <alignment horizontal="right" vertical="center"/>
    </xf>
    <xf numFmtId="182" fontId="7" fillId="0" borderId="0" xfId="5" applyNumberFormat="1" applyFont="1" applyFill="1" applyAlignment="1">
      <alignment horizontal="right" vertical="center"/>
    </xf>
    <xf numFmtId="182" fontId="7" fillId="0" borderId="0" xfId="5" applyNumberFormat="1" applyFont="1" applyFill="1" applyAlignment="1">
      <alignment vertical="center"/>
    </xf>
    <xf numFmtId="190" fontId="3" fillId="0" borderId="0" xfId="5" applyNumberFormat="1" applyAlignment="1">
      <alignment vertical="center"/>
    </xf>
    <xf numFmtId="178" fontId="3" fillId="0" borderId="0" xfId="5" applyNumberFormat="1" applyFont="1" applyBorder="1" applyAlignment="1">
      <alignment vertical="center"/>
    </xf>
    <xf numFmtId="190" fontId="3" fillId="0" borderId="0" xfId="5" applyNumberFormat="1" applyFont="1" applyBorder="1" applyAlignment="1">
      <alignment vertical="center"/>
    </xf>
    <xf numFmtId="0" fontId="3" fillId="0" borderId="0" xfId="5" applyFont="1" applyBorder="1" applyAlignment="1">
      <alignment horizontal="right" vertical="center"/>
    </xf>
    <xf numFmtId="0" fontId="3" fillId="0" borderId="13" xfId="5" applyFont="1" applyBorder="1" applyAlignment="1">
      <alignment horizontal="right" vertical="center"/>
    </xf>
    <xf numFmtId="178" fontId="7" fillId="0" borderId="0" xfId="5" applyNumberFormat="1" applyFont="1" applyBorder="1" applyAlignment="1">
      <alignment vertical="center"/>
    </xf>
    <xf numFmtId="190" fontId="7" fillId="0" borderId="0" xfId="5" applyNumberFormat="1" applyFont="1" applyBorder="1" applyAlignment="1">
      <alignment vertical="center"/>
    </xf>
    <xf numFmtId="0" fontId="7" fillId="0" borderId="0" xfId="5" applyFont="1" applyBorder="1" applyAlignment="1">
      <alignment horizontal="right" vertical="center"/>
    </xf>
    <xf numFmtId="0" fontId="7" fillId="0" borderId="13" xfId="5" applyFont="1" applyBorder="1" applyAlignment="1">
      <alignment horizontal="right" vertical="center"/>
    </xf>
    <xf numFmtId="178" fontId="3" fillId="0" borderId="0" xfId="5" applyNumberFormat="1" applyFill="1" applyAlignment="1">
      <alignment horizontal="right" vertical="center"/>
    </xf>
    <xf numFmtId="190" fontId="3" fillId="0" borderId="0" xfId="5" applyNumberFormat="1" applyFill="1" applyAlignment="1">
      <alignment horizontal="right" vertical="center"/>
    </xf>
    <xf numFmtId="190" fontId="3" fillId="0" borderId="0" xfId="5" applyNumberFormat="1" applyFill="1" applyAlignment="1">
      <alignment vertical="center"/>
    </xf>
    <xf numFmtId="178" fontId="3" fillId="0" borderId="0" xfId="5" applyNumberFormat="1" applyFont="1" applyFill="1" applyBorder="1" applyAlignment="1">
      <alignment vertical="center"/>
    </xf>
    <xf numFmtId="190" fontId="3" fillId="0" borderId="0" xfId="5" applyNumberFormat="1" applyFont="1" applyFill="1" applyBorder="1" applyAlignment="1">
      <alignment vertical="center"/>
    </xf>
    <xf numFmtId="178" fontId="7" fillId="0" borderId="0" xfId="5" applyNumberFormat="1" applyFont="1" applyFill="1" applyBorder="1" applyAlignment="1">
      <alignment vertical="center"/>
    </xf>
    <xf numFmtId="190" fontId="7" fillId="0" borderId="0" xfId="5" applyNumberFormat="1" applyFont="1" applyFill="1" applyBorder="1" applyAlignment="1">
      <alignment vertical="center"/>
    </xf>
    <xf numFmtId="178" fontId="21" fillId="0" borderId="0" xfId="5" applyNumberFormat="1" applyFont="1" applyAlignment="1">
      <alignment vertical="center"/>
    </xf>
    <xf numFmtId="178" fontId="21" fillId="0" borderId="0" xfId="5" applyNumberFormat="1" applyFont="1" applyAlignment="1">
      <alignment horizontal="right" vertical="center"/>
    </xf>
    <xf numFmtId="190" fontId="21" fillId="0" borderId="0" xfId="5" applyNumberFormat="1" applyFont="1" applyAlignment="1">
      <alignment horizontal="right" vertical="center"/>
    </xf>
    <xf numFmtId="190" fontId="21" fillId="0" borderId="0" xfId="5" applyNumberFormat="1" applyFont="1" applyAlignment="1">
      <alignment vertical="center"/>
    </xf>
    <xf numFmtId="178" fontId="7" fillId="0" borderId="0" xfId="5" applyNumberFormat="1" applyFont="1" applyAlignment="1">
      <alignment vertical="center"/>
    </xf>
    <xf numFmtId="178" fontId="7" fillId="0" borderId="0" xfId="5" applyNumberFormat="1" applyFont="1" applyAlignment="1">
      <alignment horizontal="right" vertical="center"/>
    </xf>
    <xf numFmtId="190" fontId="7" fillId="0" borderId="0" xfId="5" applyNumberFormat="1" applyFont="1" applyAlignment="1">
      <alignment horizontal="right" vertical="center"/>
    </xf>
    <xf numFmtId="190" fontId="7" fillId="0" borderId="0" xfId="5" applyNumberFormat="1" applyFont="1" applyAlignment="1">
      <alignment vertical="center"/>
    </xf>
    <xf numFmtId="0" fontId="14" fillId="0" borderId="0" xfId="5" applyFont="1" applyAlignment="1">
      <alignment vertical="center"/>
    </xf>
    <xf numFmtId="190" fontId="14" fillId="0" borderId="0" xfId="5" applyNumberFormat="1" applyFont="1" applyAlignment="1">
      <alignment vertical="center"/>
    </xf>
    <xf numFmtId="178" fontId="3" fillId="0" borderId="0" xfId="5" applyNumberFormat="1" applyFont="1" applyAlignment="1">
      <alignment vertical="center"/>
    </xf>
    <xf numFmtId="178" fontId="3" fillId="0" borderId="0" xfId="5" applyNumberFormat="1" applyFont="1" applyAlignment="1">
      <alignment horizontal="right" vertical="center"/>
    </xf>
    <xf numFmtId="190" fontId="3" fillId="0" borderId="0" xfId="5" applyNumberFormat="1" applyFont="1" applyAlignment="1">
      <alignment horizontal="right" vertical="center"/>
    </xf>
    <xf numFmtId="190" fontId="3" fillId="0" borderId="0" xfId="5" applyNumberFormat="1" applyFont="1" applyAlignment="1">
      <alignment vertical="center"/>
    </xf>
    <xf numFmtId="0" fontId="3" fillId="0" borderId="0" xfId="5" applyBorder="1"/>
    <xf numFmtId="178" fontId="3" fillId="0" borderId="0" xfId="8" applyNumberFormat="1" applyFont="1" applyAlignment="1">
      <alignment vertical="center"/>
    </xf>
    <xf numFmtId="178" fontId="3" fillId="0" borderId="18" xfId="8" applyNumberFormat="1" applyFont="1" applyBorder="1" applyAlignment="1">
      <alignment vertical="center"/>
    </xf>
    <xf numFmtId="178" fontId="3" fillId="0" borderId="8" xfId="8" applyNumberFormat="1" applyFont="1" applyBorder="1" applyAlignment="1">
      <alignment vertical="center"/>
    </xf>
    <xf numFmtId="2" fontId="3" fillId="0" borderId="0" xfId="8" applyNumberFormat="1" applyFont="1" applyAlignment="1">
      <alignment horizontal="center" vertical="center"/>
    </xf>
    <xf numFmtId="0" fontId="3" fillId="0" borderId="6" xfId="5" applyFill="1" applyBorder="1" applyAlignment="1">
      <alignment horizontal="distributed" vertical="center"/>
    </xf>
    <xf numFmtId="0" fontId="3" fillId="0" borderId="20" xfId="5" applyFill="1" applyBorder="1" applyAlignment="1">
      <alignment horizontal="center" vertical="center"/>
    </xf>
    <xf numFmtId="0" fontId="3" fillId="0" borderId="20" xfId="5" applyFont="1" applyFill="1" applyBorder="1" applyAlignment="1">
      <alignment horizontal="center" vertical="center"/>
    </xf>
    <xf numFmtId="0" fontId="3" fillId="0" borderId="4" xfId="5" applyFill="1" applyBorder="1" applyAlignment="1">
      <alignment horizontal="center" vertical="center"/>
    </xf>
    <xf numFmtId="0" fontId="3" fillId="0" borderId="5" xfId="5" applyFill="1" applyBorder="1" applyAlignment="1">
      <alignment horizontal="center" vertical="center"/>
    </xf>
    <xf numFmtId="0" fontId="3" fillId="0" borderId="22" xfId="5" applyFill="1" applyBorder="1" applyAlignment="1">
      <alignment horizontal="center" vertical="center"/>
    </xf>
    <xf numFmtId="186" fontId="7" fillId="0" borderId="14" xfId="5" applyNumberFormat="1" applyFont="1" applyFill="1" applyBorder="1" applyAlignment="1">
      <alignment horizontal="right" vertical="center"/>
    </xf>
    <xf numFmtId="186" fontId="7" fillId="0" borderId="15" xfId="5" applyNumberFormat="1" applyFont="1" applyFill="1" applyBorder="1" applyAlignment="1">
      <alignment horizontal="right" vertical="center"/>
    </xf>
    <xf numFmtId="178" fontId="14" fillId="0" borderId="0" xfId="5" applyNumberFormat="1" applyFont="1" applyFill="1" applyBorder="1" applyAlignment="1">
      <alignment vertical="center"/>
    </xf>
    <xf numFmtId="0" fontId="3" fillId="0" borderId="23" xfId="5" applyFill="1" applyBorder="1" applyAlignment="1">
      <alignment vertical="center"/>
    </xf>
    <xf numFmtId="0" fontId="3" fillId="0" borderId="13" xfId="5" applyFill="1" applyBorder="1" applyAlignment="1">
      <alignment vertical="center"/>
    </xf>
    <xf numFmtId="186" fontId="3" fillId="0" borderId="0" xfId="5" applyNumberFormat="1" applyFill="1" applyBorder="1" applyAlignment="1">
      <alignment horizontal="center" vertical="center"/>
    </xf>
    <xf numFmtId="186" fontId="3" fillId="0" borderId="15" xfId="5" applyNumberFormat="1" applyFill="1" applyBorder="1" applyAlignment="1">
      <alignment horizontal="center" vertical="center"/>
    </xf>
    <xf numFmtId="178" fontId="14" fillId="0" borderId="0" xfId="5" applyNumberFormat="1" applyFont="1" applyFill="1" applyBorder="1" applyAlignment="1">
      <alignment horizontal="center" vertical="center"/>
    </xf>
    <xf numFmtId="0" fontId="3" fillId="0" borderId="0" xfId="5" applyFill="1" applyBorder="1" applyAlignment="1">
      <alignment vertical="center"/>
    </xf>
    <xf numFmtId="49" fontId="3" fillId="0" borderId="0" xfId="5" applyNumberFormat="1" applyFill="1" applyBorder="1" applyAlignment="1">
      <alignment horizontal="right" vertical="center"/>
    </xf>
    <xf numFmtId="0" fontId="3" fillId="0" borderId="0" xfId="5" applyFill="1" applyBorder="1" applyAlignment="1">
      <alignment horizontal="distributed" vertical="center"/>
    </xf>
    <xf numFmtId="186" fontId="3" fillId="0" borderId="16" xfId="5" applyNumberFormat="1" applyFill="1" applyBorder="1" applyAlignment="1">
      <alignment horizontal="right" vertical="center"/>
    </xf>
    <xf numFmtId="186" fontId="3" fillId="0" borderId="0" xfId="5" applyNumberFormat="1" applyFont="1" applyFill="1" applyBorder="1" applyAlignment="1">
      <alignment horizontal="right" vertical="center"/>
    </xf>
    <xf numFmtId="186" fontId="3" fillId="0" borderId="0" xfId="5" applyNumberFormat="1" applyFill="1" applyBorder="1" applyAlignment="1">
      <alignment horizontal="right" vertical="center"/>
    </xf>
    <xf numFmtId="178" fontId="3" fillId="0" borderId="0" xfId="5" applyNumberFormat="1" applyFill="1" applyBorder="1" applyAlignment="1">
      <alignment vertical="center"/>
    </xf>
    <xf numFmtId="49" fontId="3" fillId="0" borderId="23" xfId="5" applyNumberFormat="1" applyFill="1" applyBorder="1" applyAlignment="1">
      <alignment horizontal="right" vertical="center"/>
    </xf>
    <xf numFmtId="0" fontId="3" fillId="0" borderId="13" xfId="5" applyFill="1" applyBorder="1" applyAlignment="1">
      <alignment horizontal="distributed" vertical="center"/>
    </xf>
    <xf numFmtId="186" fontId="3" fillId="0" borderId="0" xfId="5" applyNumberFormat="1" applyFill="1" applyAlignment="1">
      <alignment horizontal="right" vertical="center"/>
    </xf>
    <xf numFmtId="0" fontId="22" fillId="0" borderId="0" xfId="5" applyFont="1" applyFill="1" applyBorder="1" applyAlignment="1">
      <alignment horizontal="distributed" vertical="center"/>
    </xf>
    <xf numFmtId="178" fontId="3" fillId="0" borderId="0" xfId="5" applyNumberFormat="1" applyFill="1" applyAlignment="1">
      <alignment vertical="center"/>
    </xf>
    <xf numFmtId="49" fontId="3" fillId="0" borderId="8" xfId="5" applyNumberFormat="1" applyFill="1" applyBorder="1" applyAlignment="1">
      <alignment horizontal="right" vertical="center"/>
    </xf>
    <xf numFmtId="0" fontId="3" fillId="0" borderId="8" xfId="5" applyFill="1" applyBorder="1" applyAlignment="1">
      <alignment horizontal="distributed" vertical="center"/>
    </xf>
    <xf numFmtId="186" fontId="3" fillId="0" borderId="8" xfId="5" applyNumberFormat="1" applyFont="1" applyFill="1" applyBorder="1" applyAlignment="1">
      <alignment horizontal="right" vertical="center"/>
    </xf>
    <xf numFmtId="186" fontId="3" fillId="0" borderId="8" xfId="5" applyNumberFormat="1" applyFill="1" applyBorder="1" applyAlignment="1">
      <alignment horizontal="right" vertical="center"/>
    </xf>
    <xf numFmtId="178" fontId="3" fillId="0" borderId="8" xfId="5" applyNumberFormat="1" applyFill="1" applyBorder="1" applyAlignment="1">
      <alignment vertical="center"/>
    </xf>
    <xf numFmtId="49" fontId="3" fillId="0" borderId="0" xfId="5" applyNumberFormat="1" applyFill="1" applyAlignment="1">
      <alignment horizontal="right" vertical="center"/>
    </xf>
    <xf numFmtId="49" fontId="3" fillId="0" borderId="0" xfId="5" applyNumberFormat="1" applyFill="1" applyBorder="1" applyAlignment="1">
      <alignment horizontal="left" vertical="center"/>
    </xf>
    <xf numFmtId="0" fontId="5" fillId="0" borderId="0" xfId="5" applyFont="1" applyFill="1" applyAlignment="1">
      <alignment horizontal="center" vertical="center"/>
    </xf>
    <xf numFmtId="0" fontId="3" fillId="0" borderId="1" xfId="5" applyFill="1" applyBorder="1" applyAlignment="1">
      <alignment horizontal="right" vertical="center"/>
    </xf>
    <xf numFmtId="0" fontId="7" fillId="0" borderId="15" xfId="5" applyFont="1" applyFill="1" applyBorder="1" applyAlignment="1">
      <alignment horizontal="distributed" vertical="center"/>
    </xf>
    <xf numFmtId="0" fontId="7" fillId="0" borderId="17" xfId="5" applyFont="1" applyFill="1" applyBorder="1" applyAlignment="1">
      <alignment horizontal="distributed" vertical="center"/>
    </xf>
    <xf numFmtId="0" fontId="3" fillId="0" borderId="24" xfId="5" applyFill="1" applyBorder="1" applyAlignment="1">
      <alignment horizontal="center" vertical="center"/>
    </xf>
    <xf numFmtId="0" fontId="3" fillId="0" borderId="9" xfId="5" applyFill="1" applyBorder="1"/>
    <xf numFmtId="49" fontId="3" fillId="0" borderId="15" xfId="5" applyNumberFormat="1" applyFill="1" applyBorder="1" applyAlignment="1">
      <alignment horizontal="left" vertical="center"/>
    </xf>
    <xf numFmtId="176" fontId="3" fillId="0" borderId="2" xfId="8" applyNumberFormat="1" applyFont="1" applyFill="1" applyBorder="1" applyAlignment="1">
      <alignment horizontal="center" vertical="center"/>
    </xf>
    <xf numFmtId="176" fontId="3" fillId="0" borderId="3" xfId="8" applyNumberFormat="1" applyFont="1" applyFill="1" applyBorder="1" applyAlignment="1">
      <alignment horizontal="center" vertical="center"/>
    </xf>
    <xf numFmtId="176" fontId="3" fillId="0" borderId="8" xfId="8" applyNumberFormat="1" applyFont="1" applyFill="1" applyBorder="1" applyAlignment="1">
      <alignment horizontal="center" vertical="center"/>
    </xf>
    <xf numFmtId="176" fontId="3" fillId="0" borderId="9" xfId="8" applyNumberFormat="1" applyFont="1" applyFill="1" applyBorder="1" applyAlignment="1">
      <alignment horizontal="center" vertical="center"/>
    </xf>
    <xf numFmtId="176" fontId="3" fillId="0" borderId="4" xfId="8" applyNumberFormat="1" applyFont="1" applyFill="1" applyBorder="1" applyAlignment="1">
      <alignment horizontal="center" vertical="center"/>
    </xf>
    <xf numFmtId="176" fontId="3" fillId="0" borderId="5" xfId="8" applyNumberFormat="1" applyFont="1" applyFill="1" applyBorder="1" applyAlignment="1">
      <alignment horizontal="center" vertical="center"/>
    </xf>
    <xf numFmtId="176" fontId="3" fillId="0" borderId="6" xfId="8" applyNumberFormat="1" applyFont="1" applyFill="1" applyBorder="1" applyAlignment="1">
      <alignment horizontal="center" vertical="center"/>
    </xf>
    <xf numFmtId="177" fontId="3" fillId="0" borderId="7" xfId="8" applyNumberFormat="1" applyFont="1" applyFill="1" applyBorder="1" applyAlignment="1">
      <alignment horizontal="center" vertical="center"/>
    </xf>
    <xf numFmtId="177" fontId="3" fillId="0" borderId="2" xfId="8" applyNumberFormat="1" applyFont="1" applyFill="1" applyBorder="1" applyAlignment="1">
      <alignment horizontal="center" vertical="center"/>
    </xf>
    <xf numFmtId="176" fontId="7" fillId="0" borderId="0" xfId="8" applyNumberFormat="1" applyFont="1" applyFill="1" applyBorder="1" applyAlignment="1">
      <alignment horizontal="distributed" vertical="center"/>
    </xf>
    <xf numFmtId="176" fontId="7" fillId="0" borderId="13" xfId="8" applyNumberFormat="1" applyFont="1" applyFill="1" applyBorder="1" applyAlignment="1">
      <alignment horizontal="distributed" vertical="center"/>
    </xf>
    <xf numFmtId="176" fontId="3" fillId="0" borderId="8" xfId="8" applyNumberFormat="1" applyFont="1" applyFill="1" applyBorder="1" applyAlignment="1">
      <alignment horizontal="distributed" vertical="center"/>
    </xf>
    <xf numFmtId="176" fontId="3" fillId="0" borderId="9" xfId="8" applyNumberFormat="1" applyFont="1" applyFill="1" applyBorder="1" applyAlignment="1">
      <alignment horizontal="distributed" vertical="center"/>
    </xf>
    <xf numFmtId="0" fontId="3" fillId="0" borderId="0" xfId="8" applyFont="1" applyFill="1" applyBorder="1" applyAlignment="1">
      <alignment horizontal="left" vertical="center"/>
    </xf>
    <xf numFmtId="0" fontId="3" fillId="0" borderId="1" xfId="8" applyFont="1" applyFill="1" applyBorder="1" applyAlignment="1">
      <alignment vertical="center"/>
    </xf>
    <xf numFmtId="0" fontId="3" fillId="0" borderId="0" xfId="8" applyFont="1" applyFill="1" applyBorder="1" applyAlignment="1">
      <alignment horizontal="right" vertical="center"/>
    </xf>
    <xf numFmtId="0" fontId="3" fillId="0" borderId="0" xfId="8" applyFont="1" applyBorder="1" applyAlignment="1">
      <alignment horizontal="left" vertical="center"/>
    </xf>
    <xf numFmtId="0" fontId="5" fillId="0" borderId="0" xfId="8" applyFont="1" applyAlignment="1">
      <alignment horizontal="center" vertical="center"/>
    </xf>
    <xf numFmtId="0" fontId="3" fillId="0" borderId="1" xfId="8" applyFont="1" applyBorder="1" applyAlignment="1">
      <alignment horizontal="left" vertical="center"/>
    </xf>
    <xf numFmtId="0" fontId="3" fillId="0" borderId="3" xfId="8" applyFont="1" applyBorder="1" applyAlignment="1">
      <alignment horizontal="center" vertical="center"/>
    </xf>
    <xf numFmtId="0" fontId="3" fillId="0" borderId="9" xfId="8" applyFont="1" applyBorder="1" applyAlignment="1">
      <alignment horizontal="center" vertical="center"/>
    </xf>
    <xf numFmtId="0" fontId="3" fillId="0" borderId="4" xfId="8" applyFont="1" applyBorder="1" applyAlignment="1">
      <alignment horizontal="center" vertical="center"/>
    </xf>
    <xf numFmtId="0" fontId="3" fillId="0" borderId="5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0" fontId="3" fillId="0" borderId="1" xfId="8" applyFont="1" applyFill="1" applyBorder="1" applyAlignment="1">
      <alignment horizontal="right" vertical="center"/>
    </xf>
    <xf numFmtId="0" fontId="3" fillId="0" borderId="2" xfId="8" applyFont="1" applyBorder="1" applyAlignment="1">
      <alignment horizontal="center" vertical="center" wrapText="1"/>
    </xf>
    <xf numFmtId="0" fontId="3" fillId="0" borderId="3" xfId="8" applyFont="1" applyBorder="1" applyAlignment="1">
      <alignment horizontal="center" vertical="center" wrapText="1"/>
    </xf>
    <xf numFmtId="0" fontId="3" fillId="0" borderId="8" xfId="8" applyFont="1" applyBorder="1" applyAlignment="1">
      <alignment horizontal="center" vertical="center" wrapText="1"/>
    </xf>
    <xf numFmtId="0" fontId="3" fillId="0" borderId="9" xfId="8" applyFont="1" applyBorder="1" applyAlignment="1">
      <alignment horizontal="center" vertical="center" wrapText="1"/>
    </xf>
    <xf numFmtId="0" fontId="3" fillId="0" borderId="0" xfId="8" applyNumberFormat="1" applyFont="1" applyBorder="1" applyAlignment="1">
      <alignment horizontal="left" vertical="center"/>
    </xf>
    <xf numFmtId="0" fontId="3" fillId="0" borderId="15" xfId="8" quotePrefix="1" applyNumberFormat="1" applyFont="1" applyBorder="1" applyAlignment="1">
      <alignment horizontal="left" vertical="center"/>
    </xf>
    <xf numFmtId="0" fontId="3" fillId="0" borderId="17" xfId="8" quotePrefix="1" applyNumberFormat="1" applyFont="1" applyBorder="1" applyAlignment="1">
      <alignment horizontal="left" vertical="center"/>
    </xf>
    <xf numFmtId="0" fontId="3" fillId="0" borderId="0" xfId="8" quotePrefix="1" applyNumberFormat="1" applyFont="1" applyBorder="1" applyAlignment="1">
      <alignment horizontal="center" vertical="center"/>
    </xf>
    <xf numFmtId="0" fontId="3" fillId="0" borderId="13" xfId="8" quotePrefix="1" applyNumberFormat="1" applyFont="1" applyBorder="1" applyAlignment="1">
      <alignment horizontal="center" vertical="center"/>
    </xf>
    <xf numFmtId="0" fontId="7" fillId="0" borderId="0" xfId="8" quotePrefix="1" applyNumberFormat="1" applyFont="1" applyBorder="1" applyAlignment="1">
      <alignment horizontal="center" vertical="center"/>
    </xf>
    <xf numFmtId="0" fontId="7" fillId="0" borderId="13" xfId="8" quotePrefix="1" applyNumberFormat="1" applyFont="1" applyBorder="1" applyAlignment="1">
      <alignment horizontal="center" vertical="center"/>
    </xf>
    <xf numFmtId="0" fontId="3" fillId="0" borderId="15" xfId="8" applyNumberFormat="1" applyFont="1" applyBorder="1" applyAlignment="1">
      <alignment horizontal="left" vertical="center"/>
    </xf>
    <xf numFmtId="0" fontId="3" fillId="0" borderId="0" xfId="8" applyNumberFormat="1" applyFont="1" applyFill="1" applyBorder="1" applyAlignment="1">
      <alignment horizontal="center" vertical="center"/>
    </xf>
    <xf numFmtId="0" fontId="3" fillId="0" borderId="0" xfId="8" quotePrefix="1" applyNumberFormat="1" applyFont="1" applyFill="1" applyBorder="1" applyAlignment="1">
      <alignment horizontal="center" vertical="center"/>
    </xf>
    <xf numFmtId="0" fontId="3" fillId="0" borderId="13" xfId="8" quotePrefix="1" applyNumberFormat="1" applyFont="1" applyFill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4" fillId="0" borderId="0" xfId="8" applyAlignment="1">
      <alignment horizontal="center" vertical="center"/>
    </xf>
    <xf numFmtId="0" fontId="4" fillId="0" borderId="0" xfId="8" applyBorder="1" applyAlignment="1">
      <alignment horizontal="center" vertical="center"/>
    </xf>
    <xf numFmtId="0" fontId="3" fillId="0" borderId="13" xfId="8" applyNumberFormat="1" applyFont="1" applyFill="1" applyBorder="1" applyAlignment="1">
      <alignment horizontal="center" vertical="center"/>
    </xf>
    <xf numFmtId="0" fontId="7" fillId="0" borderId="0" xfId="8" applyNumberFormat="1" applyFont="1" applyFill="1" applyBorder="1" applyAlignment="1">
      <alignment horizontal="center" vertical="center"/>
    </xf>
    <xf numFmtId="0" fontId="7" fillId="0" borderId="13" xfId="8" applyNumberFormat="1" applyFont="1" applyFill="1" applyBorder="1" applyAlignment="1">
      <alignment horizontal="center" vertical="center"/>
    </xf>
    <xf numFmtId="0" fontId="7" fillId="0" borderId="0" xfId="8" applyNumberFormat="1" applyFont="1" applyFill="1" applyBorder="1" applyAlignment="1">
      <alignment horizontal="center" vertical="center" wrapText="1"/>
    </xf>
    <xf numFmtId="0" fontId="3" fillId="0" borderId="0" xfId="8" applyNumberFormat="1" applyFont="1" applyBorder="1" applyAlignment="1">
      <alignment horizontal="center" vertical="center"/>
    </xf>
    <xf numFmtId="0" fontId="3" fillId="0" borderId="13" xfId="8" applyNumberFormat="1" applyFont="1" applyBorder="1" applyAlignment="1">
      <alignment horizontal="center" vertical="center"/>
    </xf>
    <xf numFmtId="0" fontId="7" fillId="0" borderId="8" xfId="8" applyNumberFormat="1" applyFont="1" applyBorder="1" applyAlignment="1">
      <alignment horizontal="center" vertical="center"/>
    </xf>
    <xf numFmtId="0" fontId="7" fillId="0" borderId="9" xfId="8" applyNumberFormat="1" applyFont="1" applyBorder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7" fillId="0" borderId="0" xfId="5" applyFont="1" applyBorder="1" applyAlignment="1">
      <alignment horizontal="right" vertical="center"/>
    </xf>
    <xf numFmtId="0" fontId="7" fillId="0" borderId="13" xfId="5" applyFont="1" applyBorder="1" applyAlignment="1">
      <alignment horizontal="right" vertical="center"/>
    </xf>
    <xf numFmtId="0" fontId="5" fillId="0" borderId="0" xfId="5" applyFont="1" applyAlignment="1">
      <alignment horizontal="center" vertical="center"/>
    </xf>
    <xf numFmtId="0" fontId="3" fillId="0" borderId="0" xfId="5" applyAlignment="1"/>
    <xf numFmtId="0" fontId="3" fillId="0" borderId="2" xfId="5" applyBorder="1" applyAlignment="1">
      <alignment horizontal="center" vertical="center" wrapText="1"/>
    </xf>
    <xf numFmtId="0" fontId="3" fillId="0" borderId="3" xfId="5" applyBorder="1" applyAlignment="1">
      <alignment horizontal="center" vertical="center" wrapText="1"/>
    </xf>
    <xf numFmtId="0" fontId="3" fillId="0" borderId="8" xfId="5" applyBorder="1" applyAlignment="1">
      <alignment horizontal="center" vertical="center" wrapText="1"/>
    </xf>
    <xf numFmtId="0" fontId="3" fillId="0" borderId="9" xfId="5" applyBorder="1" applyAlignment="1">
      <alignment horizontal="center" vertical="center" wrapText="1"/>
    </xf>
    <xf numFmtId="0" fontId="3" fillId="0" borderId="19" xfId="5" applyBorder="1" applyAlignment="1">
      <alignment horizontal="center" vertical="center"/>
    </xf>
    <xf numFmtId="0" fontId="3" fillId="0" borderId="21" xfId="5" applyBorder="1" applyAlignment="1">
      <alignment horizontal="center" vertical="center"/>
    </xf>
    <xf numFmtId="0" fontId="3" fillId="0" borderId="20" xfId="5" applyBorder="1" applyAlignment="1">
      <alignment horizontal="center" vertical="center"/>
    </xf>
    <xf numFmtId="0" fontId="3" fillId="0" borderId="4" xfId="5" applyBorder="1" applyAlignment="1">
      <alignment horizontal="center" vertical="center"/>
    </xf>
    <xf numFmtId="0" fontId="3" fillId="0" borderId="0" xfId="5" applyFill="1" applyBorder="1" applyAlignment="1">
      <alignment horizontal="distributed" vertical="center"/>
    </xf>
    <xf numFmtId="0" fontId="3" fillId="0" borderId="13" xfId="5" applyFill="1" applyBorder="1" applyAlignment="1">
      <alignment horizontal="distributed" vertical="center"/>
    </xf>
    <xf numFmtId="49" fontId="3" fillId="0" borderId="0" xfId="5" applyNumberFormat="1" applyFont="1" applyFill="1" applyBorder="1" applyAlignment="1">
      <alignment horizontal="right" vertical="center"/>
    </xf>
    <xf numFmtId="49" fontId="3" fillId="0" borderId="13" xfId="5" applyNumberFormat="1" applyFont="1" applyFill="1" applyBorder="1" applyAlignment="1">
      <alignment horizontal="right" vertical="center"/>
    </xf>
    <xf numFmtId="49" fontId="7" fillId="0" borderId="0" xfId="5" applyNumberFormat="1" applyFont="1" applyFill="1" applyBorder="1" applyAlignment="1">
      <alignment horizontal="right" vertical="center"/>
    </xf>
    <xf numFmtId="49" fontId="7" fillId="0" borderId="13" xfId="5" applyNumberFormat="1" applyFont="1" applyFill="1" applyBorder="1" applyAlignment="1">
      <alignment horizontal="right" vertical="center"/>
    </xf>
    <xf numFmtId="0" fontId="3" fillId="0" borderId="0" xfId="5" applyBorder="1" applyAlignment="1">
      <alignment horizontal="distributed" vertical="center"/>
    </xf>
    <xf numFmtId="0" fontId="3" fillId="0" borderId="13" xfId="5" applyBorder="1" applyAlignment="1">
      <alignment horizontal="distributed" vertical="center"/>
    </xf>
    <xf numFmtId="0" fontId="3" fillId="0" borderId="0" xfId="5" applyFont="1" applyBorder="1" applyAlignment="1">
      <alignment horizontal="right" vertical="center"/>
    </xf>
    <xf numFmtId="0" fontId="3" fillId="0" borderId="13" xfId="5" applyFont="1" applyBorder="1" applyAlignment="1">
      <alignment horizontal="right" vertical="center"/>
    </xf>
    <xf numFmtId="0" fontId="7" fillId="0" borderId="0" xfId="5" quotePrefix="1" applyFont="1" applyBorder="1" applyAlignment="1">
      <alignment horizontal="right" vertical="center"/>
    </xf>
    <xf numFmtId="0" fontId="7" fillId="0" borderId="13" xfId="5" applyFont="1" applyBorder="1" applyAlignment="1">
      <alignment vertical="center"/>
    </xf>
    <xf numFmtId="0" fontId="3" fillId="0" borderId="0" xfId="5" applyFont="1" applyFill="1" applyBorder="1" applyAlignment="1">
      <alignment horizontal="distributed" vertical="center"/>
    </xf>
    <xf numFmtId="0" fontId="3" fillId="0" borderId="13" xfId="5" applyFont="1" applyFill="1" applyBorder="1" applyAlignment="1">
      <alignment horizontal="distributed" vertical="center"/>
    </xf>
    <xf numFmtId="0" fontId="3" fillId="0" borderId="0" xfId="5" applyFont="1" applyFill="1" applyBorder="1" applyAlignment="1">
      <alignment horizontal="right" vertical="center"/>
    </xf>
    <xf numFmtId="0" fontId="3" fillId="0" borderId="13" xfId="5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right" vertical="center"/>
    </xf>
    <xf numFmtId="0" fontId="7" fillId="0" borderId="13" xfId="5" applyFont="1" applyFill="1" applyBorder="1" applyAlignment="1">
      <alignment horizontal="right" vertical="center"/>
    </xf>
    <xf numFmtId="0" fontId="3" fillId="0" borderId="0" xfId="5" applyFont="1" applyBorder="1" applyAlignment="1">
      <alignment horizontal="distributed" vertical="center"/>
    </xf>
    <xf numFmtId="0" fontId="3" fillId="0" borderId="13" xfId="5" applyFont="1" applyBorder="1" applyAlignment="1">
      <alignment horizontal="distributed" vertical="center"/>
    </xf>
    <xf numFmtId="0" fontId="3" fillId="0" borderId="0" xfId="5" quotePrefix="1" applyFont="1" applyBorder="1" applyAlignment="1">
      <alignment horizontal="right" vertical="center"/>
    </xf>
    <xf numFmtId="0" fontId="3" fillId="0" borderId="13" xfId="5" applyFont="1" applyBorder="1" applyAlignment="1">
      <alignment vertical="center"/>
    </xf>
    <xf numFmtId="0" fontId="3" fillId="0" borderId="15" xfId="5" applyBorder="1" applyAlignment="1">
      <alignment horizontal="left" vertical="center"/>
    </xf>
    <xf numFmtId="0" fontId="3" fillId="0" borderId="15" xfId="5" applyFont="1" applyBorder="1" applyAlignment="1">
      <alignment horizontal="left" vertical="center"/>
    </xf>
    <xf numFmtId="0" fontId="3" fillId="0" borderId="0" xfId="5" applyFont="1" applyBorder="1" applyAlignment="1">
      <alignment horizontal="left" vertical="center"/>
    </xf>
    <xf numFmtId="0" fontId="3" fillId="0" borderId="15" xfId="8" applyFont="1" applyBorder="1" applyAlignment="1">
      <alignment horizontal="left" vertical="center"/>
    </xf>
    <xf numFmtId="0" fontId="5" fillId="0" borderId="0" xfId="8" applyFont="1" applyBorder="1" applyAlignment="1">
      <alignment horizontal="center" vertical="center"/>
    </xf>
    <xf numFmtId="49" fontId="3" fillId="0" borderId="4" xfId="8" applyNumberFormat="1" applyFont="1" applyBorder="1" applyAlignment="1">
      <alignment horizontal="center" vertical="center"/>
    </xf>
    <xf numFmtId="49" fontId="3" fillId="0" borderId="6" xfId="8" applyNumberFormat="1" applyFont="1" applyBorder="1" applyAlignment="1">
      <alignment horizontal="center" vertical="center"/>
    </xf>
    <xf numFmtId="49" fontId="3" fillId="0" borderId="5" xfId="8" applyNumberFormat="1" applyFont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0" fontId="3" fillId="0" borderId="0" xfId="0" applyNumberFormat="1" applyFont="1" applyFill="1" applyBorder="1" applyAlignment="1">
      <alignment horizontal="left" vertical="top"/>
    </xf>
    <xf numFmtId="176" fontId="3" fillId="0" borderId="0" xfId="0" applyNumberFormat="1" applyFont="1" applyFill="1" applyAlignment="1">
      <alignment vertical="center"/>
    </xf>
    <xf numFmtId="177" fontId="3" fillId="0" borderId="1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distributed" vertical="center"/>
    </xf>
    <xf numFmtId="176" fontId="7" fillId="0" borderId="13" xfId="0" applyNumberFormat="1" applyFont="1" applyFill="1" applyBorder="1" applyAlignment="1">
      <alignment horizontal="distributed" vertical="center"/>
    </xf>
    <xf numFmtId="178" fontId="7" fillId="0" borderId="14" xfId="0" applyNumberFormat="1" applyFont="1" applyFill="1" applyBorder="1" applyAlignment="1">
      <alignment vertical="center"/>
    </xf>
    <xf numFmtId="178" fontId="7" fillId="0" borderId="15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distributed" vertical="center"/>
    </xf>
    <xf numFmtId="176" fontId="3" fillId="0" borderId="13" xfId="0" applyNumberFormat="1" applyFont="1" applyFill="1" applyBorder="1" applyAlignment="1">
      <alignment horizontal="distributed" vertical="center"/>
    </xf>
    <xf numFmtId="178" fontId="3" fillId="0" borderId="16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horizontal="distributed" vertical="center" wrapText="1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distributed" vertical="center" wrapText="1"/>
    </xf>
    <xf numFmtId="176" fontId="3" fillId="0" borderId="13" xfId="0" applyNumberFormat="1" applyFont="1" applyFill="1" applyBorder="1" applyAlignment="1">
      <alignment horizontal="distributed" vertical="center"/>
    </xf>
    <xf numFmtId="49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distributed" vertical="center"/>
    </xf>
    <xf numFmtId="49" fontId="3" fillId="0" borderId="0" xfId="0" applyNumberFormat="1" applyFont="1" applyFill="1" applyBorder="1" applyAlignment="1">
      <alignment horizontal="right" vertical="distributed"/>
    </xf>
    <xf numFmtId="176" fontId="3" fillId="0" borderId="0" xfId="0" applyNumberFormat="1" applyFont="1" applyFill="1" applyAlignment="1">
      <alignment horizontal="distributed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distributed"/>
    </xf>
    <xf numFmtId="176" fontId="3" fillId="0" borderId="15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</cellXfs>
  <cellStyles count="10">
    <cellStyle name="パーセント 2" xfId="7"/>
    <cellStyle name="桁区切り 2" xfId="3"/>
    <cellStyle name="桁区切り 3" xfId="9"/>
    <cellStyle name="標準" xfId="0" builtinId="0"/>
    <cellStyle name="標準 2" xfId="1"/>
    <cellStyle name="標準 2 2" xfId="5"/>
    <cellStyle name="標準 2 3" xfId="6"/>
    <cellStyle name="標準 3" xfId="2"/>
    <cellStyle name="標準 4" xfId="4"/>
    <cellStyle name="標準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6</xdr:row>
      <xdr:rowOff>57150</xdr:rowOff>
    </xdr:from>
    <xdr:to>
      <xdr:col>2</xdr:col>
      <xdr:colOff>152400</xdr:colOff>
      <xdr:row>18</xdr:row>
      <xdr:rowOff>161925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352425" y="1381125"/>
          <a:ext cx="47625" cy="2390775"/>
        </a:xfrm>
        <a:prstGeom prst="leftBracket">
          <a:avLst>
            <a:gd name="adj" fmla="val 15408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</xdr:row>
      <xdr:rowOff>57150</xdr:rowOff>
    </xdr:from>
    <xdr:to>
      <xdr:col>2</xdr:col>
      <xdr:colOff>152400</xdr:colOff>
      <xdr:row>18</xdr:row>
      <xdr:rowOff>161925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52425" y="1381125"/>
          <a:ext cx="47625" cy="2390775"/>
        </a:xfrm>
        <a:prstGeom prst="leftBracket">
          <a:avLst>
            <a:gd name="adj" fmla="val 15408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57150</xdr:rowOff>
    </xdr:from>
    <xdr:to>
      <xdr:col>1</xdr:col>
      <xdr:colOff>304800</xdr:colOff>
      <xdr:row>17</xdr:row>
      <xdr:rowOff>152400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371475" y="990600"/>
          <a:ext cx="76200" cy="2381250"/>
        </a:xfrm>
        <a:prstGeom prst="leftBracket">
          <a:avLst>
            <a:gd name="adj" fmla="val 13744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="115" zoomScaleNormal="115" workbookViewId="0">
      <selection activeCell="B7" sqref="B7"/>
    </sheetView>
  </sheetViews>
  <sheetFormatPr defaultRowHeight="17.100000000000001" customHeight="1"/>
  <cols>
    <col min="1" max="1" width="6.625" style="144" customWidth="1"/>
    <col min="2" max="2" width="14.5" style="144" customWidth="1"/>
    <col min="3" max="5" width="8.125" style="144" customWidth="1"/>
    <col min="6" max="6" width="0.625" style="144" customWidth="1"/>
    <col min="7" max="7" width="5.125" style="144" customWidth="1"/>
    <col min="8" max="8" width="13.125" style="144" customWidth="1"/>
    <col min="9" max="11" width="8.125" style="144" customWidth="1"/>
    <col min="12" max="256" width="9" style="144"/>
    <col min="257" max="257" width="6.625" style="144" customWidth="1"/>
    <col min="258" max="258" width="14.5" style="144" customWidth="1"/>
    <col min="259" max="261" width="8.125" style="144" customWidth="1"/>
    <col min="262" max="262" width="0.625" style="144" customWidth="1"/>
    <col min="263" max="263" width="5.125" style="144" customWidth="1"/>
    <col min="264" max="264" width="13.125" style="144" customWidth="1"/>
    <col min="265" max="267" width="8.125" style="144" customWidth="1"/>
    <col min="268" max="512" width="9" style="144"/>
    <col min="513" max="513" width="6.625" style="144" customWidth="1"/>
    <col min="514" max="514" width="14.5" style="144" customWidth="1"/>
    <col min="515" max="517" width="8.125" style="144" customWidth="1"/>
    <col min="518" max="518" width="0.625" style="144" customWidth="1"/>
    <col min="519" max="519" width="5.125" style="144" customWidth="1"/>
    <col min="520" max="520" width="13.125" style="144" customWidth="1"/>
    <col min="521" max="523" width="8.125" style="144" customWidth="1"/>
    <col min="524" max="768" width="9" style="144"/>
    <col min="769" max="769" width="6.625" style="144" customWidth="1"/>
    <col min="770" max="770" width="14.5" style="144" customWidth="1"/>
    <col min="771" max="773" width="8.125" style="144" customWidth="1"/>
    <col min="774" max="774" width="0.625" style="144" customWidth="1"/>
    <col min="775" max="775" width="5.125" style="144" customWidth="1"/>
    <col min="776" max="776" width="13.125" style="144" customWidth="1"/>
    <col min="777" max="779" width="8.125" style="144" customWidth="1"/>
    <col min="780" max="1024" width="9" style="144"/>
    <col min="1025" max="1025" width="6.625" style="144" customWidth="1"/>
    <col min="1026" max="1026" width="14.5" style="144" customWidth="1"/>
    <col min="1027" max="1029" width="8.125" style="144" customWidth="1"/>
    <col min="1030" max="1030" width="0.625" style="144" customWidth="1"/>
    <col min="1031" max="1031" width="5.125" style="144" customWidth="1"/>
    <col min="1032" max="1032" width="13.125" style="144" customWidth="1"/>
    <col min="1033" max="1035" width="8.125" style="144" customWidth="1"/>
    <col min="1036" max="1280" width="9" style="144"/>
    <col min="1281" max="1281" width="6.625" style="144" customWidth="1"/>
    <col min="1282" max="1282" width="14.5" style="144" customWidth="1"/>
    <col min="1283" max="1285" width="8.125" style="144" customWidth="1"/>
    <col min="1286" max="1286" width="0.625" style="144" customWidth="1"/>
    <col min="1287" max="1287" width="5.125" style="144" customWidth="1"/>
    <col min="1288" max="1288" width="13.125" style="144" customWidth="1"/>
    <col min="1289" max="1291" width="8.125" style="144" customWidth="1"/>
    <col min="1292" max="1536" width="9" style="144"/>
    <col min="1537" max="1537" width="6.625" style="144" customWidth="1"/>
    <col min="1538" max="1538" width="14.5" style="144" customWidth="1"/>
    <col min="1539" max="1541" width="8.125" style="144" customWidth="1"/>
    <col min="1542" max="1542" width="0.625" style="144" customWidth="1"/>
    <col min="1543" max="1543" width="5.125" style="144" customWidth="1"/>
    <col min="1544" max="1544" width="13.125" style="144" customWidth="1"/>
    <col min="1545" max="1547" width="8.125" style="144" customWidth="1"/>
    <col min="1548" max="1792" width="9" style="144"/>
    <col min="1793" max="1793" width="6.625" style="144" customWidth="1"/>
    <col min="1794" max="1794" width="14.5" style="144" customWidth="1"/>
    <col min="1795" max="1797" width="8.125" style="144" customWidth="1"/>
    <col min="1798" max="1798" width="0.625" style="144" customWidth="1"/>
    <col min="1799" max="1799" width="5.125" style="144" customWidth="1"/>
    <col min="1800" max="1800" width="13.125" style="144" customWidth="1"/>
    <col min="1801" max="1803" width="8.125" style="144" customWidth="1"/>
    <col min="1804" max="2048" width="9" style="144"/>
    <col min="2049" max="2049" width="6.625" style="144" customWidth="1"/>
    <col min="2050" max="2050" width="14.5" style="144" customWidth="1"/>
    <col min="2051" max="2053" width="8.125" style="144" customWidth="1"/>
    <col min="2054" max="2054" width="0.625" style="144" customWidth="1"/>
    <col min="2055" max="2055" width="5.125" style="144" customWidth="1"/>
    <col min="2056" max="2056" width="13.125" style="144" customWidth="1"/>
    <col min="2057" max="2059" width="8.125" style="144" customWidth="1"/>
    <col min="2060" max="2304" width="9" style="144"/>
    <col min="2305" max="2305" width="6.625" style="144" customWidth="1"/>
    <col min="2306" max="2306" width="14.5" style="144" customWidth="1"/>
    <col min="2307" max="2309" width="8.125" style="144" customWidth="1"/>
    <col min="2310" max="2310" width="0.625" style="144" customWidth="1"/>
    <col min="2311" max="2311" width="5.125" style="144" customWidth="1"/>
    <col min="2312" max="2312" width="13.125" style="144" customWidth="1"/>
    <col min="2313" max="2315" width="8.125" style="144" customWidth="1"/>
    <col min="2316" max="2560" width="9" style="144"/>
    <col min="2561" max="2561" width="6.625" style="144" customWidth="1"/>
    <col min="2562" max="2562" width="14.5" style="144" customWidth="1"/>
    <col min="2563" max="2565" width="8.125" style="144" customWidth="1"/>
    <col min="2566" max="2566" width="0.625" style="144" customWidth="1"/>
    <col min="2567" max="2567" width="5.125" style="144" customWidth="1"/>
    <col min="2568" max="2568" width="13.125" style="144" customWidth="1"/>
    <col min="2569" max="2571" width="8.125" style="144" customWidth="1"/>
    <col min="2572" max="2816" width="9" style="144"/>
    <col min="2817" max="2817" width="6.625" style="144" customWidth="1"/>
    <col min="2818" max="2818" width="14.5" style="144" customWidth="1"/>
    <col min="2819" max="2821" width="8.125" style="144" customWidth="1"/>
    <col min="2822" max="2822" width="0.625" style="144" customWidth="1"/>
    <col min="2823" max="2823" width="5.125" style="144" customWidth="1"/>
    <col min="2824" max="2824" width="13.125" style="144" customWidth="1"/>
    <col min="2825" max="2827" width="8.125" style="144" customWidth="1"/>
    <col min="2828" max="3072" width="9" style="144"/>
    <col min="3073" max="3073" width="6.625" style="144" customWidth="1"/>
    <col min="3074" max="3074" width="14.5" style="144" customWidth="1"/>
    <col min="3075" max="3077" width="8.125" style="144" customWidth="1"/>
    <col min="3078" max="3078" width="0.625" style="144" customWidth="1"/>
    <col min="3079" max="3079" width="5.125" style="144" customWidth="1"/>
    <col min="3080" max="3080" width="13.125" style="144" customWidth="1"/>
    <col min="3081" max="3083" width="8.125" style="144" customWidth="1"/>
    <col min="3084" max="3328" width="9" style="144"/>
    <col min="3329" max="3329" width="6.625" style="144" customWidth="1"/>
    <col min="3330" max="3330" width="14.5" style="144" customWidth="1"/>
    <col min="3331" max="3333" width="8.125" style="144" customWidth="1"/>
    <col min="3334" max="3334" width="0.625" style="144" customWidth="1"/>
    <col min="3335" max="3335" width="5.125" style="144" customWidth="1"/>
    <col min="3336" max="3336" width="13.125" style="144" customWidth="1"/>
    <col min="3337" max="3339" width="8.125" style="144" customWidth="1"/>
    <col min="3340" max="3584" width="9" style="144"/>
    <col min="3585" max="3585" width="6.625" style="144" customWidth="1"/>
    <col min="3586" max="3586" width="14.5" style="144" customWidth="1"/>
    <col min="3587" max="3589" width="8.125" style="144" customWidth="1"/>
    <col min="3590" max="3590" width="0.625" style="144" customWidth="1"/>
    <col min="3591" max="3591" width="5.125" style="144" customWidth="1"/>
    <col min="3592" max="3592" width="13.125" style="144" customWidth="1"/>
    <col min="3593" max="3595" width="8.125" style="144" customWidth="1"/>
    <col min="3596" max="3840" width="9" style="144"/>
    <col min="3841" max="3841" width="6.625" style="144" customWidth="1"/>
    <col min="3842" max="3842" width="14.5" style="144" customWidth="1"/>
    <col min="3843" max="3845" width="8.125" style="144" customWidth="1"/>
    <col min="3846" max="3846" width="0.625" style="144" customWidth="1"/>
    <col min="3847" max="3847" width="5.125" style="144" customWidth="1"/>
    <col min="3848" max="3848" width="13.125" style="144" customWidth="1"/>
    <col min="3849" max="3851" width="8.125" style="144" customWidth="1"/>
    <col min="3852" max="4096" width="9" style="144"/>
    <col min="4097" max="4097" width="6.625" style="144" customWidth="1"/>
    <col min="4098" max="4098" width="14.5" style="144" customWidth="1"/>
    <col min="4099" max="4101" width="8.125" style="144" customWidth="1"/>
    <col min="4102" max="4102" width="0.625" style="144" customWidth="1"/>
    <col min="4103" max="4103" width="5.125" style="144" customWidth="1"/>
    <col min="4104" max="4104" width="13.125" style="144" customWidth="1"/>
    <col min="4105" max="4107" width="8.125" style="144" customWidth="1"/>
    <col min="4108" max="4352" width="9" style="144"/>
    <col min="4353" max="4353" width="6.625" style="144" customWidth="1"/>
    <col min="4354" max="4354" width="14.5" style="144" customWidth="1"/>
    <col min="4355" max="4357" width="8.125" style="144" customWidth="1"/>
    <col min="4358" max="4358" width="0.625" style="144" customWidth="1"/>
    <col min="4359" max="4359" width="5.125" style="144" customWidth="1"/>
    <col min="4360" max="4360" width="13.125" style="144" customWidth="1"/>
    <col min="4361" max="4363" width="8.125" style="144" customWidth="1"/>
    <col min="4364" max="4608" width="9" style="144"/>
    <col min="4609" max="4609" width="6.625" style="144" customWidth="1"/>
    <col min="4610" max="4610" width="14.5" style="144" customWidth="1"/>
    <col min="4611" max="4613" width="8.125" style="144" customWidth="1"/>
    <col min="4614" max="4614" width="0.625" style="144" customWidth="1"/>
    <col min="4615" max="4615" width="5.125" style="144" customWidth="1"/>
    <col min="4616" max="4616" width="13.125" style="144" customWidth="1"/>
    <col min="4617" max="4619" width="8.125" style="144" customWidth="1"/>
    <col min="4620" max="4864" width="9" style="144"/>
    <col min="4865" max="4865" width="6.625" style="144" customWidth="1"/>
    <col min="4866" max="4866" width="14.5" style="144" customWidth="1"/>
    <col min="4867" max="4869" width="8.125" style="144" customWidth="1"/>
    <col min="4870" max="4870" width="0.625" style="144" customWidth="1"/>
    <col min="4871" max="4871" width="5.125" style="144" customWidth="1"/>
    <col min="4872" max="4872" width="13.125" style="144" customWidth="1"/>
    <col min="4873" max="4875" width="8.125" style="144" customWidth="1"/>
    <col min="4876" max="5120" width="9" style="144"/>
    <col min="5121" max="5121" width="6.625" style="144" customWidth="1"/>
    <col min="5122" max="5122" width="14.5" style="144" customWidth="1"/>
    <col min="5123" max="5125" width="8.125" style="144" customWidth="1"/>
    <col min="5126" max="5126" width="0.625" style="144" customWidth="1"/>
    <col min="5127" max="5127" width="5.125" style="144" customWidth="1"/>
    <col min="5128" max="5128" width="13.125" style="144" customWidth="1"/>
    <col min="5129" max="5131" width="8.125" style="144" customWidth="1"/>
    <col min="5132" max="5376" width="9" style="144"/>
    <col min="5377" max="5377" width="6.625" style="144" customWidth="1"/>
    <col min="5378" max="5378" width="14.5" style="144" customWidth="1"/>
    <col min="5379" max="5381" width="8.125" style="144" customWidth="1"/>
    <col min="5382" max="5382" width="0.625" style="144" customWidth="1"/>
    <col min="5383" max="5383" width="5.125" style="144" customWidth="1"/>
    <col min="5384" max="5384" width="13.125" style="144" customWidth="1"/>
    <col min="5385" max="5387" width="8.125" style="144" customWidth="1"/>
    <col min="5388" max="5632" width="9" style="144"/>
    <col min="5633" max="5633" width="6.625" style="144" customWidth="1"/>
    <col min="5634" max="5634" width="14.5" style="144" customWidth="1"/>
    <col min="5635" max="5637" width="8.125" style="144" customWidth="1"/>
    <col min="5638" max="5638" width="0.625" style="144" customWidth="1"/>
    <col min="5639" max="5639" width="5.125" style="144" customWidth="1"/>
    <col min="5640" max="5640" width="13.125" style="144" customWidth="1"/>
    <col min="5641" max="5643" width="8.125" style="144" customWidth="1"/>
    <col min="5644" max="5888" width="9" style="144"/>
    <col min="5889" max="5889" width="6.625" style="144" customWidth="1"/>
    <col min="5890" max="5890" width="14.5" style="144" customWidth="1"/>
    <col min="5891" max="5893" width="8.125" style="144" customWidth="1"/>
    <col min="5894" max="5894" width="0.625" style="144" customWidth="1"/>
    <col min="5895" max="5895" width="5.125" style="144" customWidth="1"/>
    <col min="5896" max="5896" width="13.125" style="144" customWidth="1"/>
    <col min="5897" max="5899" width="8.125" style="144" customWidth="1"/>
    <col min="5900" max="6144" width="9" style="144"/>
    <col min="6145" max="6145" width="6.625" style="144" customWidth="1"/>
    <col min="6146" max="6146" width="14.5" style="144" customWidth="1"/>
    <col min="6147" max="6149" width="8.125" style="144" customWidth="1"/>
    <col min="6150" max="6150" width="0.625" style="144" customWidth="1"/>
    <col min="6151" max="6151" width="5.125" style="144" customWidth="1"/>
    <col min="6152" max="6152" width="13.125" style="144" customWidth="1"/>
    <col min="6153" max="6155" width="8.125" style="144" customWidth="1"/>
    <col min="6156" max="6400" width="9" style="144"/>
    <col min="6401" max="6401" width="6.625" style="144" customWidth="1"/>
    <col min="6402" max="6402" width="14.5" style="144" customWidth="1"/>
    <col min="6403" max="6405" width="8.125" style="144" customWidth="1"/>
    <col min="6406" max="6406" width="0.625" style="144" customWidth="1"/>
    <col min="6407" max="6407" width="5.125" style="144" customWidth="1"/>
    <col min="6408" max="6408" width="13.125" style="144" customWidth="1"/>
    <col min="6409" max="6411" width="8.125" style="144" customWidth="1"/>
    <col min="6412" max="6656" width="9" style="144"/>
    <col min="6657" max="6657" width="6.625" style="144" customWidth="1"/>
    <col min="6658" max="6658" width="14.5" style="144" customWidth="1"/>
    <col min="6659" max="6661" width="8.125" style="144" customWidth="1"/>
    <col min="6662" max="6662" width="0.625" style="144" customWidth="1"/>
    <col min="6663" max="6663" width="5.125" style="144" customWidth="1"/>
    <col min="6664" max="6664" width="13.125" style="144" customWidth="1"/>
    <col min="6665" max="6667" width="8.125" style="144" customWidth="1"/>
    <col min="6668" max="6912" width="9" style="144"/>
    <col min="6913" max="6913" width="6.625" style="144" customWidth="1"/>
    <col min="6914" max="6914" width="14.5" style="144" customWidth="1"/>
    <col min="6915" max="6917" width="8.125" style="144" customWidth="1"/>
    <col min="6918" max="6918" width="0.625" style="144" customWidth="1"/>
    <col min="6919" max="6919" width="5.125" style="144" customWidth="1"/>
    <col min="6920" max="6920" width="13.125" style="144" customWidth="1"/>
    <col min="6921" max="6923" width="8.125" style="144" customWidth="1"/>
    <col min="6924" max="7168" width="9" style="144"/>
    <col min="7169" max="7169" width="6.625" style="144" customWidth="1"/>
    <col min="7170" max="7170" width="14.5" style="144" customWidth="1"/>
    <col min="7171" max="7173" width="8.125" style="144" customWidth="1"/>
    <col min="7174" max="7174" width="0.625" style="144" customWidth="1"/>
    <col min="7175" max="7175" width="5.125" style="144" customWidth="1"/>
    <col min="7176" max="7176" width="13.125" style="144" customWidth="1"/>
    <col min="7177" max="7179" width="8.125" style="144" customWidth="1"/>
    <col min="7180" max="7424" width="9" style="144"/>
    <col min="7425" max="7425" width="6.625" style="144" customWidth="1"/>
    <col min="7426" max="7426" width="14.5" style="144" customWidth="1"/>
    <col min="7427" max="7429" width="8.125" style="144" customWidth="1"/>
    <col min="7430" max="7430" width="0.625" style="144" customWidth="1"/>
    <col min="7431" max="7431" width="5.125" style="144" customWidth="1"/>
    <col min="7432" max="7432" width="13.125" style="144" customWidth="1"/>
    <col min="7433" max="7435" width="8.125" style="144" customWidth="1"/>
    <col min="7436" max="7680" width="9" style="144"/>
    <col min="7681" max="7681" width="6.625" style="144" customWidth="1"/>
    <col min="7682" max="7682" width="14.5" style="144" customWidth="1"/>
    <col min="7683" max="7685" width="8.125" style="144" customWidth="1"/>
    <col min="7686" max="7686" width="0.625" style="144" customWidth="1"/>
    <col min="7687" max="7687" width="5.125" style="144" customWidth="1"/>
    <col min="7688" max="7688" width="13.125" style="144" customWidth="1"/>
    <col min="7689" max="7691" width="8.125" style="144" customWidth="1"/>
    <col min="7692" max="7936" width="9" style="144"/>
    <col min="7937" max="7937" width="6.625" style="144" customWidth="1"/>
    <col min="7938" max="7938" width="14.5" style="144" customWidth="1"/>
    <col min="7939" max="7941" width="8.125" style="144" customWidth="1"/>
    <col min="7942" max="7942" width="0.625" style="144" customWidth="1"/>
    <col min="7943" max="7943" width="5.125" style="144" customWidth="1"/>
    <col min="7944" max="7944" width="13.125" style="144" customWidth="1"/>
    <col min="7945" max="7947" width="8.125" style="144" customWidth="1"/>
    <col min="7948" max="8192" width="9" style="144"/>
    <col min="8193" max="8193" width="6.625" style="144" customWidth="1"/>
    <col min="8194" max="8194" width="14.5" style="144" customWidth="1"/>
    <col min="8195" max="8197" width="8.125" style="144" customWidth="1"/>
    <col min="8198" max="8198" width="0.625" style="144" customWidth="1"/>
    <col min="8199" max="8199" width="5.125" style="144" customWidth="1"/>
    <col min="8200" max="8200" width="13.125" style="144" customWidth="1"/>
    <col min="8201" max="8203" width="8.125" style="144" customWidth="1"/>
    <col min="8204" max="8448" width="9" style="144"/>
    <col min="8449" max="8449" width="6.625" style="144" customWidth="1"/>
    <col min="8450" max="8450" width="14.5" style="144" customWidth="1"/>
    <col min="8451" max="8453" width="8.125" style="144" customWidth="1"/>
    <col min="8454" max="8454" width="0.625" style="144" customWidth="1"/>
    <col min="8455" max="8455" width="5.125" style="144" customWidth="1"/>
    <col min="8456" max="8456" width="13.125" style="144" customWidth="1"/>
    <col min="8457" max="8459" width="8.125" style="144" customWidth="1"/>
    <col min="8460" max="8704" width="9" style="144"/>
    <col min="8705" max="8705" width="6.625" style="144" customWidth="1"/>
    <col min="8706" max="8706" width="14.5" style="144" customWidth="1"/>
    <col min="8707" max="8709" width="8.125" style="144" customWidth="1"/>
    <col min="8710" max="8710" width="0.625" style="144" customWidth="1"/>
    <col min="8711" max="8711" width="5.125" style="144" customWidth="1"/>
    <col min="8712" max="8712" width="13.125" style="144" customWidth="1"/>
    <col min="8713" max="8715" width="8.125" style="144" customWidth="1"/>
    <col min="8716" max="8960" width="9" style="144"/>
    <col min="8961" max="8961" width="6.625" style="144" customWidth="1"/>
    <col min="8962" max="8962" width="14.5" style="144" customWidth="1"/>
    <col min="8963" max="8965" width="8.125" style="144" customWidth="1"/>
    <col min="8966" max="8966" width="0.625" style="144" customWidth="1"/>
    <col min="8967" max="8967" width="5.125" style="144" customWidth="1"/>
    <col min="8968" max="8968" width="13.125" style="144" customWidth="1"/>
    <col min="8969" max="8971" width="8.125" style="144" customWidth="1"/>
    <col min="8972" max="9216" width="9" style="144"/>
    <col min="9217" max="9217" width="6.625" style="144" customWidth="1"/>
    <col min="9218" max="9218" width="14.5" style="144" customWidth="1"/>
    <col min="9219" max="9221" width="8.125" style="144" customWidth="1"/>
    <col min="9222" max="9222" width="0.625" style="144" customWidth="1"/>
    <col min="9223" max="9223" width="5.125" style="144" customWidth="1"/>
    <col min="9224" max="9224" width="13.125" style="144" customWidth="1"/>
    <col min="9225" max="9227" width="8.125" style="144" customWidth="1"/>
    <col min="9228" max="9472" width="9" style="144"/>
    <col min="9473" max="9473" width="6.625" style="144" customWidth="1"/>
    <col min="9474" max="9474" width="14.5" style="144" customWidth="1"/>
    <col min="9475" max="9477" width="8.125" style="144" customWidth="1"/>
    <col min="9478" max="9478" width="0.625" style="144" customWidth="1"/>
    <col min="9479" max="9479" width="5.125" style="144" customWidth="1"/>
    <col min="9480" max="9480" width="13.125" style="144" customWidth="1"/>
    <col min="9481" max="9483" width="8.125" style="144" customWidth="1"/>
    <col min="9484" max="9728" width="9" style="144"/>
    <col min="9729" max="9729" width="6.625" style="144" customWidth="1"/>
    <col min="9730" max="9730" width="14.5" style="144" customWidth="1"/>
    <col min="9731" max="9733" width="8.125" style="144" customWidth="1"/>
    <col min="9734" max="9734" width="0.625" style="144" customWidth="1"/>
    <col min="9735" max="9735" width="5.125" style="144" customWidth="1"/>
    <col min="9736" max="9736" width="13.125" style="144" customWidth="1"/>
    <col min="9737" max="9739" width="8.125" style="144" customWidth="1"/>
    <col min="9740" max="9984" width="9" style="144"/>
    <col min="9985" max="9985" width="6.625" style="144" customWidth="1"/>
    <col min="9986" max="9986" width="14.5" style="144" customWidth="1"/>
    <col min="9987" max="9989" width="8.125" style="144" customWidth="1"/>
    <col min="9990" max="9990" width="0.625" style="144" customWidth="1"/>
    <col min="9991" max="9991" width="5.125" style="144" customWidth="1"/>
    <col min="9992" max="9992" width="13.125" style="144" customWidth="1"/>
    <col min="9993" max="9995" width="8.125" style="144" customWidth="1"/>
    <col min="9996" max="10240" width="9" style="144"/>
    <col min="10241" max="10241" width="6.625" style="144" customWidth="1"/>
    <col min="10242" max="10242" width="14.5" style="144" customWidth="1"/>
    <col min="10243" max="10245" width="8.125" style="144" customWidth="1"/>
    <col min="10246" max="10246" width="0.625" style="144" customWidth="1"/>
    <col min="10247" max="10247" width="5.125" style="144" customWidth="1"/>
    <col min="10248" max="10248" width="13.125" style="144" customWidth="1"/>
    <col min="10249" max="10251" width="8.125" style="144" customWidth="1"/>
    <col min="10252" max="10496" width="9" style="144"/>
    <col min="10497" max="10497" width="6.625" style="144" customWidth="1"/>
    <col min="10498" max="10498" width="14.5" style="144" customWidth="1"/>
    <col min="10499" max="10501" width="8.125" style="144" customWidth="1"/>
    <col min="10502" max="10502" width="0.625" style="144" customWidth="1"/>
    <col min="10503" max="10503" width="5.125" style="144" customWidth="1"/>
    <col min="10504" max="10504" width="13.125" style="144" customWidth="1"/>
    <col min="10505" max="10507" width="8.125" style="144" customWidth="1"/>
    <col min="10508" max="10752" width="9" style="144"/>
    <col min="10753" max="10753" width="6.625" style="144" customWidth="1"/>
    <col min="10754" max="10754" width="14.5" style="144" customWidth="1"/>
    <col min="10755" max="10757" width="8.125" style="144" customWidth="1"/>
    <col min="10758" max="10758" width="0.625" style="144" customWidth="1"/>
    <col min="10759" max="10759" width="5.125" style="144" customWidth="1"/>
    <col min="10760" max="10760" width="13.125" style="144" customWidth="1"/>
    <col min="10761" max="10763" width="8.125" style="144" customWidth="1"/>
    <col min="10764" max="11008" width="9" style="144"/>
    <col min="11009" max="11009" width="6.625" style="144" customWidth="1"/>
    <col min="11010" max="11010" width="14.5" style="144" customWidth="1"/>
    <col min="11011" max="11013" width="8.125" style="144" customWidth="1"/>
    <col min="11014" max="11014" width="0.625" style="144" customWidth="1"/>
    <col min="11015" max="11015" width="5.125" style="144" customWidth="1"/>
    <col min="11016" max="11016" width="13.125" style="144" customWidth="1"/>
    <col min="11017" max="11019" width="8.125" style="144" customWidth="1"/>
    <col min="11020" max="11264" width="9" style="144"/>
    <col min="11265" max="11265" width="6.625" style="144" customWidth="1"/>
    <col min="11266" max="11266" width="14.5" style="144" customWidth="1"/>
    <col min="11267" max="11269" width="8.125" style="144" customWidth="1"/>
    <col min="11270" max="11270" width="0.625" style="144" customWidth="1"/>
    <col min="11271" max="11271" width="5.125" style="144" customWidth="1"/>
    <col min="11272" max="11272" width="13.125" style="144" customWidth="1"/>
    <col min="11273" max="11275" width="8.125" style="144" customWidth="1"/>
    <col min="11276" max="11520" width="9" style="144"/>
    <col min="11521" max="11521" width="6.625" style="144" customWidth="1"/>
    <col min="11522" max="11522" width="14.5" style="144" customWidth="1"/>
    <col min="11523" max="11525" width="8.125" style="144" customWidth="1"/>
    <col min="11526" max="11526" width="0.625" style="144" customWidth="1"/>
    <col min="11527" max="11527" width="5.125" style="144" customWidth="1"/>
    <col min="11528" max="11528" width="13.125" style="144" customWidth="1"/>
    <col min="11529" max="11531" width="8.125" style="144" customWidth="1"/>
    <col min="11532" max="11776" width="9" style="144"/>
    <col min="11777" max="11777" width="6.625" style="144" customWidth="1"/>
    <col min="11778" max="11778" width="14.5" style="144" customWidth="1"/>
    <col min="11779" max="11781" width="8.125" style="144" customWidth="1"/>
    <col min="11782" max="11782" width="0.625" style="144" customWidth="1"/>
    <col min="11783" max="11783" width="5.125" style="144" customWidth="1"/>
    <col min="11784" max="11784" width="13.125" style="144" customWidth="1"/>
    <col min="11785" max="11787" width="8.125" style="144" customWidth="1"/>
    <col min="11788" max="12032" width="9" style="144"/>
    <col min="12033" max="12033" width="6.625" style="144" customWidth="1"/>
    <col min="12034" max="12034" width="14.5" style="144" customWidth="1"/>
    <col min="12035" max="12037" width="8.125" style="144" customWidth="1"/>
    <col min="12038" max="12038" width="0.625" style="144" customWidth="1"/>
    <col min="12039" max="12039" width="5.125" style="144" customWidth="1"/>
    <col min="12040" max="12040" width="13.125" style="144" customWidth="1"/>
    <col min="12041" max="12043" width="8.125" style="144" customWidth="1"/>
    <col min="12044" max="12288" width="9" style="144"/>
    <col min="12289" max="12289" width="6.625" style="144" customWidth="1"/>
    <col min="12290" max="12290" width="14.5" style="144" customWidth="1"/>
    <col min="12291" max="12293" width="8.125" style="144" customWidth="1"/>
    <col min="12294" max="12294" width="0.625" style="144" customWidth="1"/>
    <col min="12295" max="12295" width="5.125" style="144" customWidth="1"/>
    <col min="12296" max="12296" width="13.125" style="144" customWidth="1"/>
    <col min="12297" max="12299" width="8.125" style="144" customWidth="1"/>
    <col min="12300" max="12544" width="9" style="144"/>
    <col min="12545" max="12545" width="6.625" style="144" customWidth="1"/>
    <col min="12546" max="12546" width="14.5" style="144" customWidth="1"/>
    <col min="12547" max="12549" width="8.125" style="144" customWidth="1"/>
    <col min="12550" max="12550" width="0.625" style="144" customWidth="1"/>
    <col min="12551" max="12551" width="5.125" style="144" customWidth="1"/>
    <col min="12552" max="12552" width="13.125" style="144" customWidth="1"/>
    <col min="12553" max="12555" width="8.125" style="144" customWidth="1"/>
    <col min="12556" max="12800" width="9" style="144"/>
    <col min="12801" max="12801" width="6.625" style="144" customWidth="1"/>
    <col min="12802" max="12802" width="14.5" style="144" customWidth="1"/>
    <col min="12803" max="12805" width="8.125" style="144" customWidth="1"/>
    <col min="12806" max="12806" width="0.625" style="144" customWidth="1"/>
    <col min="12807" max="12807" width="5.125" style="144" customWidth="1"/>
    <col min="12808" max="12808" width="13.125" style="144" customWidth="1"/>
    <col min="12809" max="12811" width="8.125" style="144" customWidth="1"/>
    <col min="12812" max="13056" width="9" style="144"/>
    <col min="13057" max="13057" width="6.625" style="144" customWidth="1"/>
    <col min="13058" max="13058" width="14.5" style="144" customWidth="1"/>
    <col min="13059" max="13061" width="8.125" style="144" customWidth="1"/>
    <col min="13062" max="13062" width="0.625" style="144" customWidth="1"/>
    <col min="13063" max="13063" width="5.125" style="144" customWidth="1"/>
    <col min="13064" max="13064" width="13.125" style="144" customWidth="1"/>
    <col min="13065" max="13067" width="8.125" style="144" customWidth="1"/>
    <col min="13068" max="13312" width="9" style="144"/>
    <col min="13313" max="13313" width="6.625" style="144" customWidth="1"/>
    <col min="13314" max="13314" width="14.5" style="144" customWidth="1"/>
    <col min="13315" max="13317" width="8.125" style="144" customWidth="1"/>
    <col min="13318" max="13318" width="0.625" style="144" customWidth="1"/>
    <col min="13319" max="13319" width="5.125" style="144" customWidth="1"/>
    <col min="13320" max="13320" width="13.125" style="144" customWidth="1"/>
    <col min="13321" max="13323" width="8.125" style="144" customWidth="1"/>
    <col min="13324" max="13568" width="9" style="144"/>
    <col min="13569" max="13569" width="6.625" style="144" customWidth="1"/>
    <col min="13570" max="13570" width="14.5" style="144" customWidth="1"/>
    <col min="13571" max="13573" width="8.125" style="144" customWidth="1"/>
    <col min="13574" max="13574" width="0.625" style="144" customWidth="1"/>
    <col min="13575" max="13575" width="5.125" style="144" customWidth="1"/>
    <col min="13576" max="13576" width="13.125" style="144" customWidth="1"/>
    <col min="13577" max="13579" width="8.125" style="144" customWidth="1"/>
    <col min="13580" max="13824" width="9" style="144"/>
    <col min="13825" max="13825" width="6.625" style="144" customWidth="1"/>
    <col min="13826" max="13826" width="14.5" style="144" customWidth="1"/>
    <col min="13827" max="13829" width="8.125" style="144" customWidth="1"/>
    <col min="13830" max="13830" width="0.625" style="144" customWidth="1"/>
    <col min="13831" max="13831" width="5.125" style="144" customWidth="1"/>
    <col min="13832" max="13832" width="13.125" style="144" customWidth="1"/>
    <col min="13833" max="13835" width="8.125" style="144" customWidth="1"/>
    <col min="13836" max="14080" width="9" style="144"/>
    <col min="14081" max="14081" width="6.625" style="144" customWidth="1"/>
    <col min="14082" max="14082" width="14.5" style="144" customWidth="1"/>
    <col min="14083" max="14085" width="8.125" style="144" customWidth="1"/>
    <col min="14086" max="14086" width="0.625" style="144" customWidth="1"/>
    <col min="14087" max="14087" width="5.125" style="144" customWidth="1"/>
    <col min="14088" max="14088" width="13.125" style="144" customWidth="1"/>
    <col min="14089" max="14091" width="8.125" style="144" customWidth="1"/>
    <col min="14092" max="14336" width="9" style="144"/>
    <col min="14337" max="14337" width="6.625" style="144" customWidth="1"/>
    <col min="14338" max="14338" width="14.5" style="144" customWidth="1"/>
    <col min="14339" max="14341" width="8.125" style="144" customWidth="1"/>
    <col min="14342" max="14342" width="0.625" style="144" customWidth="1"/>
    <col min="14343" max="14343" width="5.125" style="144" customWidth="1"/>
    <col min="14344" max="14344" width="13.125" style="144" customWidth="1"/>
    <col min="14345" max="14347" width="8.125" style="144" customWidth="1"/>
    <col min="14348" max="14592" width="9" style="144"/>
    <col min="14593" max="14593" width="6.625" style="144" customWidth="1"/>
    <col min="14594" max="14594" width="14.5" style="144" customWidth="1"/>
    <col min="14595" max="14597" width="8.125" style="144" customWidth="1"/>
    <col min="14598" max="14598" width="0.625" style="144" customWidth="1"/>
    <col min="14599" max="14599" width="5.125" style="144" customWidth="1"/>
    <col min="14600" max="14600" width="13.125" style="144" customWidth="1"/>
    <col min="14601" max="14603" width="8.125" style="144" customWidth="1"/>
    <col min="14604" max="14848" width="9" style="144"/>
    <col min="14849" max="14849" width="6.625" style="144" customWidth="1"/>
    <col min="14850" max="14850" width="14.5" style="144" customWidth="1"/>
    <col min="14851" max="14853" width="8.125" style="144" customWidth="1"/>
    <col min="14854" max="14854" width="0.625" style="144" customWidth="1"/>
    <col min="14855" max="14855" width="5.125" style="144" customWidth="1"/>
    <col min="14856" max="14856" width="13.125" style="144" customWidth="1"/>
    <col min="14857" max="14859" width="8.125" style="144" customWidth="1"/>
    <col min="14860" max="15104" width="9" style="144"/>
    <col min="15105" max="15105" width="6.625" style="144" customWidth="1"/>
    <col min="15106" max="15106" width="14.5" style="144" customWidth="1"/>
    <col min="15107" max="15109" width="8.125" style="144" customWidth="1"/>
    <col min="15110" max="15110" width="0.625" style="144" customWidth="1"/>
    <col min="15111" max="15111" width="5.125" style="144" customWidth="1"/>
    <col min="15112" max="15112" width="13.125" style="144" customWidth="1"/>
    <col min="15113" max="15115" width="8.125" style="144" customWidth="1"/>
    <col min="15116" max="15360" width="9" style="144"/>
    <col min="15361" max="15361" width="6.625" style="144" customWidth="1"/>
    <col min="15362" max="15362" width="14.5" style="144" customWidth="1"/>
    <col min="15363" max="15365" width="8.125" style="144" customWidth="1"/>
    <col min="15366" max="15366" width="0.625" style="144" customWidth="1"/>
    <col min="15367" max="15367" width="5.125" style="144" customWidth="1"/>
    <col min="15368" max="15368" width="13.125" style="144" customWidth="1"/>
    <col min="15369" max="15371" width="8.125" style="144" customWidth="1"/>
    <col min="15372" max="15616" width="9" style="144"/>
    <col min="15617" max="15617" width="6.625" style="144" customWidth="1"/>
    <col min="15618" max="15618" width="14.5" style="144" customWidth="1"/>
    <col min="15619" max="15621" width="8.125" style="144" customWidth="1"/>
    <col min="15622" max="15622" width="0.625" style="144" customWidth="1"/>
    <col min="15623" max="15623" width="5.125" style="144" customWidth="1"/>
    <col min="15624" max="15624" width="13.125" style="144" customWidth="1"/>
    <col min="15625" max="15627" width="8.125" style="144" customWidth="1"/>
    <col min="15628" max="15872" width="9" style="144"/>
    <col min="15873" max="15873" width="6.625" style="144" customWidth="1"/>
    <col min="15874" max="15874" width="14.5" style="144" customWidth="1"/>
    <col min="15875" max="15877" width="8.125" style="144" customWidth="1"/>
    <col min="15878" max="15878" width="0.625" style="144" customWidth="1"/>
    <col min="15879" max="15879" width="5.125" style="144" customWidth="1"/>
    <col min="15880" max="15880" width="13.125" style="144" customWidth="1"/>
    <col min="15881" max="15883" width="8.125" style="144" customWidth="1"/>
    <col min="15884" max="16128" width="9" style="144"/>
    <col min="16129" max="16129" width="6.625" style="144" customWidth="1"/>
    <col min="16130" max="16130" width="14.5" style="144" customWidth="1"/>
    <col min="16131" max="16133" width="8.125" style="144" customWidth="1"/>
    <col min="16134" max="16134" width="0.625" style="144" customWidth="1"/>
    <col min="16135" max="16135" width="5.125" style="144" customWidth="1"/>
    <col min="16136" max="16136" width="13.125" style="144" customWidth="1"/>
    <col min="16137" max="16139" width="8.125" style="144" customWidth="1"/>
    <col min="16140" max="16384" width="9" style="144"/>
  </cols>
  <sheetData>
    <row r="1" spans="1:15" ht="21" customHeight="1">
      <c r="A1" s="234" t="s">
        <v>206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5" ht="13.5" customHeight="1" thickBot="1">
      <c r="G2" s="235" t="s">
        <v>207</v>
      </c>
      <c r="H2" s="235"/>
      <c r="I2" s="235"/>
      <c r="J2" s="235"/>
      <c r="K2" s="235"/>
    </row>
    <row r="3" spans="1:15" ht="18.75" customHeight="1" thickTop="1">
      <c r="A3" s="201" t="s">
        <v>208</v>
      </c>
      <c r="B3" s="202" t="s">
        <v>209</v>
      </c>
      <c r="C3" s="203" t="s">
        <v>6</v>
      </c>
      <c r="D3" s="202" t="s">
        <v>7</v>
      </c>
      <c r="E3" s="204" t="s">
        <v>8</v>
      </c>
      <c r="F3" s="205"/>
      <c r="G3" s="206" t="s">
        <v>208</v>
      </c>
      <c r="H3" s="202" t="s">
        <v>209</v>
      </c>
      <c r="I3" s="203" t="s">
        <v>6</v>
      </c>
      <c r="J3" s="202" t="s">
        <v>7</v>
      </c>
      <c r="K3" s="204" t="s">
        <v>8</v>
      </c>
    </row>
    <row r="4" spans="1:15" ht="17.100000000000001" customHeight="1">
      <c r="A4" s="236" t="s">
        <v>11</v>
      </c>
      <c r="B4" s="237"/>
      <c r="C4" s="207">
        <f>SUM(C5:C42,I5:I42)</f>
        <v>475527</v>
      </c>
      <c r="D4" s="208">
        <f>SUM(D5:D42,J5:J42)</f>
        <v>231750</v>
      </c>
      <c r="E4" s="208">
        <f>SUM(E5:E42,K5:K42)</f>
        <v>243777</v>
      </c>
      <c r="F4" s="209"/>
      <c r="G4" s="210"/>
      <c r="H4" s="211"/>
      <c r="I4" s="212"/>
      <c r="J4" s="213"/>
      <c r="K4" s="213"/>
      <c r="M4" s="214"/>
      <c r="N4" s="214"/>
      <c r="O4" s="215"/>
    </row>
    <row r="5" spans="1:15" ht="17.100000000000001" customHeight="1">
      <c r="A5" s="216" t="s">
        <v>210</v>
      </c>
      <c r="B5" s="217" t="s">
        <v>211</v>
      </c>
      <c r="C5" s="218">
        <v>11357</v>
      </c>
      <c r="D5" s="219">
        <v>5572</v>
      </c>
      <c r="E5" s="220">
        <v>5785</v>
      </c>
      <c r="F5" s="221"/>
      <c r="G5" s="222" t="s">
        <v>212</v>
      </c>
      <c r="H5" s="223" t="s">
        <v>213</v>
      </c>
      <c r="I5" s="218">
        <v>4561</v>
      </c>
      <c r="J5" s="220">
        <v>2198</v>
      </c>
      <c r="K5" s="220">
        <v>2363</v>
      </c>
      <c r="N5" s="215"/>
      <c r="O5" s="215"/>
    </row>
    <row r="6" spans="1:15" ht="17.100000000000001" customHeight="1">
      <c r="A6" s="216" t="s">
        <v>214</v>
      </c>
      <c r="B6" s="217" t="s">
        <v>215</v>
      </c>
      <c r="C6" s="218">
        <v>7597</v>
      </c>
      <c r="D6" s="219">
        <v>3692</v>
      </c>
      <c r="E6" s="220">
        <v>3905</v>
      </c>
      <c r="F6" s="221"/>
      <c r="G6" s="222" t="s">
        <v>216</v>
      </c>
      <c r="H6" s="223" t="s">
        <v>217</v>
      </c>
      <c r="I6" s="218">
        <v>5737</v>
      </c>
      <c r="J6" s="220">
        <v>2709</v>
      </c>
      <c r="K6" s="220">
        <v>3028</v>
      </c>
      <c r="N6" s="214"/>
      <c r="O6" s="215"/>
    </row>
    <row r="7" spans="1:15" ht="17.100000000000001" customHeight="1">
      <c r="A7" s="216" t="s">
        <v>218</v>
      </c>
      <c r="B7" s="217" t="s">
        <v>219</v>
      </c>
      <c r="C7" s="218">
        <v>12205</v>
      </c>
      <c r="D7" s="219">
        <v>5892</v>
      </c>
      <c r="E7" s="220">
        <v>6313</v>
      </c>
      <c r="F7" s="221"/>
      <c r="G7" s="222" t="s">
        <v>220</v>
      </c>
      <c r="H7" s="223" t="s">
        <v>221</v>
      </c>
      <c r="I7" s="218">
        <v>8665</v>
      </c>
      <c r="J7" s="220">
        <v>4282</v>
      </c>
      <c r="K7" s="220">
        <v>4383</v>
      </c>
      <c r="N7" s="215"/>
      <c r="O7" s="215"/>
    </row>
    <row r="8" spans="1:15" ht="17.100000000000001" customHeight="1">
      <c r="A8" s="216" t="s">
        <v>222</v>
      </c>
      <c r="B8" s="217" t="s">
        <v>223</v>
      </c>
      <c r="C8" s="218">
        <v>6459</v>
      </c>
      <c r="D8" s="219">
        <v>3123</v>
      </c>
      <c r="E8" s="220">
        <v>3336</v>
      </c>
      <c r="F8" s="221"/>
      <c r="G8" s="222"/>
      <c r="H8" s="223"/>
      <c r="I8" s="220"/>
      <c r="J8" s="220"/>
      <c r="K8" s="220"/>
    </row>
    <row r="9" spans="1:15" ht="17.100000000000001" customHeight="1">
      <c r="A9" s="216" t="s">
        <v>224</v>
      </c>
      <c r="B9" s="217" t="s">
        <v>225</v>
      </c>
      <c r="C9" s="218">
        <v>4957</v>
      </c>
      <c r="D9" s="219">
        <v>2416</v>
      </c>
      <c r="E9" s="220">
        <v>2541</v>
      </c>
      <c r="F9" s="221"/>
      <c r="G9" s="222" t="s">
        <v>226</v>
      </c>
      <c r="H9" s="223" t="s">
        <v>227</v>
      </c>
      <c r="I9" s="218">
        <v>8571</v>
      </c>
      <c r="J9" s="220">
        <v>4234</v>
      </c>
      <c r="K9" s="220">
        <v>4337</v>
      </c>
    </row>
    <row r="10" spans="1:15" ht="17.100000000000001" customHeight="1">
      <c r="A10" s="216"/>
      <c r="B10" s="217"/>
      <c r="C10" s="218"/>
      <c r="D10" s="219"/>
      <c r="E10" s="224"/>
      <c r="F10" s="221"/>
      <c r="G10" s="222" t="s">
        <v>228</v>
      </c>
      <c r="H10" s="223" t="s">
        <v>229</v>
      </c>
      <c r="I10" s="218">
        <v>8911</v>
      </c>
      <c r="J10" s="220">
        <v>4447</v>
      </c>
      <c r="K10" s="220">
        <v>4464</v>
      </c>
    </row>
    <row r="11" spans="1:15" ht="17.100000000000001" customHeight="1">
      <c r="A11" s="216" t="s">
        <v>230</v>
      </c>
      <c r="B11" s="217" t="s">
        <v>231</v>
      </c>
      <c r="C11" s="218">
        <v>8202</v>
      </c>
      <c r="D11" s="219">
        <v>4157</v>
      </c>
      <c r="E11" s="220">
        <v>4045</v>
      </c>
      <c r="F11" s="221"/>
      <c r="G11" s="222" t="s">
        <v>232</v>
      </c>
      <c r="H11" s="223" t="s">
        <v>233</v>
      </c>
      <c r="I11" s="218">
        <v>7278</v>
      </c>
      <c r="J11" s="220">
        <v>3518</v>
      </c>
      <c r="K11" s="220">
        <v>3760</v>
      </c>
    </row>
    <row r="12" spans="1:15" ht="17.100000000000001" customHeight="1">
      <c r="A12" s="216" t="s">
        <v>234</v>
      </c>
      <c r="B12" s="217" t="s">
        <v>235</v>
      </c>
      <c r="C12" s="218">
        <v>8883</v>
      </c>
      <c r="D12" s="219">
        <v>4538</v>
      </c>
      <c r="E12" s="220">
        <v>4345</v>
      </c>
      <c r="F12" s="221"/>
      <c r="G12" s="222" t="s">
        <v>236</v>
      </c>
      <c r="H12" s="223" t="s">
        <v>237</v>
      </c>
      <c r="I12" s="218">
        <v>10171</v>
      </c>
      <c r="J12" s="220">
        <v>4780</v>
      </c>
      <c r="K12" s="220">
        <v>5391</v>
      </c>
    </row>
    <row r="13" spans="1:15" ht="17.100000000000001" customHeight="1">
      <c r="A13" s="216" t="s">
        <v>238</v>
      </c>
      <c r="B13" s="217" t="s">
        <v>239</v>
      </c>
      <c r="C13" s="218">
        <v>3676</v>
      </c>
      <c r="D13" s="219">
        <v>1833</v>
      </c>
      <c r="E13" s="220">
        <v>1843</v>
      </c>
      <c r="F13" s="221"/>
      <c r="G13" s="222" t="s">
        <v>240</v>
      </c>
      <c r="H13" s="223" t="s">
        <v>241</v>
      </c>
      <c r="I13" s="218">
        <v>11514</v>
      </c>
      <c r="J13" s="220">
        <v>5487</v>
      </c>
      <c r="K13" s="220">
        <v>6027</v>
      </c>
    </row>
    <row r="14" spans="1:15" ht="17.100000000000001" customHeight="1">
      <c r="A14" s="216" t="s">
        <v>242</v>
      </c>
      <c r="B14" s="217" t="s">
        <v>243</v>
      </c>
      <c r="C14" s="218">
        <v>8562</v>
      </c>
      <c r="D14" s="219">
        <v>4062</v>
      </c>
      <c r="E14" s="220">
        <v>4500</v>
      </c>
      <c r="F14" s="221"/>
      <c r="G14" s="222"/>
      <c r="H14" s="223"/>
      <c r="I14" s="220"/>
      <c r="J14" s="220"/>
      <c r="K14" s="220"/>
    </row>
    <row r="15" spans="1:15" ht="17.100000000000001" customHeight="1">
      <c r="A15" s="216" t="s">
        <v>244</v>
      </c>
      <c r="B15" s="217" t="s">
        <v>245</v>
      </c>
      <c r="C15" s="218">
        <v>3752</v>
      </c>
      <c r="D15" s="219">
        <v>1777</v>
      </c>
      <c r="E15" s="220">
        <v>1975</v>
      </c>
      <c r="F15" s="221"/>
      <c r="G15" s="222" t="s">
        <v>246</v>
      </c>
      <c r="H15" s="223" t="s">
        <v>247</v>
      </c>
      <c r="I15" s="218">
        <v>7285</v>
      </c>
      <c r="J15" s="220">
        <v>3633</v>
      </c>
      <c r="K15" s="220">
        <v>3652</v>
      </c>
    </row>
    <row r="16" spans="1:15" ht="17.100000000000001" customHeight="1">
      <c r="A16" s="216"/>
      <c r="B16" s="217"/>
      <c r="C16" s="218"/>
      <c r="D16" s="219"/>
      <c r="E16" s="224"/>
      <c r="F16" s="221"/>
      <c r="G16" s="222" t="s">
        <v>248</v>
      </c>
      <c r="H16" s="223" t="s">
        <v>249</v>
      </c>
      <c r="I16" s="218">
        <v>7674</v>
      </c>
      <c r="J16" s="220">
        <v>3633</v>
      </c>
      <c r="K16" s="220">
        <v>4041</v>
      </c>
    </row>
    <row r="17" spans="1:11" ht="17.100000000000001" customHeight="1">
      <c r="A17" s="216" t="s">
        <v>250</v>
      </c>
      <c r="B17" s="217" t="s">
        <v>251</v>
      </c>
      <c r="C17" s="218">
        <v>6998</v>
      </c>
      <c r="D17" s="219">
        <v>3447</v>
      </c>
      <c r="E17" s="220">
        <v>3551</v>
      </c>
      <c r="F17" s="221"/>
      <c r="G17" s="222" t="s">
        <v>252</v>
      </c>
      <c r="H17" s="223" t="s">
        <v>253</v>
      </c>
      <c r="I17" s="218">
        <v>9811</v>
      </c>
      <c r="J17" s="220">
        <v>4739</v>
      </c>
      <c r="K17" s="220">
        <v>5072</v>
      </c>
    </row>
    <row r="18" spans="1:11" ht="17.100000000000001" customHeight="1">
      <c r="A18" s="216" t="s">
        <v>254</v>
      </c>
      <c r="B18" s="217" t="s">
        <v>255</v>
      </c>
      <c r="C18" s="218">
        <v>8122</v>
      </c>
      <c r="D18" s="219">
        <v>4040</v>
      </c>
      <c r="E18" s="220">
        <v>4082</v>
      </c>
      <c r="F18" s="221"/>
      <c r="G18" s="222" t="s">
        <v>256</v>
      </c>
      <c r="H18" s="223" t="s">
        <v>257</v>
      </c>
      <c r="I18" s="218">
        <v>11975</v>
      </c>
      <c r="J18" s="220">
        <v>6074</v>
      </c>
      <c r="K18" s="220">
        <v>5901</v>
      </c>
    </row>
    <row r="19" spans="1:11" ht="17.100000000000001" customHeight="1">
      <c r="A19" s="216" t="s">
        <v>258</v>
      </c>
      <c r="B19" s="217" t="s">
        <v>259</v>
      </c>
      <c r="C19" s="218">
        <v>8542</v>
      </c>
      <c r="D19" s="219">
        <v>4329</v>
      </c>
      <c r="E19" s="220">
        <v>4213</v>
      </c>
      <c r="F19" s="221"/>
      <c r="G19" s="222" t="s">
        <v>260</v>
      </c>
      <c r="H19" s="223" t="s">
        <v>261</v>
      </c>
      <c r="I19" s="218">
        <v>9883</v>
      </c>
      <c r="J19" s="220">
        <v>4873</v>
      </c>
      <c r="K19" s="220">
        <v>5010</v>
      </c>
    </row>
    <row r="20" spans="1:11" ht="17.100000000000001" customHeight="1">
      <c r="A20" s="216" t="s">
        <v>262</v>
      </c>
      <c r="B20" s="217" t="s">
        <v>263</v>
      </c>
      <c r="C20" s="218">
        <v>5285</v>
      </c>
      <c r="D20" s="219">
        <v>2568</v>
      </c>
      <c r="E20" s="220">
        <v>2717</v>
      </c>
      <c r="F20" s="221"/>
      <c r="G20" s="222"/>
      <c r="H20" s="223"/>
      <c r="I20" s="220"/>
      <c r="J20" s="220"/>
      <c r="K20" s="220"/>
    </row>
    <row r="21" spans="1:11" ht="17.100000000000001" customHeight="1">
      <c r="A21" s="216" t="s">
        <v>264</v>
      </c>
      <c r="B21" s="217" t="s">
        <v>265</v>
      </c>
      <c r="C21" s="218">
        <v>7212</v>
      </c>
      <c r="D21" s="219">
        <v>3456</v>
      </c>
      <c r="E21" s="220">
        <v>3756</v>
      </c>
      <c r="F21" s="221"/>
      <c r="G21" s="222" t="s">
        <v>266</v>
      </c>
      <c r="H21" s="223" t="s">
        <v>267</v>
      </c>
      <c r="I21" s="218">
        <v>9145</v>
      </c>
      <c r="J21" s="220">
        <v>4440</v>
      </c>
      <c r="K21" s="220">
        <v>4705</v>
      </c>
    </row>
    <row r="22" spans="1:11" ht="17.100000000000001" customHeight="1">
      <c r="A22" s="216" t="s">
        <v>184</v>
      </c>
      <c r="B22" s="217"/>
      <c r="C22" s="218"/>
      <c r="D22" s="219"/>
      <c r="E22" s="224"/>
      <c r="F22" s="221"/>
      <c r="G22" s="222" t="s">
        <v>268</v>
      </c>
      <c r="H22" s="223" t="s">
        <v>269</v>
      </c>
      <c r="I22" s="218">
        <v>5102</v>
      </c>
      <c r="J22" s="220">
        <v>2493</v>
      </c>
      <c r="K22" s="220">
        <v>2609</v>
      </c>
    </row>
    <row r="23" spans="1:11" ht="17.100000000000001" customHeight="1">
      <c r="A23" s="216" t="s">
        <v>270</v>
      </c>
      <c r="B23" s="217" t="s">
        <v>271</v>
      </c>
      <c r="C23" s="218">
        <v>13274</v>
      </c>
      <c r="D23" s="219">
        <v>6324</v>
      </c>
      <c r="E23" s="220">
        <v>6950</v>
      </c>
      <c r="F23" s="221"/>
      <c r="G23" s="222" t="s">
        <v>272</v>
      </c>
      <c r="H23" s="223" t="s">
        <v>273</v>
      </c>
      <c r="I23" s="218">
        <v>7986</v>
      </c>
      <c r="J23" s="220">
        <v>4094</v>
      </c>
      <c r="K23" s="220">
        <v>3892</v>
      </c>
    </row>
    <row r="24" spans="1:11" ht="17.100000000000001" customHeight="1">
      <c r="A24" s="216" t="s">
        <v>274</v>
      </c>
      <c r="B24" s="217" t="s">
        <v>275</v>
      </c>
      <c r="C24" s="218">
        <v>8053</v>
      </c>
      <c r="D24" s="219">
        <v>3846</v>
      </c>
      <c r="E24" s="220">
        <v>4207</v>
      </c>
      <c r="F24" s="221"/>
      <c r="G24" s="222" t="s">
        <v>276</v>
      </c>
      <c r="H24" s="223" t="s">
        <v>277</v>
      </c>
      <c r="I24" s="218">
        <v>11721</v>
      </c>
      <c r="J24" s="220">
        <v>5637</v>
      </c>
      <c r="K24" s="220">
        <v>6084</v>
      </c>
    </row>
    <row r="25" spans="1:11" ht="17.100000000000001" customHeight="1">
      <c r="A25" s="216" t="s">
        <v>278</v>
      </c>
      <c r="B25" s="225" t="s">
        <v>279</v>
      </c>
      <c r="C25" s="218">
        <v>4644</v>
      </c>
      <c r="D25" s="219">
        <v>2204</v>
      </c>
      <c r="E25" s="220">
        <v>2440</v>
      </c>
      <c r="F25" s="221"/>
      <c r="G25" s="222" t="s">
        <v>280</v>
      </c>
      <c r="H25" s="223" t="s">
        <v>281</v>
      </c>
      <c r="I25" s="218">
        <v>14871</v>
      </c>
      <c r="J25" s="220">
        <v>7455</v>
      </c>
      <c r="K25" s="220">
        <v>7416</v>
      </c>
    </row>
    <row r="26" spans="1:11" ht="17.100000000000001" customHeight="1">
      <c r="A26" s="216" t="s">
        <v>282</v>
      </c>
      <c r="B26" s="217" t="s">
        <v>283</v>
      </c>
      <c r="C26" s="218">
        <v>8131</v>
      </c>
      <c r="D26" s="219">
        <v>3950</v>
      </c>
      <c r="E26" s="220">
        <v>4181</v>
      </c>
      <c r="F26" s="221"/>
      <c r="G26" s="222"/>
      <c r="H26" s="223"/>
      <c r="I26" s="220"/>
      <c r="J26" s="220"/>
      <c r="K26" s="220"/>
    </row>
    <row r="27" spans="1:11" ht="17.100000000000001" customHeight="1">
      <c r="A27" s="216" t="s">
        <v>284</v>
      </c>
      <c r="B27" s="217" t="s">
        <v>285</v>
      </c>
      <c r="C27" s="218">
        <v>5595</v>
      </c>
      <c r="D27" s="219">
        <v>2646</v>
      </c>
      <c r="E27" s="220">
        <v>2949</v>
      </c>
      <c r="F27" s="221"/>
      <c r="G27" s="222" t="s">
        <v>286</v>
      </c>
      <c r="H27" s="223" t="s">
        <v>287</v>
      </c>
      <c r="I27" s="218">
        <v>9588</v>
      </c>
      <c r="J27" s="220">
        <v>4890</v>
      </c>
      <c r="K27" s="220">
        <v>4698</v>
      </c>
    </row>
    <row r="28" spans="1:11" ht="17.100000000000001" customHeight="1">
      <c r="A28" s="216"/>
      <c r="B28" s="217"/>
      <c r="C28" s="218"/>
      <c r="D28" s="219"/>
      <c r="E28" s="224"/>
      <c r="F28" s="221"/>
      <c r="G28" s="222" t="s">
        <v>288</v>
      </c>
      <c r="H28" s="223" t="s">
        <v>289</v>
      </c>
      <c r="I28" s="218">
        <v>7170</v>
      </c>
      <c r="J28" s="220">
        <v>3591</v>
      </c>
      <c r="K28" s="220">
        <v>3579</v>
      </c>
    </row>
    <row r="29" spans="1:11" ht="17.100000000000001" customHeight="1">
      <c r="A29" s="216" t="s">
        <v>290</v>
      </c>
      <c r="B29" s="217" t="s">
        <v>291</v>
      </c>
      <c r="C29" s="218">
        <v>6102</v>
      </c>
      <c r="D29" s="219">
        <v>2826</v>
      </c>
      <c r="E29" s="220">
        <v>3276</v>
      </c>
      <c r="F29" s="221"/>
      <c r="G29" s="222" t="s">
        <v>292</v>
      </c>
      <c r="H29" s="223" t="s">
        <v>293</v>
      </c>
      <c r="I29" s="218">
        <v>6068</v>
      </c>
      <c r="J29" s="220">
        <v>2978</v>
      </c>
      <c r="K29" s="220">
        <v>3090</v>
      </c>
    </row>
    <row r="30" spans="1:11" ht="17.100000000000001" customHeight="1">
      <c r="A30" s="216" t="s">
        <v>294</v>
      </c>
      <c r="B30" s="217" t="s">
        <v>295</v>
      </c>
      <c r="C30" s="218">
        <v>9063</v>
      </c>
      <c r="D30" s="219">
        <v>4379</v>
      </c>
      <c r="E30" s="220">
        <v>4684</v>
      </c>
      <c r="F30" s="221"/>
      <c r="G30" s="222" t="s">
        <v>296</v>
      </c>
      <c r="H30" s="223" t="s">
        <v>297</v>
      </c>
      <c r="I30" s="218">
        <v>4828</v>
      </c>
      <c r="J30" s="220">
        <v>2221</v>
      </c>
      <c r="K30" s="220">
        <v>2607</v>
      </c>
    </row>
    <row r="31" spans="1:11" ht="17.100000000000001" customHeight="1">
      <c r="A31" s="216" t="s">
        <v>298</v>
      </c>
      <c r="B31" s="217" t="s">
        <v>299</v>
      </c>
      <c r="C31" s="218">
        <v>4319</v>
      </c>
      <c r="D31" s="219">
        <v>2107</v>
      </c>
      <c r="E31" s="220">
        <v>2212</v>
      </c>
      <c r="F31" s="221"/>
      <c r="G31" s="222" t="s">
        <v>300</v>
      </c>
      <c r="H31" s="223" t="s">
        <v>301</v>
      </c>
      <c r="I31" s="218">
        <v>4722</v>
      </c>
      <c r="J31" s="220">
        <v>2182</v>
      </c>
      <c r="K31" s="220">
        <v>2540</v>
      </c>
    </row>
    <row r="32" spans="1:11" ht="17.100000000000001" customHeight="1">
      <c r="A32" s="216" t="s">
        <v>302</v>
      </c>
      <c r="B32" s="217" t="s">
        <v>303</v>
      </c>
      <c r="C32" s="218">
        <v>9700</v>
      </c>
      <c r="D32" s="219">
        <v>4618</v>
      </c>
      <c r="E32" s="220">
        <v>5082</v>
      </c>
      <c r="F32" s="221"/>
      <c r="G32" s="222"/>
      <c r="H32" s="223"/>
      <c r="I32" s="220"/>
      <c r="J32" s="220"/>
      <c r="K32" s="220"/>
    </row>
    <row r="33" spans="1:12" ht="17.100000000000001" customHeight="1">
      <c r="A33" s="216" t="s">
        <v>304</v>
      </c>
      <c r="B33" s="217" t="s">
        <v>305</v>
      </c>
      <c r="C33" s="218">
        <v>4899</v>
      </c>
      <c r="D33" s="219">
        <v>2332</v>
      </c>
      <c r="E33" s="220">
        <v>2567</v>
      </c>
      <c r="F33" s="221"/>
      <c r="G33" s="222" t="s">
        <v>306</v>
      </c>
      <c r="H33" s="223" t="s">
        <v>307</v>
      </c>
      <c r="I33" s="218">
        <v>8083</v>
      </c>
      <c r="J33" s="220">
        <v>4182</v>
      </c>
      <c r="K33" s="220">
        <v>3901</v>
      </c>
    </row>
    <row r="34" spans="1:12" ht="17.100000000000001" customHeight="1">
      <c r="A34" s="216"/>
      <c r="B34" s="217"/>
      <c r="C34" s="218"/>
      <c r="D34" s="219"/>
      <c r="E34" s="224"/>
      <c r="F34" s="221"/>
      <c r="G34" s="222" t="s">
        <v>308</v>
      </c>
      <c r="H34" s="223" t="s">
        <v>309</v>
      </c>
      <c r="I34" s="218">
        <v>7372</v>
      </c>
      <c r="J34" s="220">
        <v>3437</v>
      </c>
      <c r="K34" s="220">
        <v>3935</v>
      </c>
    </row>
    <row r="35" spans="1:12" ht="17.100000000000001" customHeight="1">
      <c r="A35" s="216" t="s">
        <v>310</v>
      </c>
      <c r="B35" s="217" t="s">
        <v>311</v>
      </c>
      <c r="C35" s="218">
        <v>7586</v>
      </c>
      <c r="D35" s="219">
        <v>3654</v>
      </c>
      <c r="E35" s="220">
        <v>3932</v>
      </c>
      <c r="F35" s="221"/>
      <c r="G35" s="222" t="s">
        <v>312</v>
      </c>
      <c r="H35" s="223" t="s">
        <v>313</v>
      </c>
      <c r="I35" s="218">
        <v>5206</v>
      </c>
      <c r="J35" s="220">
        <v>2569</v>
      </c>
      <c r="K35" s="220">
        <v>2637</v>
      </c>
      <c r="L35" s="226"/>
    </row>
    <row r="36" spans="1:12" ht="17.100000000000001" customHeight="1">
      <c r="A36" s="216" t="s">
        <v>314</v>
      </c>
      <c r="B36" s="217" t="s">
        <v>315</v>
      </c>
      <c r="C36" s="218">
        <v>7529</v>
      </c>
      <c r="D36" s="219">
        <v>3755</v>
      </c>
      <c r="E36" s="220">
        <v>3774</v>
      </c>
      <c r="F36" s="221"/>
      <c r="G36" s="222" t="s">
        <v>316</v>
      </c>
      <c r="H36" s="223" t="s">
        <v>317</v>
      </c>
      <c r="I36" s="218">
        <v>4633</v>
      </c>
      <c r="J36" s="220">
        <v>2158</v>
      </c>
      <c r="K36" s="220">
        <v>2475</v>
      </c>
    </row>
    <row r="37" spans="1:12" ht="17.100000000000001" customHeight="1">
      <c r="A37" s="216" t="s">
        <v>318</v>
      </c>
      <c r="B37" s="217" t="s">
        <v>319</v>
      </c>
      <c r="C37" s="218">
        <v>9181</v>
      </c>
      <c r="D37" s="219">
        <v>4423</v>
      </c>
      <c r="E37" s="220">
        <v>4758</v>
      </c>
      <c r="F37" s="221"/>
      <c r="G37" s="222" t="s">
        <v>320</v>
      </c>
      <c r="H37" s="223" t="s">
        <v>321</v>
      </c>
      <c r="I37" s="218">
        <v>4485</v>
      </c>
      <c r="J37" s="220">
        <v>2381</v>
      </c>
      <c r="K37" s="220">
        <v>2104</v>
      </c>
    </row>
    <row r="38" spans="1:12" ht="17.100000000000001" customHeight="1">
      <c r="A38" s="216" t="s">
        <v>322</v>
      </c>
      <c r="B38" s="217" t="s">
        <v>323</v>
      </c>
      <c r="C38" s="218">
        <v>9250</v>
      </c>
      <c r="D38" s="219">
        <v>4412</v>
      </c>
      <c r="E38" s="220">
        <v>4838</v>
      </c>
      <c r="F38" s="221"/>
      <c r="G38" s="222"/>
      <c r="H38" s="223"/>
      <c r="I38" s="220"/>
      <c r="J38" s="220"/>
      <c r="K38" s="220"/>
    </row>
    <row r="39" spans="1:12" ht="17.100000000000001" customHeight="1">
      <c r="A39" s="216" t="s">
        <v>324</v>
      </c>
      <c r="B39" s="217" t="s">
        <v>325</v>
      </c>
      <c r="C39" s="218">
        <v>8291</v>
      </c>
      <c r="D39" s="219">
        <v>4030</v>
      </c>
      <c r="E39" s="220">
        <v>4261</v>
      </c>
      <c r="F39" s="221"/>
      <c r="G39" s="222" t="s">
        <v>326</v>
      </c>
      <c r="H39" s="223" t="s">
        <v>327</v>
      </c>
      <c r="I39" s="218">
        <v>3757</v>
      </c>
      <c r="J39" s="220">
        <v>1741</v>
      </c>
      <c r="K39" s="220">
        <v>2016</v>
      </c>
    </row>
    <row r="40" spans="1:12" ht="17.100000000000001" customHeight="1">
      <c r="A40" s="216"/>
      <c r="B40" s="217"/>
      <c r="C40" s="218"/>
      <c r="D40" s="219"/>
      <c r="E40" s="220"/>
      <c r="F40" s="221"/>
      <c r="G40" s="222" t="s">
        <v>328</v>
      </c>
      <c r="H40" s="223" t="s">
        <v>329</v>
      </c>
      <c r="I40" s="218">
        <v>4525</v>
      </c>
      <c r="J40" s="220">
        <v>2138</v>
      </c>
      <c r="K40" s="220">
        <v>2387</v>
      </c>
    </row>
    <row r="41" spans="1:12" ht="17.100000000000001" customHeight="1">
      <c r="A41" s="216" t="s">
        <v>330</v>
      </c>
      <c r="B41" s="217" t="s">
        <v>331</v>
      </c>
      <c r="C41" s="218">
        <v>7862</v>
      </c>
      <c r="D41" s="219">
        <v>3764</v>
      </c>
      <c r="E41" s="220">
        <v>4098</v>
      </c>
      <c r="F41" s="221"/>
      <c r="G41" s="222"/>
      <c r="H41" s="223"/>
      <c r="I41" s="220"/>
      <c r="J41" s="220"/>
      <c r="K41" s="220"/>
    </row>
    <row r="42" spans="1:12" ht="17.100000000000001" customHeight="1">
      <c r="A42" s="227" t="s">
        <v>332</v>
      </c>
      <c r="B42" s="228" t="s">
        <v>333</v>
      </c>
      <c r="C42" s="218">
        <v>8941</v>
      </c>
      <c r="D42" s="229">
        <v>4384</v>
      </c>
      <c r="E42" s="230">
        <v>4557</v>
      </c>
      <c r="F42" s="231"/>
      <c r="G42" s="238"/>
      <c r="H42" s="239"/>
      <c r="I42" s="230"/>
      <c r="J42" s="220"/>
      <c r="K42" s="230"/>
    </row>
    <row r="43" spans="1:12" ht="15" customHeight="1">
      <c r="A43" s="240" t="s">
        <v>334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0"/>
    </row>
    <row r="44" spans="1:12" ht="15" customHeight="1">
      <c r="A44" s="233"/>
      <c r="B44" s="233"/>
      <c r="C44" s="233"/>
      <c r="D44" s="233"/>
      <c r="E44" s="233"/>
      <c r="F44" s="233"/>
      <c r="G44" s="233"/>
      <c r="H44" s="233"/>
      <c r="I44" s="233"/>
      <c r="J44" s="233"/>
      <c r="K44" s="233"/>
    </row>
    <row r="45" spans="1:12" ht="17.100000000000001" customHeight="1">
      <c r="A45" s="232"/>
    </row>
    <row r="46" spans="1:12" ht="17.100000000000001" customHeight="1">
      <c r="A46" s="232"/>
    </row>
  </sheetData>
  <mergeCells count="6">
    <mergeCell ref="A44:K44"/>
    <mergeCell ref="A1:K1"/>
    <mergeCell ref="G2:K2"/>
    <mergeCell ref="A4:B4"/>
    <mergeCell ref="G42:H42"/>
    <mergeCell ref="A43:K43"/>
  </mergeCells>
  <phoneticPr fontId="1"/>
  <pageMargins left="0.35433070866141736" right="0.35433070866141736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C14" sqref="C14"/>
    </sheetView>
  </sheetViews>
  <sheetFormatPr defaultRowHeight="13.5"/>
  <cols>
    <col min="1" max="1" width="20" style="49" customWidth="1"/>
    <col min="2" max="2" width="11.125" style="49" customWidth="1"/>
    <col min="3" max="3" width="11.75" style="49" customWidth="1"/>
    <col min="4" max="4" width="11.625" style="49" customWidth="1"/>
    <col min="5" max="5" width="10.375" style="49" customWidth="1"/>
    <col min="6" max="6" width="11.125" style="49" customWidth="1"/>
    <col min="7" max="7" width="11.375" style="49" customWidth="1"/>
    <col min="8" max="10" width="7.375" style="49" customWidth="1"/>
    <col min="11" max="256" width="9" style="49"/>
    <col min="257" max="257" width="20" style="49" customWidth="1"/>
    <col min="258" max="258" width="11.125" style="49" customWidth="1"/>
    <col min="259" max="259" width="11.75" style="49" customWidth="1"/>
    <col min="260" max="260" width="11.625" style="49" customWidth="1"/>
    <col min="261" max="261" width="10.375" style="49" customWidth="1"/>
    <col min="262" max="262" width="11.125" style="49" customWidth="1"/>
    <col min="263" max="263" width="11.375" style="49" customWidth="1"/>
    <col min="264" max="266" width="7.375" style="49" customWidth="1"/>
    <col min="267" max="512" width="9" style="49"/>
    <col min="513" max="513" width="20" style="49" customWidth="1"/>
    <col min="514" max="514" width="11.125" style="49" customWidth="1"/>
    <col min="515" max="515" width="11.75" style="49" customWidth="1"/>
    <col min="516" max="516" width="11.625" style="49" customWidth="1"/>
    <col min="517" max="517" width="10.375" style="49" customWidth="1"/>
    <col min="518" max="518" width="11.125" style="49" customWidth="1"/>
    <col min="519" max="519" width="11.375" style="49" customWidth="1"/>
    <col min="520" max="522" width="7.375" style="49" customWidth="1"/>
    <col min="523" max="768" width="9" style="49"/>
    <col min="769" max="769" width="20" style="49" customWidth="1"/>
    <col min="770" max="770" width="11.125" style="49" customWidth="1"/>
    <col min="771" max="771" width="11.75" style="49" customWidth="1"/>
    <col min="772" max="772" width="11.625" style="49" customWidth="1"/>
    <col min="773" max="773" width="10.375" style="49" customWidth="1"/>
    <col min="774" max="774" width="11.125" style="49" customWidth="1"/>
    <col min="775" max="775" width="11.375" style="49" customWidth="1"/>
    <col min="776" max="778" width="7.375" style="49" customWidth="1"/>
    <col min="779" max="1024" width="9" style="49"/>
    <col min="1025" max="1025" width="20" style="49" customWidth="1"/>
    <col min="1026" max="1026" width="11.125" style="49" customWidth="1"/>
    <col min="1027" max="1027" width="11.75" style="49" customWidth="1"/>
    <col min="1028" max="1028" width="11.625" style="49" customWidth="1"/>
    <col min="1029" max="1029" width="10.375" style="49" customWidth="1"/>
    <col min="1030" max="1030" width="11.125" style="49" customWidth="1"/>
    <col min="1031" max="1031" width="11.375" style="49" customWidth="1"/>
    <col min="1032" max="1034" width="7.375" style="49" customWidth="1"/>
    <col min="1035" max="1280" width="9" style="49"/>
    <col min="1281" max="1281" width="20" style="49" customWidth="1"/>
    <col min="1282" max="1282" width="11.125" style="49" customWidth="1"/>
    <col min="1283" max="1283" width="11.75" style="49" customWidth="1"/>
    <col min="1284" max="1284" width="11.625" style="49" customWidth="1"/>
    <col min="1285" max="1285" width="10.375" style="49" customWidth="1"/>
    <col min="1286" max="1286" width="11.125" style="49" customWidth="1"/>
    <col min="1287" max="1287" width="11.375" style="49" customWidth="1"/>
    <col min="1288" max="1290" width="7.375" style="49" customWidth="1"/>
    <col min="1291" max="1536" width="9" style="49"/>
    <col min="1537" max="1537" width="20" style="49" customWidth="1"/>
    <col min="1538" max="1538" width="11.125" style="49" customWidth="1"/>
    <col min="1539" max="1539" width="11.75" style="49" customWidth="1"/>
    <col min="1540" max="1540" width="11.625" style="49" customWidth="1"/>
    <col min="1541" max="1541" width="10.375" style="49" customWidth="1"/>
    <col min="1542" max="1542" width="11.125" style="49" customWidth="1"/>
    <col min="1543" max="1543" width="11.375" style="49" customWidth="1"/>
    <col min="1544" max="1546" width="7.375" style="49" customWidth="1"/>
    <col min="1547" max="1792" width="9" style="49"/>
    <col min="1793" max="1793" width="20" style="49" customWidth="1"/>
    <col min="1794" max="1794" width="11.125" style="49" customWidth="1"/>
    <col min="1795" max="1795" width="11.75" style="49" customWidth="1"/>
    <col min="1796" max="1796" width="11.625" style="49" customWidth="1"/>
    <col min="1797" max="1797" width="10.375" style="49" customWidth="1"/>
    <col min="1798" max="1798" width="11.125" style="49" customWidth="1"/>
    <col min="1799" max="1799" width="11.375" style="49" customWidth="1"/>
    <col min="1800" max="1802" width="7.375" style="49" customWidth="1"/>
    <col min="1803" max="2048" width="9" style="49"/>
    <col min="2049" max="2049" width="20" style="49" customWidth="1"/>
    <col min="2050" max="2050" width="11.125" style="49" customWidth="1"/>
    <col min="2051" max="2051" width="11.75" style="49" customWidth="1"/>
    <col min="2052" max="2052" width="11.625" style="49" customWidth="1"/>
    <col min="2053" max="2053" width="10.375" style="49" customWidth="1"/>
    <col min="2054" max="2054" width="11.125" style="49" customWidth="1"/>
    <col min="2055" max="2055" width="11.375" style="49" customWidth="1"/>
    <col min="2056" max="2058" width="7.375" style="49" customWidth="1"/>
    <col min="2059" max="2304" width="9" style="49"/>
    <col min="2305" max="2305" width="20" style="49" customWidth="1"/>
    <col min="2306" max="2306" width="11.125" style="49" customWidth="1"/>
    <col min="2307" max="2307" width="11.75" style="49" customWidth="1"/>
    <col min="2308" max="2308" width="11.625" style="49" customWidth="1"/>
    <col min="2309" max="2309" width="10.375" style="49" customWidth="1"/>
    <col min="2310" max="2310" width="11.125" style="49" customWidth="1"/>
    <col min="2311" max="2311" width="11.375" style="49" customWidth="1"/>
    <col min="2312" max="2314" width="7.375" style="49" customWidth="1"/>
    <col min="2315" max="2560" width="9" style="49"/>
    <col min="2561" max="2561" width="20" style="49" customWidth="1"/>
    <col min="2562" max="2562" width="11.125" style="49" customWidth="1"/>
    <col min="2563" max="2563" width="11.75" style="49" customWidth="1"/>
    <col min="2564" max="2564" width="11.625" style="49" customWidth="1"/>
    <col min="2565" max="2565" width="10.375" style="49" customWidth="1"/>
    <col min="2566" max="2566" width="11.125" style="49" customWidth="1"/>
    <col min="2567" max="2567" width="11.375" style="49" customWidth="1"/>
    <col min="2568" max="2570" width="7.375" style="49" customWidth="1"/>
    <col min="2571" max="2816" width="9" style="49"/>
    <col min="2817" max="2817" width="20" style="49" customWidth="1"/>
    <col min="2818" max="2818" width="11.125" style="49" customWidth="1"/>
    <col min="2819" max="2819" width="11.75" style="49" customWidth="1"/>
    <col min="2820" max="2820" width="11.625" style="49" customWidth="1"/>
    <col min="2821" max="2821" width="10.375" style="49" customWidth="1"/>
    <col min="2822" max="2822" width="11.125" style="49" customWidth="1"/>
    <col min="2823" max="2823" width="11.375" style="49" customWidth="1"/>
    <col min="2824" max="2826" width="7.375" style="49" customWidth="1"/>
    <col min="2827" max="3072" width="9" style="49"/>
    <col min="3073" max="3073" width="20" style="49" customWidth="1"/>
    <col min="3074" max="3074" width="11.125" style="49" customWidth="1"/>
    <col min="3075" max="3075" width="11.75" style="49" customWidth="1"/>
    <col min="3076" max="3076" width="11.625" style="49" customWidth="1"/>
    <col min="3077" max="3077" width="10.375" style="49" customWidth="1"/>
    <col min="3078" max="3078" width="11.125" style="49" customWidth="1"/>
    <col min="3079" max="3079" width="11.375" style="49" customWidth="1"/>
    <col min="3080" max="3082" width="7.375" style="49" customWidth="1"/>
    <col min="3083" max="3328" width="9" style="49"/>
    <col min="3329" max="3329" width="20" style="49" customWidth="1"/>
    <col min="3330" max="3330" width="11.125" style="49" customWidth="1"/>
    <col min="3331" max="3331" width="11.75" style="49" customWidth="1"/>
    <col min="3332" max="3332" width="11.625" style="49" customWidth="1"/>
    <col min="3333" max="3333" width="10.375" style="49" customWidth="1"/>
    <col min="3334" max="3334" width="11.125" style="49" customWidth="1"/>
    <col min="3335" max="3335" width="11.375" style="49" customWidth="1"/>
    <col min="3336" max="3338" width="7.375" style="49" customWidth="1"/>
    <col min="3339" max="3584" width="9" style="49"/>
    <col min="3585" max="3585" width="20" style="49" customWidth="1"/>
    <col min="3586" max="3586" width="11.125" style="49" customWidth="1"/>
    <col min="3587" max="3587" width="11.75" style="49" customWidth="1"/>
    <col min="3588" max="3588" width="11.625" style="49" customWidth="1"/>
    <col min="3589" max="3589" width="10.375" style="49" customWidth="1"/>
    <col min="3590" max="3590" width="11.125" style="49" customWidth="1"/>
    <col min="3591" max="3591" width="11.375" style="49" customWidth="1"/>
    <col min="3592" max="3594" width="7.375" style="49" customWidth="1"/>
    <col min="3595" max="3840" width="9" style="49"/>
    <col min="3841" max="3841" width="20" style="49" customWidth="1"/>
    <col min="3842" max="3842" width="11.125" style="49" customWidth="1"/>
    <col min="3843" max="3843" width="11.75" style="49" customWidth="1"/>
    <col min="3844" max="3844" width="11.625" style="49" customWidth="1"/>
    <col min="3845" max="3845" width="10.375" style="49" customWidth="1"/>
    <col min="3846" max="3846" width="11.125" style="49" customWidth="1"/>
    <col min="3847" max="3847" width="11.375" style="49" customWidth="1"/>
    <col min="3848" max="3850" width="7.375" style="49" customWidth="1"/>
    <col min="3851" max="4096" width="9" style="49"/>
    <col min="4097" max="4097" width="20" style="49" customWidth="1"/>
    <col min="4098" max="4098" width="11.125" style="49" customWidth="1"/>
    <col min="4099" max="4099" width="11.75" style="49" customWidth="1"/>
    <col min="4100" max="4100" width="11.625" style="49" customWidth="1"/>
    <col min="4101" max="4101" width="10.375" style="49" customWidth="1"/>
    <col min="4102" max="4102" width="11.125" style="49" customWidth="1"/>
    <col min="4103" max="4103" width="11.375" style="49" customWidth="1"/>
    <col min="4104" max="4106" width="7.375" style="49" customWidth="1"/>
    <col min="4107" max="4352" width="9" style="49"/>
    <col min="4353" max="4353" width="20" style="49" customWidth="1"/>
    <col min="4354" max="4354" width="11.125" style="49" customWidth="1"/>
    <col min="4355" max="4355" width="11.75" style="49" customWidth="1"/>
    <col min="4356" max="4356" width="11.625" style="49" customWidth="1"/>
    <col min="4357" max="4357" width="10.375" style="49" customWidth="1"/>
    <col min="4358" max="4358" width="11.125" style="49" customWidth="1"/>
    <col min="4359" max="4359" width="11.375" style="49" customWidth="1"/>
    <col min="4360" max="4362" width="7.375" style="49" customWidth="1"/>
    <col min="4363" max="4608" width="9" style="49"/>
    <col min="4609" max="4609" width="20" style="49" customWidth="1"/>
    <col min="4610" max="4610" width="11.125" style="49" customWidth="1"/>
    <col min="4611" max="4611" width="11.75" style="49" customWidth="1"/>
    <col min="4612" max="4612" width="11.625" style="49" customWidth="1"/>
    <col min="4613" max="4613" width="10.375" style="49" customWidth="1"/>
    <col min="4614" max="4614" width="11.125" style="49" customWidth="1"/>
    <col min="4615" max="4615" width="11.375" style="49" customWidth="1"/>
    <col min="4616" max="4618" width="7.375" style="49" customWidth="1"/>
    <col min="4619" max="4864" width="9" style="49"/>
    <col min="4865" max="4865" width="20" style="49" customWidth="1"/>
    <col min="4866" max="4866" width="11.125" style="49" customWidth="1"/>
    <col min="4867" max="4867" width="11.75" style="49" customWidth="1"/>
    <col min="4868" max="4868" width="11.625" style="49" customWidth="1"/>
    <col min="4869" max="4869" width="10.375" style="49" customWidth="1"/>
    <col min="4870" max="4870" width="11.125" style="49" customWidth="1"/>
    <col min="4871" max="4871" width="11.375" style="49" customWidth="1"/>
    <col min="4872" max="4874" width="7.375" style="49" customWidth="1"/>
    <col min="4875" max="5120" width="9" style="49"/>
    <col min="5121" max="5121" width="20" style="49" customWidth="1"/>
    <col min="5122" max="5122" width="11.125" style="49" customWidth="1"/>
    <col min="5123" max="5123" width="11.75" style="49" customWidth="1"/>
    <col min="5124" max="5124" width="11.625" style="49" customWidth="1"/>
    <col min="5125" max="5125" width="10.375" style="49" customWidth="1"/>
    <col min="5126" max="5126" width="11.125" style="49" customWidth="1"/>
    <col min="5127" max="5127" width="11.375" style="49" customWidth="1"/>
    <col min="5128" max="5130" width="7.375" style="49" customWidth="1"/>
    <col min="5131" max="5376" width="9" style="49"/>
    <col min="5377" max="5377" width="20" style="49" customWidth="1"/>
    <col min="5378" max="5378" width="11.125" style="49" customWidth="1"/>
    <col min="5379" max="5379" width="11.75" style="49" customWidth="1"/>
    <col min="5380" max="5380" width="11.625" style="49" customWidth="1"/>
    <col min="5381" max="5381" width="10.375" style="49" customWidth="1"/>
    <col min="5382" max="5382" width="11.125" style="49" customWidth="1"/>
    <col min="5383" max="5383" width="11.375" style="49" customWidth="1"/>
    <col min="5384" max="5386" width="7.375" style="49" customWidth="1"/>
    <col min="5387" max="5632" width="9" style="49"/>
    <col min="5633" max="5633" width="20" style="49" customWidth="1"/>
    <col min="5634" max="5634" width="11.125" style="49" customWidth="1"/>
    <col min="5635" max="5635" width="11.75" style="49" customWidth="1"/>
    <col min="5636" max="5636" width="11.625" style="49" customWidth="1"/>
    <col min="5637" max="5637" width="10.375" style="49" customWidth="1"/>
    <col min="5638" max="5638" width="11.125" style="49" customWidth="1"/>
    <col min="5639" max="5639" width="11.375" style="49" customWidth="1"/>
    <col min="5640" max="5642" width="7.375" style="49" customWidth="1"/>
    <col min="5643" max="5888" width="9" style="49"/>
    <col min="5889" max="5889" width="20" style="49" customWidth="1"/>
    <col min="5890" max="5890" width="11.125" style="49" customWidth="1"/>
    <col min="5891" max="5891" width="11.75" style="49" customWidth="1"/>
    <col min="5892" max="5892" width="11.625" style="49" customWidth="1"/>
    <col min="5893" max="5893" width="10.375" style="49" customWidth="1"/>
    <col min="5894" max="5894" width="11.125" style="49" customWidth="1"/>
    <col min="5895" max="5895" width="11.375" style="49" customWidth="1"/>
    <col min="5896" max="5898" width="7.375" style="49" customWidth="1"/>
    <col min="5899" max="6144" width="9" style="49"/>
    <col min="6145" max="6145" width="20" style="49" customWidth="1"/>
    <col min="6146" max="6146" width="11.125" style="49" customWidth="1"/>
    <col min="6147" max="6147" width="11.75" style="49" customWidth="1"/>
    <col min="6148" max="6148" width="11.625" style="49" customWidth="1"/>
    <col min="6149" max="6149" width="10.375" style="49" customWidth="1"/>
    <col min="6150" max="6150" width="11.125" style="49" customWidth="1"/>
    <col min="6151" max="6151" width="11.375" style="49" customWidth="1"/>
    <col min="6152" max="6154" width="7.375" style="49" customWidth="1"/>
    <col min="6155" max="6400" width="9" style="49"/>
    <col min="6401" max="6401" width="20" style="49" customWidth="1"/>
    <col min="6402" max="6402" width="11.125" style="49" customWidth="1"/>
    <col min="6403" max="6403" width="11.75" style="49" customWidth="1"/>
    <col min="6404" max="6404" width="11.625" style="49" customWidth="1"/>
    <col min="6405" max="6405" width="10.375" style="49" customWidth="1"/>
    <col min="6406" max="6406" width="11.125" style="49" customWidth="1"/>
    <col min="6407" max="6407" width="11.375" style="49" customWidth="1"/>
    <col min="6408" max="6410" width="7.375" style="49" customWidth="1"/>
    <col min="6411" max="6656" width="9" style="49"/>
    <col min="6657" max="6657" width="20" style="49" customWidth="1"/>
    <col min="6658" max="6658" width="11.125" style="49" customWidth="1"/>
    <col min="6659" max="6659" width="11.75" style="49" customWidth="1"/>
    <col min="6660" max="6660" width="11.625" style="49" customWidth="1"/>
    <col min="6661" max="6661" width="10.375" style="49" customWidth="1"/>
    <col min="6662" max="6662" width="11.125" style="49" customWidth="1"/>
    <col min="6663" max="6663" width="11.375" style="49" customWidth="1"/>
    <col min="6664" max="6666" width="7.375" style="49" customWidth="1"/>
    <col min="6667" max="6912" width="9" style="49"/>
    <col min="6913" max="6913" width="20" style="49" customWidth="1"/>
    <col min="6914" max="6914" width="11.125" style="49" customWidth="1"/>
    <col min="6915" max="6915" width="11.75" style="49" customWidth="1"/>
    <col min="6916" max="6916" width="11.625" style="49" customWidth="1"/>
    <col min="6917" max="6917" width="10.375" style="49" customWidth="1"/>
    <col min="6918" max="6918" width="11.125" style="49" customWidth="1"/>
    <col min="6919" max="6919" width="11.375" style="49" customWidth="1"/>
    <col min="6920" max="6922" width="7.375" style="49" customWidth="1"/>
    <col min="6923" max="7168" width="9" style="49"/>
    <col min="7169" max="7169" width="20" style="49" customWidth="1"/>
    <col min="7170" max="7170" width="11.125" style="49" customWidth="1"/>
    <col min="7171" max="7171" width="11.75" style="49" customWidth="1"/>
    <col min="7172" max="7172" width="11.625" style="49" customWidth="1"/>
    <col min="7173" max="7173" width="10.375" style="49" customWidth="1"/>
    <col min="7174" max="7174" width="11.125" style="49" customWidth="1"/>
    <col min="7175" max="7175" width="11.375" style="49" customWidth="1"/>
    <col min="7176" max="7178" width="7.375" style="49" customWidth="1"/>
    <col min="7179" max="7424" width="9" style="49"/>
    <col min="7425" max="7425" width="20" style="49" customWidth="1"/>
    <col min="7426" max="7426" width="11.125" style="49" customWidth="1"/>
    <col min="7427" max="7427" width="11.75" style="49" customWidth="1"/>
    <col min="7428" max="7428" width="11.625" style="49" customWidth="1"/>
    <col min="7429" max="7429" width="10.375" style="49" customWidth="1"/>
    <col min="7430" max="7430" width="11.125" style="49" customWidth="1"/>
    <col min="7431" max="7431" width="11.375" style="49" customWidth="1"/>
    <col min="7432" max="7434" width="7.375" style="49" customWidth="1"/>
    <col min="7435" max="7680" width="9" style="49"/>
    <col min="7681" max="7681" width="20" style="49" customWidth="1"/>
    <col min="7682" max="7682" width="11.125" style="49" customWidth="1"/>
    <col min="7683" max="7683" width="11.75" style="49" customWidth="1"/>
    <col min="7684" max="7684" width="11.625" style="49" customWidth="1"/>
    <col min="7685" max="7685" width="10.375" style="49" customWidth="1"/>
    <col min="7686" max="7686" width="11.125" style="49" customWidth="1"/>
    <col min="7687" max="7687" width="11.375" style="49" customWidth="1"/>
    <col min="7688" max="7690" width="7.375" style="49" customWidth="1"/>
    <col min="7691" max="7936" width="9" style="49"/>
    <col min="7937" max="7937" width="20" style="49" customWidth="1"/>
    <col min="7938" max="7938" width="11.125" style="49" customWidth="1"/>
    <col min="7939" max="7939" width="11.75" style="49" customWidth="1"/>
    <col min="7940" max="7940" width="11.625" style="49" customWidth="1"/>
    <col min="7941" max="7941" width="10.375" style="49" customWidth="1"/>
    <col min="7942" max="7942" width="11.125" style="49" customWidth="1"/>
    <col min="7943" max="7943" width="11.375" style="49" customWidth="1"/>
    <col min="7944" max="7946" width="7.375" style="49" customWidth="1"/>
    <col min="7947" max="8192" width="9" style="49"/>
    <col min="8193" max="8193" width="20" style="49" customWidth="1"/>
    <col min="8194" max="8194" width="11.125" style="49" customWidth="1"/>
    <col min="8195" max="8195" width="11.75" style="49" customWidth="1"/>
    <col min="8196" max="8196" width="11.625" style="49" customWidth="1"/>
    <col min="8197" max="8197" width="10.375" style="49" customWidth="1"/>
    <col min="8198" max="8198" width="11.125" style="49" customWidth="1"/>
    <col min="8199" max="8199" width="11.375" style="49" customWidth="1"/>
    <col min="8200" max="8202" width="7.375" style="49" customWidth="1"/>
    <col min="8203" max="8448" width="9" style="49"/>
    <col min="8449" max="8449" width="20" style="49" customWidth="1"/>
    <col min="8450" max="8450" width="11.125" style="49" customWidth="1"/>
    <col min="8451" max="8451" width="11.75" style="49" customWidth="1"/>
    <col min="8452" max="8452" width="11.625" style="49" customWidth="1"/>
    <col min="8453" max="8453" width="10.375" style="49" customWidth="1"/>
    <col min="8454" max="8454" width="11.125" style="49" customWidth="1"/>
    <col min="8455" max="8455" width="11.375" style="49" customWidth="1"/>
    <col min="8456" max="8458" width="7.375" style="49" customWidth="1"/>
    <col min="8459" max="8704" width="9" style="49"/>
    <col min="8705" max="8705" width="20" style="49" customWidth="1"/>
    <col min="8706" max="8706" width="11.125" style="49" customWidth="1"/>
    <col min="8707" max="8707" width="11.75" style="49" customWidth="1"/>
    <col min="8708" max="8708" width="11.625" style="49" customWidth="1"/>
    <col min="8709" max="8709" width="10.375" style="49" customWidth="1"/>
    <col min="8710" max="8710" width="11.125" style="49" customWidth="1"/>
    <col min="8711" max="8711" width="11.375" style="49" customWidth="1"/>
    <col min="8712" max="8714" width="7.375" style="49" customWidth="1"/>
    <col min="8715" max="8960" width="9" style="49"/>
    <col min="8961" max="8961" width="20" style="49" customWidth="1"/>
    <col min="8962" max="8962" width="11.125" style="49" customWidth="1"/>
    <col min="8963" max="8963" width="11.75" style="49" customWidth="1"/>
    <col min="8964" max="8964" width="11.625" style="49" customWidth="1"/>
    <col min="8965" max="8965" width="10.375" style="49" customWidth="1"/>
    <col min="8966" max="8966" width="11.125" style="49" customWidth="1"/>
    <col min="8967" max="8967" width="11.375" style="49" customWidth="1"/>
    <col min="8968" max="8970" width="7.375" style="49" customWidth="1"/>
    <col min="8971" max="9216" width="9" style="49"/>
    <col min="9217" max="9217" width="20" style="49" customWidth="1"/>
    <col min="9218" max="9218" width="11.125" style="49" customWidth="1"/>
    <col min="9219" max="9219" width="11.75" style="49" customWidth="1"/>
    <col min="9220" max="9220" width="11.625" style="49" customWidth="1"/>
    <col min="9221" max="9221" width="10.375" style="49" customWidth="1"/>
    <col min="9222" max="9222" width="11.125" style="49" customWidth="1"/>
    <col min="9223" max="9223" width="11.375" style="49" customWidth="1"/>
    <col min="9224" max="9226" width="7.375" style="49" customWidth="1"/>
    <col min="9227" max="9472" width="9" style="49"/>
    <col min="9473" max="9473" width="20" style="49" customWidth="1"/>
    <col min="9474" max="9474" width="11.125" style="49" customWidth="1"/>
    <col min="9475" max="9475" width="11.75" style="49" customWidth="1"/>
    <col min="9476" max="9476" width="11.625" style="49" customWidth="1"/>
    <col min="9477" max="9477" width="10.375" style="49" customWidth="1"/>
    <col min="9478" max="9478" width="11.125" style="49" customWidth="1"/>
    <col min="9479" max="9479" width="11.375" style="49" customWidth="1"/>
    <col min="9480" max="9482" width="7.375" style="49" customWidth="1"/>
    <col min="9483" max="9728" width="9" style="49"/>
    <col min="9729" max="9729" width="20" style="49" customWidth="1"/>
    <col min="9730" max="9730" width="11.125" style="49" customWidth="1"/>
    <col min="9731" max="9731" width="11.75" style="49" customWidth="1"/>
    <col min="9732" max="9732" width="11.625" style="49" customWidth="1"/>
    <col min="9733" max="9733" width="10.375" style="49" customWidth="1"/>
    <col min="9734" max="9734" width="11.125" style="49" customWidth="1"/>
    <col min="9735" max="9735" width="11.375" style="49" customWidth="1"/>
    <col min="9736" max="9738" width="7.375" style="49" customWidth="1"/>
    <col min="9739" max="9984" width="9" style="49"/>
    <col min="9985" max="9985" width="20" style="49" customWidth="1"/>
    <col min="9986" max="9986" width="11.125" style="49" customWidth="1"/>
    <col min="9987" max="9987" width="11.75" style="49" customWidth="1"/>
    <col min="9988" max="9988" width="11.625" style="49" customWidth="1"/>
    <col min="9989" max="9989" width="10.375" style="49" customWidth="1"/>
    <col min="9990" max="9990" width="11.125" style="49" customWidth="1"/>
    <col min="9991" max="9991" width="11.375" style="49" customWidth="1"/>
    <col min="9992" max="9994" width="7.375" style="49" customWidth="1"/>
    <col min="9995" max="10240" width="9" style="49"/>
    <col min="10241" max="10241" width="20" style="49" customWidth="1"/>
    <col min="10242" max="10242" width="11.125" style="49" customWidth="1"/>
    <col min="10243" max="10243" width="11.75" style="49" customWidth="1"/>
    <col min="10244" max="10244" width="11.625" style="49" customWidth="1"/>
    <col min="10245" max="10245" width="10.375" style="49" customWidth="1"/>
    <col min="10246" max="10246" width="11.125" style="49" customWidth="1"/>
    <col min="10247" max="10247" width="11.375" style="49" customWidth="1"/>
    <col min="10248" max="10250" width="7.375" style="49" customWidth="1"/>
    <col min="10251" max="10496" width="9" style="49"/>
    <col min="10497" max="10497" width="20" style="49" customWidth="1"/>
    <col min="10498" max="10498" width="11.125" style="49" customWidth="1"/>
    <col min="10499" max="10499" width="11.75" style="49" customWidth="1"/>
    <col min="10500" max="10500" width="11.625" style="49" customWidth="1"/>
    <col min="10501" max="10501" width="10.375" style="49" customWidth="1"/>
    <col min="10502" max="10502" width="11.125" style="49" customWidth="1"/>
    <col min="10503" max="10503" width="11.375" style="49" customWidth="1"/>
    <col min="10504" max="10506" width="7.375" style="49" customWidth="1"/>
    <col min="10507" max="10752" width="9" style="49"/>
    <col min="10753" max="10753" width="20" style="49" customWidth="1"/>
    <col min="10754" max="10754" width="11.125" style="49" customWidth="1"/>
    <col min="10755" max="10755" width="11.75" style="49" customWidth="1"/>
    <col min="10756" max="10756" width="11.625" style="49" customWidth="1"/>
    <col min="10757" max="10757" width="10.375" style="49" customWidth="1"/>
    <col min="10758" max="10758" width="11.125" style="49" customWidth="1"/>
    <col min="10759" max="10759" width="11.375" style="49" customWidth="1"/>
    <col min="10760" max="10762" width="7.375" style="49" customWidth="1"/>
    <col min="10763" max="11008" width="9" style="49"/>
    <col min="11009" max="11009" width="20" style="49" customWidth="1"/>
    <col min="11010" max="11010" width="11.125" style="49" customWidth="1"/>
    <col min="11011" max="11011" width="11.75" style="49" customWidth="1"/>
    <col min="11012" max="11012" width="11.625" style="49" customWidth="1"/>
    <col min="11013" max="11013" width="10.375" style="49" customWidth="1"/>
    <col min="11014" max="11014" width="11.125" style="49" customWidth="1"/>
    <col min="11015" max="11015" width="11.375" style="49" customWidth="1"/>
    <col min="11016" max="11018" width="7.375" style="49" customWidth="1"/>
    <col min="11019" max="11264" width="9" style="49"/>
    <col min="11265" max="11265" width="20" style="49" customWidth="1"/>
    <col min="11266" max="11266" width="11.125" style="49" customWidth="1"/>
    <col min="11267" max="11267" width="11.75" style="49" customWidth="1"/>
    <col min="11268" max="11268" width="11.625" style="49" customWidth="1"/>
    <col min="11269" max="11269" width="10.375" style="49" customWidth="1"/>
    <col min="11270" max="11270" width="11.125" style="49" customWidth="1"/>
    <col min="11271" max="11271" width="11.375" style="49" customWidth="1"/>
    <col min="11272" max="11274" width="7.375" style="49" customWidth="1"/>
    <col min="11275" max="11520" width="9" style="49"/>
    <col min="11521" max="11521" width="20" style="49" customWidth="1"/>
    <col min="11522" max="11522" width="11.125" style="49" customWidth="1"/>
    <col min="11523" max="11523" width="11.75" style="49" customWidth="1"/>
    <col min="11524" max="11524" width="11.625" style="49" customWidth="1"/>
    <col min="11525" max="11525" width="10.375" style="49" customWidth="1"/>
    <col min="11526" max="11526" width="11.125" style="49" customWidth="1"/>
    <col min="11527" max="11527" width="11.375" style="49" customWidth="1"/>
    <col min="11528" max="11530" width="7.375" style="49" customWidth="1"/>
    <col min="11531" max="11776" width="9" style="49"/>
    <col min="11777" max="11777" width="20" style="49" customWidth="1"/>
    <col min="11778" max="11778" width="11.125" style="49" customWidth="1"/>
    <col min="11779" max="11779" width="11.75" style="49" customWidth="1"/>
    <col min="11780" max="11780" width="11.625" style="49" customWidth="1"/>
    <col min="11781" max="11781" width="10.375" style="49" customWidth="1"/>
    <col min="11782" max="11782" width="11.125" style="49" customWidth="1"/>
    <col min="11783" max="11783" width="11.375" style="49" customWidth="1"/>
    <col min="11784" max="11786" width="7.375" style="49" customWidth="1"/>
    <col min="11787" max="12032" width="9" style="49"/>
    <col min="12033" max="12033" width="20" style="49" customWidth="1"/>
    <col min="12034" max="12034" width="11.125" style="49" customWidth="1"/>
    <col min="12035" max="12035" width="11.75" style="49" customWidth="1"/>
    <col min="12036" max="12036" width="11.625" style="49" customWidth="1"/>
    <col min="12037" max="12037" width="10.375" style="49" customWidth="1"/>
    <col min="12038" max="12038" width="11.125" style="49" customWidth="1"/>
    <col min="12039" max="12039" width="11.375" style="49" customWidth="1"/>
    <col min="12040" max="12042" width="7.375" style="49" customWidth="1"/>
    <col min="12043" max="12288" width="9" style="49"/>
    <col min="12289" max="12289" width="20" style="49" customWidth="1"/>
    <col min="12290" max="12290" width="11.125" style="49" customWidth="1"/>
    <col min="12291" max="12291" width="11.75" style="49" customWidth="1"/>
    <col min="12292" max="12292" width="11.625" style="49" customWidth="1"/>
    <col min="12293" max="12293" width="10.375" style="49" customWidth="1"/>
    <col min="12294" max="12294" width="11.125" style="49" customWidth="1"/>
    <col min="12295" max="12295" width="11.375" style="49" customWidth="1"/>
    <col min="12296" max="12298" width="7.375" style="49" customWidth="1"/>
    <col min="12299" max="12544" width="9" style="49"/>
    <col min="12545" max="12545" width="20" style="49" customWidth="1"/>
    <col min="12546" max="12546" width="11.125" style="49" customWidth="1"/>
    <col min="12547" max="12547" width="11.75" style="49" customWidth="1"/>
    <col min="12548" max="12548" width="11.625" style="49" customWidth="1"/>
    <col min="12549" max="12549" width="10.375" style="49" customWidth="1"/>
    <col min="12550" max="12550" width="11.125" style="49" customWidth="1"/>
    <col min="12551" max="12551" width="11.375" style="49" customWidth="1"/>
    <col min="12552" max="12554" width="7.375" style="49" customWidth="1"/>
    <col min="12555" max="12800" width="9" style="49"/>
    <col min="12801" max="12801" width="20" style="49" customWidth="1"/>
    <col min="12802" max="12802" width="11.125" style="49" customWidth="1"/>
    <col min="12803" max="12803" width="11.75" style="49" customWidth="1"/>
    <col min="12804" max="12804" width="11.625" style="49" customWidth="1"/>
    <col min="12805" max="12805" width="10.375" style="49" customWidth="1"/>
    <col min="12806" max="12806" width="11.125" style="49" customWidth="1"/>
    <col min="12807" max="12807" width="11.375" style="49" customWidth="1"/>
    <col min="12808" max="12810" width="7.375" style="49" customWidth="1"/>
    <col min="12811" max="13056" width="9" style="49"/>
    <col min="13057" max="13057" width="20" style="49" customWidth="1"/>
    <col min="13058" max="13058" width="11.125" style="49" customWidth="1"/>
    <col min="13059" max="13059" width="11.75" style="49" customWidth="1"/>
    <col min="13060" max="13060" width="11.625" style="49" customWidth="1"/>
    <col min="13061" max="13061" width="10.375" style="49" customWidth="1"/>
    <col min="13062" max="13062" width="11.125" style="49" customWidth="1"/>
    <col min="13063" max="13063" width="11.375" style="49" customWidth="1"/>
    <col min="13064" max="13066" width="7.375" style="49" customWidth="1"/>
    <col min="13067" max="13312" width="9" style="49"/>
    <col min="13313" max="13313" width="20" style="49" customWidth="1"/>
    <col min="13314" max="13314" width="11.125" style="49" customWidth="1"/>
    <col min="13315" max="13315" width="11.75" style="49" customWidth="1"/>
    <col min="13316" max="13316" width="11.625" style="49" customWidth="1"/>
    <col min="13317" max="13317" width="10.375" style="49" customWidth="1"/>
    <col min="13318" max="13318" width="11.125" style="49" customWidth="1"/>
    <col min="13319" max="13319" width="11.375" style="49" customWidth="1"/>
    <col min="13320" max="13322" width="7.375" style="49" customWidth="1"/>
    <col min="13323" max="13568" width="9" style="49"/>
    <col min="13569" max="13569" width="20" style="49" customWidth="1"/>
    <col min="13570" max="13570" width="11.125" style="49" customWidth="1"/>
    <col min="13571" max="13571" width="11.75" style="49" customWidth="1"/>
    <col min="13572" max="13572" width="11.625" style="49" customWidth="1"/>
    <col min="13573" max="13573" width="10.375" style="49" customWidth="1"/>
    <col min="13574" max="13574" width="11.125" style="49" customWidth="1"/>
    <col min="13575" max="13575" width="11.375" style="49" customWidth="1"/>
    <col min="13576" max="13578" width="7.375" style="49" customWidth="1"/>
    <col min="13579" max="13824" width="9" style="49"/>
    <col min="13825" max="13825" width="20" style="49" customWidth="1"/>
    <col min="13826" max="13826" width="11.125" style="49" customWidth="1"/>
    <col min="13827" max="13827" width="11.75" style="49" customWidth="1"/>
    <col min="13828" max="13828" width="11.625" style="49" customWidth="1"/>
    <col min="13829" max="13829" width="10.375" style="49" customWidth="1"/>
    <col min="13830" max="13830" width="11.125" style="49" customWidth="1"/>
    <col min="13831" max="13831" width="11.375" style="49" customWidth="1"/>
    <col min="13832" max="13834" width="7.375" style="49" customWidth="1"/>
    <col min="13835" max="14080" width="9" style="49"/>
    <col min="14081" max="14081" width="20" style="49" customWidth="1"/>
    <col min="14082" max="14082" width="11.125" style="49" customWidth="1"/>
    <col min="14083" max="14083" width="11.75" style="49" customWidth="1"/>
    <col min="14084" max="14084" width="11.625" style="49" customWidth="1"/>
    <col min="14085" max="14085" width="10.375" style="49" customWidth="1"/>
    <col min="14086" max="14086" width="11.125" style="49" customWidth="1"/>
    <col min="14087" max="14087" width="11.375" style="49" customWidth="1"/>
    <col min="14088" max="14090" width="7.375" style="49" customWidth="1"/>
    <col min="14091" max="14336" width="9" style="49"/>
    <col min="14337" max="14337" width="20" style="49" customWidth="1"/>
    <col min="14338" max="14338" width="11.125" style="49" customWidth="1"/>
    <col min="14339" max="14339" width="11.75" style="49" customWidth="1"/>
    <col min="14340" max="14340" width="11.625" style="49" customWidth="1"/>
    <col min="14341" max="14341" width="10.375" style="49" customWidth="1"/>
    <col min="14342" max="14342" width="11.125" style="49" customWidth="1"/>
    <col min="14343" max="14343" width="11.375" style="49" customWidth="1"/>
    <col min="14344" max="14346" width="7.375" style="49" customWidth="1"/>
    <col min="14347" max="14592" width="9" style="49"/>
    <col min="14593" max="14593" width="20" style="49" customWidth="1"/>
    <col min="14594" max="14594" width="11.125" style="49" customWidth="1"/>
    <col min="14595" max="14595" width="11.75" style="49" customWidth="1"/>
    <col min="14596" max="14596" width="11.625" style="49" customWidth="1"/>
    <col min="14597" max="14597" width="10.375" style="49" customWidth="1"/>
    <col min="14598" max="14598" width="11.125" style="49" customWidth="1"/>
    <col min="14599" max="14599" width="11.375" style="49" customWidth="1"/>
    <col min="14600" max="14602" width="7.375" style="49" customWidth="1"/>
    <col min="14603" max="14848" width="9" style="49"/>
    <col min="14849" max="14849" width="20" style="49" customWidth="1"/>
    <col min="14850" max="14850" width="11.125" style="49" customWidth="1"/>
    <col min="14851" max="14851" width="11.75" style="49" customWidth="1"/>
    <col min="14852" max="14852" width="11.625" style="49" customWidth="1"/>
    <col min="14853" max="14853" width="10.375" style="49" customWidth="1"/>
    <col min="14854" max="14854" width="11.125" style="49" customWidth="1"/>
    <col min="14855" max="14855" width="11.375" style="49" customWidth="1"/>
    <col min="14856" max="14858" width="7.375" style="49" customWidth="1"/>
    <col min="14859" max="15104" width="9" style="49"/>
    <col min="15105" max="15105" width="20" style="49" customWidth="1"/>
    <col min="15106" max="15106" width="11.125" style="49" customWidth="1"/>
    <col min="15107" max="15107" width="11.75" style="49" customWidth="1"/>
    <col min="15108" max="15108" width="11.625" style="49" customWidth="1"/>
    <col min="15109" max="15109" width="10.375" style="49" customWidth="1"/>
    <col min="15110" max="15110" width="11.125" style="49" customWidth="1"/>
    <col min="15111" max="15111" width="11.375" style="49" customWidth="1"/>
    <col min="15112" max="15114" width="7.375" style="49" customWidth="1"/>
    <col min="15115" max="15360" width="9" style="49"/>
    <col min="15361" max="15361" width="20" style="49" customWidth="1"/>
    <col min="15362" max="15362" width="11.125" style="49" customWidth="1"/>
    <col min="15363" max="15363" width="11.75" style="49" customWidth="1"/>
    <col min="15364" max="15364" width="11.625" style="49" customWidth="1"/>
    <col min="15365" max="15365" width="10.375" style="49" customWidth="1"/>
    <col min="15366" max="15366" width="11.125" style="49" customWidth="1"/>
    <col min="15367" max="15367" width="11.375" style="49" customWidth="1"/>
    <col min="15368" max="15370" width="7.375" style="49" customWidth="1"/>
    <col min="15371" max="15616" width="9" style="49"/>
    <col min="15617" max="15617" width="20" style="49" customWidth="1"/>
    <col min="15618" max="15618" width="11.125" style="49" customWidth="1"/>
    <col min="15619" max="15619" width="11.75" style="49" customWidth="1"/>
    <col min="15620" max="15620" width="11.625" style="49" customWidth="1"/>
    <col min="15621" max="15621" width="10.375" style="49" customWidth="1"/>
    <col min="15622" max="15622" width="11.125" style="49" customWidth="1"/>
    <col min="15623" max="15623" width="11.375" style="49" customWidth="1"/>
    <col min="15624" max="15626" width="7.375" style="49" customWidth="1"/>
    <col min="15627" max="15872" width="9" style="49"/>
    <col min="15873" max="15873" width="20" style="49" customWidth="1"/>
    <col min="15874" max="15874" width="11.125" style="49" customWidth="1"/>
    <col min="15875" max="15875" width="11.75" style="49" customWidth="1"/>
    <col min="15876" max="15876" width="11.625" style="49" customWidth="1"/>
    <col min="15877" max="15877" width="10.375" style="49" customWidth="1"/>
    <col min="15878" max="15878" width="11.125" style="49" customWidth="1"/>
    <col min="15879" max="15879" width="11.375" style="49" customWidth="1"/>
    <col min="15880" max="15882" width="7.375" style="49" customWidth="1"/>
    <col min="15883" max="16128" width="9" style="49"/>
    <col min="16129" max="16129" width="20" style="49" customWidth="1"/>
    <col min="16130" max="16130" width="11.125" style="49" customWidth="1"/>
    <col min="16131" max="16131" width="11.75" style="49" customWidth="1"/>
    <col min="16132" max="16132" width="11.625" style="49" customWidth="1"/>
    <col min="16133" max="16133" width="10.375" style="49" customWidth="1"/>
    <col min="16134" max="16134" width="11.125" style="49" customWidth="1"/>
    <col min="16135" max="16135" width="11.375" style="49" customWidth="1"/>
    <col min="16136" max="16138" width="7.375" style="49" customWidth="1"/>
    <col min="16139" max="16384" width="9" style="49"/>
  </cols>
  <sheetData>
    <row r="1" spans="1:12" ht="17.25">
      <c r="A1" s="258" t="s">
        <v>151</v>
      </c>
      <c r="B1" s="258"/>
      <c r="C1" s="258"/>
      <c r="D1" s="258"/>
      <c r="E1" s="258"/>
      <c r="F1" s="258"/>
      <c r="G1" s="258"/>
      <c r="H1" s="258"/>
      <c r="I1" s="258"/>
      <c r="J1" s="258"/>
      <c r="K1" s="26"/>
      <c r="L1" s="26"/>
    </row>
    <row r="2" spans="1:12" ht="13.5" customHeight="1" thickBot="1">
      <c r="A2" s="257" t="s">
        <v>152</v>
      </c>
      <c r="B2" s="257"/>
      <c r="C2" s="48"/>
      <c r="D2" s="48"/>
      <c r="E2" s="50"/>
      <c r="F2" s="50"/>
      <c r="G2" s="50"/>
      <c r="H2" s="51"/>
      <c r="I2" s="51"/>
      <c r="J2" s="51"/>
    </row>
    <row r="3" spans="1:12" ht="13.5" customHeight="1" thickTop="1">
      <c r="A3" s="266" t="s">
        <v>97</v>
      </c>
      <c r="B3" s="262" t="s">
        <v>135</v>
      </c>
      <c r="C3" s="263"/>
      <c r="D3" s="264"/>
      <c r="E3" s="262" t="s">
        <v>136</v>
      </c>
      <c r="F3" s="263"/>
      <c r="G3" s="264"/>
      <c r="H3" s="262" t="s">
        <v>137</v>
      </c>
      <c r="I3" s="263"/>
      <c r="J3" s="263"/>
    </row>
    <row r="4" spans="1:12" ht="13.5" customHeight="1">
      <c r="A4" s="268"/>
      <c r="B4" s="28" t="s">
        <v>6</v>
      </c>
      <c r="C4" s="28" t="s">
        <v>7</v>
      </c>
      <c r="D4" s="28" t="s">
        <v>8</v>
      </c>
      <c r="E4" s="28" t="s">
        <v>6</v>
      </c>
      <c r="F4" s="28" t="s">
        <v>7</v>
      </c>
      <c r="G4" s="28" t="s">
        <v>8</v>
      </c>
      <c r="H4" s="28" t="s">
        <v>10</v>
      </c>
      <c r="I4" s="28" t="s">
        <v>7</v>
      </c>
      <c r="J4" s="29" t="s">
        <v>8</v>
      </c>
    </row>
    <row r="5" spans="1:12" ht="15" customHeight="1">
      <c r="A5" s="103" t="s">
        <v>153</v>
      </c>
      <c r="B5" s="108">
        <v>423669</v>
      </c>
      <c r="C5" s="108">
        <v>210259</v>
      </c>
      <c r="D5" s="108">
        <v>213410</v>
      </c>
      <c r="E5" s="108">
        <v>224832</v>
      </c>
      <c r="F5" s="108">
        <v>107785</v>
      </c>
      <c r="G5" s="108">
        <v>117047</v>
      </c>
      <c r="H5" s="123">
        <v>53.07</v>
      </c>
      <c r="I5" s="123">
        <v>51.262966151270575</v>
      </c>
      <c r="J5" s="123">
        <v>54.846070943254766</v>
      </c>
    </row>
    <row r="6" spans="1:12" ht="15" customHeight="1">
      <c r="A6" s="103" t="s">
        <v>154</v>
      </c>
      <c r="B6" s="108">
        <v>434403</v>
      </c>
      <c r="C6" s="108">
        <v>215851</v>
      </c>
      <c r="D6" s="108">
        <v>218552</v>
      </c>
      <c r="E6" s="108">
        <v>234060</v>
      </c>
      <c r="F6" s="108">
        <v>115171</v>
      </c>
      <c r="G6" s="108">
        <v>118889</v>
      </c>
      <c r="H6" s="123">
        <v>53.88</v>
      </c>
      <c r="I6" s="123">
        <v>53.36</v>
      </c>
      <c r="J6" s="123">
        <v>54.4</v>
      </c>
    </row>
    <row r="7" spans="1:12" ht="15" customHeight="1">
      <c r="A7" s="103" t="s">
        <v>155</v>
      </c>
      <c r="B7" s="108">
        <v>436910</v>
      </c>
      <c r="C7" s="108">
        <v>215974</v>
      </c>
      <c r="D7" s="108">
        <v>220936</v>
      </c>
      <c r="E7" s="108">
        <v>191385</v>
      </c>
      <c r="F7" s="108">
        <v>92835</v>
      </c>
      <c r="G7" s="108">
        <v>98550</v>
      </c>
      <c r="H7" s="123">
        <v>43.8</v>
      </c>
      <c r="I7" s="123">
        <v>42.98</v>
      </c>
      <c r="J7" s="123">
        <v>44.61</v>
      </c>
    </row>
    <row r="8" spans="1:12" ht="15" customHeight="1">
      <c r="A8" s="103" t="s">
        <v>156</v>
      </c>
      <c r="B8" s="108">
        <v>457587</v>
      </c>
      <c r="C8" s="108">
        <v>224773</v>
      </c>
      <c r="D8" s="108">
        <v>232814</v>
      </c>
      <c r="E8" s="108">
        <v>236136</v>
      </c>
      <c r="F8" s="108">
        <v>114573</v>
      </c>
      <c r="G8" s="108">
        <v>121563</v>
      </c>
      <c r="H8" s="123">
        <v>51.6</v>
      </c>
      <c r="I8" s="123">
        <v>50.97</v>
      </c>
      <c r="J8" s="123">
        <v>52.21</v>
      </c>
    </row>
    <row r="9" spans="1:12" ht="15" customHeight="1">
      <c r="A9" s="107" t="s">
        <v>157</v>
      </c>
      <c r="B9" s="111">
        <v>466395</v>
      </c>
      <c r="C9" s="111">
        <v>227096</v>
      </c>
      <c r="D9" s="111">
        <v>239299</v>
      </c>
      <c r="E9" s="111">
        <v>194415</v>
      </c>
      <c r="F9" s="111">
        <v>93117</v>
      </c>
      <c r="G9" s="111">
        <v>101298</v>
      </c>
      <c r="H9" s="124">
        <v>41.68</v>
      </c>
      <c r="I9" s="124">
        <v>41</v>
      </c>
      <c r="J9" s="124">
        <v>42.33</v>
      </c>
    </row>
    <row r="10" spans="1:12" ht="15" customHeight="1">
      <c r="A10" s="277" t="s">
        <v>158</v>
      </c>
      <c r="B10" s="277"/>
      <c r="C10" s="277"/>
      <c r="D10" s="277"/>
      <c r="E10" s="277"/>
      <c r="F10" s="277"/>
      <c r="G10" s="277"/>
      <c r="H10" s="277"/>
      <c r="I10" s="277"/>
      <c r="J10" s="277"/>
    </row>
    <row r="11" spans="1:12" ht="15" customHeight="1">
      <c r="A11" s="270" t="s">
        <v>159</v>
      </c>
      <c r="B11" s="270"/>
      <c r="C11" s="270"/>
      <c r="D11" s="270"/>
      <c r="E11" s="270"/>
      <c r="F11" s="270"/>
      <c r="G11" s="270"/>
      <c r="H11" s="270"/>
      <c r="I11" s="270"/>
      <c r="J11" s="270"/>
    </row>
    <row r="12" spans="1:12" ht="15" customHeight="1">
      <c r="A12" s="257" t="s">
        <v>114</v>
      </c>
      <c r="B12" s="257"/>
      <c r="C12" s="257"/>
      <c r="D12" s="257"/>
      <c r="E12" s="257"/>
      <c r="F12" s="257"/>
      <c r="G12" s="257"/>
      <c r="H12" s="257"/>
      <c r="I12" s="257"/>
      <c r="J12" s="257"/>
    </row>
    <row r="13" spans="1:12">
      <c r="A13" s="91"/>
      <c r="B13" s="27"/>
      <c r="C13" s="27"/>
      <c r="D13" s="27"/>
      <c r="E13" s="27"/>
      <c r="F13" s="52"/>
      <c r="G13" s="52"/>
      <c r="H13" s="52"/>
    </row>
    <row r="14" spans="1:12">
      <c r="A14" s="99"/>
      <c r="F14" s="99"/>
      <c r="G14" s="99"/>
      <c r="H14" s="99"/>
      <c r="I14" s="38"/>
      <c r="J14" s="38"/>
    </row>
    <row r="15" spans="1:12">
      <c r="A15" s="99"/>
    </row>
    <row r="16" spans="1:12">
      <c r="A16" s="75"/>
    </row>
    <row r="17" spans="1:8">
      <c r="A17" s="75"/>
    </row>
    <row r="18" spans="1:8">
      <c r="A18" s="75"/>
    </row>
    <row r="19" spans="1:8">
      <c r="A19" s="75"/>
    </row>
    <row r="20" spans="1:8">
      <c r="A20" s="77"/>
    </row>
    <row r="21" spans="1:8">
      <c r="C21" s="78"/>
      <c r="D21" s="78"/>
      <c r="E21" s="78"/>
      <c r="F21" s="78"/>
      <c r="G21" s="78"/>
      <c r="H21" s="78"/>
    </row>
    <row r="22" spans="1:8">
      <c r="C22" s="78"/>
      <c r="D22" s="78"/>
      <c r="E22" s="78"/>
      <c r="F22" s="78"/>
      <c r="G22" s="78"/>
      <c r="H22" s="78"/>
    </row>
  </sheetData>
  <mergeCells count="9">
    <mergeCell ref="A10:J10"/>
    <mergeCell ref="A11:J11"/>
    <mergeCell ref="A12:J12"/>
    <mergeCell ref="A1:J1"/>
    <mergeCell ref="A2:B2"/>
    <mergeCell ref="A3:A4"/>
    <mergeCell ref="B3:D3"/>
    <mergeCell ref="E3:G3"/>
    <mergeCell ref="H3:J3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115" zoomScaleNormal="115" workbookViewId="0">
      <selection activeCell="E18" sqref="E18"/>
    </sheetView>
  </sheetViews>
  <sheetFormatPr defaultRowHeight="13.5"/>
  <cols>
    <col min="1" max="2" width="5.375" style="49" customWidth="1"/>
    <col min="3" max="3" width="10.5" style="49" customWidth="1"/>
    <col min="4" max="4" width="9.625" style="49" customWidth="1"/>
    <col min="5" max="5" width="9.875" style="49" customWidth="1"/>
    <col min="6" max="6" width="10.5" style="49" customWidth="1"/>
    <col min="7" max="7" width="9.75" style="49" customWidth="1"/>
    <col min="8" max="8" width="9.875" style="49" customWidth="1"/>
    <col min="9" max="9" width="9.125" style="49" customWidth="1"/>
    <col min="10" max="12" width="7.375" style="49" customWidth="1"/>
    <col min="13" max="256" width="9" style="49"/>
    <col min="257" max="258" width="5.375" style="49" customWidth="1"/>
    <col min="259" max="259" width="10.5" style="49" customWidth="1"/>
    <col min="260" max="260" width="9.625" style="49" customWidth="1"/>
    <col min="261" max="261" width="9.875" style="49" customWidth="1"/>
    <col min="262" max="262" width="10.5" style="49" customWidth="1"/>
    <col min="263" max="263" width="9.75" style="49" customWidth="1"/>
    <col min="264" max="264" width="9.875" style="49" customWidth="1"/>
    <col min="265" max="265" width="9.125" style="49" customWidth="1"/>
    <col min="266" max="268" width="7.375" style="49" customWidth="1"/>
    <col min="269" max="512" width="9" style="49"/>
    <col min="513" max="514" width="5.375" style="49" customWidth="1"/>
    <col min="515" max="515" width="10.5" style="49" customWidth="1"/>
    <col min="516" max="516" width="9.625" style="49" customWidth="1"/>
    <col min="517" max="517" width="9.875" style="49" customWidth="1"/>
    <col min="518" max="518" width="10.5" style="49" customWidth="1"/>
    <col min="519" max="519" width="9.75" style="49" customWidth="1"/>
    <col min="520" max="520" width="9.875" style="49" customWidth="1"/>
    <col min="521" max="521" width="9.125" style="49" customWidth="1"/>
    <col min="522" max="524" width="7.375" style="49" customWidth="1"/>
    <col min="525" max="768" width="9" style="49"/>
    <col min="769" max="770" width="5.375" style="49" customWidth="1"/>
    <col min="771" max="771" width="10.5" style="49" customWidth="1"/>
    <col min="772" max="772" width="9.625" style="49" customWidth="1"/>
    <col min="773" max="773" width="9.875" style="49" customWidth="1"/>
    <col min="774" max="774" width="10.5" style="49" customWidth="1"/>
    <col min="775" max="775" width="9.75" style="49" customWidth="1"/>
    <col min="776" max="776" width="9.875" style="49" customWidth="1"/>
    <col min="777" max="777" width="9.125" style="49" customWidth="1"/>
    <col min="778" max="780" width="7.375" style="49" customWidth="1"/>
    <col min="781" max="1024" width="9" style="49"/>
    <col min="1025" max="1026" width="5.375" style="49" customWidth="1"/>
    <col min="1027" max="1027" width="10.5" style="49" customWidth="1"/>
    <col min="1028" max="1028" width="9.625" style="49" customWidth="1"/>
    <col min="1029" max="1029" width="9.875" style="49" customWidth="1"/>
    <col min="1030" max="1030" width="10.5" style="49" customWidth="1"/>
    <col min="1031" max="1031" width="9.75" style="49" customWidth="1"/>
    <col min="1032" max="1032" width="9.875" style="49" customWidth="1"/>
    <col min="1033" max="1033" width="9.125" style="49" customWidth="1"/>
    <col min="1034" max="1036" width="7.375" style="49" customWidth="1"/>
    <col min="1037" max="1280" width="9" style="49"/>
    <col min="1281" max="1282" width="5.375" style="49" customWidth="1"/>
    <col min="1283" max="1283" width="10.5" style="49" customWidth="1"/>
    <col min="1284" max="1284" width="9.625" style="49" customWidth="1"/>
    <col min="1285" max="1285" width="9.875" style="49" customWidth="1"/>
    <col min="1286" max="1286" width="10.5" style="49" customWidth="1"/>
    <col min="1287" max="1287" width="9.75" style="49" customWidth="1"/>
    <col min="1288" max="1288" width="9.875" style="49" customWidth="1"/>
    <col min="1289" max="1289" width="9.125" style="49" customWidth="1"/>
    <col min="1290" max="1292" width="7.375" style="49" customWidth="1"/>
    <col min="1293" max="1536" width="9" style="49"/>
    <col min="1537" max="1538" width="5.375" style="49" customWidth="1"/>
    <col min="1539" max="1539" width="10.5" style="49" customWidth="1"/>
    <col min="1540" max="1540" width="9.625" style="49" customWidth="1"/>
    <col min="1541" max="1541" width="9.875" style="49" customWidth="1"/>
    <col min="1542" max="1542" width="10.5" style="49" customWidth="1"/>
    <col min="1543" max="1543" width="9.75" style="49" customWidth="1"/>
    <col min="1544" max="1544" width="9.875" style="49" customWidth="1"/>
    <col min="1545" max="1545" width="9.125" style="49" customWidth="1"/>
    <col min="1546" max="1548" width="7.375" style="49" customWidth="1"/>
    <col min="1549" max="1792" width="9" style="49"/>
    <col min="1793" max="1794" width="5.375" style="49" customWidth="1"/>
    <col min="1795" max="1795" width="10.5" style="49" customWidth="1"/>
    <col min="1796" max="1796" width="9.625" style="49" customWidth="1"/>
    <col min="1797" max="1797" width="9.875" style="49" customWidth="1"/>
    <col min="1798" max="1798" width="10.5" style="49" customWidth="1"/>
    <col min="1799" max="1799" width="9.75" style="49" customWidth="1"/>
    <col min="1800" max="1800" width="9.875" style="49" customWidth="1"/>
    <col min="1801" max="1801" width="9.125" style="49" customWidth="1"/>
    <col min="1802" max="1804" width="7.375" style="49" customWidth="1"/>
    <col min="1805" max="2048" width="9" style="49"/>
    <col min="2049" max="2050" width="5.375" style="49" customWidth="1"/>
    <col min="2051" max="2051" width="10.5" style="49" customWidth="1"/>
    <col min="2052" max="2052" width="9.625" style="49" customWidth="1"/>
    <col min="2053" max="2053" width="9.875" style="49" customWidth="1"/>
    <col min="2054" max="2054" width="10.5" style="49" customWidth="1"/>
    <col min="2055" max="2055" width="9.75" style="49" customWidth="1"/>
    <col min="2056" max="2056" width="9.875" style="49" customWidth="1"/>
    <col min="2057" max="2057" width="9.125" style="49" customWidth="1"/>
    <col min="2058" max="2060" width="7.375" style="49" customWidth="1"/>
    <col min="2061" max="2304" width="9" style="49"/>
    <col min="2305" max="2306" width="5.375" style="49" customWidth="1"/>
    <col min="2307" max="2307" width="10.5" style="49" customWidth="1"/>
    <col min="2308" max="2308" width="9.625" style="49" customWidth="1"/>
    <col min="2309" max="2309" width="9.875" style="49" customWidth="1"/>
    <col min="2310" max="2310" width="10.5" style="49" customWidth="1"/>
    <col min="2311" max="2311" width="9.75" style="49" customWidth="1"/>
    <col min="2312" max="2312" width="9.875" style="49" customWidth="1"/>
    <col min="2313" max="2313" width="9.125" style="49" customWidth="1"/>
    <col min="2314" max="2316" width="7.375" style="49" customWidth="1"/>
    <col min="2317" max="2560" width="9" style="49"/>
    <col min="2561" max="2562" width="5.375" style="49" customWidth="1"/>
    <col min="2563" max="2563" width="10.5" style="49" customWidth="1"/>
    <col min="2564" max="2564" width="9.625" style="49" customWidth="1"/>
    <col min="2565" max="2565" width="9.875" style="49" customWidth="1"/>
    <col min="2566" max="2566" width="10.5" style="49" customWidth="1"/>
    <col min="2567" max="2567" width="9.75" style="49" customWidth="1"/>
    <col min="2568" max="2568" width="9.875" style="49" customWidth="1"/>
    <col min="2569" max="2569" width="9.125" style="49" customWidth="1"/>
    <col min="2570" max="2572" width="7.375" style="49" customWidth="1"/>
    <col min="2573" max="2816" width="9" style="49"/>
    <col min="2817" max="2818" width="5.375" style="49" customWidth="1"/>
    <col min="2819" max="2819" width="10.5" style="49" customWidth="1"/>
    <col min="2820" max="2820" width="9.625" style="49" customWidth="1"/>
    <col min="2821" max="2821" width="9.875" style="49" customWidth="1"/>
    <col min="2822" max="2822" width="10.5" style="49" customWidth="1"/>
    <col min="2823" max="2823" width="9.75" style="49" customWidth="1"/>
    <col min="2824" max="2824" width="9.875" style="49" customWidth="1"/>
    <col min="2825" max="2825" width="9.125" style="49" customWidth="1"/>
    <col min="2826" max="2828" width="7.375" style="49" customWidth="1"/>
    <col min="2829" max="3072" width="9" style="49"/>
    <col min="3073" max="3074" width="5.375" style="49" customWidth="1"/>
    <col min="3075" max="3075" width="10.5" style="49" customWidth="1"/>
    <col min="3076" max="3076" width="9.625" style="49" customWidth="1"/>
    <col min="3077" max="3077" width="9.875" style="49" customWidth="1"/>
    <col min="3078" max="3078" width="10.5" style="49" customWidth="1"/>
    <col min="3079" max="3079" width="9.75" style="49" customWidth="1"/>
    <col min="3080" max="3080" width="9.875" style="49" customWidth="1"/>
    <col min="3081" max="3081" width="9.125" style="49" customWidth="1"/>
    <col min="3082" max="3084" width="7.375" style="49" customWidth="1"/>
    <col min="3085" max="3328" width="9" style="49"/>
    <col min="3329" max="3330" width="5.375" style="49" customWidth="1"/>
    <col min="3331" max="3331" width="10.5" style="49" customWidth="1"/>
    <col min="3332" max="3332" width="9.625" style="49" customWidth="1"/>
    <col min="3333" max="3333" width="9.875" style="49" customWidth="1"/>
    <col min="3334" max="3334" width="10.5" style="49" customWidth="1"/>
    <col min="3335" max="3335" width="9.75" style="49" customWidth="1"/>
    <col min="3336" max="3336" width="9.875" style="49" customWidth="1"/>
    <col min="3337" max="3337" width="9.125" style="49" customWidth="1"/>
    <col min="3338" max="3340" width="7.375" style="49" customWidth="1"/>
    <col min="3341" max="3584" width="9" style="49"/>
    <col min="3585" max="3586" width="5.375" style="49" customWidth="1"/>
    <col min="3587" max="3587" width="10.5" style="49" customWidth="1"/>
    <col min="3588" max="3588" width="9.625" style="49" customWidth="1"/>
    <col min="3589" max="3589" width="9.875" style="49" customWidth="1"/>
    <col min="3590" max="3590" width="10.5" style="49" customWidth="1"/>
    <col min="3591" max="3591" width="9.75" style="49" customWidth="1"/>
    <col min="3592" max="3592" width="9.875" style="49" customWidth="1"/>
    <col min="3593" max="3593" width="9.125" style="49" customWidth="1"/>
    <col min="3594" max="3596" width="7.375" style="49" customWidth="1"/>
    <col min="3597" max="3840" width="9" style="49"/>
    <col min="3841" max="3842" width="5.375" style="49" customWidth="1"/>
    <col min="3843" max="3843" width="10.5" style="49" customWidth="1"/>
    <col min="3844" max="3844" width="9.625" style="49" customWidth="1"/>
    <col min="3845" max="3845" width="9.875" style="49" customWidth="1"/>
    <col min="3846" max="3846" width="10.5" style="49" customWidth="1"/>
    <col min="3847" max="3847" width="9.75" style="49" customWidth="1"/>
    <col min="3848" max="3848" width="9.875" style="49" customWidth="1"/>
    <col min="3849" max="3849" width="9.125" style="49" customWidth="1"/>
    <col min="3850" max="3852" width="7.375" style="49" customWidth="1"/>
    <col min="3853" max="4096" width="9" style="49"/>
    <col min="4097" max="4098" width="5.375" style="49" customWidth="1"/>
    <col min="4099" max="4099" width="10.5" style="49" customWidth="1"/>
    <col min="4100" max="4100" width="9.625" style="49" customWidth="1"/>
    <col min="4101" max="4101" width="9.875" style="49" customWidth="1"/>
    <col min="4102" max="4102" width="10.5" style="49" customWidth="1"/>
    <col min="4103" max="4103" width="9.75" style="49" customWidth="1"/>
    <col min="4104" max="4104" width="9.875" style="49" customWidth="1"/>
    <col min="4105" max="4105" width="9.125" style="49" customWidth="1"/>
    <col min="4106" max="4108" width="7.375" style="49" customWidth="1"/>
    <col min="4109" max="4352" width="9" style="49"/>
    <col min="4353" max="4354" width="5.375" style="49" customWidth="1"/>
    <col min="4355" max="4355" width="10.5" style="49" customWidth="1"/>
    <col min="4356" max="4356" width="9.625" style="49" customWidth="1"/>
    <col min="4357" max="4357" width="9.875" style="49" customWidth="1"/>
    <col min="4358" max="4358" width="10.5" style="49" customWidth="1"/>
    <col min="4359" max="4359" width="9.75" style="49" customWidth="1"/>
    <col min="4360" max="4360" width="9.875" style="49" customWidth="1"/>
    <col min="4361" max="4361" width="9.125" style="49" customWidth="1"/>
    <col min="4362" max="4364" width="7.375" style="49" customWidth="1"/>
    <col min="4365" max="4608" width="9" style="49"/>
    <col min="4609" max="4610" width="5.375" style="49" customWidth="1"/>
    <col min="4611" max="4611" width="10.5" style="49" customWidth="1"/>
    <col min="4612" max="4612" width="9.625" style="49" customWidth="1"/>
    <col min="4613" max="4613" width="9.875" style="49" customWidth="1"/>
    <col min="4614" max="4614" width="10.5" style="49" customWidth="1"/>
    <col min="4615" max="4615" width="9.75" style="49" customWidth="1"/>
    <col min="4616" max="4616" width="9.875" style="49" customWidth="1"/>
    <col min="4617" max="4617" width="9.125" style="49" customWidth="1"/>
    <col min="4618" max="4620" width="7.375" style="49" customWidth="1"/>
    <col min="4621" max="4864" width="9" style="49"/>
    <col min="4865" max="4866" width="5.375" style="49" customWidth="1"/>
    <col min="4867" max="4867" width="10.5" style="49" customWidth="1"/>
    <col min="4868" max="4868" width="9.625" style="49" customWidth="1"/>
    <col min="4869" max="4869" width="9.875" style="49" customWidth="1"/>
    <col min="4870" max="4870" width="10.5" style="49" customWidth="1"/>
    <col min="4871" max="4871" width="9.75" style="49" customWidth="1"/>
    <col min="4872" max="4872" width="9.875" style="49" customWidth="1"/>
    <col min="4873" max="4873" width="9.125" style="49" customWidth="1"/>
    <col min="4874" max="4876" width="7.375" style="49" customWidth="1"/>
    <col min="4877" max="5120" width="9" style="49"/>
    <col min="5121" max="5122" width="5.375" style="49" customWidth="1"/>
    <col min="5123" max="5123" width="10.5" style="49" customWidth="1"/>
    <col min="5124" max="5124" width="9.625" style="49" customWidth="1"/>
    <col min="5125" max="5125" width="9.875" style="49" customWidth="1"/>
    <col min="5126" max="5126" width="10.5" style="49" customWidth="1"/>
    <col min="5127" max="5127" width="9.75" style="49" customWidth="1"/>
    <col min="5128" max="5128" width="9.875" style="49" customWidth="1"/>
    <col min="5129" max="5129" width="9.125" style="49" customWidth="1"/>
    <col min="5130" max="5132" width="7.375" style="49" customWidth="1"/>
    <col min="5133" max="5376" width="9" style="49"/>
    <col min="5377" max="5378" width="5.375" style="49" customWidth="1"/>
    <col min="5379" max="5379" width="10.5" style="49" customWidth="1"/>
    <col min="5380" max="5380" width="9.625" style="49" customWidth="1"/>
    <col min="5381" max="5381" width="9.875" style="49" customWidth="1"/>
    <col min="5382" max="5382" width="10.5" style="49" customWidth="1"/>
    <col min="5383" max="5383" width="9.75" style="49" customWidth="1"/>
    <col min="5384" max="5384" width="9.875" style="49" customWidth="1"/>
    <col min="5385" max="5385" width="9.125" style="49" customWidth="1"/>
    <col min="5386" max="5388" width="7.375" style="49" customWidth="1"/>
    <col min="5389" max="5632" width="9" style="49"/>
    <col min="5633" max="5634" width="5.375" style="49" customWidth="1"/>
    <col min="5635" max="5635" width="10.5" style="49" customWidth="1"/>
    <col min="5636" max="5636" width="9.625" style="49" customWidth="1"/>
    <col min="5637" max="5637" width="9.875" style="49" customWidth="1"/>
    <col min="5638" max="5638" width="10.5" style="49" customWidth="1"/>
    <col min="5639" max="5639" width="9.75" style="49" customWidth="1"/>
    <col min="5640" max="5640" width="9.875" style="49" customWidth="1"/>
    <col min="5641" max="5641" width="9.125" style="49" customWidth="1"/>
    <col min="5642" max="5644" width="7.375" style="49" customWidth="1"/>
    <col min="5645" max="5888" width="9" style="49"/>
    <col min="5889" max="5890" width="5.375" style="49" customWidth="1"/>
    <col min="5891" max="5891" width="10.5" style="49" customWidth="1"/>
    <col min="5892" max="5892" width="9.625" style="49" customWidth="1"/>
    <col min="5893" max="5893" width="9.875" style="49" customWidth="1"/>
    <col min="5894" max="5894" width="10.5" style="49" customWidth="1"/>
    <col min="5895" max="5895" width="9.75" style="49" customWidth="1"/>
    <col min="5896" max="5896" width="9.875" style="49" customWidth="1"/>
    <col min="5897" max="5897" width="9.125" style="49" customWidth="1"/>
    <col min="5898" max="5900" width="7.375" style="49" customWidth="1"/>
    <col min="5901" max="6144" width="9" style="49"/>
    <col min="6145" max="6146" width="5.375" style="49" customWidth="1"/>
    <col min="6147" max="6147" width="10.5" style="49" customWidth="1"/>
    <col min="6148" max="6148" width="9.625" style="49" customWidth="1"/>
    <col min="6149" max="6149" width="9.875" style="49" customWidth="1"/>
    <col min="6150" max="6150" width="10.5" style="49" customWidth="1"/>
    <col min="6151" max="6151" width="9.75" style="49" customWidth="1"/>
    <col min="6152" max="6152" width="9.875" style="49" customWidth="1"/>
    <col min="6153" max="6153" width="9.125" style="49" customWidth="1"/>
    <col min="6154" max="6156" width="7.375" style="49" customWidth="1"/>
    <col min="6157" max="6400" width="9" style="49"/>
    <col min="6401" max="6402" width="5.375" style="49" customWidth="1"/>
    <col min="6403" max="6403" width="10.5" style="49" customWidth="1"/>
    <col min="6404" max="6404" width="9.625" style="49" customWidth="1"/>
    <col min="6405" max="6405" width="9.875" style="49" customWidth="1"/>
    <col min="6406" max="6406" width="10.5" style="49" customWidth="1"/>
    <col min="6407" max="6407" width="9.75" style="49" customWidth="1"/>
    <col min="6408" max="6408" width="9.875" style="49" customWidth="1"/>
    <col min="6409" max="6409" width="9.125" style="49" customWidth="1"/>
    <col min="6410" max="6412" width="7.375" style="49" customWidth="1"/>
    <col min="6413" max="6656" width="9" style="49"/>
    <col min="6657" max="6658" width="5.375" style="49" customWidth="1"/>
    <col min="6659" max="6659" width="10.5" style="49" customWidth="1"/>
    <col min="6660" max="6660" width="9.625" style="49" customWidth="1"/>
    <col min="6661" max="6661" width="9.875" style="49" customWidth="1"/>
    <col min="6662" max="6662" width="10.5" style="49" customWidth="1"/>
    <col min="6663" max="6663" width="9.75" style="49" customWidth="1"/>
    <col min="6664" max="6664" width="9.875" style="49" customWidth="1"/>
    <col min="6665" max="6665" width="9.125" style="49" customWidth="1"/>
    <col min="6666" max="6668" width="7.375" style="49" customWidth="1"/>
    <col min="6669" max="6912" width="9" style="49"/>
    <col min="6913" max="6914" width="5.375" style="49" customWidth="1"/>
    <col min="6915" max="6915" width="10.5" style="49" customWidth="1"/>
    <col min="6916" max="6916" width="9.625" style="49" customWidth="1"/>
    <col min="6917" max="6917" width="9.875" style="49" customWidth="1"/>
    <col min="6918" max="6918" width="10.5" style="49" customWidth="1"/>
    <col min="6919" max="6919" width="9.75" style="49" customWidth="1"/>
    <col min="6920" max="6920" width="9.875" style="49" customWidth="1"/>
    <col min="6921" max="6921" width="9.125" style="49" customWidth="1"/>
    <col min="6922" max="6924" width="7.375" style="49" customWidth="1"/>
    <col min="6925" max="7168" width="9" style="49"/>
    <col min="7169" max="7170" width="5.375" style="49" customWidth="1"/>
    <col min="7171" max="7171" width="10.5" style="49" customWidth="1"/>
    <col min="7172" max="7172" width="9.625" style="49" customWidth="1"/>
    <col min="7173" max="7173" width="9.875" style="49" customWidth="1"/>
    <col min="7174" max="7174" width="10.5" style="49" customWidth="1"/>
    <col min="7175" max="7175" width="9.75" style="49" customWidth="1"/>
    <col min="7176" max="7176" width="9.875" style="49" customWidth="1"/>
    <col min="7177" max="7177" width="9.125" style="49" customWidth="1"/>
    <col min="7178" max="7180" width="7.375" style="49" customWidth="1"/>
    <col min="7181" max="7424" width="9" style="49"/>
    <col min="7425" max="7426" width="5.375" style="49" customWidth="1"/>
    <col min="7427" max="7427" width="10.5" style="49" customWidth="1"/>
    <col min="7428" max="7428" width="9.625" style="49" customWidth="1"/>
    <col min="7429" max="7429" width="9.875" style="49" customWidth="1"/>
    <col min="7430" max="7430" width="10.5" style="49" customWidth="1"/>
    <col min="7431" max="7431" width="9.75" style="49" customWidth="1"/>
    <col min="7432" max="7432" width="9.875" style="49" customWidth="1"/>
    <col min="7433" max="7433" width="9.125" style="49" customWidth="1"/>
    <col min="7434" max="7436" width="7.375" style="49" customWidth="1"/>
    <col min="7437" max="7680" width="9" style="49"/>
    <col min="7681" max="7682" width="5.375" style="49" customWidth="1"/>
    <col min="7683" max="7683" width="10.5" style="49" customWidth="1"/>
    <col min="7684" max="7684" width="9.625" style="49" customWidth="1"/>
    <col min="7685" max="7685" width="9.875" style="49" customWidth="1"/>
    <col min="7686" max="7686" width="10.5" style="49" customWidth="1"/>
    <col min="7687" max="7687" width="9.75" style="49" customWidth="1"/>
    <col min="7688" max="7688" width="9.875" style="49" customWidth="1"/>
    <col min="7689" max="7689" width="9.125" style="49" customWidth="1"/>
    <col min="7690" max="7692" width="7.375" style="49" customWidth="1"/>
    <col min="7693" max="7936" width="9" style="49"/>
    <col min="7937" max="7938" width="5.375" style="49" customWidth="1"/>
    <col min="7939" max="7939" width="10.5" style="49" customWidth="1"/>
    <col min="7940" max="7940" width="9.625" style="49" customWidth="1"/>
    <col min="7941" max="7941" width="9.875" style="49" customWidth="1"/>
    <col min="7942" max="7942" width="10.5" style="49" customWidth="1"/>
    <col min="7943" max="7943" width="9.75" style="49" customWidth="1"/>
    <col min="7944" max="7944" width="9.875" style="49" customWidth="1"/>
    <col min="7945" max="7945" width="9.125" style="49" customWidth="1"/>
    <col min="7946" max="7948" width="7.375" style="49" customWidth="1"/>
    <col min="7949" max="8192" width="9" style="49"/>
    <col min="8193" max="8194" width="5.375" style="49" customWidth="1"/>
    <col min="8195" max="8195" width="10.5" style="49" customWidth="1"/>
    <col min="8196" max="8196" width="9.625" style="49" customWidth="1"/>
    <col min="8197" max="8197" width="9.875" style="49" customWidth="1"/>
    <col min="8198" max="8198" width="10.5" style="49" customWidth="1"/>
    <col min="8199" max="8199" width="9.75" style="49" customWidth="1"/>
    <col min="8200" max="8200" width="9.875" style="49" customWidth="1"/>
    <col min="8201" max="8201" width="9.125" style="49" customWidth="1"/>
    <col min="8202" max="8204" width="7.375" style="49" customWidth="1"/>
    <col min="8205" max="8448" width="9" style="49"/>
    <col min="8449" max="8450" width="5.375" style="49" customWidth="1"/>
    <col min="8451" max="8451" width="10.5" style="49" customWidth="1"/>
    <col min="8452" max="8452" width="9.625" style="49" customWidth="1"/>
    <col min="8453" max="8453" width="9.875" style="49" customWidth="1"/>
    <col min="8454" max="8454" width="10.5" style="49" customWidth="1"/>
    <col min="8455" max="8455" width="9.75" style="49" customWidth="1"/>
    <col min="8456" max="8456" width="9.875" style="49" customWidth="1"/>
    <col min="8457" max="8457" width="9.125" style="49" customWidth="1"/>
    <col min="8458" max="8460" width="7.375" style="49" customWidth="1"/>
    <col min="8461" max="8704" width="9" style="49"/>
    <col min="8705" max="8706" width="5.375" style="49" customWidth="1"/>
    <col min="8707" max="8707" width="10.5" style="49" customWidth="1"/>
    <col min="8708" max="8708" width="9.625" style="49" customWidth="1"/>
    <col min="8709" max="8709" width="9.875" style="49" customWidth="1"/>
    <col min="8710" max="8710" width="10.5" style="49" customWidth="1"/>
    <col min="8711" max="8711" width="9.75" style="49" customWidth="1"/>
    <col min="8712" max="8712" width="9.875" style="49" customWidth="1"/>
    <col min="8713" max="8713" width="9.125" style="49" customWidth="1"/>
    <col min="8714" max="8716" width="7.375" style="49" customWidth="1"/>
    <col min="8717" max="8960" width="9" style="49"/>
    <col min="8961" max="8962" width="5.375" style="49" customWidth="1"/>
    <col min="8963" max="8963" width="10.5" style="49" customWidth="1"/>
    <col min="8964" max="8964" width="9.625" style="49" customWidth="1"/>
    <col min="8965" max="8965" width="9.875" style="49" customWidth="1"/>
    <col min="8966" max="8966" width="10.5" style="49" customWidth="1"/>
    <col min="8967" max="8967" width="9.75" style="49" customWidth="1"/>
    <col min="8968" max="8968" width="9.875" style="49" customWidth="1"/>
    <col min="8969" max="8969" width="9.125" style="49" customWidth="1"/>
    <col min="8970" max="8972" width="7.375" style="49" customWidth="1"/>
    <col min="8973" max="9216" width="9" style="49"/>
    <col min="9217" max="9218" width="5.375" style="49" customWidth="1"/>
    <col min="9219" max="9219" width="10.5" style="49" customWidth="1"/>
    <col min="9220" max="9220" width="9.625" style="49" customWidth="1"/>
    <col min="9221" max="9221" width="9.875" style="49" customWidth="1"/>
    <col min="9222" max="9222" width="10.5" style="49" customWidth="1"/>
    <col min="9223" max="9223" width="9.75" style="49" customWidth="1"/>
    <col min="9224" max="9224" width="9.875" style="49" customWidth="1"/>
    <col min="9225" max="9225" width="9.125" style="49" customWidth="1"/>
    <col min="9226" max="9228" width="7.375" style="49" customWidth="1"/>
    <col min="9229" max="9472" width="9" style="49"/>
    <col min="9473" max="9474" width="5.375" style="49" customWidth="1"/>
    <col min="9475" max="9475" width="10.5" style="49" customWidth="1"/>
    <col min="9476" max="9476" width="9.625" style="49" customWidth="1"/>
    <col min="9477" max="9477" width="9.875" style="49" customWidth="1"/>
    <col min="9478" max="9478" width="10.5" style="49" customWidth="1"/>
    <col min="9479" max="9479" width="9.75" style="49" customWidth="1"/>
    <col min="9480" max="9480" width="9.875" style="49" customWidth="1"/>
    <col min="9481" max="9481" width="9.125" style="49" customWidth="1"/>
    <col min="9482" max="9484" width="7.375" style="49" customWidth="1"/>
    <col min="9485" max="9728" width="9" style="49"/>
    <col min="9729" max="9730" width="5.375" style="49" customWidth="1"/>
    <col min="9731" max="9731" width="10.5" style="49" customWidth="1"/>
    <col min="9732" max="9732" width="9.625" style="49" customWidth="1"/>
    <col min="9733" max="9733" width="9.875" style="49" customWidth="1"/>
    <col min="9734" max="9734" width="10.5" style="49" customWidth="1"/>
    <col min="9735" max="9735" width="9.75" style="49" customWidth="1"/>
    <col min="9736" max="9736" width="9.875" style="49" customWidth="1"/>
    <col min="9737" max="9737" width="9.125" style="49" customWidth="1"/>
    <col min="9738" max="9740" width="7.375" style="49" customWidth="1"/>
    <col min="9741" max="9984" width="9" style="49"/>
    <col min="9985" max="9986" width="5.375" style="49" customWidth="1"/>
    <col min="9987" max="9987" width="10.5" style="49" customWidth="1"/>
    <col min="9988" max="9988" width="9.625" style="49" customWidth="1"/>
    <col min="9989" max="9989" width="9.875" style="49" customWidth="1"/>
    <col min="9990" max="9990" width="10.5" style="49" customWidth="1"/>
    <col min="9991" max="9991" width="9.75" style="49" customWidth="1"/>
    <col min="9992" max="9992" width="9.875" style="49" customWidth="1"/>
    <col min="9993" max="9993" width="9.125" style="49" customWidth="1"/>
    <col min="9994" max="9996" width="7.375" style="49" customWidth="1"/>
    <col min="9997" max="10240" width="9" style="49"/>
    <col min="10241" max="10242" width="5.375" style="49" customWidth="1"/>
    <col min="10243" max="10243" width="10.5" style="49" customWidth="1"/>
    <col min="10244" max="10244" width="9.625" style="49" customWidth="1"/>
    <col min="10245" max="10245" width="9.875" style="49" customWidth="1"/>
    <col min="10246" max="10246" width="10.5" style="49" customWidth="1"/>
    <col min="10247" max="10247" width="9.75" style="49" customWidth="1"/>
    <col min="10248" max="10248" width="9.875" style="49" customWidth="1"/>
    <col min="10249" max="10249" width="9.125" style="49" customWidth="1"/>
    <col min="10250" max="10252" width="7.375" style="49" customWidth="1"/>
    <col min="10253" max="10496" width="9" style="49"/>
    <col min="10497" max="10498" width="5.375" style="49" customWidth="1"/>
    <col min="10499" max="10499" width="10.5" style="49" customWidth="1"/>
    <col min="10500" max="10500" width="9.625" style="49" customWidth="1"/>
    <col min="10501" max="10501" width="9.875" style="49" customWidth="1"/>
    <col min="10502" max="10502" width="10.5" style="49" customWidth="1"/>
    <col min="10503" max="10503" width="9.75" style="49" customWidth="1"/>
    <col min="10504" max="10504" width="9.875" style="49" customWidth="1"/>
    <col min="10505" max="10505" width="9.125" style="49" customWidth="1"/>
    <col min="10506" max="10508" width="7.375" style="49" customWidth="1"/>
    <col min="10509" max="10752" width="9" style="49"/>
    <col min="10753" max="10754" width="5.375" style="49" customWidth="1"/>
    <col min="10755" max="10755" width="10.5" style="49" customWidth="1"/>
    <col min="10756" max="10756" width="9.625" style="49" customWidth="1"/>
    <col min="10757" max="10757" width="9.875" style="49" customWidth="1"/>
    <col min="10758" max="10758" width="10.5" style="49" customWidth="1"/>
    <col min="10759" max="10759" width="9.75" style="49" customWidth="1"/>
    <col min="10760" max="10760" width="9.875" style="49" customWidth="1"/>
    <col min="10761" max="10761" width="9.125" style="49" customWidth="1"/>
    <col min="10762" max="10764" width="7.375" style="49" customWidth="1"/>
    <col min="10765" max="11008" width="9" style="49"/>
    <col min="11009" max="11010" width="5.375" style="49" customWidth="1"/>
    <col min="11011" max="11011" width="10.5" style="49" customWidth="1"/>
    <col min="11012" max="11012" width="9.625" style="49" customWidth="1"/>
    <col min="11013" max="11013" width="9.875" style="49" customWidth="1"/>
    <col min="11014" max="11014" width="10.5" style="49" customWidth="1"/>
    <col min="11015" max="11015" width="9.75" style="49" customWidth="1"/>
    <col min="11016" max="11016" width="9.875" style="49" customWidth="1"/>
    <col min="11017" max="11017" width="9.125" style="49" customWidth="1"/>
    <col min="11018" max="11020" width="7.375" style="49" customWidth="1"/>
    <col min="11021" max="11264" width="9" style="49"/>
    <col min="11265" max="11266" width="5.375" style="49" customWidth="1"/>
    <col min="11267" max="11267" width="10.5" style="49" customWidth="1"/>
    <col min="11268" max="11268" width="9.625" style="49" customWidth="1"/>
    <col min="11269" max="11269" width="9.875" style="49" customWidth="1"/>
    <col min="11270" max="11270" width="10.5" style="49" customWidth="1"/>
    <col min="11271" max="11271" width="9.75" style="49" customWidth="1"/>
    <col min="11272" max="11272" width="9.875" style="49" customWidth="1"/>
    <col min="11273" max="11273" width="9.125" style="49" customWidth="1"/>
    <col min="11274" max="11276" width="7.375" style="49" customWidth="1"/>
    <col min="11277" max="11520" width="9" style="49"/>
    <col min="11521" max="11522" width="5.375" style="49" customWidth="1"/>
    <col min="11523" max="11523" width="10.5" style="49" customWidth="1"/>
    <col min="11524" max="11524" width="9.625" style="49" customWidth="1"/>
    <col min="11525" max="11525" width="9.875" style="49" customWidth="1"/>
    <col min="11526" max="11526" width="10.5" style="49" customWidth="1"/>
    <col min="11527" max="11527" width="9.75" style="49" customWidth="1"/>
    <col min="11528" max="11528" width="9.875" style="49" customWidth="1"/>
    <col min="11529" max="11529" width="9.125" style="49" customWidth="1"/>
    <col min="11530" max="11532" width="7.375" style="49" customWidth="1"/>
    <col min="11533" max="11776" width="9" style="49"/>
    <col min="11777" max="11778" width="5.375" style="49" customWidth="1"/>
    <col min="11779" max="11779" width="10.5" style="49" customWidth="1"/>
    <col min="11780" max="11780" width="9.625" style="49" customWidth="1"/>
    <col min="11781" max="11781" width="9.875" style="49" customWidth="1"/>
    <col min="11782" max="11782" width="10.5" style="49" customWidth="1"/>
    <col min="11783" max="11783" width="9.75" style="49" customWidth="1"/>
    <col min="11784" max="11784" width="9.875" style="49" customWidth="1"/>
    <col min="11785" max="11785" width="9.125" style="49" customWidth="1"/>
    <col min="11786" max="11788" width="7.375" style="49" customWidth="1"/>
    <col min="11789" max="12032" width="9" style="49"/>
    <col min="12033" max="12034" width="5.375" style="49" customWidth="1"/>
    <col min="12035" max="12035" width="10.5" style="49" customWidth="1"/>
    <col min="12036" max="12036" width="9.625" style="49" customWidth="1"/>
    <col min="12037" max="12037" width="9.875" style="49" customWidth="1"/>
    <col min="12038" max="12038" width="10.5" style="49" customWidth="1"/>
    <col min="12039" max="12039" width="9.75" style="49" customWidth="1"/>
    <col min="12040" max="12040" width="9.875" style="49" customWidth="1"/>
    <col min="12041" max="12041" width="9.125" style="49" customWidth="1"/>
    <col min="12042" max="12044" width="7.375" style="49" customWidth="1"/>
    <col min="12045" max="12288" width="9" style="49"/>
    <col min="12289" max="12290" width="5.375" style="49" customWidth="1"/>
    <col min="12291" max="12291" width="10.5" style="49" customWidth="1"/>
    <col min="12292" max="12292" width="9.625" style="49" customWidth="1"/>
    <col min="12293" max="12293" width="9.875" style="49" customWidth="1"/>
    <col min="12294" max="12294" width="10.5" style="49" customWidth="1"/>
    <col min="12295" max="12295" width="9.75" style="49" customWidth="1"/>
    <col min="12296" max="12296" width="9.875" style="49" customWidth="1"/>
    <col min="12297" max="12297" width="9.125" style="49" customWidth="1"/>
    <col min="12298" max="12300" width="7.375" style="49" customWidth="1"/>
    <col min="12301" max="12544" width="9" style="49"/>
    <col min="12545" max="12546" width="5.375" style="49" customWidth="1"/>
    <col min="12547" max="12547" width="10.5" style="49" customWidth="1"/>
    <col min="12548" max="12548" width="9.625" style="49" customWidth="1"/>
    <col min="12549" max="12549" width="9.875" style="49" customWidth="1"/>
    <col min="12550" max="12550" width="10.5" style="49" customWidth="1"/>
    <col min="12551" max="12551" width="9.75" style="49" customWidth="1"/>
    <col min="12552" max="12552" width="9.875" style="49" customWidth="1"/>
    <col min="12553" max="12553" width="9.125" style="49" customWidth="1"/>
    <col min="12554" max="12556" width="7.375" style="49" customWidth="1"/>
    <col min="12557" max="12800" width="9" style="49"/>
    <col min="12801" max="12802" width="5.375" style="49" customWidth="1"/>
    <col min="12803" max="12803" width="10.5" style="49" customWidth="1"/>
    <col min="12804" max="12804" width="9.625" style="49" customWidth="1"/>
    <col min="12805" max="12805" width="9.875" style="49" customWidth="1"/>
    <col min="12806" max="12806" width="10.5" style="49" customWidth="1"/>
    <col min="12807" max="12807" width="9.75" style="49" customWidth="1"/>
    <col min="12808" max="12808" width="9.875" style="49" customWidth="1"/>
    <col min="12809" max="12809" width="9.125" style="49" customWidth="1"/>
    <col min="12810" max="12812" width="7.375" style="49" customWidth="1"/>
    <col min="12813" max="13056" width="9" style="49"/>
    <col min="13057" max="13058" width="5.375" style="49" customWidth="1"/>
    <col min="13059" max="13059" width="10.5" style="49" customWidth="1"/>
    <col min="13060" max="13060" width="9.625" style="49" customWidth="1"/>
    <col min="13061" max="13061" width="9.875" style="49" customWidth="1"/>
    <col min="13062" max="13062" width="10.5" style="49" customWidth="1"/>
    <col min="13063" max="13063" width="9.75" style="49" customWidth="1"/>
    <col min="13064" max="13064" width="9.875" style="49" customWidth="1"/>
    <col min="13065" max="13065" width="9.125" style="49" customWidth="1"/>
    <col min="13066" max="13068" width="7.375" style="49" customWidth="1"/>
    <col min="13069" max="13312" width="9" style="49"/>
    <col min="13313" max="13314" width="5.375" style="49" customWidth="1"/>
    <col min="13315" max="13315" width="10.5" style="49" customWidth="1"/>
    <col min="13316" max="13316" width="9.625" style="49" customWidth="1"/>
    <col min="13317" max="13317" width="9.875" style="49" customWidth="1"/>
    <col min="13318" max="13318" width="10.5" style="49" customWidth="1"/>
    <col min="13319" max="13319" width="9.75" style="49" customWidth="1"/>
    <col min="13320" max="13320" width="9.875" style="49" customWidth="1"/>
    <col min="13321" max="13321" width="9.125" style="49" customWidth="1"/>
    <col min="13322" max="13324" width="7.375" style="49" customWidth="1"/>
    <col min="13325" max="13568" width="9" style="49"/>
    <col min="13569" max="13570" width="5.375" style="49" customWidth="1"/>
    <col min="13571" max="13571" width="10.5" style="49" customWidth="1"/>
    <col min="13572" max="13572" width="9.625" style="49" customWidth="1"/>
    <col min="13573" max="13573" width="9.875" style="49" customWidth="1"/>
    <col min="13574" max="13574" width="10.5" style="49" customWidth="1"/>
    <col min="13575" max="13575" width="9.75" style="49" customWidth="1"/>
    <col min="13576" max="13576" width="9.875" style="49" customWidth="1"/>
    <col min="13577" max="13577" width="9.125" style="49" customWidth="1"/>
    <col min="13578" max="13580" width="7.375" style="49" customWidth="1"/>
    <col min="13581" max="13824" width="9" style="49"/>
    <col min="13825" max="13826" width="5.375" style="49" customWidth="1"/>
    <col min="13827" max="13827" width="10.5" style="49" customWidth="1"/>
    <col min="13828" max="13828" width="9.625" style="49" customWidth="1"/>
    <col min="13829" max="13829" width="9.875" style="49" customWidth="1"/>
    <col min="13830" max="13830" width="10.5" style="49" customWidth="1"/>
    <col min="13831" max="13831" width="9.75" style="49" customWidth="1"/>
    <col min="13832" max="13832" width="9.875" style="49" customWidth="1"/>
    <col min="13833" max="13833" width="9.125" style="49" customWidth="1"/>
    <col min="13834" max="13836" width="7.375" style="49" customWidth="1"/>
    <col min="13837" max="14080" width="9" style="49"/>
    <col min="14081" max="14082" width="5.375" style="49" customWidth="1"/>
    <col min="14083" max="14083" width="10.5" style="49" customWidth="1"/>
    <col min="14084" max="14084" width="9.625" style="49" customWidth="1"/>
    <col min="14085" max="14085" width="9.875" style="49" customWidth="1"/>
    <col min="14086" max="14086" width="10.5" style="49" customWidth="1"/>
    <col min="14087" max="14087" width="9.75" style="49" customWidth="1"/>
    <col min="14088" max="14088" width="9.875" style="49" customWidth="1"/>
    <col min="14089" max="14089" width="9.125" style="49" customWidth="1"/>
    <col min="14090" max="14092" width="7.375" style="49" customWidth="1"/>
    <col min="14093" max="14336" width="9" style="49"/>
    <col min="14337" max="14338" width="5.375" style="49" customWidth="1"/>
    <col min="14339" max="14339" width="10.5" style="49" customWidth="1"/>
    <col min="14340" max="14340" width="9.625" style="49" customWidth="1"/>
    <col min="14341" max="14341" width="9.875" style="49" customWidth="1"/>
    <col min="14342" max="14342" width="10.5" style="49" customWidth="1"/>
    <col min="14343" max="14343" width="9.75" style="49" customWidth="1"/>
    <col min="14344" max="14344" width="9.875" style="49" customWidth="1"/>
    <col min="14345" max="14345" width="9.125" style="49" customWidth="1"/>
    <col min="14346" max="14348" width="7.375" style="49" customWidth="1"/>
    <col min="14349" max="14592" width="9" style="49"/>
    <col min="14593" max="14594" width="5.375" style="49" customWidth="1"/>
    <col min="14595" max="14595" width="10.5" style="49" customWidth="1"/>
    <col min="14596" max="14596" width="9.625" style="49" customWidth="1"/>
    <col min="14597" max="14597" width="9.875" style="49" customWidth="1"/>
    <col min="14598" max="14598" width="10.5" style="49" customWidth="1"/>
    <col min="14599" max="14599" width="9.75" style="49" customWidth="1"/>
    <col min="14600" max="14600" width="9.875" style="49" customWidth="1"/>
    <col min="14601" max="14601" width="9.125" style="49" customWidth="1"/>
    <col min="14602" max="14604" width="7.375" style="49" customWidth="1"/>
    <col min="14605" max="14848" width="9" style="49"/>
    <col min="14849" max="14850" width="5.375" style="49" customWidth="1"/>
    <col min="14851" max="14851" width="10.5" style="49" customWidth="1"/>
    <col min="14852" max="14852" width="9.625" style="49" customWidth="1"/>
    <col min="14853" max="14853" width="9.875" style="49" customWidth="1"/>
    <col min="14854" max="14854" width="10.5" style="49" customWidth="1"/>
    <col min="14855" max="14855" width="9.75" style="49" customWidth="1"/>
    <col min="14856" max="14856" width="9.875" style="49" customWidth="1"/>
    <col min="14857" max="14857" width="9.125" style="49" customWidth="1"/>
    <col min="14858" max="14860" width="7.375" style="49" customWidth="1"/>
    <col min="14861" max="15104" width="9" style="49"/>
    <col min="15105" max="15106" width="5.375" style="49" customWidth="1"/>
    <col min="15107" max="15107" width="10.5" style="49" customWidth="1"/>
    <col min="15108" max="15108" width="9.625" style="49" customWidth="1"/>
    <col min="15109" max="15109" width="9.875" style="49" customWidth="1"/>
    <col min="15110" max="15110" width="10.5" style="49" customWidth="1"/>
    <col min="15111" max="15111" width="9.75" style="49" customWidth="1"/>
    <col min="15112" max="15112" width="9.875" style="49" customWidth="1"/>
    <col min="15113" max="15113" width="9.125" style="49" customWidth="1"/>
    <col min="15114" max="15116" width="7.375" style="49" customWidth="1"/>
    <col min="15117" max="15360" width="9" style="49"/>
    <col min="15361" max="15362" width="5.375" style="49" customWidth="1"/>
    <col min="15363" max="15363" width="10.5" style="49" customWidth="1"/>
    <col min="15364" max="15364" width="9.625" style="49" customWidth="1"/>
    <col min="15365" max="15365" width="9.875" style="49" customWidth="1"/>
    <col min="15366" max="15366" width="10.5" style="49" customWidth="1"/>
    <col min="15367" max="15367" width="9.75" style="49" customWidth="1"/>
    <col min="15368" max="15368" width="9.875" style="49" customWidth="1"/>
    <col min="15369" max="15369" width="9.125" style="49" customWidth="1"/>
    <col min="15370" max="15372" width="7.375" style="49" customWidth="1"/>
    <col min="15373" max="15616" width="9" style="49"/>
    <col min="15617" max="15618" width="5.375" style="49" customWidth="1"/>
    <col min="15619" max="15619" width="10.5" style="49" customWidth="1"/>
    <col min="15620" max="15620" width="9.625" style="49" customWidth="1"/>
    <col min="15621" max="15621" width="9.875" style="49" customWidth="1"/>
    <col min="15622" max="15622" width="10.5" style="49" customWidth="1"/>
    <col min="15623" max="15623" width="9.75" style="49" customWidth="1"/>
    <col min="15624" max="15624" width="9.875" style="49" customWidth="1"/>
    <col min="15625" max="15625" width="9.125" style="49" customWidth="1"/>
    <col min="15626" max="15628" width="7.375" style="49" customWidth="1"/>
    <col min="15629" max="15872" width="9" style="49"/>
    <col min="15873" max="15874" width="5.375" style="49" customWidth="1"/>
    <col min="15875" max="15875" width="10.5" style="49" customWidth="1"/>
    <col min="15876" max="15876" width="9.625" style="49" customWidth="1"/>
    <col min="15877" max="15877" width="9.875" style="49" customWidth="1"/>
    <col min="15878" max="15878" width="10.5" style="49" customWidth="1"/>
    <col min="15879" max="15879" width="9.75" style="49" customWidth="1"/>
    <col min="15880" max="15880" width="9.875" style="49" customWidth="1"/>
    <col min="15881" max="15881" width="9.125" style="49" customWidth="1"/>
    <col min="15882" max="15884" width="7.375" style="49" customWidth="1"/>
    <col min="15885" max="16128" width="9" style="49"/>
    <col min="16129" max="16130" width="5.375" style="49" customWidth="1"/>
    <col min="16131" max="16131" width="10.5" style="49" customWidth="1"/>
    <col min="16132" max="16132" width="9.625" style="49" customWidth="1"/>
    <col min="16133" max="16133" width="9.875" style="49" customWidth="1"/>
    <col min="16134" max="16134" width="10.5" style="49" customWidth="1"/>
    <col min="16135" max="16135" width="9.75" style="49" customWidth="1"/>
    <col min="16136" max="16136" width="9.875" style="49" customWidth="1"/>
    <col min="16137" max="16137" width="9.125" style="49" customWidth="1"/>
    <col min="16138" max="16140" width="7.375" style="49" customWidth="1"/>
    <col min="16141" max="16384" width="9" style="49"/>
  </cols>
  <sheetData>
    <row r="1" spans="1:12" ht="13.5" customHeight="1" thickBot="1">
      <c r="A1" s="257" t="s">
        <v>143</v>
      </c>
      <c r="B1" s="257"/>
      <c r="C1" s="257"/>
      <c r="D1" s="257"/>
      <c r="E1" s="48"/>
      <c r="F1" s="48"/>
      <c r="G1" s="50"/>
      <c r="H1" s="50"/>
      <c r="I1" s="50"/>
      <c r="J1" s="51"/>
      <c r="K1" s="51"/>
      <c r="L1" s="51"/>
    </row>
    <row r="2" spans="1:12" ht="13.5" customHeight="1" thickTop="1">
      <c r="A2" s="266" t="s">
        <v>97</v>
      </c>
      <c r="B2" s="266"/>
      <c r="C2" s="267"/>
      <c r="D2" s="262" t="s">
        <v>135</v>
      </c>
      <c r="E2" s="263"/>
      <c r="F2" s="264"/>
      <c r="G2" s="262" t="s">
        <v>136</v>
      </c>
      <c r="H2" s="263"/>
      <c r="I2" s="264"/>
      <c r="J2" s="262" t="s">
        <v>137</v>
      </c>
      <c r="K2" s="263"/>
      <c r="L2" s="263"/>
    </row>
    <row r="3" spans="1:12" ht="13.5" customHeight="1">
      <c r="A3" s="268"/>
      <c r="B3" s="268"/>
      <c r="C3" s="269"/>
      <c r="D3" s="28" t="s">
        <v>6</v>
      </c>
      <c r="E3" s="28" t="s">
        <v>7</v>
      </c>
      <c r="F3" s="28" t="s">
        <v>8</v>
      </c>
      <c r="G3" s="28" t="s">
        <v>6</v>
      </c>
      <c r="H3" s="28" t="s">
        <v>7</v>
      </c>
      <c r="I3" s="28" t="s">
        <v>8</v>
      </c>
      <c r="J3" s="28" t="s">
        <v>10</v>
      </c>
      <c r="K3" s="28" t="s">
        <v>7</v>
      </c>
      <c r="L3" s="29" t="s">
        <v>8</v>
      </c>
    </row>
    <row r="4" spans="1:12" ht="15.75" customHeight="1">
      <c r="A4" s="288" t="s">
        <v>144</v>
      </c>
      <c r="B4" s="273"/>
      <c r="C4" s="274"/>
      <c r="D4" s="108">
        <v>433724</v>
      </c>
      <c r="E4" s="108">
        <v>215010</v>
      </c>
      <c r="F4" s="108">
        <v>218714</v>
      </c>
      <c r="G4" s="108">
        <v>245551</v>
      </c>
      <c r="H4" s="108">
        <v>116915</v>
      </c>
      <c r="I4" s="108">
        <v>128636</v>
      </c>
      <c r="J4" s="41">
        <v>56.614575167618121</v>
      </c>
      <c r="K4" s="41">
        <v>54.376540626017402</v>
      </c>
      <c r="L4" s="41">
        <v>58.814707791910891</v>
      </c>
    </row>
    <row r="5" spans="1:12" ht="15.75" customHeight="1">
      <c r="A5" s="288" t="s">
        <v>145</v>
      </c>
      <c r="B5" s="288"/>
      <c r="C5" s="289"/>
      <c r="D5" s="109">
        <v>438151</v>
      </c>
      <c r="E5" s="108">
        <v>216815</v>
      </c>
      <c r="F5" s="108">
        <v>221336</v>
      </c>
      <c r="G5" s="108">
        <v>265442</v>
      </c>
      <c r="H5" s="108">
        <v>131127</v>
      </c>
      <c r="I5" s="108">
        <v>134315</v>
      </c>
      <c r="J5" s="110">
        <v>60.58</v>
      </c>
      <c r="K5" s="110">
        <v>60.48</v>
      </c>
      <c r="L5" s="110">
        <v>60.68</v>
      </c>
    </row>
    <row r="6" spans="1:12" s="60" customFormat="1" ht="15.75" customHeight="1">
      <c r="A6" s="288" t="s">
        <v>146</v>
      </c>
      <c r="B6" s="288"/>
      <c r="C6" s="289"/>
      <c r="D6" s="109">
        <v>440375</v>
      </c>
      <c r="E6" s="108">
        <v>217656</v>
      </c>
      <c r="F6" s="108">
        <v>222719</v>
      </c>
      <c r="G6" s="108">
        <v>155051</v>
      </c>
      <c r="H6" s="108">
        <v>78627</v>
      </c>
      <c r="I6" s="108">
        <v>76424</v>
      </c>
      <c r="J6" s="110">
        <v>35.21</v>
      </c>
      <c r="K6" s="110">
        <v>36.119999999999997</v>
      </c>
      <c r="L6" s="110">
        <v>34.31</v>
      </c>
    </row>
    <row r="7" spans="1:12" s="60" customFormat="1" ht="15.75" customHeight="1">
      <c r="A7" s="288" t="s">
        <v>147</v>
      </c>
      <c r="B7" s="288"/>
      <c r="C7" s="289"/>
      <c r="D7" s="109">
        <v>457695</v>
      </c>
      <c r="E7" s="108">
        <v>225205</v>
      </c>
      <c r="F7" s="108">
        <v>232490</v>
      </c>
      <c r="G7" s="108">
        <v>269019</v>
      </c>
      <c r="H7" s="108">
        <v>128613</v>
      </c>
      <c r="I7" s="108">
        <v>140406</v>
      </c>
      <c r="J7" s="110">
        <v>58.78</v>
      </c>
      <c r="K7" s="110">
        <v>57.11</v>
      </c>
      <c r="L7" s="110">
        <v>60.39</v>
      </c>
    </row>
    <row r="8" spans="1:12" ht="15.75" customHeight="1">
      <c r="A8" s="290" t="s">
        <v>148</v>
      </c>
      <c r="B8" s="290"/>
      <c r="C8" s="291"/>
      <c r="D8" s="111">
        <v>465920</v>
      </c>
      <c r="E8" s="111">
        <v>227197</v>
      </c>
      <c r="F8" s="111">
        <v>465920</v>
      </c>
      <c r="G8" s="111">
        <v>249253</v>
      </c>
      <c r="H8" s="111">
        <v>117503</v>
      </c>
      <c r="I8" s="111">
        <v>131750</v>
      </c>
      <c r="J8" s="112">
        <v>53.5</v>
      </c>
      <c r="K8" s="112">
        <v>51.72</v>
      </c>
      <c r="L8" s="112">
        <v>55.19</v>
      </c>
    </row>
    <row r="9" spans="1:12" ht="15" customHeight="1">
      <c r="A9" s="113" t="s">
        <v>149</v>
      </c>
      <c r="B9" s="113"/>
      <c r="C9" s="113"/>
      <c r="D9" s="91"/>
      <c r="E9" s="91"/>
      <c r="F9" s="91"/>
      <c r="G9" s="91"/>
      <c r="H9" s="73"/>
      <c r="I9" s="73"/>
      <c r="J9" s="74"/>
      <c r="K9" s="74"/>
      <c r="L9" s="74"/>
    </row>
    <row r="10" spans="1:12" ht="15" customHeight="1">
      <c r="A10" s="91" t="s">
        <v>114</v>
      </c>
      <c r="B10" s="91"/>
      <c r="C10" s="91"/>
      <c r="D10" s="27"/>
      <c r="E10" s="27"/>
      <c r="F10" s="27"/>
      <c r="G10" s="27"/>
      <c r="H10" s="52"/>
      <c r="I10" s="52"/>
      <c r="J10" s="52"/>
    </row>
    <row r="11" spans="1:12">
      <c r="A11" s="91"/>
      <c r="B11" s="91"/>
      <c r="C11" s="27"/>
      <c r="D11" s="27"/>
      <c r="E11" s="27"/>
      <c r="F11" s="27"/>
      <c r="G11" s="27"/>
      <c r="H11" s="52"/>
      <c r="I11" s="52"/>
      <c r="J11" s="52"/>
    </row>
    <row r="12" spans="1:12">
      <c r="A12" s="99"/>
      <c r="B12" s="99"/>
      <c r="H12" s="99"/>
      <c r="I12" s="99"/>
      <c r="J12" s="99"/>
      <c r="K12" s="38"/>
      <c r="L12" s="38"/>
    </row>
    <row r="13" spans="1:12">
      <c r="A13" s="99"/>
      <c r="B13" s="99"/>
    </row>
    <row r="14" spans="1:12">
      <c r="A14" s="75"/>
    </row>
    <row r="15" spans="1:12">
      <c r="A15" s="75"/>
    </row>
    <row r="16" spans="1:12">
      <c r="A16" s="75"/>
    </row>
    <row r="17" spans="1:10">
      <c r="A17" s="75"/>
    </row>
    <row r="18" spans="1:10">
      <c r="A18" s="77"/>
    </row>
    <row r="19" spans="1:10">
      <c r="E19" s="78"/>
      <c r="F19" s="78"/>
      <c r="G19" s="78"/>
      <c r="H19" s="78"/>
      <c r="I19" s="78"/>
      <c r="J19" s="78"/>
    </row>
    <row r="20" spans="1:10">
      <c r="E20" s="78"/>
      <c r="F20" s="78"/>
      <c r="G20" s="78"/>
      <c r="H20" s="78"/>
      <c r="I20" s="78"/>
      <c r="J20" s="78"/>
    </row>
  </sheetData>
  <mergeCells count="10">
    <mergeCell ref="A7:C7"/>
    <mergeCell ref="A8:C8"/>
    <mergeCell ref="A1:D1"/>
    <mergeCell ref="A2:C3"/>
    <mergeCell ref="D2:F2"/>
    <mergeCell ref="G2:I2"/>
    <mergeCell ref="J2:L2"/>
    <mergeCell ref="A4:C4"/>
    <mergeCell ref="A5:C5"/>
    <mergeCell ref="A6:C6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E13" sqref="E13"/>
    </sheetView>
  </sheetViews>
  <sheetFormatPr defaultRowHeight="13.5"/>
  <cols>
    <col min="1" max="2" width="5.125" style="49" customWidth="1"/>
    <col min="3" max="3" width="18" style="49" customWidth="1"/>
    <col min="4" max="4" width="10.75" style="49" customWidth="1"/>
    <col min="5" max="5" width="15.25" style="49" customWidth="1"/>
    <col min="6" max="6" width="12.5" style="49" customWidth="1"/>
    <col min="7" max="7" width="16.125" style="49" customWidth="1"/>
    <col min="8" max="8" width="8.5" style="49" customWidth="1"/>
    <col min="9" max="9" width="13.875" style="49" customWidth="1"/>
    <col min="10" max="12" width="7.375" style="49" customWidth="1"/>
    <col min="13" max="256" width="9" style="49"/>
    <col min="257" max="258" width="5.125" style="49" customWidth="1"/>
    <col min="259" max="259" width="18" style="49" customWidth="1"/>
    <col min="260" max="260" width="10.75" style="49" customWidth="1"/>
    <col min="261" max="261" width="15.25" style="49" customWidth="1"/>
    <col min="262" max="262" width="12.5" style="49" customWidth="1"/>
    <col min="263" max="263" width="16.125" style="49" customWidth="1"/>
    <col min="264" max="264" width="8.5" style="49" customWidth="1"/>
    <col min="265" max="265" width="13.875" style="49" customWidth="1"/>
    <col min="266" max="268" width="7.375" style="49" customWidth="1"/>
    <col min="269" max="512" width="9" style="49"/>
    <col min="513" max="514" width="5.125" style="49" customWidth="1"/>
    <col min="515" max="515" width="18" style="49" customWidth="1"/>
    <col min="516" max="516" width="10.75" style="49" customWidth="1"/>
    <col min="517" max="517" width="15.25" style="49" customWidth="1"/>
    <col min="518" max="518" width="12.5" style="49" customWidth="1"/>
    <col min="519" max="519" width="16.125" style="49" customWidth="1"/>
    <col min="520" max="520" width="8.5" style="49" customWidth="1"/>
    <col min="521" max="521" width="13.875" style="49" customWidth="1"/>
    <col min="522" max="524" width="7.375" style="49" customWidth="1"/>
    <col min="525" max="768" width="9" style="49"/>
    <col min="769" max="770" width="5.125" style="49" customWidth="1"/>
    <col min="771" max="771" width="18" style="49" customWidth="1"/>
    <col min="772" max="772" width="10.75" style="49" customWidth="1"/>
    <col min="773" max="773" width="15.25" style="49" customWidth="1"/>
    <col min="774" max="774" width="12.5" style="49" customWidth="1"/>
    <col min="775" max="775" width="16.125" style="49" customWidth="1"/>
    <col min="776" max="776" width="8.5" style="49" customWidth="1"/>
    <col min="777" max="777" width="13.875" style="49" customWidth="1"/>
    <col min="778" max="780" width="7.375" style="49" customWidth="1"/>
    <col min="781" max="1024" width="9" style="49"/>
    <col min="1025" max="1026" width="5.125" style="49" customWidth="1"/>
    <col min="1027" max="1027" width="18" style="49" customWidth="1"/>
    <col min="1028" max="1028" width="10.75" style="49" customWidth="1"/>
    <col min="1029" max="1029" width="15.25" style="49" customWidth="1"/>
    <col min="1030" max="1030" width="12.5" style="49" customWidth="1"/>
    <col min="1031" max="1031" width="16.125" style="49" customWidth="1"/>
    <col min="1032" max="1032" width="8.5" style="49" customWidth="1"/>
    <col min="1033" max="1033" width="13.875" style="49" customWidth="1"/>
    <col min="1034" max="1036" width="7.375" style="49" customWidth="1"/>
    <col min="1037" max="1280" width="9" style="49"/>
    <col min="1281" max="1282" width="5.125" style="49" customWidth="1"/>
    <col min="1283" max="1283" width="18" style="49" customWidth="1"/>
    <col min="1284" max="1284" width="10.75" style="49" customWidth="1"/>
    <col min="1285" max="1285" width="15.25" style="49" customWidth="1"/>
    <col min="1286" max="1286" width="12.5" style="49" customWidth="1"/>
    <col min="1287" max="1287" width="16.125" style="49" customWidth="1"/>
    <col min="1288" max="1288" width="8.5" style="49" customWidth="1"/>
    <col min="1289" max="1289" width="13.875" style="49" customWidth="1"/>
    <col min="1290" max="1292" width="7.375" style="49" customWidth="1"/>
    <col min="1293" max="1536" width="9" style="49"/>
    <col min="1537" max="1538" width="5.125" style="49" customWidth="1"/>
    <col min="1539" max="1539" width="18" style="49" customWidth="1"/>
    <col min="1540" max="1540" width="10.75" style="49" customWidth="1"/>
    <col min="1541" max="1541" width="15.25" style="49" customWidth="1"/>
    <col min="1542" max="1542" width="12.5" style="49" customWidth="1"/>
    <col min="1543" max="1543" width="16.125" style="49" customWidth="1"/>
    <col min="1544" max="1544" width="8.5" style="49" customWidth="1"/>
    <col min="1545" max="1545" width="13.875" style="49" customWidth="1"/>
    <col min="1546" max="1548" width="7.375" style="49" customWidth="1"/>
    <col min="1549" max="1792" width="9" style="49"/>
    <col min="1793" max="1794" width="5.125" style="49" customWidth="1"/>
    <col min="1795" max="1795" width="18" style="49" customWidth="1"/>
    <col min="1796" max="1796" width="10.75" style="49" customWidth="1"/>
    <col min="1797" max="1797" width="15.25" style="49" customWidth="1"/>
    <col min="1798" max="1798" width="12.5" style="49" customWidth="1"/>
    <col min="1799" max="1799" width="16.125" style="49" customWidth="1"/>
    <col min="1800" max="1800" width="8.5" style="49" customWidth="1"/>
    <col min="1801" max="1801" width="13.875" style="49" customWidth="1"/>
    <col min="1802" max="1804" width="7.375" style="49" customWidth="1"/>
    <col min="1805" max="2048" width="9" style="49"/>
    <col min="2049" max="2050" width="5.125" style="49" customWidth="1"/>
    <col min="2051" max="2051" width="18" style="49" customWidth="1"/>
    <col min="2052" max="2052" width="10.75" style="49" customWidth="1"/>
    <col min="2053" max="2053" width="15.25" style="49" customWidth="1"/>
    <col min="2054" max="2054" width="12.5" style="49" customWidth="1"/>
    <col min="2055" max="2055" width="16.125" style="49" customWidth="1"/>
    <col min="2056" max="2056" width="8.5" style="49" customWidth="1"/>
    <col min="2057" max="2057" width="13.875" style="49" customWidth="1"/>
    <col min="2058" max="2060" width="7.375" style="49" customWidth="1"/>
    <col min="2061" max="2304" width="9" style="49"/>
    <col min="2305" max="2306" width="5.125" style="49" customWidth="1"/>
    <col min="2307" max="2307" width="18" style="49" customWidth="1"/>
    <col min="2308" max="2308" width="10.75" style="49" customWidth="1"/>
    <col min="2309" max="2309" width="15.25" style="49" customWidth="1"/>
    <col min="2310" max="2310" width="12.5" style="49" customWidth="1"/>
    <col min="2311" max="2311" width="16.125" style="49" customWidth="1"/>
    <col min="2312" max="2312" width="8.5" style="49" customWidth="1"/>
    <col min="2313" max="2313" width="13.875" style="49" customWidth="1"/>
    <col min="2314" max="2316" width="7.375" style="49" customWidth="1"/>
    <col min="2317" max="2560" width="9" style="49"/>
    <col min="2561" max="2562" width="5.125" style="49" customWidth="1"/>
    <col min="2563" max="2563" width="18" style="49" customWidth="1"/>
    <col min="2564" max="2564" width="10.75" style="49" customWidth="1"/>
    <col min="2565" max="2565" width="15.25" style="49" customWidth="1"/>
    <col min="2566" max="2566" width="12.5" style="49" customWidth="1"/>
    <col min="2567" max="2567" width="16.125" style="49" customWidth="1"/>
    <col min="2568" max="2568" width="8.5" style="49" customWidth="1"/>
    <col min="2569" max="2569" width="13.875" style="49" customWidth="1"/>
    <col min="2570" max="2572" width="7.375" style="49" customWidth="1"/>
    <col min="2573" max="2816" width="9" style="49"/>
    <col min="2817" max="2818" width="5.125" style="49" customWidth="1"/>
    <col min="2819" max="2819" width="18" style="49" customWidth="1"/>
    <col min="2820" max="2820" width="10.75" style="49" customWidth="1"/>
    <col min="2821" max="2821" width="15.25" style="49" customWidth="1"/>
    <col min="2822" max="2822" width="12.5" style="49" customWidth="1"/>
    <col min="2823" max="2823" width="16.125" style="49" customWidth="1"/>
    <col min="2824" max="2824" width="8.5" style="49" customWidth="1"/>
    <col min="2825" max="2825" width="13.875" style="49" customWidth="1"/>
    <col min="2826" max="2828" width="7.375" style="49" customWidth="1"/>
    <col min="2829" max="3072" width="9" style="49"/>
    <col min="3073" max="3074" width="5.125" style="49" customWidth="1"/>
    <col min="3075" max="3075" width="18" style="49" customWidth="1"/>
    <col min="3076" max="3076" width="10.75" style="49" customWidth="1"/>
    <col min="3077" max="3077" width="15.25" style="49" customWidth="1"/>
    <col min="3078" max="3078" width="12.5" style="49" customWidth="1"/>
    <col min="3079" max="3079" width="16.125" style="49" customWidth="1"/>
    <col min="3080" max="3080" width="8.5" style="49" customWidth="1"/>
    <col min="3081" max="3081" width="13.875" style="49" customWidth="1"/>
    <col min="3082" max="3084" width="7.375" style="49" customWidth="1"/>
    <col min="3085" max="3328" width="9" style="49"/>
    <col min="3329" max="3330" width="5.125" style="49" customWidth="1"/>
    <col min="3331" max="3331" width="18" style="49" customWidth="1"/>
    <col min="3332" max="3332" width="10.75" style="49" customWidth="1"/>
    <col min="3333" max="3333" width="15.25" style="49" customWidth="1"/>
    <col min="3334" max="3334" width="12.5" style="49" customWidth="1"/>
    <col min="3335" max="3335" width="16.125" style="49" customWidth="1"/>
    <col min="3336" max="3336" width="8.5" style="49" customWidth="1"/>
    <col min="3337" max="3337" width="13.875" style="49" customWidth="1"/>
    <col min="3338" max="3340" width="7.375" style="49" customWidth="1"/>
    <col min="3341" max="3584" width="9" style="49"/>
    <col min="3585" max="3586" width="5.125" style="49" customWidth="1"/>
    <col min="3587" max="3587" width="18" style="49" customWidth="1"/>
    <col min="3588" max="3588" width="10.75" style="49" customWidth="1"/>
    <col min="3589" max="3589" width="15.25" style="49" customWidth="1"/>
    <col min="3590" max="3590" width="12.5" style="49" customWidth="1"/>
    <col min="3591" max="3591" width="16.125" style="49" customWidth="1"/>
    <col min="3592" max="3592" width="8.5" style="49" customWidth="1"/>
    <col min="3593" max="3593" width="13.875" style="49" customWidth="1"/>
    <col min="3594" max="3596" width="7.375" style="49" customWidth="1"/>
    <col min="3597" max="3840" width="9" style="49"/>
    <col min="3841" max="3842" width="5.125" style="49" customWidth="1"/>
    <col min="3843" max="3843" width="18" style="49" customWidth="1"/>
    <col min="3844" max="3844" width="10.75" style="49" customWidth="1"/>
    <col min="3845" max="3845" width="15.25" style="49" customWidth="1"/>
    <col min="3846" max="3846" width="12.5" style="49" customWidth="1"/>
    <col min="3847" max="3847" width="16.125" style="49" customWidth="1"/>
    <col min="3848" max="3848" width="8.5" style="49" customWidth="1"/>
    <col min="3849" max="3849" width="13.875" style="49" customWidth="1"/>
    <col min="3850" max="3852" width="7.375" style="49" customWidth="1"/>
    <col min="3853" max="4096" width="9" style="49"/>
    <col min="4097" max="4098" width="5.125" style="49" customWidth="1"/>
    <col min="4099" max="4099" width="18" style="49" customWidth="1"/>
    <col min="4100" max="4100" width="10.75" style="49" customWidth="1"/>
    <col min="4101" max="4101" width="15.25" style="49" customWidth="1"/>
    <col min="4102" max="4102" width="12.5" style="49" customWidth="1"/>
    <col min="4103" max="4103" width="16.125" style="49" customWidth="1"/>
    <col min="4104" max="4104" width="8.5" style="49" customWidth="1"/>
    <col min="4105" max="4105" width="13.875" style="49" customWidth="1"/>
    <col min="4106" max="4108" width="7.375" style="49" customWidth="1"/>
    <col min="4109" max="4352" width="9" style="49"/>
    <col min="4353" max="4354" width="5.125" style="49" customWidth="1"/>
    <col min="4355" max="4355" width="18" style="49" customWidth="1"/>
    <col min="4356" max="4356" width="10.75" style="49" customWidth="1"/>
    <col min="4357" max="4357" width="15.25" style="49" customWidth="1"/>
    <col min="4358" max="4358" width="12.5" style="49" customWidth="1"/>
    <col min="4359" max="4359" width="16.125" style="49" customWidth="1"/>
    <col min="4360" max="4360" width="8.5" style="49" customWidth="1"/>
    <col min="4361" max="4361" width="13.875" style="49" customWidth="1"/>
    <col min="4362" max="4364" width="7.375" style="49" customWidth="1"/>
    <col min="4365" max="4608" width="9" style="49"/>
    <col min="4609" max="4610" width="5.125" style="49" customWidth="1"/>
    <col min="4611" max="4611" width="18" style="49" customWidth="1"/>
    <col min="4612" max="4612" width="10.75" style="49" customWidth="1"/>
    <col min="4613" max="4613" width="15.25" style="49" customWidth="1"/>
    <col min="4614" max="4614" width="12.5" style="49" customWidth="1"/>
    <col min="4615" max="4615" width="16.125" style="49" customWidth="1"/>
    <col min="4616" max="4616" width="8.5" style="49" customWidth="1"/>
    <col min="4617" max="4617" width="13.875" style="49" customWidth="1"/>
    <col min="4618" max="4620" width="7.375" style="49" customWidth="1"/>
    <col min="4621" max="4864" width="9" style="49"/>
    <col min="4865" max="4866" width="5.125" style="49" customWidth="1"/>
    <col min="4867" max="4867" width="18" style="49" customWidth="1"/>
    <col min="4868" max="4868" width="10.75" style="49" customWidth="1"/>
    <col min="4869" max="4869" width="15.25" style="49" customWidth="1"/>
    <col min="4870" max="4870" width="12.5" style="49" customWidth="1"/>
    <col min="4871" max="4871" width="16.125" style="49" customWidth="1"/>
    <col min="4872" max="4872" width="8.5" style="49" customWidth="1"/>
    <col min="4873" max="4873" width="13.875" style="49" customWidth="1"/>
    <col min="4874" max="4876" width="7.375" style="49" customWidth="1"/>
    <col min="4877" max="5120" width="9" style="49"/>
    <col min="5121" max="5122" width="5.125" style="49" customWidth="1"/>
    <col min="5123" max="5123" width="18" style="49" customWidth="1"/>
    <col min="5124" max="5124" width="10.75" style="49" customWidth="1"/>
    <col min="5125" max="5125" width="15.25" style="49" customWidth="1"/>
    <col min="5126" max="5126" width="12.5" style="49" customWidth="1"/>
    <col min="5127" max="5127" width="16.125" style="49" customWidth="1"/>
    <col min="5128" max="5128" width="8.5" style="49" customWidth="1"/>
    <col min="5129" max="5129" width="13.875" style="49" customWidth="1"/>
    <col min="5130" max="5132" width="7.375" style="49" customWidth="1"/>
    <col min="5133" max="5376" width="9" style="49"/>
    <col min="5377" max="5378" width="5.125" style="49" customWidth="1"/>
    <col min="5379" max="5379" width="18" style="49" customWidth="1"/>
    <col min="5380" max="5380" width="10.75" style="49" customWidth="1"/>
    <col min="5381" max="5381" width="15.25" style="49" customWidth="1"/>
    <col min="5382" max="5382" width="12.5" style="49" customWidth="1"/>
    <col min="5383" max="5383" width="16.125" style="49" customWidth="1"/>
    <col min="5384" max="5384" width="8.5" style="49" customWidth="1"/>
    <col min="5385" max="5385" width="13.875" style="49" customWidth="1"/>
    <col min="5386" max="5388" width="7.375" style="49" customWidth="1"/>
    <col min="5389" max="5632" width="9" style="49"/>
    <col min="5633" max="5634" width="5.125" style="49" customWidth="1"/>
    <col min="5635" max="5635" width="18" style="49" customWidth="1"/>
    <col min="5636" max="5636" width="10.75" style="49" customWidth="1"/>
    <col min="5637" max="5637" width="15.25" style="49" customWidth="1"/>
    <col min="5638" max="5638" width="12.5" style="49" customWidth="1"/>
    <col min="5639" max="5639" width="16.125" style="49" customWidth="1"/>
    <col min="5640" max="5640" width="8.5" style="49" customWidth="1"/>
    <col min="5641" max="5641" width="13.875" style="49" customWidth="1"/>
    <col min="5642" max="5644" width="7.375" style="49" customWidth="1"/>
    <col min="5645" max="5888" width="9" style="49"/>
    <col min="5889" max="5890" width="5.125" style="49" customWidth="1"/>
    <col min="5891" max="5891" width="18" style="49" customWidth="1"/>
    <col min="5892" max="5892" width="10.75" style="49" customWidth="1"/>
    <col min="5893" max="5893" width="15.25" style="49" customWidth="1"/>
    <col min="5894" max="5894" width="12.5" style="49" customWidth="1"/>
    <col min="5895" max="5895" width="16.125" style="49" customWidth="1"/>
    <col min="5896" max="5896" width="8.5" style="49" customWidth="1"/>
    <col min="5897" max="5897" width="13.875" style="49" customWidth="1"/>
    <col min="5898" max="5900" width="7.375" style="49" customWidth="1"/>
    <col min="5901" max="6144" width="9" style="49"/>
    <col min="6145" max="6146" width="5.125" style="49" customWidth="1"/>
    <col min="6147" max="6147" width="18" style="49" customWidth="1"/>
    <col min="6148" max="6148" width="10.75" style="49" customWidth="1"/>
    <col min="6149" max="6149" width="15.25" style="49" customWidth="1"/>
    <col min="6150" max="6150" width="12.5" style="49" customWidth="1"/>
    <col min="6151" max="6151" width="16.125" style="49" customWidth="1"/>
    <col min="6152" max="6152" width="8.5" style="49" customWidth="1"/>
    <col min="6153" max="6153" width="13.875" style="49" customWidth="1"/>
    <col min="6154" max="6156" width="7.375" style="49" customWidth="1"/>
    <col min="6157" max="6400" width="9" style="49"/>
    <col min="6401" max="6402" width="5.125" style="49" customWidth="1"/>
    <col min="6403" max="6403" width="18" style="49" customWidth="1"/>
    <col min="6404" max="6404" width="10.75" style="49" customWidth="1"/>
    <col min="6405" max="6405" width="15.25" style="49" customWidth="1"/>
    <col min="6406" max="6406" width="12.5" style="49" customWidth="1"/>
    <col min="6407" max="6407" width="16.125" style="49" customWidth="1"/>
    <col min="6408" max="6408" width="8.5" style="49" customWidth="1"/>
    <col min="6409" max="6409" width="13.875" style="49" customWidth="1"/>
    <col min="6410" max="6412" width="7.375" style="49" customWidth="1"/>
    <col min="6413" max="6656" width="9" style="49"/>
    <col min="6657" max="6658" width="5.125" style="49" customWidth="1"/>
    <col min="6659" max="6659" width="18" style="49" customWidth="1"/>
    <col min="6660" max="6660" width="10.75" style="49" customWidth="1"/>
    <col min="6661" max="6661" width="15.25" style="49" customWidth="1"/>
    <col min="6662" max="6662" width="12.5" style="49" customWidth="1"/>
    <col min="6663" max="6663" width="16.125" style="49" customWidth="1"/>
    <col min="6664" max="6664" width="8.5" style="49" customWidth="1"/>
    <col min="6665" max="6665" width="13.875" style="49" customWidth="1"/>
    <col min="6666" max="6668" width="7.375" style="49" customWidth="1"/>
    <col min="6669" max="6912" width="9" style="49"/>
    <col min="6913" max="6914" width="5.125" style="49" customWidth="1"/>
    <col min="6915" max="6915" width="18" style="49" customWidth="1"/>
    <col min="6916" max="6916" width="10.75" style="49" customWidth="1"/>
    <col min="6917" max="6917" width="15.25" style="49" customWidth="1"/>
    <col min="6918" max="6918" width="12.5" style="49" customWidth="1"/>
    <col min="6919" max="6919" width="16.125" style="49" customWidth="1"/>
    <col min="6920" max="6920" width="8.5" style="49" customWidth="1"/>
    <col min="6921" max="6921" width="13.875" style="49" customWidth="1"/>
    <col min="6922" max="6924" width="7.375" style="49" customWidth="1"/>
    <col min="6925" max="7168" width="9" style="49"/>
    <col min="7169" max="7170" width="5.125" style="49" customWidth="1"/>
    <col min="7171" max="7171" width="18" style="49" customWidth="1"/>
    <col min="7172" max="7172" width="10.75" style="49" customWidth="1"/>
    <col min="7173" max="7173" width="15.25" style="49" customWidth="1"/>
    <col min="7174" max="7174" width="12.5" style="49" customWidth="1"/>
    <col min="7175" max="7175" width="16.125" style="49" customWidth="1"/>
    <col min="7176" max="7176" width="8.5" style="49" customWidth="1"/>
    <col min="7177" max="7177" width="13.875" style="49" customWidth="1"/>
    <col min="7178" max="7180" width="7.375" style="49" customWidth="1"/>
    <col min="7181" max="7424" width="9" style="49"/>
    <col min="7425" max="7426" width="5.125" style="49" customWidth="1"/>
    <col min="7427" max="7427" width="18" style="49" customWidth="1"/>
    <col min="7428" max="7428" width="10.75" style="49" customWidth="1"/>
    <col min="7429" max="7429" width="15.25" style="49" customWidth="1"/>
    <col min="7430" max="7430" width="12.5" style="49" customWidth="1"/>
    <col min="7431" max="7431" width="16.125" style="49" customWidth="1"/>
    <col min="7432" max="7432" width="8.5" style="49" customWidth="1"/>
    <col min="7433" max="7433" width="13.875" style="49" customWidth="1"/>
    <col min="7434" max="7436" width="7.375" style="49" customWidth="1"/>
    <col min="7437" max="7680" width="9" style="49"/>
    <col min="7681" max="7682" width="5.125" style="49" customWidth="1"/>
    <col min="7683" max="7683" width="18" style="49" customWidth="1"/>
    <col min="7684" max="7684" width="10.75" style="49" customWidth="1"/>
    <col min="7685" max="7685" width="15.25" style="49" customWidth="1"/>
    <col min="7686" max="7686" width="12.5" style="49" customWidth="1"/>
    <col min="7687" max="7687" width="16.125" style="49" customWidth="1"/>
    <col min="7688" max="7688" width="8.5" style="49" customWidth="1"/>
    <col min="7689" max="7689" width="13.875" style="49" customWidth="1"/>
    <col min="7690" max="7692" width="7.375" style="49" customWidth="1"/>
    <col min="7693" max="7936" width="9" style="49"/>
    <col min="7937" max="7938" width="5.125" style="49" customWidth="1"/>
    <col min="7939" max="7939" width="18" style="49" customWidth="1"/>
    <col min="7940" max="7940" width="10.75" style="49" customWidth="1"/>
    <col min="7941" max="7941" width="15.25" style="49" customWidth="1"/>
    <col min="7942" max="7942" width="12.5" style="49" customWidth="1"/>
    <col min="7943" max="7943" width="16.125" style="49" customWidth="1"/>
    <col min="7944" max="7944" width="8.5" style="49" customWidth="1"/>
    <col min="7945" max="7945" width="13.875" style="49" customWidth="1"/>
    <col min="7946" max="7948" width="7.375" style="49" customWidth="1"/>
    <col min="7949" max="8192" width="9" style="49"/>
    <col min="8193" max="8194" width="5.125" style="49" customWidth="1"/>
    <col min="8195" max="8195" width="18" style="49" customWidth="1"/>
    <col min="8196" max="8196" width="10.75" style="49" customWidth="1"/>
    <col min="8197" max="8197" width="15.25" style="49" customWidth="1"/>
    <col min="8198" max="8198" width="12.5" style="49" customWidth="1"/>
    <col min="8199" max="8199" width="16.125" style="49" customWidth="1"/>
    <col min="8200" max="8200" width="8.5" style="49" customWidth="1"/>
    <col min="8201" max="8201" width="13.875" style="49" customWidth="1"/>
    <col min="8202" max="8204" width="7.375" style="49" customWidth="1"/>
    <col min="8205" max="8448" width="9" style="49"/>
    <col min="8449" max="8450" width="5.125" style="49" customWidth="1"/>
    <col min="8451" max="8451" width="18" style="49" customWidth="1"/>
    <col min="8452" max="8452" width="10.75" style="49" customWidth="1"/>
    <col min="8453" max="8453" width="15.25" style="49" customWidth="1"/>
    <col min="8454" max="8454" width="12.5" style="49" customWidth="1"/>
    <col min="8455" max="8455" width="16.125" style="49" customWidth="1"/>
    <col min="8456" max="8456" width="8.5" style="49" customWidth="1"/>
    <col min="8457" max="8457" width="13.875" style="49" customWidth="1"/>
    <col min="8458" max="8460" width="7.375" style="49" customWidth="1"/>
    <col min="8461" max="8704" width="9" style="49"/>
    <col min="8705" max="8706" width="5.125" style="49" customWidth="1"/>
    <col min="8707" max="8707" width="18" style="49" customWidth="1"/>
    <col min="8708" max="8708" width="10.75" style="49" customWidth="1"/>
    <col min="8709" max="8709" width="15.25" style="49" customWidth="1"/>
    <col min="8710" max="8710" width="12.5" style="49" customWidth="1"/>
    <col min="8711" max="8711" width="16.125" style="49" customWidth="1"/>
    <col min="8712" max="8712" width="8.5" style="49" customWidth="1"/>
    <col min="8713" max="8713" width="13.875" style="49" customWidth="1"/>
    <col min="8714" max="8716" width="7.375" style="49" customWidth="1"/>
    <col min="8717" max="8960" width="9" style="49"/>
    <col min="8961" max="8962" width="5.125" style="49" customWidth="1"/>
    <col min="8963" max="8963" width="18" style="49" customWidth="1"/>
    <col min="8964" max="8964" width="10.75" style="49" customWidth="1"/>
    <col min="8965" max="8965" width="15.25" style="49" customWidth="1"/>
    <col min="8966" max="8966" width="12.5" style="49" customWidth="1"/>
    <col min="8967" max="8967" width="16.125" style="49" customWidth="1"/>
    <col min="8968" max="8968" width="8.5" style="49" customWidth="1"/>
    <col min="8969" max="8969" width="13.875" style="49" customWidth="1"/>
    <col min="8970" max="8972" width="7.375" style="49" customWidth="1"/>
    <col min="8973" max="9216" width="9" style="49"/>
    <col min="9217" max="9218" width="5.125" style="49" customWidth="1"/>
    <col min="9219" max="9219" width="18" style="49" customWidth="1"/>
    <col min="9220" max="9220" width="10.75" style="49" customWidth="1"/>
    <col min="9221" max="9221" width="15.25" style="49" customWidth="1"/>
    <col min="9222" max="9222" width="12.5" style="49" customWidth="1"/>
    <col min="9223" max="9223" width="16.125" style="49" customWidth="1"/>
    <col min="9224" max="9224" width="8.5" style="49" customWidth="1"/>
    <col min="9225" max="9225" width="13.875" style="49" customWidth="1"/>
    <col min="9226" max="9228" width="7.375" style="49" customWidth="1"/>
    <col min="9229" max="9472" width="9" style="49"/>
    <col min="9473" max="9474" width="5.125" style="49" customWidth="1"/>
    <col min="9475" max="9475" width="18" style="49" customWidth="1"/>
    <col min="9476" max="9476" width="10.75" style="49" customWidth="1"/>
    <col min="9477" max="9477" width="15.25" style="49" customWidth="1"/>
    <col min="9478" max="9478" width="12.5" style="49" customWidth="1"/>
    <col min="9479" max="9479" width="16.125" style="49" customWidth="1"/>
    <col min="9480" max="9480" width="8.5" style="49" customWidth="1"/>
    <col min="9481" max="9481" width="13.875" style="49" customWidth="1"/>
    <col min="9482" max="9484" width="7.375" style="49" customWidth="1"/>
    <col min="9485" max="9728" width="9" style="49"/>
    <col min="9729" max="9730" width="5.125" style="49" customWidth="1"/>
    <col min="9731" max="9731" width="18" style="49" customWidth="1"/>
    <col min="9732" max="9732" width="10.75" style="49" customWidth="1"/>
    <col min="9733" max="9733" width="15.25" style="49" customWidth="1"/>
    <col min="9734" max="9734" width="12.5" style="49" customWidth="1"/>
    <col min="9735" max="9735" width="16.125" style="49" customWidth="1"/>
    <col min="9736" max="9736" width="8.5" style="49" customWidth="1"/>
    <col min="9737" max="9737" width="13.875" style="49" customWidth="1"/>
    <col min="9738" max="9740" width="7.375" style="49" customWidth="1"/>
    <col min="9741" max="9984" width="9" style="49"/>
    <col min="9985" max="9986" width="5.125" style="49" customWidth="1"/>
    <col min="9987" max="9987" width="18" style="49" customWidth="1"/>
    <col min="9988" max="9988" width="10.75" style="49" customWidth="1"/>
    <col min="9989" max="9989" width="15.25" style="49" customWidth="1"/>
    <col min="9990" max="9990" width="12.5" style="49" customWidth="1"/>
    <col min="9991" max="9991" width="16.125" style="49" customWidth="1"/>
    <col min="9992" max="9992" width="8.5" style="49" customWidth="1"/>
    <col min="9993" max="9993" width="13.875" style="49" customWidth="1"/>
    <col min="9994" max="9996" width="7.375" style="49" customWidth="1"/>
    <col min="9997" max="10240" width="9" style="49"/>
    <col min="10241" max="10242" width="5.125" style="49" customWidth="1"/>
    <col min="10243" max="10243" width="18" style="49" customWidth="1"/>
    <col min="10244" max="10244" width="10.75" style="49" customWidth="1"/>
    <col min="10245" max="10245" width="15.25" style="49" customWidth="1"/>
    <col min="10246" max="10246" width="12.5" style="49" customWidth="1"/>
    <col min="10247" max="10247" width="16.125" style="49" customWidth="1"/>
    <col min="10248" max="10248" width="8.5" style="49" customWidth="1"/>
    <col min="10249" max="10249" width="13.875" style="49" customWidth="1"/>
    <col min="10250" max="10252" width="7.375" style="49" customWidth="1"/>
    <col min="10253" max="10496" width="9" style="49"/>
    <col min="10497" max="10498" width="5.125" style="49" customWidth="1"/>
    <col min="10499" max="10499" width="18" style="49" customWidth="1"/>
    <col min="10500" max="10500" width="10.75" style="49" customWidth="1"/>
    <col min="10501" max="10501" width="15.25" style="49" customWidth="1"/>
    <col min="10502" max="10502" width="12.5" style="49" customWidth="1"/>
    <col min="10503" max="10503" width="16.125" style="49" customWidth="1"/>
    <col min="10504" max="10504" width="8.5" style="49" customWidth="1"/>
    <col min="10505" max="10505" width="13.875" style="49" customWidth="1"/>
    <col min="10506" max="10508" width="7.375" style="49" customWidth="1"/>
    <col min="10509" max="10752" width="9" style="49"/>
    <col min="10753" max="10754" width="5.125" style="49" customWidth="1"/>
    <col min="10755" max="10755" width="18" style="49" customWidth="1"/>
    <col min="10756" max="10756" width="10.75" style="49" customWidth="1"/>
    <col min="10757" max="10757" width="15.25" style="49" customWidth="1"/>
    <col min="10758" max="10758" width="12.5" style="49" customWidth="1"/>
    <col min="10759" max="10759" width="16.125" style="49" customWidth="1"/>
    <col min="10760" max="10760" width="8.5" style="49" customWidth="1"/>
    <col min="10761" max="10761" width="13.875" style="49" customWidth="1"/>
    <col min="10762" max="10764" width="7.375" style="49" customWidth="1"/>
    <col min="10765" max="11008" width="9" style="49"/>
    <col min="11009" max="11010" width="5.125" style="49" customWidth="1"/>
    <col min="11011" max="11011" width="18" style="49" customWidth="1"/>
    <col min="11012" max="11012" width="10.75" style="49" customWidth="1"/>
    <col min="11013" max="11013" width="15.25" style="49" customWidth="1"/>
    <col min="11014" max="11014" width="12.5" style="49" customWidth="1"/>
    <col min="11015" max="11015" width="16.125" style="49" customWidth="1"/>
    <col min="11016" max="11016" width="8.5" style="49" customWidth="1"/>
    <col min="11017" max="11017" width="13.875" style="49" customWidth="1"/>
    <col min="11018" max="11020" width="7.375" style="49" customWidth="1"/>
    <col min="11021" max="11264" width="9" style="49"/>
    <col min="11265" max="11266" width="5.125" style="49" customWidth="1"/>
    <col min="11267" max="11267" width="18" style="49" customWidth="1"/>
    <col min="11268" max="11268" width="10.75" style="49" customWidth="1"/>
    <col min="11269" max="11269" width="15.25" style="49" customWidth="1"/>
    <col min="11270" max="11270" width="12.5" style="49" customWidth="1"/>
    <col min="11271" max="11271" width="16.125" style="49" customWidth="1"/>
    <col min="11272" max="11272" width="8.5" style="49" customWidth="1"/>
    <col min="11273" max="11273" width="13.875" style="49" customWidth="1"/>
    <col min="11274" max="11276" width="7.375" style="49" customWidth="1"/>
    <col min="11277" max="11520" width="9" style="49"/>
    <col min="11521" max="11522" width="5.125" style="49" customWidth="1"/>
    <col min="11523" max="11523" width="18" style="49" customWidth="1"/>
    <col min="11524" max="11524" width="10.75" style="49" customWidth="1"/>
    <col min="11525" max="11525" width="15.25" style="49" customWidth="1"/>
    <col min="11526" max="11526" width="12.5" style="49" customWidth="1"/>
    <col min="11527" max="11527" width="16.125" style="49" customWidth="1"/>
    <col min="11528" max="11528" width="8.5" style="49" customWidth="1"/>
    <col min="11529" max="11529" width="13.875" style="49" customWidth="1"/>
    <col min="11530" max="11532" width="7.375" style="49" customWidth="1"/>
    <col min="11533" max="11776" width="9" style="49"/>
    <col min="11777" max="11778" width="5.125" style="49" customWidth="1"/>
    <col min="11779" max="11779" width="18" style="49" customWidth="1"/>
    <col min="11780" max="11780" width="10.75" style="49" customWidth="1"/>
    <col min="11781" max="11781" width="15.25" style="49" customWidth="1"/>
    <col min="11782" max="11782" width="12.5" style="49" customWidth="1"/>
    <col min="11783" max="11783" width="16.125" style="49" customWidth="1"/>
    <col min="11784" max="11784" width="8.5" style="49" customWidth="1"/>
    <col min="11785" max="11785" width="13.875" style="49" customWidth="1"/>
    <col min="11786" max="11788" width="7.375" style="49" customWidth="1"/>
    <col min="11789" max="12032" width="9" style="49"/>
    <col min="12033" max="12034" width="5.125" style="49" customWidth="1"/>
    <col min="12035" max="12035" width="18" style="49" customWidth="1"/>
    <col min="12036" max="12036" width="10.75" style="49" customWidth="1"/>
    <col min="12037" max="12037" width="15.25" style="49" customWidth="1"/>
    <col min="12038" max="12038" width="12.5" style="49" customWidth="1"/>
    <col min="12039" max="12039" width="16.125" style="49" customWidth="1"/>
    <col min="12040" max="12040" width="8.5" style="49" customWidth="1"/>
    <col min="12041" max="12041" width="13.875" style="49" customWidth="1"/>
    <col min="12042" max="12044" width="7.375" style="49" customWidth="1"/>
    <col min="12045" max="12288" width="9" style="49"/>
    <col min="12289" max="12290" width="5.125" style="49" customWidth="1"/>
    <col min="12291" max="12291" width="18" style="49" customWidth="1"/>
    <col min="12292" max="12292" width="10.75" style="49" customWidth="1"/>
    <col min="12293" max="12293" width="15.25" style="49" customWidth="1"/>
    <col min="12294" max="12294" width="12.5" style="49" customWidth="1"/>
    <col min="12295" max="12295" width="16.125" style="49" customWidth="1"/>
    <col min="12296" max="12296" width="8.5" style="49" customWidth="1"/>
    <col min="12297" max="12297" width="13.875" style="49" customWidth="1"/>
    <col min="12298" max="12300" width="7.375" style="49" customWidth="1"/>
    <col min="12301" max="12544" width="9" style="49"/>
    <col min="12545" max="12546" width="5.125" style="49" customWidth="1"/>
    <col min="12547" max="12547" width="18" style="49" customWidth="1"/>
    <col min="12548" max="12548" width="10.75" style="49" customWidth="1"/>
    <col min="12549" max="12549" width="15.25" style="49" customWidth="1"/>
    <col min="12550" max="12550" width="12.5" style="49" customWidth="1"/>
    <col min="12551" max="12551" width="16.125" style="49" customWidth="1"/>
    <col min="12552" max="12552" width="8.5" style="49" customWidth="1"/>
    <col min="12553" max="12553" width="13.875" style="49" customWidth="1"/>
    <col min="12554" max="12556" width="7.375" style="49" customWidth="1"/>
    <col min="12557" max="12800" width="9" style="49"/>
    <col min="12801" max="12802" width="5.125" style="49" customWidth="1"/>
    <col min="12803" max="12803" width="18" style="49" customWidth="1"/>
    <col min="12804" max="12804" width="10.75" style="49" customWidth="1"/>
    <col min="12805" max="12805" width="15.25" style="49" customWidth="1"/>
    <col min="12806" max="12806" width="12.5" style="49" customWidth="1"/>
    <col min="12807" max="12807" width="16.125" style="49" customWidth="1"/>
    <col min="12808" max="12808" width="8.5" style="49" customWidth="1"/>
    <col min="12809" max="12809" width="13.875" style="49" customWidth="1"/>
    <col min="12810" max="12812" width="7.375" style="49" customWidth="1"/>
    <col min="12813" max="13056" width="9" style="49"/>
    <col min="13057" max="13058" width="5.125" style="49" customWidth="1"/>
    <col min="13059" max="13059" width="18" style="49" customWidth="1"/>
    <col min="13060" max="13060" width="10.75" style="49" customWidth="1"/>
    <col min="13061" max="13061" width="15.25" style="49" customWidth="1"/>
    <col min="13062" max="13062" width="12.5" style="49" customWidth="1"/>
    <col min="13063" max="13063" width="16.125" style="49" customWidth="1"/>
    <col min="13064" max="13064" width="8.5" style="49" customWidth="1"/>
    <col min="13065" max="13065" width="13.875" style="49" customWidth="1"/>
    <col min="13066" max="13068" width="7.375" style="49" customWidth="1"/>
    <col min="13069" max="13312" width="9" style="49"/>
    <col min="13313" max="13314" width="5.125" style="49" customWidth="1"/>
    <col min="13315" max="13315" width="18" style="49" customWidth="1"/>
    <col min="13316" max="13316" width="10.75" style="49" customWidth="1"/>
    <col min="13317" max="13317" width="15.25" style="49" customWidth="1"/>
    <col min="13318" max="13318" width="12.5" style="49" customWidth="1"/>
    <col min="13319" max="13319" width="16.125" style="49" customWidth="1"/>
    <col min="13320" max="13320" width="8.5" style="49" customWidth="1"/>
    <col min="13321" max="13321" width="13.875" style="49" customWidth="1"/>
    <col min="13322" max="13324" width="7.375" style="49" customWidth="1"/>
    <col min="13325" max="13568" width="9" style="49"/>
    <col min="13569" max="13570" width="5.125" style="49" customWidth="1"/>
    <col min="13571" max="13571" width="18" style="49" customWidth="1"/>
    <col min="13572" max="13572" width="10.75" style="49" customWidth="1"/>
    <col min="13573" max="13573" width="15.25" style="49" customWidth="1"/>
    <col min="13574" max="13574" width="12.5" style="49" customWidth="1"/>
    <col min="13575" max="13575" width="16.125" style="49" customWidth="1"/>
    <col min="13576" max="13576" width="8.5" style="49" customWidth="1"/>
    <col min="13577" max="13577" width="13.875" style="49" customWidth="1"/>
    <col min="13578" max="13580" width="7.375" style="49" customWidth="1"/>
    <col min="13581" max="13824" width="9" style="49"/>
    <col min="13825" max="13826" width="5.125" style="49" customWidth="1"/>
    <col min="13827" max="13827" width="18" style="49" customWidth="1"/>
    <col min="13828" max="13828" width="10.75" style="49" customWidth="1"/>
    <col min="13829" max="13829" width="15.25" style="49" customWidth="1"/>
    <col min="13830" max="13830" width="12.5" style="49" customWidth="1"/>
    <col min="13831" max="13831" width="16.125" style="49" customWidth="1"/>
    <col min="13832" max="13832" width="8.5" style="49" customWidth="1"/>
    <col min="13833" max="13833" width="13.875" style="49" customWidth="1"/>
    <col min="13834" max="13836" width="7.375" style="49" customWidth="1"/>
    <col min="13837" max="14080" width="9" style="49"/>
    <col min="14081" max="14082" width="5.125" style="49" customWidth="1"/>
    <col min="14083" max="14083" width="18" style="49" customWidth="1"/>
    <col min="14084" max="14084" width="10.75" style="49" customWidth="1"/>
    <col min="14085" max="14085" width="15.25" style="49" customWidth="1"/>
    <col min="14086" max="14086" width="12.5" style="49" customWidth="1"/>
    <col min="14087" max="14087" width="16.125" style="49" customWidth="1"/>
    <col min="14088" max="14088" width="8.5" style="49" customWidth="1"/>
    <col min="14089" max="14089" width="13.875" style="49" customWidth="1"/>
    <col min="14090" max="14092" width="7.375" style="49" customWidth="1"/>
    <col min="14093" max="14336" width="9" style="49"/>
    <col min="14337" max="14338" width="5.125" style="49" customWidth="1"/>
    <col min="14339" max="14339" width="18" style="49" customWidth="1"/>
    <col min="14340" max="14340" width="10.75" style="49" customWidth="1"/>
    <col min="14341" max="14341" width="15.25" style="49" customWidth="1"/>
    <col min="14342" max="14342" width="12.5" style="49" customWidth="1"/>
    <col min="14343" max="14343" width="16.125" style="49" customWidth="1"/>
    <col min="14344" max="14344" width="8.5" style="49" customWidth="1"/>
    <col min="14345" max="14345" width="13.875" style="49" customWidth="1"/>
    <col min="14346" max="14348" width="7.375" style="49" customWidth="1"/>
    <col min="14349" max="14592" width="9" style="49"/>
    <col min="14593" max="14594" width="5.125" style="49" customWidth="1"/>
    <col min="14595" max="14595" width="18" style="49" customWidth="1"/>
    <col min="14596" max="14596" width="10.75" style="49" customWidth="1"/>
    <col min="14597" max="14597" width="15.25" style="49" customWidth="1"/>
    <col min="14598" max="14598" width="12.5" style="49" customWidth="1"/>
    <col min="14599" max="14599" width="16.125" style="49" customWidth="1"/>
    <col min="14600" max="14600" width="8.5" style="49" customWidth="1"/>
    <col min="14601" max="14601" width="13.875" style="49" customWidth="1"/>
    <col min="14602" max="14604" width="7.375" style="49" customWidth="1"/>
    <col min="14605" max="14848" width="9" style="49"/>
    <col min="14849" max="14850" width="5.125" style="49" customWidth="1"/>
    <col min="14851" max="14851" width="18" style="49" customWidth="1"/>
    <col min="14852" max="14852" width="10.75" style="49" customWidth="1"/>
    <col min="14853" max="14853" width="15.25" style="49" customWidth="1"/>
    <col min="14854" max="14854" width="12.5" style="49" customWidth="1"/>
    <col min="14855" max="14855" width="16.125" style="49" customWidth="1"/>
    <col min="14856" max="14856" width="8.5" style="49" customWidth="1"/>
    <col min="14857" max="14857" width="13.875" style="49" customWidth="1"/>
    <col min="14858" max="14860" width="7.375" style="49" customWidth="1"/>
    <col min="14861" max="15104" width="9" style="49"/>
    <col min="15105" max="15106" width="5.125" style="49" customWidth="1"/>
    <col min="15107" max="15107" width="18" style="49" customWidth="1"/>
    <col min="15108" max="15108" width="10.75" style="49" customWidth="1"/>
    <col min="15109" max="15109" width="15.25" style="49" customWidth="1"/>
    <col min="15110" max="15110" width="12.5" style="49" customWidth="1"/>
    <col min="15111" max="15111" width="16.125" style="49" customWidth="1"/>
    <col min="15112" max="15112" width="8.5" style="49" customWidth="1"/>
    <col min="15113" max="15113" width="13.875" style="49" customWidth="1"/>
    <col min="15114" max="15116" width="7.375" style="49" customWidth="1"/>
    <col min="15117" max="15360" width="9" style="49"/>
    <col min="15361" max="15362" width="5.125" style="49" customWidth="1"/>
    <col min="15363" max="15363" width="18" style="49" customWidth="1"/>
    <col min="15364" max="15364" width="10.75" style="49" customWidth="1"/>
    <col min="15365" max="15365" width="15.25" style="49" customWidth="1"/>
    <col min="15366" max="15366" width="12.5" style="49" customWidth="1"/>
    <col min="15367" max="15367" width="16.125" style="49" customWidth="1"/>
    <col min="15368" max="15368" width="8.5" style="49" customWidth="1"/>
    <col min="15369" max="15369" width="13.875" style="49" customWidth="1"/>
    <col min="15370" max="15372" width="7.375" style="49" customWidth="1"/>
    <col min="15373" max="15616" width="9" style="49"/>
    <col min="15617" max="15618" width="5.125" style="49" customWidth="1"/>
    <col min="15619" max="15619" width="18" style="49" customWidth="1"/>
    <col min="15620" max="15620" width="10.75" style="49" customWidth="1"/>
    <col min="15621" max="15621" width="15.25" style="49" customWidth="1"/>
    <col min="15622" max="15622" width="12.5" style="49" customWidth="1"/>
    <col min="15623" max="15623" width="16.125" style="49" customWidth="1"/>
    <col min="15624" max="15624" width="8.5" style="49" customWidth="1"/>
    <col min="15625" max="15625" width="13.875" style="49" customWidth="1"/>
    <col min="15626" max="15628" width="7.375" style="49" customWidth="1"/>
    <col min="15629" max="15872" width="9" style="49"/>
    <col min="15873" max="15874" width="5.125" style="49" customWidth="1"/>
    <col min="15875" max="15875" width="18" style="49" customWidth="1"/>
    <col min="15876" max="15876" width="10.75" style="49" customWidth="1"/>
    <col min="15877" max="15877" width="15.25" style="49" customWidth="1"/>
    <col min="15878" max="15878" width="12.5" style="49" customWidth="1"/>
    <col min="15879" max="15879" width="16.125" style="49" customWidth="1"/>
    <col min="15880" max="15880" width="8.5" style="49" customWidth="1"/>
    <col min="15881" max="15881" width="13.875" style="49" customWidth="1"/>
    <col min="15882" max="15884" width="7.375" style="49" customWidth="1"/>
    <col min="15885" max="16128" width="9" style="49"/>
    <col min="16129" max="16130" width="5.125" style="49" customWidth="1"/>
    <col min="16131" max="16131" width="18" style="49" customWidth="1"/>
    <col min="16132" max="16132" width="10.75" style="49" customWidth="1"/>
    <col min="16133" max="16133" width="15.25" style="49" customWidth="1"/>
    <col min="16134" max="16134" width="12.5" style="49" customWidth="1"/>
    <col min="16135" max="16135" width="16.125" style="49" customWidth="1"/>
    <col min="16136" max="16136" width="8.5" style="49" customWidth="1"/>
    <col min="16137" max="16137" width="13.875" style="49" customWidth="1"/>
    <col min="16138" max="16140" width="7.375" style="49" customWidth="1"/>
    <col min="16141" max="16384" width="9" style="49"/>
  </cols>
  <sheetData>
    <row r="1" spans="1:12" ht="13.5" customHeight="1" thickBot="1">
      <c r="A1" s="257" t="s">
        <v>165</v>
      </c>
      <c r="B1" s="257"/>
      <c r="C1" s="257"/>
      <c r="D1" s="257"/>
      <c r="E1" s="48"/>
      <c r="F1" s="48"/>
      <c r="G1" s="50"/>
      <c r="H1" s="50"/>
      <c r="I1" s="50"/>
      <c r="J1" s="51"/>
      <c r="K1" s="51"/>
      <c r="L1" s="51"/>
    </row>
    <row r="2" spans="1:12" ht="13.5" customHeight="1" thickTop="1">
      <c r="A2" s="266" t="s">
        <v>97</v>
      </c>
      <c r="B2" s="266"/>
      <c r="C2" s="267"/>
      <c r="D2" s="262" t="s">
        <v>135</v>
      </c>
      <c r="E2" s="263"/>
      <c r="F2" s="264"/>
      <c r="G2" s="262" t="s">
        <v>136</v>
      </c>
      <c r="H2" s="263"/>
      <c r="I2" s="264"/>
      <c r="J2" s="262" t="s">
        <v>137</v>
      </c>
      <c r="K2" s="263"/>
      <c r="L2" s="263"/>
    </row>
    <row r="3" spans="1:12" ht="13.5" customHeight="1">
      <c r="A3" s="268"/>
      <c r="B3" s="268"/>
      <c r="C3" s="269"/>
      <c r="D3" s="28" t="s">
        <v>6</v>
      </c>
      <c r="E3" s="28" t="s">
        <v>7</v>
      </c>
      <c r="F3" s="28" t="s">
        <v>8</v>
      </c>
      <c r="G3" s="28" t="s">
        <v>6</v>
      </c>
      <c r="H3" s="28" t="s">
        <v>7</v>
      </c>
      <c r="I3" s="28" t="s">
        <v>8</v>
      </c>
      <c r="J3" s="28" t="s">
        <v>10</v>
      </c>
      <c r="K3" s="28" t="s">
        <v>7</v>
      </c>
      <c r="L3" s="29" t="s">
        <v>8</v>
      </c>
    </row>
    <row r="4" spans="1:12" ht="15.75" customHeight="1">
      <c r="A4" s="288" t="s">
        <v>166</v>
      </c>
      <c r="B4" s="288"/>
      <c r="C4" s="289"/>
      <c r="D4" s="108">
        <v>415614</v>
      </c>
      <c r="E4" s="108">
        <v>206615</v>
      </c>
      <c r="F4" s="108">
        <v>208999</v>
      </c>
      <c r="G4" s="108">
        <v>177344</v>
      </c>
      <c r="H4" s="108">
        <v>82878</v>
      </c>
      <c r="I4" s="108">
        <v>94466</v>
      </c>
      <c r="J4" s="110">
        <v>42.670362403576398</v>
      </c>
      <c r="K4" s="110">
        <v>40.112286136050137</v>
      </c>
      <c r="L4" s="110">
        <v>45.199259326599652</v>
      </c>
    </row>
    <row r="5" spans="1:12" ht="15.75" customHeight="1">
      <c r="A5" s="288" t="s">
        <v>167</v>
      </c>
      <c r="B5" s="288"/>
      <c r="C5" s="289"/>
      <c r="D5" s="108">
        <v>423075</v>
      </c>
      <c r="E5" s="108">
        <v>209935</v>
      </c>
      <c r="F5" s="108">
        <v>213140</v>
      </c>
      <c r="G5" s="108">
        <v>189486</v>
      </c>
      <c r="H5" s="108">
        <v>89580</v>
      </c>
      <c r="I5" s="108">
        <v>99906</v>
      </c>
      <c r="J5" s="110">
        <v>44.78780358092537</v>
      </c>
      <c r="K5" s="110">
        <v>42.670350346535834</v>
      </c>
      <c r="L5" s="110">
        <v>46.873416533733696</v>
      </c>
    </row>
    <row r="6" spans="1:12" ht="15.75" customHeight="1">
      <c r="A6" s="288" t="s">
        <v>168</v>
      </c>
      <c r="B6" s="288"/>
      <c r="C6" s="289"/>
      <c r="D6" s="109">
        <v>429978</v>
      </c>
      <c r="E6" s="108">
        <v>213117</v>
      </c>
      <c r="F6" s="108">
        <v>216861</v>
      </c>
      <c r="G6" s="108">
        <v>189263</v>
      </c>
      <c r="H6" s="108">
        <v>90459</v>
      </c>
      <c r="I6" s="108">
        <v>98804</v>
      </c>
      <c r="J6" s="110">
        <v>44.016903190395787</v>
      </c>
      <c r="K6" s="110">
        <v>42.445698841481438</v>
      </c>
      <c r="L6" s="110">
        <v>45.56098145816906</v>
      </c>
    </row>
    <row r="7" spans="1:12" ht="15.75" customHeight="1">
      <c r="A7" s="288" t="s">
        <v>169</v>
      </c>
      <c r="B7" s="288"/>
      <c r="C7" s="289"/>
      <c r="D7" s="109">
        <v>437977</v>
      </c>
      <c r="E7" s="108">
        <v>215922</v>
      </c>
      <c r="F7" s="108">
        <v>222055</v>
      </c>
      <c r="G7" s="108">
        <v>192609</v>
      </c>
      <c r="H7" s="108">
        <v>91464</v>
      </c>
      <c r="I7" s="108">
        <v>101145</v>
      </c>
      <c r="J7" s="110">
        <v>43.98</v>
      </c>
      <c r="K7" s="110">
        <v>42.36</v>
      </c>
      <c r="L7" s="110">
        <v>45.55</v>
      </c>
    </row>
    <row r="8" spans="1:12" ht="15.75" customHeight="1">
      <c r="A8" s="290" t="s">
        <v>170</v>
      </c>
      <c r="B8" s="290"/>
      <c r="C8" s="291"/>
      <c r="D8" s="133">
        <v>458712</v>
      </c>
      <c r="E8" s="111">
        <v>224345</v>
      </c>
      <c r="F8" s="111">
        <v>234367</v>
      </c>
      <c r="G8" s="111">
        <v>201638</v>
      </c>
      <c r="H8" s="111">
        <v>95557</v>
      </c>
      <c r="I8" s="111">
        <v>106081</v>
      </c>
      <c r="J8" s="112">
        <v>43.96</v>
      </c>
      <c r="K8" s="112">
        <v>42.59</v>
      </c>
      <c r="L8" s="112">
        <v>45.26</v>
      </c>
    </row>
    <row r="9" spans="1:12" ht="15" customHeight="1">
      <c r="A9" s="113" t="s">
        <v>149</v>
      </c>
      <c r="B9" s="113"/>
      <c r="C9" s="113"/>
      <c r="D9" s="91"/>
      <c r="E9" s="91"/>
      <c r="F9" s="91"/>
      <c r="G9" s="91"/>
      <c r="H9" s="73"/>
      <c r="I9" s="73"/>
      <c r="J9" s="74"/>
      <c r="K9" s="74"/>
      <c r="L9" s="74"/>
    </row>
    <row r="10" spans="1:12" ht="15" customHeight="1">
      <c r="A10" s="91" t="s">
        <v>114</v>
      </c>
      <c r="B10" s="91"/>
      <c r="C10" s="91"/>
      <c r="D10" s="27"/>
      <c r="E10" s="27"/>
      <c r="F10" s="27"/>
      <c r="G10" s="27"/>
      <c r="H10" s="52"/>
      <c r="I10" s="52"/>
      <c r="J10" s="52"/>
    </row>
    <row r="11" spans="1:12">
      <c r="A11" s="91"/>
      <c r="B11" s="91"/>
      <c r="C11" s="27"/>
      <c r="D11" s="27"/>
      <c r="E11" s="27"/>
      <c r="F11" s="27"/>
      <c r="G11" s="27"/>
      <c r="H11" s="52"/>
      <c r="I11" s="52"/>
      <c r="J11" s="52"/>
    </row>
    <row r="12" spans="1:12">
      <c r="A12" s="99"/>
      <c r="B12" s="99"/>
      <c r="H12" s="99"/>
      <c r="I12" s="99"/>
      <c r="J12" s="99"/>
      <c r="K12" s="38"/>
      <c r="L12" s="38"/>
    </row>
    <row r="13" spans="1:12">
      <c r="A13" s="99"/>
      <c r="B13" s="99"/>
    </row>
    <row r="14" spans="1:12">
      <c r="A14" s="75"/>
    </row>
    <row r="15" spans="1:12">
      <c r="A15" s="75"/>
    </row>
    <row r="16" spans="1:12">
      <c r="A16" s="75"/>
    </row>
    <row r="17" spans="1:10">
      <c r="A17" s="75"/>
    </row>
    <row r="18" spans="1:10">
      <c r="A18" s="77"/>
    </row>
    <row r="19" spans="1:10">
      <c r="E19" s="78"/>
      <c r="F19" s="78"/>
      <c r="G19" s="78"/>
      <c r="H19" s="78"/>
      <c r="I19" s="78"/>
      <c r="J19" s="78"/>
    </row>
    <row r="20" spans="1:10">
      <c r="E20" s="78"/>
      <c r="F20" s="78"/>
      <c r="G20" s="78"/>
      <c r="H20" s="78"/>
      <c r="I20" s="78"/>
      <c r="J20" s="78"/>
    </row>
  </sheetData>
  <mergeCells count="10">
    <mergeCell ref="A7:C7"/>
    <mergeCell ref="A8:C8"/>
    <mergeCell ref="A1:D1"/>
    <mergeCell ref="A2:C3"/>
    <mergeCell ref="D2:F2"/>
    <mergeCell ref="G2:I2"/>
    <mergeCell ref="J2:L2"/>
    <mergeCell ref="A4:C4"/>
    <mergeCell ref="A5:C5"/>
    <mergeCell ref="A6:C6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9" sqref="A9"/>
    </sheetView>
  </sheetViews>
  <sheetFormatPr defaultRowHeight="13.5"/>
  <cols>
    <col min="1" max="2" width="5.125" style="49" customWidth="1"/>
    <col min="3" max="3" width="16.625" style="49" customWidth="1"/>
    <col min="4" max="4" width="9.875" style="49" customWidth="1"/>
    <col min="5" max="5" width="11.375" style="49" customWidth="1"/>
    <col min="6" max="6" width="10.625" style="49" customWidth="1"/>
    <col min="7" max="7" width="11.25" style="49" customWidth="1"/>
    <col min="8" max="8" width="8.875" style="49" customWidth="1"/>
    <col min="9" max="9" width="9.75" style="49" customWidth="1"/>
    <col min="10" max="12" width="7.375" style="49" customWidth="1"/>
    <col min="13" max="256" width="9" style="49"/>
    <col min="257" max="258" width="5.125" style="49" customWidth="1"/>
    <col min="259" max="259" width="16.625" style="49" customWidth="1"/>
    <col min="260" max="260" width="9.875" style="49" customWidth="1"/>
    <col min="261" max="261" width="11.375" style="49" customWidth="1"/>
    <col min="262" max="262" width="10.625" style="49" customWidth="1"/>
    <col min="263" max="263" width="11.25" style="49" customWidth="1"/>
    <col min="264" max="264" width="8.875" style="49" customWidth="1"/>
    <col min="265" max="265" width="9.75" style="49" customWidth="1"/>
    <col min="266" max="268" width="7.375" style="49" customWidth="1"/>
    <col min="269" max="512" width="9" style="49"/>
    <col min="513" max="514" width="5.125" style="49" customWidth="1"/>
    <col min="515" max="515" width="16.625" style="49" customWidth="1"/>
    <col min="516" max="516" width="9.875" style="49" customWidth="1"/>
    <col min="517" max="517" width="11.375" style="49" customWidth="1"/>
    <col min="518" max="518" width="10.625" style="49" customWidth="1"/>
    <col min="519" max="519" width="11.25" style="49" customWidth="1"/>
    <col min="520" max="520" width="8.875" style="49" customWidth="1"/>
    <col min="521" max="521" width="9.75" style="49" customWidth="1"/>
    <col min="522" max="524" width="7.375" style="49" customWidth="1"/>
    <col min="525" max="768" width="9" style="49"/>
    <col min="769" max="770" width="5.125" style="49" customWidth="1"/>
    <col min="771" max="771" width="16.625" style="49" customWidth="1"/>
    <col min="772" max="772" width="9.875" style="49" customWidth="1"/>
    <col min="773" max="773" width="11.375" style="49" customWidth="1"/>
    <col min="774" max="774" width="10.625" style="49" customWidth="1"/>
    <col min="775" max="775" width="11.25" style="49" customWidth="1"/>
    <col min="776" max="776" width="8.875" style="49" customWidth="1"/>
    <col min="777" max="777" width="9.75" style="49" customWidth="1"/>
    <col min="778" max="780" width="7.375" style="49" customWidth="1"/>
    <col min="781" max="1024" width="9" style="49"/>
    <col min="1025" max="1026" width="5.125" style="49" customWidth="1"/>
    <col min="1027" max="1027" width="16.625" style="49" customWidth="1"/>
    <col min="1028" max="1028" width="9.875" style="49" customWidth="1"/>
    <col min="1029" max="1029" width="11.375" style="49" customWidth="1"/>
    <col min="1030" max="1030" width="10.625" style="49" customWidth="1"/>
    <col min="1031" max="1031" width="11.25" style="49" customWidth="1"/>
    <col min="1032" max="1032" width="8.875" style="49" customWidth="1"/>
    <col min="1033" max="1033" width="9.75" style="49" customWidth="1"/>
    <col min="1034" max="1036" width="7.375" style="49" customWidth="1"/>
    <col min="1037" max="1280" width="9" style="49"/>
    <col min="1281" max="1282" width="5.125" style="49" customWidth="1"/>
    <col min="1283" max="1283" width="16.625" style="49" customWidth="1"/>
    <col min="1284" max="1284" width="9.875" style="49" customWidth="1"/>
    <col min="1285" max="1285" width="11.375" style="49" customWidth="1"/>
    <col min="1286" max="1286" width="10.625" style="49" customWidth="1"/>
    <col min="1287" max="1287" width="11.25" style="49" customWidth="1"/>
    <col min="1288" max="1288" width="8.875" style="49" customWidth="1"/>
    <col min="1289" max="1289" width="9.75" style="49" customWidth="1"/>
    <col min="1290" max="1292" width="7.375" style="49" customWidth="1"/>
    <col min="1293" max="1536" width="9" style="49"/>
    <col min="1537" max="1538" width="5.125" style="49" customWidth="1"/>
    <col min="1539" max="1539" width="16.625" style="49" customWidth="1"/>
    <col min="1540" max="1540" width="9.875" style="49" customWidth="1"/>
    <col min="1541" max="1541" width="11.375" style="49" customWidth="1"/>
    <col min="1542" max="1542" width="10.625" style="49" customWidth="1"/>
    <col min="1543" max="1543" width="11.25" style="49" customWidth="1"/>
    <col min="1544" max="1544" width="8.875" style="49" customWidth="1"/>
    <col min="1545" max="1545" width="9.75" style="49" customWidth="1"/>
    <col min="1546" max="1548" width="7.375" style="49" customWidth="1"/>
    <col min="1549" max="1792" width="9" style="49"/>
    <col min="1793" max="1794" width="5.125" style="49" customWidth="1"/>
    <col min="1795" max="1795" width="16.625" style="49" customWidth="1"/>
    <col min="1796" max="1796" width="9.875" style="49" customWidth="1"/>
    <col min="1797" max="1797" width="11.375" style="49" customWidth="1"/>
    <col min="1798" max="1798" width="10.625" style="49" customWidth="1"/>
    <col min="1799" max="1799" width="11.25" style="49" customWidth="1"/>
    <col min="1800" max="1800" width="8.875" style="49" customWidth="1"/>
    <col min="1801" max="1801" width="9.75" style="49" customWidth="1"/>
    <col min="1802" max="1804" width="7.375" style="49" customWidth="1"/>
    <col min="1805" max="2048" width="9" style="49"/>
    <col min="2049" max="2050" width="5.125" style="49" customWidth="1"/>
    <col min="2051" max="2051" width="16.625" style="49" customWidth="1"/>
    <col min="2052" max="2052" width="9.875" style="49" customWidth="1"/>
    <col min="2053" max="2053" width="11.375" style="49" customWidth="1"/>
    <col min="2054" max="2054" width="10.625" style="49" customWidth="1"/>
    <col min="2055" max="2055" width="11.25" style="49" customWidth="1"/>
    <col min="2056" max="2056" width="8.875" style="49" customWidth="1"/>
    <col min="2057" max="2057" width="9.75" style="49" customWidth="1"/>
    <col min="2058" max="2060" width="7.375" style="49" customWidth="1"/>
    <col min="2061" max="2304" width="9" style="49"/>
    <col min="2305" max="2306" width="5.125" style="49" customWidth="1"/>
    <col min="2307" max="2307" width="16.625" style="49" customWidth="1"/>
    <col min="2308" max="2308" width="9.875" style="49" customWidth="1"/>
    <col min="2309" max="2309" width="11.375" style="49" customWidth="1"/>
    <col min="2310" max="2310" width="10.625" style="49" customWidth="1"/>
    <col min="2311" max="2311" width="11.25" style="49" customWidth="1"/>
    <col min="2312" max="2312" width="8.875" style="49" customWidth="1"/>
    <col min="2313" max="2313" width="9.75" style="49" customWidth="1"/>
    <col min="2314" max="2316" width="7.375" style="49" customWidth="1"/>
    <col min="2317" max="2560" width="9" style="49"/>
    <col min="2561" max="2562" width="5.125" style="49" customWidth="1"/>
    <col min="2563" max="2563" width="16.625" style="49" customWidth="1"/>
    <col min="2564" max="2564" width="9.875" style="49" customWidth="1"/>
    <col min="2565" max="2565" width="11.375" style="49" customWidth="1"/>
    <col min="2566" max="2566" width="10.625" style="49" customWidth="1"/>
    <col min="2567" max="2567" width="11.25" style="49" customWidth="1"/>
    <col min="2568" max="2568" width="8.875" style="49" customWidth="1"/>
    <col min="2569" max="2569" width="9.75" style="49" customWidth="1"/>
    <col min="2570" max="2572" width="7.375" style="49" customWidth="1"/>
    <col min="2573" max="2816" width="9" style="49"/>
    <col min="2817" max="2818" width="5.125" style="49" customWidth="1"/>
    <col min="2819" max="2819" width="16.625" style="49" customWidth="1"/>
    <col min="2820" max="2820" width="9.875" style="49" customWidth="1"/>
    <col min="2821" max="2821" width="11.375" style="49" customWidth="1"/>
    <col min="2822" max="2822" width="10.625" style="49" customWidth="1"/>
    <col min="2823" max="2823" width="11.25" style="49" customWidth="1"/>
    <col min="2824" max="2824" width="8.875" style="49" customWidth="1"/>
    <col min="2825" max="2825" width="9.75" style="49" customWidth="1"/>
    <col min="2826" max="2828" width="7.375" style="49" customWidth="1"/>
    <col min="2829" max="3072" width="9" style="49"/>
    <col min="3073" max="3074" width="5.125" style="49" customWidth="1"/>
    <col min="3075" max="3075" width="16.625" style="49" customWidth="1"/>
    <col min="3076" max="3076" width="9.875" style="49" customWidth="1"/>
    <col min="3077" max="3077" width="11.375" style="49" customWidth="1"/>
    <col min="3078" max="3078" width="10.625" style="49" customWidth="1"/>
    <col min="3079" max="3079" width="11.25" style="49" customWidth="1"/>
    <col min="3080" max="3080" width="8.875" style="49" customWidth="1"/>
    <col min="3081" max="3081" width="9.75" style="49" customWidth="1"/>
    <col min="3082" max="3084" width="7.375" style="49" customWidth="1"/>
    <col min="3085" max="3328" width="9" style="49"/>
    <col min="3329" max="3330" width="5.125" style="49" customWidth="1"/>
    <col min="3331" max="3331" width="16.625" style="49" customWidth="1"/>
    <col min="3332" max="3332" width="9.875" style="49" customWidth="1"/>
    <col min="3333" max="3333" width="11.375" style="49" customWidth="1"/>
    <col min="3334" max="3334" width="10.625" style="49" customWidth="1"/>
    <col min="3335" max="3335" width="11.25" style="49" customWidth="1"/>
    <col min="3336" max="3336" width="8.875" style="49" customWidth="1"/>
    <col min="3337" max="3337" width="9.75" style="49" customWidth="1"/>
    <col min="3338" max="3340" width="7.375" style="49" customWidth="1"/>
    <col min="3341" max="3584" width="9" style="49"/>
    <col min="3585" max="3586" width="5.125" style="49" customWidth="1"/>
    <col min="3587" max="3587" width="16.625" style="49" customWidth="1"/>
    <col min="3588" max="3588" width="9.875" style="49" customWidth="1"/>
    <col min="3589" max="3589" width="11.375" style="49" customWidth="1"/>
    <col min="3590" max="3590" width="10.625" style="49" customWidth="1"/>
    <col min="3591" max="3591" width="11.25" style="49" customWidth="1"/>
    <col min="3592" max="3592" width="8.875" style="49" customWidth="1"/>
    <col min="3593" max="3593" width="9.75" style="49" customWidth="1"/>
    <col min="3594" max="3596" width="7.375" style="49" customWidth="1"/>
    <col min="3597" max="3840" width="9" style="49"/>
    <col min="3841" max="3842" width="5.125" style="49" customWidth="1"/>
    <col min="3843" max="3843" width="16.625" style="49" customWidth="1"/>
    <col min="3844" max="3844" width="9.875" style="49" customWidth="1"/>
    <col min="3845" max="3845" width="11.375" style="49" customWidth="1"/>
    <col min="3846" max="3846" width="10.625" style="49" customWidth="1"/>
    <col min="3847" max="3847" width="11.25" style="49" customWidth="1"/>
    <col min="3848" max="3848" width="8.875" style="49" customWidth="1"/>
    <col min="3849" max="3849" width="9.75" style="49" customWidth="1"/>
    <col min="3850" max="3852" width="7.375" style="49" customWidth="1"/>
    <col min="3853" max="4096" width="9" style="49"/>
    <col min="4097" max="4098" width="5.125" style="49" customWidth="1"/>
    <col min="4099" max="4099" width="16.625" style="49" customWidth="1"/>
    <col min="4100" max="4100" width="9.875" style="49" customWidth="1"/>
    <col min="4101" max="4101" width="11.375" style="49" customWidth="1"/>
    <col min="4102" max="4102" width="10.625" style="49" customWidth="1"/>
    <col min="4103" max="4103" width="11.25" style="49" customWidth="1"/>
    <col min="4104" max="4104" width="8.875" style="49" customWidth="1"/>
    <col min="4105" max="4105" width="9.75" style="49" customWidth="1"/>
    <col min="4106" max="4108" width="7.375" style="49" customWidth="1"/>
    <col min="4109" max="4352" width="9" style="49"/>
    <col min="4353" max="4354" width="5.125" style="49" customWidth="1"/>
    <col min="4355" max="4355" width="16.625" style="49" customWidth="1"/>
    <col min="4356" max="4356" width="9.875" style="49" customWidth="1"/>
    <col min="4357" max="4357" width="11.375" style="49" customWidth="1"/>
    <col min="4358" max="4358" width="10.625" style="49" customWidth="1"/>
    <col min="4359" max="4359" width="11.25" style="49" customWidth="1"/>
    <col min="4360" max="4360" width="8.875" style="49" customWidth="1"/>
    <col min="4361" max="4361" width="9.75" style="49" customWidth="1"/>
    <col min="4362" max="4364" width="7.375" style="49" customWidth="1"/>
    <col min="4365" max="4608" width="9" style="49"/>
    <col min="4609" max="4610" width="5.125" style="49" customWidth="1"/>
    <col min="4611" max="4611" width="16.625" style="49" customWidth="1"/>
    <col min="4612" max="4612" width="9.875" style="49" customWidth="1"/>
    <col min="4613" max="4613" width="11.375" style="49" customWidth="1"/>
    <col min="4614" max="4614" width="10.625" style="49" customWidth="1"/>
    <col min="4615" max="4615" width="11.25" style="49" customWidth="1"/>
    <col min="4616" max="4616" width="8.875" style="49" customWidth="1"/>
    <col min="4617" max="4617" width="9.75" style="49" customWidth="1"/>
    <col min="4618" max="4620" width="7.375" style="49" customWidth="1"/>
    <col min="4621" max="4864" width="9" style="49"/>
    <col min="4865" max="4866" width="5.125" style="49" customWidth="1"/>
    <col min="4867" max="4867" width="16.625" style="49" customWidth="1"/>
    <col min="4868" max="4868" width="9.875" style="49" customWidth="1"/>
    <col min="4869" max="4869" width="11.375" style="49" customWidth="1"/>
    <col min="4870" max="4870" width="10.625" style="49" customWidth="1"/>
    <col min="4871" max="4871" width="11.25" style="49" customWidth="1"/>
    <col min="4872" max="4872" width="8.875" style="49" customWidth="1"/>
    <col min="4873" max="4873" width="9.75" style="49" customWidth="1"/>
    <col min="4874" max="4876" width="7.375" style="49" customWidth="1"/>
    <col min="4877" max="5120" width="9" style="49"/>
    <col min="5121" max="5122" width="5.125" style="49" customWidth="1"/>
    <col min="5123" max="5123" width="16.625" style="49" customWidth="1"/>
    <col min="5124" max="5124" width="9.875" style="49" customWidth="1"/>
    <col min="5125" max="5125" width="11.375" style="49" customWidth="1"/>
    <col min="5126" max="5126" width="10.625" style="49" customWidth="1"/>
    <col min="5127" max="5127" width="11.25" style="49" customWidth="1"/>
    <col min="5128" max="5128" width="8.875" style="49" customWidth="1"/>
    <col min="5129" max="5129" width="9.75" style="49" customWidth="1"/>
    <col min="5130" max="5132" width="7.375" style="49" customWidth="1"/>
    <col min="5133" max="5376" width="9" style="49"/>
    <col min="5377" max="5378" width="5.125" style="49" customWidth="1"/>
    <col min="5379" max="5379" width="16.625" style="49" customWidth="1"/>
    <col min="5380" max="5380" width="9.875" style="49" customWidth="1"/>
    <col min="5381" max="5381" width="11.375" style="49" customWidth="1"/>
    <col min="5382" max="5382" width="10.625" style="49" customWidth="1"/>
    <col min="5383" max="5383" width="11.25" style="49" customWidth="1"/>
    <col min="5384" max="5384" width="8.875" style="49" customWidth="1"/>
    <col min="5385" max="5385" width="9.75" style="49" customWidth="1"/>
    <col min="5386" max="5388" width="7.375" style="49" customWidth="1"/>
    <col min="5389" max="5632" width="9" style="49"/>
    <col min="5633" max="5634" width="5.125" style="49" customWidth="1"/>
    <col min="5635" max="5635" width="16.625" style="49" customWidth="1"/>
    <col min="5636" max="5636" width="9.875" style="49" customWidth="1"/>
    <col min="5637" max="5637" width="11.375" style="49" customWidth="1"/>
    <col min="5638" max="5638" width="10.625" style="49" customWidth="1"/>
    <col min="5639" max="5639" width="11.25" style="49" customWidth="1"/>
    <col min="5640" max="5640" width="8.875" style="49" customWidth="1"/>
    <col min="5641" max="5641" width="9.75" style="49" customWidth="1"/>
    <col min="5642" max="5644" width="7.375" style="49" customWidth="1"/>
    <col min="5645" max="5888" width="9" style="49"/>
    <col min="5889" max="5890" width="5.125" style="49" customWidth="1"/>
    <col min="5891" max="5891" width="16.625" style="49" customWidth="1"/>
    <col min="5892" max="5892" width="9.875" style="49" customWidth="1"/>
    <col min="5893" max="5893" width="11.375" style="49" customWidth="1"/>
    <col min="5894" max="5894" width="10.625" style="49" customWidth="1"/>
    <col min="5895" max="5895" width="11.25" style="49" customWidth="1"/>
    <col min="5896" max="5896" width="8.875" style="49" customWidth="1"/>
    <col min="5897" max="5897" width="9.75" style="49" customWidth="1"/>
    <col min="5898" max="5900" width="7.375" style="49" customWidth="1"/>
    <col min="5901" max="6144" width="9" style="49"/>
    <col min="6145" max="6146" width="5.125" style="49" customWidth="1"/>
    <col min="6147" max="6147" width="16.625" style="49" customWidth="1"/>
    <col min="6148" max="6148" width="9.875" style="49" customWidth="1"/>
    <col min="6149" max="6149" width="11.375" style="49" customWidth="1"/>
    <col min="6150" max="6150" width="10.625" style="49" customWidth="1"/>
    <col min="6151" max="6151" width="11.25" style="49" customWidth="1"/>
    <col min="6152" max="6152" width="8.875" style="49" customWidth="1"/>
    <col min="6153" max="6153" width="9.75" style="49" customWidth="1"/>
    <col min="6154" max="6156" width="7.375" style="49" customWidth="1"/>
    <col min="6157" max="6400" width="9" style="49"/>
    <col min="6401" max="6402" width="5.125" style="49" customWidth="1"/>
    <col min="6403" max="6403" width="16.625" style="49" customWidth="1"/>
    <col min="6404" max="6404" width="9.875" style="49" customWidth="1"/>
    <col min="6405" max="6405" width="11.375" style="49" customWidth="1"/>
    <col min="6406" max="6406" width="10.625" style="49" customWidth="1"/>
    <col min="6407" max="6407" width="11.25" style="49" customWidth="1"/>
    <col min="6408" max="6408" width="8.875" style="49" customWidth="1"/>
    <col min="6409" max="6409" width="9.75" style="49" customWidth="1"/>
    <col min="6410" max="6412" width="7.375" style="49" customWidth="1"/>
    <col min="6413" max="6656" width="9" style="49"/>
    <col min="6657" max="6658" width="5.125" style="49" customWidth="1"/>
    <col min="6659" max="6659" width="16.625" style="49" customWidth="1"/>
    <col min="6660" max="6660" width="9.875" style="49" customWidth="1"/>
    <col min="6661" max="6661" width="11.375" style="49" customWidth="1"/>
    <col min="6662" max="6662" width="10.625" style="49" customWidth="1"/>
    <col min="6663" max="6663" width="11.25" style="49" customWidth="1"/>
    <col min="6664" max="6664" width="8.875" style="49" customWidth="1"/>
    <col min="6665" max="6665" width="9.75" style="49" customWidth="1"/>
    <col min="6666" max="6668" width="7.375" style="49" customWidth="1"/>
    <col min="6669" max="6912" width="9" style="49"/>
    <col min="6913" max="6914" width="5.125" style="49" customWidth="1"/>
    <col min="6915" max="6915" width="16.625" style="49" customWidth="1"/>
    <col min="6916" max="6916" width="9.875" style="49" customWidth="1"/>
    <col min="6917" max="6917" width="11.375" style="49" customWidth="1"/>
    <col min="6918" max="6918" width="10.625" style="49" customWidth="1"/>
    <col min="6919" max="6919" width="11.25" style="49" customWidth="1"/>
    <col min="6920" max="6920" width="8.875" style="49" customWidth="1"/>
    <col min="6921" max="6921" width="9.75" style="49" customWidth="1"/>
    <col min="6922" max="6924" width="7.375" style="49" customWidth="1"/>
    <col min="6925" max="7168" width="9" style="49"/>
    <col min="7169" max="7170" width="5.125" style="49" customWidth="1"/>
    <col min="7171" max="7171" width="16.625" style="49" customWidth="1"/>
    <col min="7172" max="7172" width="9.875" style="49" customWidth="1"/>
    <col min="7173" max="7173" width="11.375" style="49" customWidth="1"/>
    <col min="7174" max="7174" width="10.625" style="49" customWidth="1"/>
    <col min="7175" max="7175" width="11.25" style="49" customWidth="1"/>
    <col min="7176" max="7176" width="8.875" style="49" customWidth="1"/>
    <col min="7177" max="7177" width="9.75" style="49" customWidth="1"/>
    <col min="7178" max="7180" width="7.375" style="49" customWidth="1"/>
    <col min="7181" max="7424" width="9" style="49"/>
    <col min="7425" max="7426" width="5.125" style="49" customWidth="1"/>
    <col min="7427" max="7427" width="16.625" style="49" customWidth="1"/>
    <col min="7428" max="7428" width="9.875" style="49" customWidth="1"/>
    <col min="7429" max="7429" width="11.375" style="49" customWidth="1"/>
    <col min="7430" max="7430" width="10.625" style="49" customWidth="1"/>
    <col min="7431" max="7431" width="11.25" style="49" customWidth="1"/>
    <col min="7432" max="7432" width="8.875" style="49" customWidth="1"/>
    <col min="7433" max="7433" width="9.75" style="49" customWidth="1"/>
    <col min="7434" max="7436" width="7.375" style="49" customWidth="1"/>
    <col min="7437" max="7680" width="9" style="49"/>
    <col min="7681" max="7682" width="5.125" style="49" customWidth="1"/>
    <col min="7683" max="7683" width="16.625" style="49" customWidth="1"/>
    <col min="7684" max="7684" width="9.875" style="49" customWidth="1"/>
    <col min="7685" max="7685" width="11.375" style="49" customWidth="1"/>
    <col min="7686" max="7686" width="10.625" style="49" customWidth="1"/>
    <col min="7687" max="7687" width="11.25" style="49" customWidth="1"/>
    <col min="7688" max="7688" width="8.875" style="49" customWidth="1"/>
    <col min="7689" max="7689" width="9.75" style="49" customWidth="1"/>
    <col min="7690" max="7692" width="7.375" style="49" customWidth="1"/>
    <col min="7693" max="7936" width="9" style="49"/>
    <col min="7937" max="7938" width="5.125" style="49" customWidth="1"/>
    <col min="7939" max="7939" width="16.625" style="49" customWidth="1"/>
    <col min="7940" max="7940" width="9.875" style="49" customWidth="1"/>
    <col min="7941" max="7941" width="11.375" style="49" customWidth="1"/>
    <col min="7942" max="7942" width="10.625" style="49" customWidth="1"/>
    <col min="7943" max="7943" width="11.25" style="49" customWidth="1"/>
    <col min="7944" max="7944" width="8.875" style="49" customWidth="1"/>
    <col min="7945" max="7945" width="9.75" style="49" customWidth="1"/>
    <col min="7946" max="7948" width="7.375" style="49" customWidth="1"/>
    <col min="7949" max="8192" width="9" style="49"/>
    <col min="8193" max="8194" width="5.125" style="49" customWidth="1"/>
    <col min="8195" max="8195" width="16.625" style="49" customWidth="1"/>
    <col min="8196" max="8196" width="9.875" style="49" customWidth="1"/>
    <col min="8197" max="8197" width="11.375" style="49" customWidth="1"/>
    <col min="8198" max="8198" width="10.625" style="49" customWidth="1"/>
    <col min="8199" max="8199" width="11.25" style="49" customWidth="1"/>
    <col min="8200" max="8200" width="8.875" style="49" customWidth="1"/>
    <col min="8201" max="8201" width="9.75" style="49" customWidth="1"/>
    <col min="8202" max="8204" width="7.375" style="49" customWidth="1"/>
    <col min="8205" max="8448" width="9" style="49"/>
    <col min="8449" max="8450" width="5.125" style="49" customWidth="1"/>
    <col min="8451" max="8451" width="16.625" style="49" customWidth="1"/>
    <col min="8452" max="8452" width="9.875" style="49" customWidth="1"/>
    <col min="8453" max="8453" width="11.375" style="49" customWidth="1"/>
    <col min="8454" max="8454" width="10.625" style="49" customWidth="1"/>
    <col min="8455" max="8455" width="11.25" style="49" customWidth="1"/>
    <col min="8456" max="8456" width="8.875" style="49" customWidth="1"/>
    <col min="8457" max="8457" width="9.75" style="49" customWidth="1"/>
    <col min="8458" max="8460" width="7.375" style="49" customWidth="1"/>
    <col min="8461" max="8704" width="9" style="49"/>
    <col min="8705" max="8706" width="5.125" style="49" customWidth="1"/>
    <col min="8707" max="8707" width="16.625" style="49" customWidth="1"/>
    <col min="8708" max="8708" width="9.875" style="49" customWidth="1"/>
    <col min="8709" max="8709" width="11.375" style="49" customWidth="1"/>
    <col min="8710" max="8710" width="10.625" style="49" customWidth="1"/>
    <col min="8711" max="8711" width="11.25" style="49" customWidth="1"/>
    <col min="8712" max="8712" width="8.875" style="49" customWidth="1"/>
    <col min="8713" max="8713" width="9.75" style="49" customWidth="1"/>
    <col min="8714" max="8716" width="7.375" style="49" customWidth="1"/>
    <col min="8717" max="8960" width="9" style="49"/>
    <col min="8961" max="8962" width="5.125" style="49" customWidth="1"/>
    <col min="8963" max="8963" width="16.625" style="49" customWidth="1"/>
    <col min="8964" max="8964" width="9.875" style="49" customWidth="1"/>
    <col min="8965" max="8965" width="11.375" style="49" customWidth="1"/>
    <col min="8966" max="8966" width="10.625" style="49" customWidth="1"/>
    <col min="8967" max="8967" width="11.25" style="49" customWidth="1"/>
    <col min="8968" max="8968" width="8.875" style="49" customWidth="1"/>
    <col min="8969" max="8969" width="9.75" style="49" customWidth="1"/>
    <col min="8970" max="8972" width="7.375" style="49" customWidth="1"/>
    <col min="8973" max="9216" width="9" style="49"/>
    <col min="9217" max="9218" width="5.125" style="49" customWidth="1"/>
    <col min="9219" max="9219" width="16.625" style="49" customWidth="1"/>
    <col min="9220" max="9220" width="9.875" style="49" customWidth="1"/>
    <col min="9221" max="9221" width="11.375" style="49" customWidth="1"/>
    <col min="9222" max="9222" width="10.625" style="49" customWidth="1"/>
    <col min="9223" max="9223" width="11.25" style="49" customWidth="1"/>
    <col min="9224" max="9224" width="8.875" style="49" customWidth="1"/>
    <col min="9225" max="9225" width="9.75" style="49" customWidth="1"/>
    <col min="9226" max="9228" width="7.375" style="49" customWidth="1"/>
    <col min="9229" max="9472" width="9" style="49"/>
    <col min="9473" max="9474" width="5.125" style="49" customWidth="1"/>
    <col min="9475" max="9475" width="16.625" style="49" customWidth="1"/>
    <col min="9476" max="9476" width="9.875" style="49" customWidth="1"/>
    <col min="9477" max="9477" width="11.375" style="49" customWidth="1"/>
    <col min="9478" max="9478" width="10.625" style="49" customWidth="1"/>
    <col min="9479" max="9479" width="11.25" style="49" customWidth="1"/>
    <col min="9480" max="9480" width="8.875" style="49" customWidth="1"/>
    <col min="9481" max="9481" width="9.75" style="49" customWidth="1"/>
    <col min="9482" max="9484" width="7.375" style="49" customWidth="1"/>
    <col min="9485" max="9728" width="9" style="49"/>
    <col min="9729" max="9730" width="5.125" style="49" customWidth="1"/>
    <col min="9731" max="9731" width="16.625" style="49" customWidth="1"/>
    <col min="9732" max="9732" width="9.875" style="49" customWidth="1"/>
    <col min="9733" max="9733" width="11.375" style="49" customWidth="1"/>
    <col min="9734" max="9734" width="10.625" style="49" customWidth="1"/>
    <col min="9735" max="9735" width="11.25" style="49" customWidth="1"/>
    <col min="9736" max="9736" width="8.875" style="49" customWidth="1"/>
    <col min="9737" max="9737" width="9.75" style="49" customWidth="1"/>
    <col min="9738" max="9740" width="7.375" style="49" customWidth="1"/>
    <col min="9741" max="9984" width="9" style="49"/>
    <col min="9985" max="9986" width="5.125" style="49" customWidth="1"/>
    <col min="9987" max="9987" width="16.625" style="49" customWidth="1"/>
    <col min="9988" max="9988" width="9.875" style="49" customWidth="1"/>
    <col min="9989" max="9989" width="11.375" style="49" customWidth="1"/>
    <col min="9990" max="9990" width="10.625" style="49" customWidth="1"/>
    <col min="9991" max="9991" width="11.25" style="49" customWidth="1"/>
    <col min="9992" max="9992" width="8.875" style="49" customWidth="1"/>
    <col min="9993" max="9993" width="9.75" style="49" customWidth="1"/>
    <col min="9994" max="9996" width="7.375" style="49" customWidth="1"/>
    <col min="9997" max="10240" width="9" style="49"/>
    <col min="10241" max="10242" width="5.125" style="49" customWidth="1"/>
    <col min="10243" max="10243" width="16.625" style="49" customWidth="1"/>
    <col min="10244" max="10244" width="9.875" style="49" customWidth="1"/>
    <col min="10245" max="10245" width="11.375" style="49" customWidth="1"/>
    <col min="10246" max="10246" width="10.625" style="49" customWidth="1"/>
    <col min="10247" max="10247" width="11.25" style="49" customWidth="1"/>
    <col min="10248" max="10248" width="8.875" style="49" customWidth="1"/>
    <col min="10249" max="10249" width="9.75" style="49" customWidth="1"/>
    <col min="10250" max="10252" width="7.375" style="49" customWidth="1"/>
    <col min="10253" max="10496" width="9" style="49"/>
    <col min="10497" max="10498" width="5.125" style="49" customWidth="1"/>
    <col min="10499" max="10499" width="16.625" style="49" customWidth="1"/>
    <col min="10500" max="10500" width="9.875" style="49" customWidth="1"/>
    <col min="10501" max="10501" width="11.375" style="49" customWidth="1"/>
    <col min="10502" max="10502" width="10.625" style="49" customWidth="1"/>
    <col min="10503" max="10503" width="11.25" style="49" customWidth="1"/>
    <col min="10504" max="10504" width="8.875" style="49" customWidth="1"/>
    <col min="10505" max="10505" width="9.75" style="49" customWidth="1"/>
    <col min="10506" max="10508" width="7.375" style="49" customWidth="1"/>
    <col min="10509" max="10752" width="9" style="49"/>
    <col min="10753" max="10754" width="5.125" style="49" customWidth="1"/>
    <col min="10755" max="10755" width="16.625" style="49" customWidth="1"/>
    <col min="10756" max="10756" width="9.875" style="49" customWidth="1"/>
    <col min="10757" max="10757" width="11.375" style="49" customWidth="1"/>
    <col min="10758" max="10758" width="10.625" style="49" customWidth="1"/>
    <col min="10759" max="10759" width="11.25" style="49" customWidth="1"/>
    <col min="10760" max="10760" width="8.875" style="49" customWidth="1"/>
    <col min="10761" max="10761" width="9.75" style="49" customWidth="1"/>
    <col min="10762" max="10764" width="7.375" style="49" customWidth="1"/>
    <col min="10765" max="11008" width="9" style="49"/>
    <col min="11009" max="11010" width="5.125" style="49" customWidth="1"/>
    <col min="11011" max="11011" width="16.625" style="49" customWidth="1"/>
    <col min="11012" max="11012" width="9.875" style="49" customWidth="1"/>
    <col min="11013" max="11013" width="11.375" style="49" customWidth="1"/>
    <col min="11014" max="11014" width="10.625" style="49" customWidth="1"/>
    <col min="11015" max="11015" width="11.25" style="49" customWidth="1"/>
    <col min="11016" max="11016" width="8.875" style="49" customWidth="1"/>
    <col min="11017" max="11017" width="9.75" style="49" customWidth="1"/>
    <col min="11018" max="11020" width="7.375" style="49" customWidth="1"/>
    <col min="11021" max="11264" width="9" style="49"/>
    <col min="11265" max="11266" width="5.125" style="49" customWidth="1"/>
    <col min="11267" max="11267" width="16.625" style="49" customWidth="1"/>
    <col min="11268" max="11268" width="9.875" style="49" customWidth="1"/>
    <col min="11269" max="11269" width="11.375" style="49" customWidth="1"/>
    <col min="11270" max="11270" width="10.625" style="49" customWidth="1"/>
    <col min="11271" max="11271" width="11.25" style="49" customWidth="1"/>
    <col min="11272" max="11272" width="8.875" style="49" customWidth="1"/>
    <col min="11273" max="11273" width="9.75" style="49" customWidth="1"/>
    <col min="11274" max="11276" width="7.375" style="49" customWidth="1"/>
    <col min="11277" max="11520" width="9" style="49"/>
    <col min="11521" max="11522" width="5.125" style="49" customWidth="1"/>
    <col min="11523" max="11523" width="16.625" style="49" customWidth="1"/>
    <col min="11524" max="11524" width="9.875" style="49" customWidth="1"/>
    <col min="11525" max="11525" width="11.375" style="49" customWidth="1"/>
    <col min="11526" max="11526" width="10.625" style="49" customWidth="1"/>
    <col min="11527" max="11527" width="11.25" style="49" customWidth="1"/>
    <col min="11528" max="11528" width="8.875" style="49" customWidth="1"/>
    <col min="11529" max="11529" width="9.75" style="49" customWidth="1"/>
    <col min="11530" max="11532" width="7.375" style="49" customWidth="1"/>
    <col min="11533" max="11776" width="9" style="49"/>
    <col min="11777" max="11778" width="5.125" style="49" customWidth="1"/>
    <col min="11779" max="11779" width="16.625" style="49" customWidth="1"/>
    <col min="11780" max="11780" width="9.875" style="49" customWidth="1"/>
    <col min="11781" max="11781" width="11.375" style="49" customWidth="1"/>
    <col min="11782" max="11782" width="10.625" style="49" customWidth="1"/>
    <col min="11783" max="11783" width="11.25" style="49" customWidth="1"/>
    <col min="11784" max="11784" width="8.875" style="49" customWidth="1"/>
    <col min="11785" max="11785" width="9.75" style="49" customWidth="1"/>
    <col min="11786" max="11788" width="7.375" style="49" customWidth="1"/>
    <col min="11789" max="12032" width="9" style="49"/>
    <col min="12033" max="12034" width="5.125" style="49" customWidth="1"/>
    <col min="12035" max="12035" width="16.625" style="49" customWidth="1"/>
    <col min="12036" max="12036" width="9.875" style="49" customWidth="1"/>
    <col min="12037" max="12037" width="11.375" style="49" customWidth="1"/>
    <col min="12038" max="12038" width="10.625" style="49" customWidth="1"/>
    <col min="12039" max="12039" width="11.25" style="49" customWidth="1"/>
    <col min="12040" max="12040" width="8.875" style="49" customWidth="1"/>
    <col min="12041" max="12041" width="9.75" style="49" customWidth="1"/>
    <col min="12042" max="12044" width="7.375" style="49" customWidth="1"/>
    <col min="12045" max="12288" width="9" style="49"/>
    <col min="12289" max="12290" width="5.125" style="49" customWidth="1"/>
    <col min="12291" max="12291" width="16.625" style="49" customWidth="1"/>
    <col min="12292" max="12292" width="9.875" style="49" customWidth="1"/>
    <col min="12293" max="12293" width="11.375" style="49" customWidth="1"/>
    <col min="12294" max="12294" width="10.625" style="49" customWidth="1"/>
    <col min="12295" max="12295" width="11.25" style="49" customWidth="1"/>
    <col min="12296" max="12296" width="8.875" style="49" customWidth="1"/>
    <col min="12297" max="12297" width="9.75" style="49" customWidth="1"/>
    <col min="12298" max="12300" width="7.375" style="49" customWidth="1"/>
    <col min="12301" max="12544" width="9" style="49"/>
    <col min="12545" max="12546" width="5.125" style="49" customWidth="1"/>
    <col min="12547" max="12547" width="16.625" style="49" customWidth="1"/>
    <col min="12548" max="12548" width="9.875" style="49" customWidth="1"/>
    <col min="12549" max="12549" width="11.375" style="49" customWidth="1"/>
    <col min="12550" max="12550" width="10.625" style="49" customWidth="1"/>
    <col min="12551" max="12551" width="11.25" style="49" customWidth="1"/>
    <col min="12552" max="12552" width="8.875" style="49" customWidth="1"/>
    <col min="12553" max="12553" width="9.75" style="49" customWidth="1"/>
    <col min="12554" max="12556" width="7.375" style="49" customWidth="1"/>
    <col min="12557" max="12800" width="9" style="49"/>
    <col min="12801" max="12802" width="5.125" style="49" customWidth="1"/>
    <col min="12803" max="12803" width="16.625" style="49" customWidth="1"/>
    <col min="12804" max="12804" width="9.875" style="49" customWidth="1"/>
    <col min="12805" max="12805" width="11.375" style="49" customWidth="1"/>
    <col min="12806" max="12806" width="10.625" style="49" customWidth="1"/>
    <col min="12807" max="12807" width="11.25" style="49" customWidth="1"/>
    <col min="12808" max="12808" width="8.875" style="49" customWidth="1"/>
    <col min="12809" max="12809" width="9.75" style="49" customWidth="1"/>
    <col min="12810" max="12812" width="7.375" style="49" customWidth="1"/>
    <col min="12813" max="13056" width="9" style="49"/>
    <col min="13057" max="13058" width="5.125" style="49" customWidth="1"/>
    <col min="13059" max="13059" width="16.625" style="49" customWidth="1"/>
    <col min="13060" max="13060" width="9.875" style="49" customWidth="1"/>
    <col min="13061" max="13061" width="11.375" style="49" customWidth="1"/>
    <col min="13062" max="13062" width="10.625" style="49" customWidth="1"/>
    <col min="13063" max="13063" width="11.25" style="49" customWidth="1"/>
    <col min="13064" max="13064" width="8.875" style="49" customWidth="1"/>
    <col min="13065" max="13065" width="9.75" style="49" customWidth="1"/>
    <col min="13066" max="13068" width="7.375" style="49" customWidth="1"/>
    <col min="13069" max="13312" width="9" style="49"/>
    <col min="13313" max="13314" width="5.125" style="49" customWidth="1"/>
    <col min="13315" max="13315" width="16.625" style="49" customWidth="1"/>
    <col min="13316" max="13316" width="9.875" style="49" customWidth="1"/>
    <col min="13317" max="13317" width="11.375" style="49" customWidth="1"/>
    <col min="13318" max="13318" width="10.625" style="49" customWidth="1"/>
    <col min="13319" max="13319" width="11.25" style="49" customWidth="1"/>
    <col min="13320" max="13320" width="8.875" style="49" customWidth="1"/>
    <col min="13321" max="13321" width="9.75" style="49" customWidth="1"/>
    <col min="13322" max="13324" width="7.375" style="49" customWidth="1"/>
    <col min="13325" max="13568" width="9" style="49"/>
    <col min="13569" max="13570" width="5.125" style="49" customWidth="1"/>
    <col min="13571" max="13571" width="16.625" style="49" customWidth="1"/>
    <col min="13572" max="13572" width="9.875" style="49" customWidth="1"/>
    <col min="13573" max="13573" width="11.375" style="49" customWidth="1"/>
    <col min="13574" max="13574" width="10.625" style="49" customWidth="1"/>
    <col min="13575" max="13575" width="11.25" style="49" customWidth="1"/>
    <col min="13576" max="13576" width="8.875" style="49" customWidth="1"/>
    <col min="13577" max="13577" width="9.75" style="49" customWidth="1"/>
    <col min="13578" max="13580" width="7.375" style="49" customWidth="1"/>
    <col min="13581" max="13824" width="9" style="49"/>
    <col min="13825" max="13826" width="5.125" style="49" customWidth="1"/>
    <col min="13827" max="13827" width="16.625" style="49" customWidth="1"/>
    <col min="13828" max="13828" width="9.875" style="49" customWidth="1"/>
    <col min="13829" max="13829" width="11.375" style="49" customWidth="1"/>
    <col min="13830" max="13830" width="10.625" style="49" customWidth="1"/>
    <col min="13831" max="13831" width="11.25" style="49" customWidth="1"/>
    <col min="13832" max="13832" width="8.875" style="49" customWidth="1"/>
    <col min="13833" max="13833" width="9.75" style="49" customWidth="1"/>
    <col min="13834" max="13836" width="7.375" style="49" customWidth="1"/>
    <col min="13837" max="14080" width="9" style="49"/>
    <col min="14081" max="14082" width="5.125" style="49" customWidth="1"/>
    <col min="14083" max="14083" width="16.625" style="49" customWidth="1"/>
    <col min="14084" max="14084" width="9.875" style="49" customWidth="1"/>
    <col min="14085" max="14085" width="11.375" style="49" customWidth="1"/>
    <col min="14086" max="14086" width="10.625" style="49" customWidth="1"/>
    <col min="14087" max="14087" width="11.25" style="49" customWidth="1"/>
    <col min="14088" max="14088" width="8.875" style="49" customWidth="1"/>
    <col min="14089" max="14089" width="9.75" style="49" customWidth="1"/>
    <col min="14090" max="14092" width="7.375" style="49" customWidth="1"/>
    <col min="14093" max="14336" width="9" style="49"/>
    <col min="14337" max="14338" width="5.125" style="49" customWidth="1"/>
    <col min="14339" max="14339" width="16.625" style="49" customWidth="1"/>
    <col min="14340" max="14340" width="9.875" style="49" customWidth="1"/>
    <col min="14341" max="14341" width="11.375" style="49" customWidth="1"/>
    <col min="14342" max="14342" width="10.625" style="49" customWidth="1"/>
    <col min="14343" max="14343" width="11.25" style="49" customWidth="1"/>
    <col min="14344" max="14344" width="8.875" style="49" customWidth="1"/>
    <col min="14345" max="14345" width="9.75" style="49" customWidth="1"/>
    <col min="14346" max="14348" width="7.375" style="49" customWidth="1"/>
    <col min="14349" max="14592" width="9" style="49"/>
    <col min="14593" max="14594" width="5.125" style="49" customWidth="1"/>
    <col min="14595" max="14595" width="16.625" style="49" customWidth="1"/>
    <col min="14596" max="14596" width="9.875" style="49" customWidth="1"/>
    <col min="14597" max="14597" width="11.375" style="49" customWidth="1"/>
    <col min="14598" max="14598" width="10.625" style="49" customWidth="1"/>
    <col min="14599" max="14599" width="11.25" style="49" customWidth="1"/>
    <col min="14600" max="14600" width="8.875" style="49" customWidth="1"/>
    <col min="14601" max="14601" width="9.75" style="49" customWidth="1"/>
    <col min="14602" max="14604" width="7.375" style="49" customWidth="1"/>
    <col min="14605" max="14848" width="9" style="49"/>
    <col min="14849" max="14850" width="5.125" style="49" customWidth="1"/>
    <col min="14851" max="14851" width="16.625" style="49" customWidth="1"/>
    <col min="14852" max="14852" width="9.875" style="49" customWidth="1"/>
    <col min="14853" max="14853" width="11.375" style="49" customWidth="1"/>
    <col min="14854" max="14854" width="10.625" style="49" customWidth="1"/>
    <col min="14855" max="14855" width="11.25" style="49" customWidth="1"/>
    <col min="14856" max="14856" width="8.875" style="49" customWidth="1"/>
    <col min="14857" max="14857" width="9.75" style="49" customWidth="1"/>
    <col min="14858" max="14860" width="7.375" style="49" customWidth="1"/>
    <col min="14861" max="15104" width="9" style="49"/>
    <col min="15105" max="15106" width="5.125" style="49" customWidth="1"/>
    <col min="15107" max="15107" width="16.625" style="49" customWidth="1"/>
    <col min="15108" max="15108" width="9.875" style="49" customWidth="1"/>
    <col min="15109" max="15109" width="11.375" style="49" customWidth="1"/>
    <col min="15110" max="15110" width="10.625" style="49" customWidth="1"/>
    <col min="15111" max="15111" width="11.25" style="49" customWidth="1"/>
    <col min="15112" max="15112" width="8.875" style="49" customWidth="1"/>
    <col min="15113" max="15113" width="9.75" style="49" customWidth="1"/>
    <col min="15114" max="15116" width="7.375" style="49" customWidth="1"/>
    <col min="15117" max="15360" width="9" style="49"/>
    <col min="15361" max="15362" width="5.125" style="49" customWidth="1"/>
    <col min="15363" max="15363" width="16.625" style="49" customWidth="1"/>
    <col min="15364" max="15364" width="9.875" style="49" customWidth="1"/>
    <col min="15365" max="15365" width="11.375" style="49" customWidth="1"/>
    <col min="15366" max="15366" width="10.625" style="49" customWidth="1"/>
    <col min="15367" max="15367" width="11.25" style="49" customWidth="1"/>
    <col min="15368" max="15368" width="8.875" style="49" customWidth="1"/>
    <col min="15369" max="15369" width="9.75" style="49" customWidth="1"/>
    <col min="15370" max="15372" width="7.375" style="49" customWidth="1"/>
    <col min="15373" max="15616" width="9" style="49"/>
    <col min="15617" max="15618" width="5.125" style="49" customWidth="1"/>
    <col min="15619" max="15619" width="16.625" style="49" customWidth="1"/>
    <col min="15620" max="15620" width="9.875" style="49" customWidth="1"/>
    <col min="15621" max="15621" width="11.375" style="49" customWidth="1"/>
    <col min="15622" max="15622" width="10.625" style="49" customWidth="1"/>
    <col min="15623" max="15623" width="11.25" style="49" customWidth="1"/>
    <col min="15624" max="15624" width="8.875" style="49" customWidth="1"/>
    <col min="15625" max="15625" width="9.75" style="49" customWidth="1"/>
    <col min="15626" max="15628" width="7.375" style="49" customWidth="1"/>
    <col min="15629" max="15872" width="9" style="49"/>
    <col min="15873" max="15874" width="5.125" style="49" customWidth="1"/>
    <col min="15875" max="15875" width="16.625" style="49" customWidth="1"/>
    <col min="15876" max="15876" width="9.875" style="49" customWidth="1"/>
    <col min="15877" max="15877" width="11.375" style="49" customWidth="1"/>
    <col min="15878" max="15878" width="10.625" style="49" customWidth="1"/>
    <col min="15879" max="15879" width="11.25" style="49" customWidth="1"/>
    <col min="15880" max="15880" width="8.875" style="49" customWidth="1"/>
    <col min="15881" max="15881" width="9.75" style="49" customWidth="1"/>
    <col min="15882" max="15884" width="7.375" style="49" customWidth="1"/>
    <col min="15885" max="16128" width="9" style="49"/>
    <col min="16129" max="16130" width="5.125" style="49" customWidth="1"/>
    <col min="16131" max="16131" width="16.625" style="49" customWidth="1"/>
    <col min="16132" max="16132" width="9.875" style="49" customWidth="1"/>
    <col min="16133" max="16133" width="11.375" style="49" customWidth="1"/>
    <col min="16134" max="16134" width="10.625" style="49" customWidth="1"/>
    <col min="16135" max="16135" width="11.25" style="49" customWidth="1"/>
    <col min="16136" max="16136" width="8.875" style="49" customWidth="1"/>
    <col min="16137" max="16137" width="9.75" style="49" customWidth="1"/>
    <col min="16138" max="16140" width="7.375" style="49" customWidth="1"/>
    <col min="16141" max="16384" width="9" style="49"/>
  </cols>
  <sheetData>
    <row r="1" spans="1:12" ht="13.5" customHeight="1" thickBot="1">
      <c r="A1" s="292" t="s">
        <v>171</v>
      </c>
      <c r="B1" s="292"/>
      <c r="C1" s="292"/>
      <c r="D1" s="27"/>
      <c r="E1" s="27"/>
      <c r="F1" s="27"/>
      <c r="G1" s="78"/>
      <c r="H1" s="78"/>
      <c r="I1" s="78"/>
      <c r="J1" s="134"/>
      <c r="K1" s="134"/>
      <c r="L1" s="134"/>
    </row>
    <row r="2" spans="1:12" ht="13.5" customHeight="1" thickTop="1">
      <c r="A2" s="266" t="s">
        <v>97</v>
      </c>
      <c r="B2" s="266"/>
      <c r="C2" s="267"/>
      <c r="D2" s="262" t="s">
        <v>135</v>
      </c>
      <c r="E2" s="263"/>
      <c r="F2" s="264"/>
      <c r="G2" s="262" t="s">
        <v>136</v>
      </c>
      <c r="H2" s="263"/>
      <c r="I2" s="264"/>
      <c r="J2" s="262" t="s">
        <v>137</v>
      </c>
      <c r="K2" s="263"/>
      <c r="L2" s="263"/>
    </row>
    <row r="3" spans="1:12" ht="13.5" customHeight="1">
      <c r="A3" s="268"/>
      <c r="B3" s="268"/>
      <c r="C3" s="269"/>
      <c r="D3" s="28" t="s">
        <v>6</v>
      </c>
      <c r="E3" s="28" t="s">
        <v>7</v>
      </c>
      <c r="F3" s="28" t="s">
        <v>8</v>
      </c>
      <c r="G3" s="28" t="s">
        <v>6</v>
      </c>
      <c r="H3" s="28" t="s">
        <v>7</v>
      </c>
      <c r="I3" s="28" t="s">
        <v>8</v>
      </c>
      <c r="J3" s="28" t="s">
        <v>10</v>
      </c>
      <c r="K3" s="28" t="s">
        <v>7</v>
      </c>
      <c r="L3" s="29" t="s">
        <v>8</v>
      </c>
    </row>
    <row r="4" spans="1:12" ht="15.75" customHeight="1">
      <c r="A4" s="288" t="s">
        <v>166</v>
      </c>
      <c r="B4" s="288"/>
      <c r="C4" s="289"/>
      <c r="D4" s="108">
        <v>415614</v>
      </c>
      <c r="E4" s="108">
        <v>206615</v>
      </c>
      <c r="F4" s="108">
        <v>208999</v>
      </c>
      <c r="G4" s="108">
        <v>177196</v>
      </c>
      <c r="H4" s="108">
        <v>82798</v>
      </c>
      <c r="I4" s="108">
        <v>94398</v>
      </c>
      <c r="J4" s="135">
        <v>42.634752438560781</v>
      </c>
      <c r="K4" s="135">
        <v>40.073566778791466</v>
      </c>
      <c r="L4" s="135">
        <v>45.16672328575735</v>
      </c>
    </row>
    <row r="5" spans="1:12" ht="15.75" customHeight="1">
      <c r="A5" s="288" t="s">
        <v>167</v>
      </c>
      <c r="B5" s="288"/>
      <c r="C5" s="289"/>
      <c r="D5" s="108">
        <v>423075</v>
      </c>
      <c r="E5" s="108">
        <v>209935</v>
      </c>
      <c r="F5" s="108">
        <v>213140</v>
      </c>
      <c r="G5" s="108">
        <v>189376</v>
      </c>
      <c r="H5" s="108">
        <v>89513</v>
      </c>
      <c r="I5" s="108">
        <v>99863</v>
      </c>
      <c r="J5" s="135">
        <v>44.761803462743011</v>
      </c>
      <c r="K5" s="135">
        <v>42.638435706290039</v>
      </c>
      <c r="L5" s="135">
        <v>46.853242000563014</v>
      </c>
    </row>
    <row r="6" spans="1:12" ht="15.75" customHeight="1">
      <c r="A6" s="288" t="s">
        <v>172</v>
      </c>
      <c r="B6" s="288"/>
      <c r="C6" s="289"/>
      <c r="D6" s="108">
        <v>429978</v>
      </c>
      <c r="E6" s="108">
        <v>213117</v>
      </c>
      <c r="F6" s="108">
        <v>216861</v>
      </c>
      <c r="G6" s="108">
        <v>189176</v>
      </c>
      <c r="H6" s="108">
        <v>90416</v>
      </c>
      <c r="I6" s="108">
        <v>98760</v>
      </c>
      <c r="J6" s="136">
        <v>43.996669597049156</v>
      </c>
      <c r="K6" s="136">
        <v>42.425522131036004</v>
      </c>
      <c r="L6" s="136">
        <v>45.540691963976926</v>
      </c>
    </row>
    <row r="7" spans="1:12" ht="15.75" customHeight="1">
      <c r="A7" s="288" t="s">
        <v>169</v>
      </c>
      <c r="B7" s="288"/>
      <c r="C7" s="289"/>
      <c r="D7" s="109">
        <v>437977</v>
      </c>
      <c r="E7" s="108">
        <v>215922</v>
      </c>
      <c r="F7" s="108">
        <v>222055</v>
      </c>
      <c r="G7" s="108">
        <v>192552</v>
      </c>
      <c r="H7" s="108">
        <v>91425</v>
      </c>
      <c r="I7" s="108">
        <v>101127</v>
      </c>
      <c r="J7" s="136">
        <v>43.96</v>
      </c>
      <c r="K7" s="136">
        <v>42.34</v>
      </c>
      <c r="L7" s="136">
        <v>45.54</v>
      </c>
    </row>
    <row r="8" spans="1:12" s="138" customFormat="1" ht="15.75" customHeight="1">
      <c r="A8" s="290" t="s">
        <v>173</v>
      </c>
      <c r="B8" s="290"/>
      <c r="C8" s="291"/>
      <c r="D8" s="133">
        <v>458712</v>
      </c>
      <c r="E8" s="111">
        <v>224345</v>
      </c>
      <c r="F8" s="111">
        <v>234367</v>
      </c>
      <c r="G8" s="111">
        <v>201582</v>
      </c>
      <c r="H8" s="111">
        <v>95534</v>
      </c>
      <c r="I8" s="111">
        <v>106048</v>
      </c>
      <c r="J8" s="137">
        <v>43.95</v>
      </c>
      <c r="K8" s="137">
        <v>42.58</v>
      </c>
      <c r="L8" s="137">
        <v>45.25</v>
      </c>
    </row>
    <row r="9" spans="1:12" ht="15" customHeight="1">
      <c r="A9" s="139" t="s">
        <v>149</v>
      </c>
      <c r="B9" s="139"/>
      <c r="C9" s="139"/>
      <c r="D9" s="91"/>
      <c r="E9" s="91"/>
      <c r="F9" s="91"/>
      <c r="G9" s="73"/>
      <c r="H9" s="73"/>
      <c r="I9" s="73"/>
      <c r="J9" s="74"/>
      <c r="K9" s="74"/>
      <c r="L9" s="74"/>
    </row>
    <row r="10" spans="1:12" ht="15" customHeight="1">
      <c r="A10" s="91" t="s">
        <v>114</v>
      </c>
      <c r="B10" s="91"/>
      <c r="C10" s="91"/>
    </row>
  </sheetData>
  <mergeCells count="10">
    <mergeCell ref="A6:C6"/>
    <mergeCell ref="A7:C7"/>
    <mergeCell ref="A8:C8"/>
    <mergeCell ref="A1:C1"/>
    <mergeCell ref="A2:C3"/>
    <mergeCell ref="D2:F2"/>
    <mergeCell ref="G2:I2"/>
    <mergeCell ref="J2:L2"/>
    <mergeCell ref="A4:C4"/>
    <mergeCell ref="A5:C5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>
      <selection activeCell="E16" sqref="E16"/>
    </sheetView>
  </sheetViews>
  <sheetFormatPr defaultRowHeight="11.25"/>
  <cols>
    <col min="1" max="1" width="3.25" style="140" customWidth="1"/>
    <col min="2" max="2" width="21.625" style="140" customWidth="1"/>
    <col min="3" max="3" width="12.625" style="140" bestFit="1" customWidth="1"/>
    <col min="4" max="7" width="11.75" style="140" customWidth="1"/>
    <col min="8" max="256" width="9" style="140"/>
    <col min="257" max="257" width="3.25" style="140" customWidth="1"/>
    <col min="258" max="258" width="21.625" style="140" customWidth="1"/>
    <col min="259" max="259" width="12.625" style="140" bestFit="1" customWidth="1"/>
    <col min="260" max="263" width="11.75" style="140" customWidth="1"/>
    <col min="264" max="512" width="9" style="140"/>
    <col min="513" max="513" width="3.25" style="140" customWidth="1"/>
    <col min="514" max="514" width="21.625" style="140" customWidth="1"/>
    <col min="515" max="515" width="12.625" style="140" bestFit="1" customWidth="1"/>
    <col min="516" max="519" width="11.75" style="140" customWidth="1"/>
    <col min="520" max="768" width="9" style="140"/>
    <col min="769" max="769" width="3.25" style="140" customWidth="1"/>
    <col min="770" max="770" width="21.625" style="140" customWidth="1"/>
    <col min="771" max="771" width="12.625" style="140" bestFit="1" customWidth="1"/>
    <col min="772" max="775" width="11.75" style="140" customWidth="1"/>
    <col min="776" max="1024" width="9" style="140"/>
    <col min="1025" max="1025" width="3.25" style="140" customWidth="1"/>
    <col min="1026" max="1026" width="21.625" style="140" customWidth="1"/>
    <col min="1027" max="1027" width="12.625" style="140" bestFit="1" customWidth="1"/>
    <col min="1028" max="1031" width="11.75" style="140" customWidth="1"/>
    <col min="1032" max="1280" width="9" style="140"/>
    <col min="1281" max="1281" width="3.25" style="140" customWidth="1"/>
    <col min="1282" max="1282" width="21.625" style="140" customWidth="1"/>
    <col min="1283" max="1283" width="12.625" style="140" bestFit="1" customWidth="1"/>
    <col min="1284" max="1287" width="11.75" style="140" customWidth="1"/>
    <col min="1288" max="1536" width="9" style="140"/>
    <col min="1537" max="1537" width="3.25" style="140" customWidth="1"/>
    <col min="1538" max="1538" width="21.625" style="140" customWidth="1"/>
    <col min="1539" max="1539" width="12.625" style="140" bestFit="1" customWidth="1"/>
    <col min="1540" max="1543" width="11.75" style="140" customWidth="1"/>
    <col min="1544" max="1792" width="9" style="140"/>
    <col min="1793" max="1793" width="3.25" style="140" customWidth="1"/>
    <col min="1794" max="1794" width="21.625" style="140" customWidth="1"/>
    <col min="1795" max="1795" width="12.625" style="140" bestFit="1" customWidth="1"/>
    <col min="1796" max="1799" width="11.75" style="140" customWidth="1"/>
    <col min="1800" max="2048" width="9" style="140"/>
    <col min="2049" max="2049" width="3.25" style="140" customWidth="1"/>
    <col min="2050" max="2050" width="21.625" style="140" customWidth="1"/>
    <col min="2051" max="2051" width="12.625" style="140" bestFit="1" customWidth="1"/>
    <col min="2052" max="2055" width="11.75" style="140" customWidth="1"/>
    <col min="2056" max="2304" width="9" style="140"/>
    <col min="2305" max="2305" width="3.25" style="140" customWidth="1"/>
    <col min="2306" max="2306" width="21.625" style="140" customWidth="1"/>
    <col min="2307" max="2307" width="12.625" style="140" bestFit="1" customWidth="1"/>
    <col min="2308" max="2311" width="11.75" style="140" customWidth="1"/>
    <col min="2312" max="2560" width="9" style="140"/>
    <col min="2561" max="2561" width="3.25" style="140" customWidth="1"/>
    <col min="2562" max="2562" width="21.625" style="140" customWidth="1"/>
    <col min="2563" max="2563" width="12.625" style="140" bestFit="1" customWidth="1"/>
    <col min="2564" max="2567" width="11.75" style="140" customWidth="1"/>
    <col min="2568" max="2816" width="9" style="140"/>
    <col min="2817" max="2817" width="3.25" style="140" customWidth="1"/>
    <col min="2818" max="2818" width="21.625" style="140" customWidth="1"/>
    <col min="2819" max="2819" width="12.625" style="140" bestFit="1" customWidth="1"/>
    <col min="2820" max="2823" width="11.75" style="140" customWidth="1"/>
    <col min="2824" max="3072" width="9" style="140"/>
    <col min="3073" max="3073" width="3.25" style="140" customWidth="1"/>
    <col min="3074" max="3074" width="21.625" style="140" customWidth="1"/>
    <col min="3075" max="3075" width="12.625" style="140" bestFit="1" customWidth="1"/>
    <col min="3076" max="3079" width="11.75" style="140" customWidth="1"/>
    <col min="3080" max="3328" width="9" style="140"/>
    <col min="3329" max="3329" width="3.25" style="140" customWidth="1"/>
    <col min="3330" max="3330" width="21.625" style="140" customWidth="1"/>
    <col min="3331" max="3331" width="12.625" style="140" bestFit="1" customWidth="1"/>
    <col min="3332" max="3335" width="11.75" style="140" customWidth="1"/>
    <col min="3336" max="3584" width="9" style="140"/>
    <col min="3585" max="3585" width="3.25" style="140" customWidth="1"/>
    <col min="3586" max="3586" width="21.625" style="140" customWidth="1"/>
    <col min="3587" max="3587" width="12.625" style="140" bestFit="1" customWidth="1"/>
    <col min="3588" max="3591" width="11.75" style="140" customWidth="1"/>
    <col min="3592" max="3840" width="9" style="140"/>
    <col min="3841" max="3841" width="3.25" style="140" customWidth="1"/>
    <col min="3842" max="3842" width="21.625" style="140" customWidth="1"/>
    <col min="3843" max="3843" width="12.625" style="140" bestFit="1" customWidth="1"/>
    <col min="3844" max="3847" width="11.75" style="140" customWidth="1"/>
    <col min="3848" max="4096" width="9" style="140"/>
    <col min="4097" max="4097" width="3.25" style="140" customWidth="1"/>
    <col min="4098" max="4098" width="21.625" style="140" customWidth="1"/>
    <col min="4099" max="4099" width="12.625" style="140" bestFit="1" customWidth="1"/>
    <col min="4100" max="4103" width="11.75" style="140" customWidth="1"/>
    <col min="4104" max="4352" width="9" style="140"/>
    <col min="4353" max="4353" width="3.25" style="140" customWidth="1"/>
    <col min="4354" max="4354" width="21.625" style="140" customWidth="1"/>
    <col min="4355" max="4355" width="12.625" style="140" bestFit="1" customWidth="1"/>
    <col min="4356" max="4359" width="11.75" style="140" customWidth="1"/>
    <col min="4360" max="4608" width="9" style="140"/>
    <col min="4609" max="4609" width="3.25" style="140" customWidth="1"/>
    <col min="4610" max="4610" width="21.625" style="140" customWidth="1"/>
    <col min="4611" max="4611" width="12.625" style="140" bestFit="1" customWidth="1"/>
    <col min="4612" max="4615" width="11.75" style="140" customWidth="1"/>
    <col min="4616" max="4864" width="9" style="140"/>
    <col min="4865" max="4865" width="3.25" style="140" customWidth="1"/>
    <col min="4866" max="4866" width="21.625" style="140" customWidth="1"/>
    <col min="4867" max="4867" width="12.625" style="140" bestFit="1" customWidth="1"/>
    <col min="4868" max="4871" width="11.75" style="140" customWidth="1"/>
    <col min="4872" max="5120" width="9" style="140"/>
    <col min="5121" max="5121" width="3.25" style="140" customWidth="1"/>
    <col min="5122" max="5122" width="21.625" style="140" customWidth="1"/>
    <col min="5123" max="5123" width="12.625" style="140" bestFit="1" customWidth="1"/>
    <col min="5124" max="5127" width="11.75" style="140" customWidth="1"/>
    <col min="5128" max="5376" width="9" style="140"/>
    <col min="5377" max="5377" width="3.25" style="140" customWidth="1"/>
    <col min="5378" max="5378" width="21.625" style="140" customWidth="1"/>
    <col min="5379" max="5379" width="12.625" style="140" bestFit="1" customWidth="1"/>
    <col min="5380" max="5383" width="11.75" style="140" customWidth="1"/>
    <col min="5384" max="5632" width="9" style="140"/>
    <col min="5633" max="5633" width="3.25" style="140" customWidth="1"/>
    <col min="5634" max="5634" width="21.625" style="140" customWidth="1"/>
    <col min="5635" max="5635" width="12.625" style="140" bestFit="1" customWidth="1"/>
    <col min="5636" max="5639" width="11.75" style="140" customWidth="1"/>
    <col min="5640" max="5888" width="9" style="140"/>
    <col min="5889" max="5889" width="3.25" style="140" customWidth="1"/>
    <col min="5890" max="5890" width="21.625" style="140" customWidth="1"/>
    <col min="5891" max="5891" width="12.625" style="140" bestFit="1" customWidth="1"/>
    <col min="5892" max="5895" width="11.75" style="140" customWidth="1"/>
    <col min="5896" max="6144" width="9" style="140"/>
    <col min="6145" max="6145" width="3.25" style="140" customWidth="1"/>
    <col min="6146" max="6146" width="21.625" style="140" customWidth="1"/>
    <col min="6147" max="6147" width="12.625" style="140" bestFit="1" customWidth="1"/>
    <col min="6148" max="6151" width="11.75" style="140" customWidth="1"/>
    <col min="6152" max="6400" width="9" style="140"/>
    <col min="6401" max="6401" width="3.25" style="140" customWidth="1"/>
    <col min="6402" max="6402" width="21.625" style="140" customWidth="1"/>
    <col min="6403" max="6403" width="12.625" style="140" bestFit="1" customWidth="1"/>
    <col min="6404" max="6407" width="11.75" style="140" customWidth="1"/>
    <col min="6408" max="6656" width="9" style="140"/>
    <col min="6657" max="6657" width="3.25" style="140" customWidth="1"/>
    <col min="6658" max="6658" width="21.625" style="140" customWidth="1"/>
    <col min="6659" max="6659" width="12.625" style="140" bestFit="1" customWidth="1"/>
    <col min="6660" max="6663" width="11.75" style="140" customWidth="1"/>
    <col min="6664" max="6912" width="9" style="140"/>
    <col min="6913" max="6913" width="3.25" style="140" customWidth="1"/>
    <col min="6914" max="6914" width="21.625" style="140" customWidth="1"/>
    <col min="6915" max="6915" width="12.625" style="140" bestFit="1" customWidth="1"/>
    <col min="6916" max="6919" width="11.75" style="140" customWidth="1"/>
    <col min="6920" max="7168" width="9" style="140"/>
    <col min="7169" max="7169" width="3.25" style="140" customWidth="1"/>
    <col min="7170" max="7170" width="21.625" style="140" customWidth="1"/>
    <col min="7171" max="7171" width="12.625" style="140" bestFit="1" customWidth="1"/>
    <col min="7172" max="7175" width="11.75" style="140" customWidth="1"/>
    <col min="7176" max="7424" width="9" style="140"/>
    <col min="7425" max="7425" width="3.25" style="140" customWidth="1"/>
    <col min="7426" max="7426" width="21.625" style="140" customWidth="1"/>
    <col min="7427" max="7427" width="12.625" style="140" bestFit="1" customWidth="1"/>
    <col min="7428" max="7431" width="11.75" style="140" customWidth="1"/>
    <col min="7432" max="7680" width="9" style="140"/>
    <col min="7681" max="7681" width="3.25" style="140" customWidth="1"/>
    <col min="7682" max="7682" width="21.625" style="140" customWidth="1"/>
    <col min="7683" max="7683" width="12.625" style="140" bestFit="1" customWidth="1"/>
    <col min="7684" max="7687" width="11.75" style="140" customWidth="1"/>
    <col min="7688" max="7936" width="9" style="140"/>
    <col min="7937" max="7937" width="3.25" style="140" customWidth="1"/>
    <col min="7938" max="7938" width="21.625" style="140" customWidth="1"/>
    <col min="7939" max="7939" width="12.625" style="140" bestFit="1" customWidth="1"/>
    <col min="7940" max="7943" width="11.75" style="140" customWidth="1"/>
    <col min="7944" max="8192" width="9" style="140"/>
    <col min="8193" max="8193" width="3.25" style="140" customWidth="1"/>
    <col min="8194" max="8194" width="21.625" style="140" customWidth="1"/>
    <col min="8195" max="8195" width="12.625" style="140" bestFit="1" customWidth="1"/>
    <col min="8196" max="8199" width="11.75" style="140" customWidth="1"/>
    <col min="8200" max="8448" width="9" style="140"/>
    <col min="8449" max="8449" width="3.25" style="140" customWidth="1"/>
    <col min="8450" max="8450" width="21.625" style="140" customWidth="1"/>
    <col min="8451" max="8451" width="12.625" style="140" bestFit="1" customWidth="1"/>
    <col min="8452" max="8455" width="11.75" style="140" customWidth="1"/>
    <col min="8456" max="8704" width="9" style="140"/>
    <col min="8705" max="8705" width="3.25" style="140" customWidth="1"/>
    <col min="8706" max="8706" width="21.625" style="140" customWidth="1"/>
    <col min="8707" max="8707" width="12.625" style="140" bestFit="1" customWidth="1"/>
    <col min="8708" max="8711" width="11.75" style="140" customWidth="1"/>
    <col min="8712" max="8960" width="9" style="140"/>
    <col min="8961" max="8961" width="3.25" style="140" customWidth="1"/>
    <col min="8962" max="8962" width="21.625" style="140" customWidth="1"/>
    <col min="8963" max="8963" width="12.625" style="140" bestFit="1" customWidth="1"/>
    <col min="8964" max="8967" width="11.75" style="140" customWidth="1"/>
    <col min="8968" max="9216" width="9" style="140"/>
    <col min="9217" max="9217" width="3.25" style="140" customWidth="1"/>
    <col min="9218" max="9218" width="21.625" style="140" customWidth="1"/>
    <col min="9219" max="9219" width="12.625" style="140" bestFit="1" customWidth="1"/>
    <col min="9220" max="9223" width="11.75" style="140" customWidth="1"/>
    <col min="9224" max="9472" width="9" style="140"/>
    <col min="9473" max="9473" width="3.25" style="140" customWidth="1"/>
    <col min="9474" max="9474" width="21.625" style="140" customWidth="1"/>
    <col min="9475" max="9475" width="12.625" style="140" bestFit="1" customWidth="1"/>
    <col min="9476" max="9479" width="11.75" style="140" customWidth="1"/>
    <col min="9480" max="9728" width="9" style="140"/>
    <col min="9729" max="9729" width="3.25" style="140" customWidth="1"/>
    <col min="9730" max="9730" width="21.625" style="140" customWidth="1"/>
    <col min="9731" max="9731" width="12.625" style="140" bestFit="1" customWidth="1"/>
    <col min="9732" max="9735" width="11.75" style="140" customWidth="1"/>
    <col min="9736" max="9984" width="9" style="140"/>
    <col min="9985" max="9985" width="3.25" style="140" customWidth="1"/>
    <col min="9986" max="9986" width="21.625" style="140" customWidth="1"/>
    <col min="9987" max="9987" width="12.625" style="140" bestFit="1" customWidth="1"/>
    <col min="9988" max="9991" width="11.75" style="140" customWidth="1"/>
    <col min="9992" max="10240" width="9" style="140"/>
    <col min="10241" max="10241" width="3.25" style="140" customWidth="1"/>
    <col min="10242" max="10242" width="21.625" style="140" customWidth="1"/>
    <col min="10243" max="10243" width="12.625" style="140" bestFit="1" customWidth="1"/>
    <col min="10244" max="10247" width="11.75" style="140" customWidth="1"/>
    <col min="10248" max="10496" width="9" style="140"/>
    <col min="10497" max="10497" width="3.25" style="140" customWidth="1"/>
    <col min="10498" max="10498" width="21.625" style="140" customWidth="1"/>
    <col min="10499" max="10499" width="12.625" style="140" bestFit="1" customWidth="1"/>
    <col min="10500" max="10503" width="11.75" style="140" customWidth="1"/>
    <col min="10504" max="10752" width="9" style="140"/>
    <col min="10753" max="10753" width="3.25" style="140" customWidth="1"/>
    <col min="10754" max="10754" width="21.625" style="140" customWidth="1"/>
    <col min="10755" max="10755" width="12.625" style="140" bestFit="1" customWidth="1"/>
    <col min="10756" max="10759" width="11.75" style="140" customWidth="1"/>
    <col min="10760" max="11008" width="9" style="140"/>
    <col min="11009" max="11009" width="3.25" style="140" customWidth="1"/>
    <col min="11010" max="11010" width="21.625" style="140" customWidth="1"/>
    <col min="11011" max="11011" width="12.625" style="140" bestFit="1" customWidth="1"/>
    <col min="11012" max="11015" width="11.75" style="140" customWidth="1"/>
    <col min="11016" max="11264" width="9" style="140"/>
    <col min="11265" max="11265" width="3.25" style="140" customWidth="1"/>
    <col min="11266" max="11266" width="21.625" style="140" customWidth="1"/>
    <col min="11267" max="11267" width="12.625" style="140" bestFit="1" customWidth="1"/>
    <col min="11268" max="11271" width="11.75" style="140" customWidth="1"/>
    <col min="11272" max="11520" width="9" style="140"/>
    <col min="11521" max="11521" width="3.25" style="140" customWidth="1"/>
    <col min="11522" max="11522" width="21.625" style="140" customWidth="1"/>
    <col min="11523" max="11523" width="12.625" style="140" bestFit="1" customWidth="1"/>
    <col min="11524" max="11527" width="11.75" style="140" customWidth="1"/>
    <col min="11528" max="11776" width="9" style="140"/>
    <col min="11777" max="11777" width="3.25" style="140" customWidth="1"/>
    <col min="11778" max="11778" width="21.625" style="140" customWidth="1"/>
    <col min="11779" max="11779" width="12.625" style="140" bestFit="1" customWidth="1"/>
    <col min="11780" max="11783" width="11.75" style="140" customWidth="1"/>
    <col min="11784" max="12032" width="9" style="140"/>
    <col min="12033" max="12033" width="3.25" style="140" customWidth="1"/>
    <col min="12034" max="12034" width="21.625" style="140" customWidth="1"/>
    <col min="12035" max="12035" width="12.625" style="140" bestFit="1" customWidth="1"/>
    <col min="12036" max="12039" width="11.75" style="140" customWidth="1"/>
    <col min="12040" max="12288" width="9" style="140"/>
    <col min="12289" max="12289" width="3.25" style="140" customWidth="1"/>
    <col min="12290" max="12290" width="21.625" style="140" customWidth="1"/>
    <col min="12291" max="12291" width="12.625" style="140" bestFit="1" customWidth="1"/>
    <col min="12292" max="12295" width="11.75" style="140" customWidth="1"/>
    <col min="12296" max="12544" width="9" style="140"/>
    <col min="12545" max="12545" width="3.25" style="140" customWidth="1"/>
    <col min="12546" max="12546" width="21.625" style="140" customWidth="1"/>
    <col min="12547" max="12547" width="12.625" style="140" bestFit="1" customWidth="1"/>
    <col min="12548" max="12551" width="11.75" style="140" customWidth="1"/>
    <col min="12552" max="12800" width="9" style="140"/>
    <col min="12801" max="12801" width="3.25" style="140" customWidth="1"/>
    <col min="12802" max="12802" width="21.625" style="140" customWidth="1"/>
    <col min="12803" max="12803" width="12.625" style="140" bestFit="1" customWidth="1"/>
    <col min="12804" max="12807" width="11.75" style="140" customWidth="1"/>
    <col min="12808" max="13056" width="9" style="140"/>
    <col min="13057" max="13057" width="3.25" style="140" customWidth="1"/>
    <col min="13058" max="13058" width="21.625" style="140" customWidth="1"/>
    <col min="13059" max="13059" width="12.625" style="140" bestFit="1" customWidth="1"/>
    <col min="13060" max="13063" width="11.75" style="140" customWidth="1"/>
    <col min="13064" max="13312" width="9" style="140"/>
    <col min="13313" max="13313" width="3.25" style="140" customWidth="1"/>
    <col min="13314" max="13314" width="21.625" style="140" customWidth="1"/>
    <col min="13315" max="13315" width="12.625" style="140" bestFit="1" customWidth="1"/>
    <col min="13316" max="13319" width="11.75" style="140" customWidth="1"/>
    <col min="13320" max="13568" width="9" style="140"/>
    <col min="13569" max="13569" width="3.25" style="140" customWidth="1"/>
    <col min="13570" max="13570" width="21.625" style="140" customWidth="1"/>
    <col min="13571" max="13571" width="12.625" style="140" bestFit="1" customWidth="1"/>
    <col min="13572" max="13575" width="11.75" style="140" customWidth="1"/>
    <col min="13576" max="13824" width="9" style="140"/>
    <col min="13825" max="13825" width="3.25" style="140" customWidth="1"/>
    <col min="13826" max="13826" width="21.625" style="140" customWidth="1"/>
    <col min="13827" max="13827" width="12.625" style="140" bestFit="1" customWidth="1"/>
    <col min="13828" max="13831" width="11.75" style="140" customWidth="1"/>
    <col min="13832" max="14080" width="9" style="140"/>
    <col min="14081" max="14081" width="3.25" style="140" customWidth="1"/>
    <col min="14082" max="14082" width="21.625" style="140" customWidth="1"/>
    <col min="14083" max="14083" width="12.625" style="140" bestFit="1" customWidth="1"/>
    <col min="14084" max="14087" width="11.75" style="140" customWidth="1"/>
    <col min="14088" max="14336" width="9" style="140"/>
    <col min="14337" max="14337" width="3.25" style="140" customWidth="1"/>
    <col min="14338" max="14338" width="21.625" style="140" customWidth="1"/>
    <col min="14339" max="14339" width="12.625" style="140" bestFit="1" customWidth="1"/>
    <col min="14340" max="14343" width="11.75" style="140" customWidth="1"/>
    <col min="14344" max="14592" width="9" style="140"/>
    <col min="14593" max="14593" width="3.25" style="140" customWidth="1"/>
    <col min="14594" max="14594" width="21.625" style="140" customWidth="1"/>
    <col min="14595" max="14595" width="12.625" style="140" bestFit="1" customWidth="1"/>
    <col min="14596" max="14599" width="11.75" style="140" customWidth="1"/>
    <col min="14600" max="14848" width="9" style="140"/>
    <col min="14849" max="14849" width="3.25" style="140" customWidth="1"/>
    <col min="14850" max="14850" width="21.625" style="140" customWidth="1"/>
    <col min="14851" max="14851" width="12.625" style="140" bestFit="1" customWidth="1"/>
    <col min="14852" max="14855" width="11.75" style="140" customWidth="1"/>
    <col min="14856" max="15104" width="9" style="140"/>
    <col min="15105" max="15105" width="3.25" style="140" customWidth="1"/>
    <col min="15106" max="15106" width="21.625" style="140" customWidth="1"/>
    <col min="15107" max="15107" width="12.625" style="140" bestFit="1" customWidth="1"/>
    <col min="15108" max="15111" width="11.75" style="140" customWidth="1"/>
    <col min="15112" max="15360" width="9" style="140"/>
    <col min="15361" max="15361" width="3.25" style="140" customWidth="1"/>
    <col min="15362" max="15362" width="21.625" style="140" customWidth="1"/>
    <col min="15363" max="15363" width="12.625" style="140" bestFit="1" customWidth="1"/>
    <col min="15364" max="15367" width="11.75" style="140" customWidth="1"/>
    <col min="15368" max="15616" width="9" style="140"/>
    <col min="15617" max="15617" width="3.25" style="140" customWidth="1"/>
    <col min="15618" max="15618" width="21.625" style="140" customWidth="1"/>
    <col min="15619" max="15619" width="12.625" style="140" bestFit="1" customWidth="1"/>
    <col min="15620" max="15623" width="11.75" style="140" customWidth="1"/>
    <col min="15624" max="15872" width="9" style="140"/>
    <col min="15873" max="15873" width="3.25" style="140" customWidth="1"/>
    <col min="15874" max="15874" width="21.625" style="140" customWidth="1"/>
    <col min="15875" max="15875" width="12.625" style="140" bestFit="1" customWidth="1"/>
    <col min="15876" max="15879" width="11.75" style="140" customWidth="1"/>
    <col min="15880" max="16128" width="9" style="140"/>
    <col min="16129" max="16129" width="3.25" style="140" customWidth="1"/>
    <col min="16130" max="16130" width="21.625" style="140" customWidth="1"/>
    <col min="16131" max="16131" width="12.625" style="140" bestFit="1" customWidth="1"/>
    <col min="16132" max="16135" width="11.75" style="140" customWidth="1"/>
    <col min="16136" max="16384" width="9" style="140"/>
  </cols>
  <sheetData>
    <row r="1" spans="1:7" ht="21" customHeight="1">
      <c r="A1" s="295" t="s">
        <v>174</v>
      </c>
      <c r="B1" s="295"/>
      <c r="C1" s="295"/>
      <c r="D1" s="295"/>
      <c r="E1" s="295"/>
      <c r="F1" s="296"/>
      <c r="G1" s="296"/>
    </row>
    <row r="2" spans="1:7" ht="13.5" customHeight="1" thickBot="1">
      <c r="A2" s="141"/>
      <c r="B2" s="141"/>
      <c r="C2" s="141"/>
      <c r="D2" s="141"/>
      <c r="E2" s="141"/>
      <c r="F2" s="141"/>
      <c r="G2" s="141"/>
    </row>
    <row r="3" spans="1:7" ht="13.5" customHeight="1" thickTop="1">
      <c r="A3" s="297" t="s">
        <v>175</v>
      </c>
      <c r="B3" s="298"/>
      <c r="C3" s="301" t="s">
        <v>42</v>
      </c>
      <c r="D3" s="303" t="s">
        <v>176</v>
      </c>
      <c r="E3" s="304"/>
      <c r="F3" s="303" t="s">
        <v>177</v>
      </c>
      <c r="G3" s="304"/>
    </row>
    <row r="4" spans="1:7" ht="13.5" customHeight="1">
      <c r="A4" s="299"/>
      <c r="B4" s="300"/>
      <c r="C4" s="302"/>
      <c r="D4" s="142" t="s">
        <v>178</v>
      </c>
      <c r="E4" s="143" t="s">
        <v>179</v>
      </c>
      <c r="F4" s="142" t="s">
        <v>178</v>
      </c>
      <c r="G4" s="143" t="s">
        <v>179</v>
      </c>
    </row>
    <row r="5" spans="1:7" ht="13.5" customHeight="1">
      <c r="A5" s="305" t="s">
        <v>180</v>
      </c>
      <c r="B5" s="306"/>
      <c r="C5" s="144"/>
      <c r="D5" s="144"/>
      <c r="E5" s="144"/>
      <c r="F5" s="144"/>
      <c r="G5" s="144"/>
    </row>
    <row r="6" spans="1:7" s="151" customFormat="1" ht="13.5" customHeight="1">
      <c r="A6" s="145"/>
      <c r="B6" s="146" t="s">
        <v>163</v>
      </c>
      <c r="C6" s="147">
        <v>465896</v>
      </c>
      <c r="D6" s="148">
        <v>99527</v>
      </c>
      <c r="E6" s="149">
        <v>21.36</v>
      </c>
      <c r="F6" s="147">
        <v>1864</v>
      </c>
      <c r="G6" s="150">
        <v>0.4</v>
      </c>
    </row>
    <row r="7" spans="1:7" s="151" customFormat="1" ht="13.5" customHeight="1">
      <c r="A7" s="145"/>
      <c r="B7" s="146"/>
      <c r="C7" s="152">
        <v>677</v>
      </c>
      <c r="D7" s="153">
        <v>5</v>
      </c>
      <c r="E7" s="154">
        <v>0.74</v>
      </c>
      <c r="F7" s="152">
        <v>189</v>
      </c>
      <c r="G7" s="155">
        <v>27.92</v>
      </c>
    </row>
    <row r="8" spans="1:7" ht="13.5" customHeight="1">
      <c r="A8" s="156"/>
      <c r="B8" s="157" t="s">
        <v>181</v>
      </c>
      <c r="C8" s="158">
        <v>473624</v>
      </c>
      <c r="D8" s="159">
        <v>95422</v>
      </c>
      <c r="E8" s="160">
        <v>20.149999999999999</v>
      </c>
      <c r="F8" s="158">
        <v>1692</v>
      </c>
      <c r="G8" s="161">
        <v>0.36</v>
      </c>
    </row>
    <row r="9" spans="1:7" ht="13.5" customHeight="1">
      <c r="A9" s="156"/>
      <c r="B9" s="157"/>
      <c r="C9" s="162">
        <v>622</v>
      </c>
      <c r="D9" s="163">
        <v>5</v>
      </c>
      <c r="E9" s="164">
        <v>0.8</v>
      </c>
      <c r="F9" s="162">
        <v>167</v>
      </c>
      <c r="G9" s="165">
        <v>26.85</v>
      </c>
    </row>
    <row r="10" spans="1:7" ht="13.5" customHeight="1">
      <c r="A10" s="305" t="s">
        <v>182</v>
      </c>
      <c r="B10" s="306"/>
      <c r="C10" s="158"/>
      <c r="D10" s="159"/>
      <c r="E10" s="160"/>
      <c r="F10" s="158"/>
      <c r="G10" s="161"/>
    </row>
    <row r="11" spans="1:7" s="151" customFormat="1" ht="13.5" customHeight="1">
      <c r="A11" s="307" t="s">
        <v>163</v>
      </c>
      <c r="B11" s="308"/>
      <c r="C11" s="147">
        <v>465896</v>
      </c>
      <c r="D11" s="148">
        <v>99532</v>
      </c>
      <c r="E11" s="149">
        <v>21.36</v>
      </c>
      <c r="F11" s="147">
        <v>1872</v>
      </c>
      <c r="G11" s="150">
        <v>0.4</v>
      </c>
    </row>
    <row r="12" spans="1:7" s="151" customFormat="1" ht="13.5" customHeight="1">
      <c r="A12" s="145"/>
      <c r="B12" s="146"/>
      <c r="C12" s="152">
        <v>677</v>
      </c>
      <c r="D12" s="153">
        <v>5</v>
      </c>
      <c r="E12" s="154">
        <v>0.74</v>
      </c>
      <c r="F12" s="152">
        <v>197</v>
      </c>
      <c r="G12" s="155">
        <v>29.1</v>
      </c>
    </row>
    <row r="13" spans="1:7" ht="13.5" customHeight="1">
      <c r="A13" s="309" t="s">
        <v>181</v>
      </c>
      <c r="B13" s="310"/>
      <c r="C13" s="158">
        <v>473624</v>
      </c>
      <c r="D13" s="159">
        <v>95427</v>
      </c>
      <c r="E13" s="160">
        <v>20.149999999999999</v>
      </c>
      <c r="F13" s="158">
        <v>1701</v>
      </c>
      <c r="G13" s="161">
        <v>0.36</v>
      </c>
    </row>
    <row r="14" spans="1:7" ht="13.5" customHeight="1">
      <c r="A14" s="156"/>
      <c r="B14" s="157"/>
      <c r="C14" s="162">
        <v>622</v>
      </c>
      <c r="D14" s="163">
        <v>5</v>
      </c>
      <c r="E14" s="164">
        <v>0.8</v>
      </c>
      <c r="F14" s="162">
        <v>168</v>
      </c>
      <c r="G14" s="165">
        <v>27.01</v>
      </c>
    </row>
    <row r="15" spans="1:7" ht="13.5" customHeight="1">
      <c r="A15" s="311" t="s">
        <v>183</v>
      </c>
      <c r="B15" s="312"/>
      <c r="C15" s="141"/>
      <c r="D15" s="141"/>
      <c r="E15" s="166"/>
      <c r="F15" s="141"/>
      <c r="G15" s="166"/>
    </row>
    <row r="16" spans="1:7" ht="13.5" customHeight="1">
      <c r="A16" s="313" t="s">
        <v>141</v>
      </c>
      <c r="B16" s="314"/>
      <c r="C16" s="167">
        <v>460134</v>
      </c>
      <c r="D16" s="167">
        <v>69694</v>
      </c>
      <c r="E16" s="149">
        <v>15.15</v>
      </c>
      <c r="F16" s="167">
        <v>1946</v>
      </c>
      <c r="G16" s="168">
        <v>0.42</v>
      </c>
    </row>
    <row r="17" spans="1:7" ht="13.5" customHeight="1">
      <c r="A17" s="169"/>
      <c r="B17" s="170" t="s">
        <v>184</v>
      </c>
      <c r="C17" s="152">
        <v>699</v>
      </c>
      <c r="D17" s="153">
        <v>10</v>
      </c>
      <c r="E17" s="154">
        <v>1.43</v>
      </c>
      <c r="F17" s="152">
        <v>192</v>
      </c>
      <c r="G17" s="155">
        <v>27.47</v>
      </c>
    </row>
    <row r="18" spans="1:7" ht="13.5" customHeight="1">
      <c r="A18" s="293" t="s">
        <v>142</v>
      </c>
      <c r="B18" s="294"/>
      <c r="C18" s="171">
        <v>471068</v>
      </c>
      <c r="D18" s="171">
        <v>75614</v>
      </c>
      <c r="E18" s="160">
        <v>16.05</v>
      </c>
      <c r="F18" s="171">
        <v>1622</v>
      </c>
      <c r="G18" s="172">
        <v>0.34</v>
      </c>
    </row>
    <row r="19" spans="1:7" ht="13.5" customHeight="1">
      <c r="A19" s="173"/>
      <c r="B19" s="174" t="s">
        <v>184</v>
      </c>
      <c r="C19" s="162">
        <v>683</v>
      </c>
      <c r="D19" s="163">
        <v>14</v>
      </c>
      <c r="E19" s="164">
        <v>2.0499999999999998</v>
      </c>
      <c r="F19" s="162">
        <v>194</v>
      </c>
      <c r="G19" s="165">
        <v>28.4</v>
      </c>
    </row>
    <row r="20" spans="1:7" ht="13.5" customHeight="1">
      <c r="A20" s="311" t="s">
        <v>185</v>
      </c>
      <c r="B20" s="312"/>
      <c r="C20" s="171"/>
      <c r="D20" s="171"/>
      <c r="E20" s="160"/>
      <c r="F20" s="171"/>
      <c r="G20" s="172"/>
    </row>
    <row r="21" spans="1:7" s="151" customFormat="1" ht="13.5" customHeight="1">
      <c r="A21" s="313" t="s">
        <v>141</v>
      </c>
      <c r="B21" s="314"/>
      <c r="C21" s="167">
        <v>460134</v>
      </c>
      <c r="D21" s="167">
        <v>69690</v>
      </c>
      <c r="E21" s="149">
        <v>15.15</v>
      </c>
      <c r="F21" s="167">
        <v>1948</v>
      </c>
      <c r="G21" s="168">
        <v>0.42</v>
      </c>
    </row>
    <row r="22" spans="1:7" s="151" customFormat="1" ht="13.5" customHeight="1">
      <c r="A22" s="169"/>
      <c r="B22" s="170"/>
      <c r="C22" s="152">
        <v>699</v>
      </c>
      <c r="D22" s="153">
        <v>10</v>
      </c>
      <c r="E22" s="154">
        <v>1.43</v>
      </c>
      <c r="F22" s="152">
        <v>194</v>
      </c>
      <c r="G22" s="155">
        <v>27.75</v>
      </c>
    </row>
    <row r="23" spans="1:7" ht="13.5" customHeight="1">
      <c r="A23" s="293" t="s">
        <v>186</v>
      </c>
      <c r="B23" s="294"/>
      <c r="C23" s="171">
        <v>471068</v>
      </c>
      <c r="D23" s="171">
        <v>75607</v>
      </c>
      <c r="E23" s="160">
        <v>16.05</v>
      </c>
      <c r="F23" s="171">
        <v>1624</v>
      </c>
      <c r="G23" s="172">
        <v>0.34</v>
      </c>
    </row>
    <row r="24" spans="1:7" ht="13.5" customHeight="1">
      <c r="A24" s="173"/>
      <c r="B24" s="174"/>
      <c r="C24" s="162">
        <v>683</v>
      </c>
      <c r="D24" s="163">
        <v>14</v>
      </c>
      <c r="E24" s="164">
        <v>2.0499999999999998</v>
      </c>
      <c r="F24" s="162">
        <v>195</v>
      </c>
      <c r="G24" s="165">
        <v>28.55</v>
      </c>
    </row>
    <row r="25" spans="1:7" ht="13.5" customHeight="1">
      <c r="A25" s="317" t="s">
        <v>187</v>
      </c>
      <c r="B25" s="318"/>
      <c r="C25" s="144"/>
      <c r="D25" s="175"/>
      <c r="E25" s="176"/>
      <c r="F25" s="144"/>
      <c r="G25" s="177"/>
    </row>
    <row r="26" spans="1:7" ht="13.5" customHeight="1">
      <c r="A26" s="319" t="s">
        <v>188</v>
      </c>
      <c r="B26" s="320"/>
      <c r="C26" s="178">
        <v>457587</v>
      </c>
      <c r="D26" s="148">
        <v>64871</v>
      </c>
      <c r="E26" s="149">
        <v>14.18</v>
      </c>
      <c r="F26" s="178">
        <v>1180</v>
      </c>
      <c r="G26" s="179">
        <v>0.26</v>
      </c>
    </row>
    <row r="27" spans="1:7" ht="13.5" customHeight="1">
      <c r="A27" s="321" t="s">
        <v>189</v>
      </c>
      <c r="B27" s="322"/>
      <c r="C27" s="180">
        <v>466395</v>
      </c>
      <c r="D27" s="159">
        <v>66574</v>
      </c>
      <c r="E27" s="160">
        <v>14.27</v>
      </c>
      <c r="F27" s="180">
        <v>1089</v>
      </c>
      <c r="G27" s="181">
        <v>0.23</v>
      </c>
    </row>
    <row r="28" spans="1:7" ht="13.5" customHeight="1">
      <c r="A28" s="323" t="s">
        <v>190</v>
      </c>
      <c r="B28" s="324"/>
      <c r="C28" s="141"/>
      <c r="D28" s="141"/>
      <c r="E28" s="166"/>
      <c r="F28" s="141"/>
      <c r="G28" s="166"/>
    </row>
    <row r="29" spans="1:7" ht="13.5" customHeight="1">
      <c r="A29" s="325" t="s">
        <v>191</v>
      </c>
      <c r="B29" s="326"/>
      <c r="C29" s="182">
        <v>457695</v>
      </c>
      <c r="D29" s="183">
        <v>76890</v>
      </c>
      <c r="E29" s="184">
        <v>16.8</v>
      </c>
      <c r="F29" s="182">
        <v>1372</v>
      </c>
      <c r="G29" s="185">
        <v>0.3</v>
      </c>
    </row>
    <row r="30" spans="1:7" ht="13.5" customHeight="1">
      <c r="A30" s="293" t="s">
        <v>192</v>
      </c>
      <c r="B30" s="294"/>
      <c r="C30" s="186">
        <v>465920</v>
      </c>
      <c r="D30" s="187">
        <v>75707</v>
      </c>
      <c r="E30" s="188">
        <v>16.25</v>
      </c>
      <c r="F30" s="186">
        <v>1405</v>
      </c>
      <c r="G30" s="189">
        <v>0.3</v>
      </c>
    </row>
    <row r="31" spans="1:7" ht="13.5" customHeight="1">
      <c r="A31" s="323" t="s">
        <v>193</v>
      </c>
      <c r="B31" s="324"/>
      <c r="C31" s="190"/>
      <c r="D31" s="190"/>
      <c r="E31" s="191"/>
      <c r="F31" s="190"/>
      <c r="G31" s="191"/>
    </row>
    <row r="32" spans="1:7" ht="13.5" customHeight="1">
      <c r="A32" s="325" t="s">
        <v>194</v>
      </c>
      <c r="B32" s="326"/>
      <c r="C32" s="192">
        <v>437977</v>
      </c>
      <c r="D32" s="193">
        <v>50976</v>
      </c>
      <c r="E32" s="194">
        <v>11.64</v>
      </c>
      <c r="F32" s="192">
        <v>1027</v>
      </c>
      <c r="G32" s="195">
        <v>0.23</v>
      </c>
    </row>
    <row r="33" spans="1:7" ht="13.5" customHeight="1">
      <c r="A33" s="315" t="s">
        <v>195</v>
      </c>
      <c r="B33" s="316"/>
      <c r="C33" s="186">
        <v>458712</v>
      </c>
      <c r="D33" s="187">
        <v>57985</v>
      </c>
      <c r="E33" s="188">
        <v>12.64</v>
      </c>
      <c r="F33" s="186">
        <v>1036</v>
      </c>
      <c r="G33" s="189">
        <v>0.23</v>
      </c>
    </row>
    <row r="34" spans="1:7" ht="13.5" customHeight="1">
      <c r="A34" s="323" t="s">
        <v>196</v>
      </c>
      <c r="B34" s="324"/>
      <c r="C34" s="141"/>
      <c r="D34" s="141"/>
      <c r="E34" s="166"/>
      <c r="F34" s="141"/>
      <c r="G34" s="166"/>
    </row>
    <row r="35" spans="1:7" ht="13.5" customHeight="1">
      <c r="A35" s="325" t="s">
        <v>197</v>
      </c>
      <c r="B35" s="326"/>
      <c r="C35" s="192">
        <v>437977</v>
      </c>
      <c r="D35" s="193">
        <v>50949</v>
      </c>
      <c r="E35" s="194">
        <v>11.63</v>
      </c>
      <c r="F35" s="192">
        <v>1034</v>
      </c>
      <c r="G35" s="195">
        <v>0.24</v>
      </c>
    </row>
    <row r="36" spans="1:7" ht="13.5" customHeight="1">
      <c r="A36" s="315" t="s">
        <v>195</v>
      </c>
      <c r="B36" s="316"/>
      <c r="C36" s="186">
        <v>458712</v>
      </c>
      <c r="D36" s="187">
        <v>57961</v>
      </c>
      <c r="E36" s="188">
        <v>12.64</v>
      </c>
      <c r="F36" s="186">
        <v>1034</v>
      </c>
      <c r="G36" s="189">
        <v>0.23</v>
      </c>
    </row>
    <row r="37" spans="1:7" ht="13.5" customHeight="1">
      <c r="A37" s="327" t="s">
        <v>198</v>
      </c>
      <c r="B37" s="328"/>
      <c r="C37" s="328"/>
      <c r="D37" s="328"/>
      <c r="E37" s="328"/>
      <c r="F37" s="328"/>
      <c r="G37" s="328"/>
    </row>
    <row r="38" spans="1:7" s="196" customFormat="1" ht="13.5" customHeight="1">
      <c r="A38" s="329" t="s">
        <v>199</v>
      </c>
      <c r="B38" s="329"/>
      <c r="C38" s="329"/>
      <c r="D38" s="329"/>
      <c r="E38" s="329"/>
      <c r="F38" s="329"/>
      <c r="G38" s="329"/>
    </row>
  </sheetData>
  <mergeCells count="29">
    <mergeCell ref="A34:B34"/>
    <mergeCell ref="A35:B35"/>
    <mergeCell ref="A36:B36"/>
    <mergeCell ref="A37:G37"/>
    <mergeCell ref="A38:G38"/>
    <mergeCell ref="A33:B33"/>
    <mergeCell ref="A20:B20"/>
    <mergeCell ref="A21:B21"/>
    <mergeCell ref="A23:B23"/>
    <mergeCell ref="A25:B25"/>
    <mergeCell ref="A26:B26"/>
    <mergeCell ref="A27:B27"/>
    <mergeCell ref="A28:B28"/>
    <mergeCell ref="A29:B29"/>
    <mergeCell ref="A30:B30"/>
    <mergeCell ref="A31:B31"/>
    <mergeCell ref="A32:B32"/>
    <mergeCell ref="A18:B18"/>
    <mergeCell ref="A1:G1"/>
    <mergeCell ref="A3:B4"/>
    <mergeCell ref="C3:C4"/>
    <mergeCell ref="D3:E3"/>
    <mergeCell ref="F3:G3"/>
    <mergeCell ref="A5:B5"/>
    <mergeCell ref="A10:B10"/>
    <mergeCell ref="A11:B11"/>
    <mergeCell ref="A13:B13"/>
    <mergeCell ref="A15:B15"/>
    <mergeCell ref="A16:B16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23" sqref="B23"/>
    </sheetView>
  </sheetViews>
  <sheetFormatPr defaultRowHeight="15" customHeight="1"/>
  <cols>
    <col min="1" max="1" width="22.625" style="78" customWidth="1"/>
    <col min="2" max="5" width="10.875" style="78" customWidth="1"/>
    <col min="6" max="6" width="11.625" style="78" customWidth="1"/>
    <col min="7" max="7" width="13.125" style="78" customWidth="1"/>
    <col min="8" max="256" width="9" style="78"/>
    <col min="257" max="257" width="22.625" style="78" customWidth="1"/>
    <col min="258" max="261" width="10.875" style="78" customWidth="1"/>
    <col min="262" max="262" width="11.625" style="78" customWidth="1"/>
    <col min="263" max="263" width="13.125" style="78" customWidth="1"/>
    <col min="264" max="512" width="9" style="78"/>
    <col min="513" max="513" width="22.625" style="78" customWidth="1"/>
    <col min="514" max="517" width="10.875" style="78" customWidth="1"/>
    <col min="518" max="518" width="11.625" style="78" customWidth="1"/>
    <col min="519" max="519" width="13.125" style="78" customWidth="1"/>
    <col min="520" max="768" width="9" style="78"/>
    <col min="769" max="769" width="22.625" style="78" customWidth="1"/>
    <col min="770" max="773" width="10.875" style="78" customWidth="1"/>
    <col min="774" max="774" width="11.625" style="78" customWidth="1"/>
    <col min="775" max="775" width="13.125" style="78" customWidth="1"/>
    <col min="776" max="1024" width="9" style="78"/>
    <col min="1025" max="1025" width="22.625" style="78" customWidth="1"/>
    <col min="1026" max="1029" width="10.875" style="78" customWidth="1"/>
    <col min="1030" max="1030" width="11.625" style="78" customWidth="1"/>
    <col min="1031" max="1031" width="13.125" style="78" customWidth="1"/>
    <col min="1032" max="1280" width="9" style="78"/>
    <col min="1281" max="1281" width="22.625" style="78" customWidth="1"/>
    <col min="1282" max="1285" width="10.875" style="78" customWidth="1"/>
    <col min="1286" max="1286" width="11.625" style="78" customWidth="1"/>
    <col min="1287" max="1287" width="13.125" style="78" customWidth="1"/>
    <col min="1288" max="1536" width="9" style="78"/>
    <col min="1537" max="1537" width="22.625" style="78" customWidth="1"/>
    <col min="1538" max="1541" width="10.875" style="78" customWidth="1"/>
    <col min="1542" max="1542" width="11.625" style="78" customWidth="1"/>
    <col min="1543" max="1543" width="13.125" style="78" customWidth="1"/>
    <col min="1544" max="1792" width="9" style="78"/>
    <col min="1793" max="1793" width="22.625" style="78" customWidth="1"/>
    <col min="1794" max="1797" width="10.875" style="78" customWidth="1"/>
    <col min="1798" max="1798" width="11.625" style="78" customWidth="1"/>
    <col min="1799" max="1799" width="13.125" style="78" customWidth="1"/>
    <col min="1800" max="2048" width="9" style="78"/>
    <col min="2049" max="2049" width="22.625" style="78" customWidth="1"/>
    <col min="2050" max="2053" width="10.875" style="78" customWidth="1"/>
    <col min="2054" max="2054" width="11.625" style="78" customWidth="1"/>
    <col min="2055" max="2055" width="13.125" style="78" customWidth="1"/>
    <col min="2056" max="2304" width="9" style="78"/>
    <col min="2305" max="2305" width="22.625" style="78" customWidth="1"/>
    <col min="2306" max="2309" width="10.875" style="78" customWidth="1"/>
    <col min="2310" max="2310" width="11.625" style="78" customWidth="1"/>
    <col min="2311" max="2311" width="13.125" style="78" customWidth="1"/>
    <col min="2312" max="2560" width="9" style="78"/>
    <col min="2561" max="2561" width="22.625" style="78" customWidth="1"/>
    <col min="2562" max="2565" width="10.875" style="78" customWidth="1"/>
    <col min="2566" max="2566" width="11.625" style="78" customWidth="1"/>
    <col min="2567" max="2567" width="13.125" style="78" customWidth="1"/>
    <col min="2568" max="2816" width="9" style="78"/>
    <col min="2817" max="2817" width="22.625" style="78" customWidth="1"/>
    <col min="2818" max="2821" width="10.875" style="78" customWidth="1"/>
    <col min="2822" max="2822" width="11.625" style="78" customWidth="1"/>
    <col min="2823" max="2823" width="13.125" style="78" customWidth="1"/>
    <col min="2824" max="3072" width="9" style="78"/>
    <col min="3073" max="3073" width="22.625" style="78" customWidth="1"/>
    <col min="3074" max="3077" width="10.875" style="78" customWidth="1"/>
    <col min="3078" max="3078" width="11.625" style="78" customWidth="1"/>
    <col min="3079" max="3079" width="13.125" style="78" customWidth="1"/>
    <col min="3080" max="3328" width="9" style="78"/>
    <col min="3329" max="3329" width="22.625" style="78" customWidth="1"/>
    <col min="3330" max="3333" width="10.875" style="78" customWidth="1"/>
    <col min="3334" max="3334" width="11.625" style="78" customWidth="1"/>
    <col min="3335" max="3335" width="13.125" style="78" customWidth="1"/>
    <col min="3336" max="3584" width="9" style="78"/>
    <col min="3585" max="3585" width="22.625" style="78" customWidth="1"/>
    <col min="3586" max="3589" width="10.875" style="78" customWidth="1"/>
    <col min="3590" max="3590" width="11.625" style="78" customWidth="1"/>
    <col min="3591" max="3591" width="13.125" style="78" customWidth="1"/>
    <col min="3592" max="3840" width="9" style="78"/>
    <col min="3841" max="3841" width="22.625" style="78" customWidth="1"/>
    <col min="3842" max="3845" width="10.875" style="78" customWidth="1"/>
    <col min="3846" max="3846" width="11.625" style="78" customWidth="1"/>
    <col min="3847" max="3847" width="13.125" style="78" customWidth="1"/>
    <col min="3848" max="4096" width="9" style="78"/>
    <col min="4097" max="4097" width="22.625" style="78" customWidth="1"/>
    <col min="4098" max="4101" width="10.875" style="78" customWidth="1"/>
    <col min="4102" max="4102" width="11.625" style="78" customWidth="1"/>
    <col min="4103" max="4103" width="13.125" style="78" customWidth="1"/>
    <col min="4104" max="4352" width="9" style="78"/>
    <col min="4353" max="4353" width="22.625" style="78" customWidth="1"/>
    <col min="4354" max="4357" width="10.875" style="78" customWidth="1"/>
    <col min="4358" max="4358" width="11.625" style="78" customWidth="1"/>
    <col min="4359" max="4359" width="13.125" style="78" customWidth="1"/>
    <col min="4360" max="4608" width="9" style="78"/>
    <col min="4609" max="4609" width="22.625" style="78" customWidth="1"/>
    <col min="4610" max="4613" width="10.875" style="78" customWidth="1"/>
    <col min="4614" max="4614" width="11.625" style="78" customWidth="1"/>
    <col min="4615" max="4615" width="13.125" style="78" customWidth="1"/>
    <col min="4616" max="4864" width="9" style="78"/>
    <col min="4865" max="4865" width="22.625" style="78" customWidth="1"/>
    <col min="4866" max="4869" width="10.875" style="78" customWidth="1"/>
    <col min="4870" max="4870" width="11.625" style="78" customWidth="1"/>
    <col min="4871" max="4871" width="13.125" style="78" customWidth="1"/>
    <col min="4872" max="5120" width="9" style="78"/>
    <col min="5121" max="5121" width="22.625" style="78" customWidth="1"/>
    <col min="5122" max="5125" width="10.875" style="78" customWidth="1"/>
    <col min="5126" max="5126" width="11.625" style="78" customWidth="1"/>
    <col min="5127" max="5127" width="13.125" style="78" customWidth="1"/>
    <col min="5128" max="5376" width="9" style="78"/>
    <col min="5377" max="5377" width="22.625" style="78" customWidth="1"/>
    <col min="5378" max="5381" width="10.875" style="78" customWidth="1"/>
    <col min="5382" max="5382" width="11.625" style="78" customWidth="1"/>
    <col min="5383" max="5383" width="13.125" style="78" customWidth="1"/>
    <col min="5384" max="5632" width="9" style="78"/>
    <col min="5633" max="5633" width="22.625" style="78" customWidth="1"/>
    <col min="5634" max="5637" width="10.875" style="78" customWidth="1"/>
    <col min="5638" max="5638" width="11.625" style="78" customWidth="1"/>
    <col min="5639" max="5639" width="13.125" style="78" customWidth="1"/>
    <col min="5640" max="5888" width="9" style="78"/>
    <col min="5889" max="5889" width="22.625" style="78" customWidth="1"/>
    <col min="5890" max="5893" width="10.875" style="78" customWidth="1"/>
    <col min="5894" max="5894" width="11.625" style="78" customWidth="1"/>
    <col min="5895" max="5895" width="13.125" style="78" customWidth="1"/>
    <col min="5896" max="6144" width="9" style="78"/>
    <col min="6145" max="6145" width="22.625" style="78" customWidth="1"/>
    <col min="6146" max="6149" width="10.875" style="78" customWidth="1"/>
    <col min="6150" max="6150" width="11.625" style="78" customWidth="1"/>
    <col min="6151" max="6151" width="13.125" style="78" customWidth="1"/>
    <col min="6152" max="6400" width="9" style="78"/>
    <col min="6401" max="6401" width="22.625" style="78" customWidth="1"/>
    <col min="6402" max="6405" width="10.875" style="78" customWidth="1"/>
    <col min="6406" max="6406" width="11.625" style="78" customWidth="1"/>
    <col min="6407" max="6407" width="13.125" style="78" customWidth="1"/>
    <col min="6408" max="6656" width="9" style="78"/>
    <col min="6657" max="6657" width="22.625" style="78" customWidth="1"/>
    <col min="6658" max="6661" width="10.875" style="78" customWidth="1"/>
    <col min="6662" max="6662" width="11.625" style="78" customWidth="1"/>
    <col min="6663" max="6663" width="13.125" style="78" customWidth="1"/>
    <col min="6664" max="6912" width="9" style="78"/>
    <col min="6913" max="6913" width="22.625" style="78" customWidth="1"/>
    <col min="6914" max="6917" width="10.875" style="78" customWidth="1"/>
    <col min="6918" max="6918" width="11.625" style="78" customWidth="1"/>
    <col min="6919" max="6919" width="13.125" style="78" customWidth="1"/>
    <col min="6920" max="7168" width="9" style="78"/>
    <col min="7169" max="7169" width="22.625" style="78" customWidth="1"/>
    <col min="7170" max="7173" width="10.875" style="78" customWidth="1"/>
    <col min="7174" max="7174" width="11.625" style="78" customWidth="1"/>
    <col min="7175" max="7175" width="13.125" style="78" customWidth="1"/>
    <col min="7176" max="7424" width="9" style="78"/>
    <col min="7425" max="7425" width="22.625" style="78" customWidth="1"/>
    <col min="7426" max="7429" width="10.875" style="78" customWidth="1"/>
    <col min="7430" max="7430" width="11.625" style="78" customWidth="1"/>
    <col min="7431" max="7431" width="13.125" style="78" customWidth="1"/>
    <col min="7432" max="7680" width="9" style="78"/>
    <col min="7681" max="7681" width="22.625" style="78" customWidth="1"/>
    <col min="7682" max="7685" width="10.875" style="78" customWidth="1"/>
    <col min="7686" max="7686" width="11.625" style="78" customWidth="1"/>
    <col min="7687" max="7687" width="13.125" style="78" customWidth="1"/>
    <col min="7688" max="7936" width="9" style="78"/>
    <col min="7937" max="7937" width="22.625" style="78" customWidth="1"/>
    <col min="7938" max="7941" width="10.875" style="78" customWidth="1"/>
    <col min="7942" max="7942" width="11.625" style="78" customWidth="1"/>
    <col min="7943" max="7943" width="13.125" style="78" customWidth="1"/>
    <col min="7944" max="8192" width="9" style="78"/>
    <col min="8193" max="8193" width="22.625" style="78" customWidth="1"/>
    <col min="8194" max="8197" width="10.875" style="78" customWidth="1"/>
    <col min="8198" max="8198" width="11.625" style="78" customWidth="1"/>
    <col min="8199" max="8199" width="13.125" style="78" customWidth="1"/>
    <col min="8200" max="8448" width="9" style="78"/>
    <col min="8449" max="8449" width="22.625" style="78" customWidth="1"/>
    <col min="8450" max="8453" width="10.875" style="78" customWidth="1"/>
    <col min="8454" max="8454" width="11.625" style="78" customWidth="1"/>
    <col min="8455" max="8455" width="13.125" style="78" customWidth="1"/>
    <col min="8456" max="8704" width="9" style="78"/>
    <col min="8705" max="8705" width="22.625" style="78" customWidth="1"/>
    <col min="8706" max="8709" width="10.875" style="78" customWidth="1"/>
    <col min="8710" max="8710" width="11.625" style="78" customWidth="1"/>
    <col min="8711" max="8711" width="13.125" style="78" customWidth="1"/>
    <col min="8712" max="8960" width="9" style="78"/>
    <col min="8961" max="8961" width="22.625" style="78" customWidth="1"/>
    <col min="8962" max="8965" width="10.875" style="78" customWidth="1"/>
    <col min="8966" max="8966" width="11.625" style="78" customWidth="1"/>
    <col min="8967" max="8967" width="13.125" style="78" customWidth="1"/>
    <col min="8968" max="9216" width="9" style="78"/>
    <col min="9217" max="9217" width="22.625" style="78" customWidth="1"/>
    <col min="9218" max="9221" width="10.875" style="78" customWidth="1"/>
    <col min="9222" max="9222" width="11.625" style="78" customWidth="1"/>
    <col min="9223" max="9223" width="13.125" style="78" customWidth="1"/>
    <col min="9224" max="9472" width="9" style="78"/>
    <col min="9473" max="9473" width="22.625" style="78" customWidth="1"/>
    <col min="9474" max="9477" width="10.875" style="78" customWidth="1"/>
    <col min="9478" max="9478" width="11.625" style="78" customWidth="1"/>
    <col min="9479" max="9479" width="13.125" style="78" customWidth="1"/>
    <col min="9480" max="9728" width="9" style="78"/>
    <col min="9729" max="9729" width="22.625" style="78" customWidth="1"/>
    <col min="9730" max="9733" width="10.875" style="78" customWidth="1"/>
    <col min="9734" max="9734" width="11.625" style="78" customWidth="1"/>
    <col min="9735" max="9735" width="13.125" style="78" customWidth="1"/>
    <col min="9736" max="9984" width="9" style="78"/>
    <col min="9985" max="9985" width="22.625" style="78" customWidth="1"/>
    <col min="9986" max="9989" width="10.875" style="78" customWidth="1"/>
    <col min="9990" max="9990" width="11.625" style="78" customWidth="1"/>
    <col min="9991" max="9991" width="13.125" style="78" customWidth="1"/>
    <col min="9992" max="10240" width="9" style="78"/>
    <col min="10241" max="10241" width="22.625" style="78" customWidth="1"/>
    <col min="10242" max="10245" width="10.875" style="78" customWidth="1"/>
    <col min="10246" max="10246" width="11.625" style="78" customWidth="1"/>
    <col min="10247" max="10247" width="13.125" style="78" customWidth="1"/>
    <col min="10248" max="10496" width="9" style="78"/>
    <col min="10497" max="10497" width="22.625" style="78" customWidth="1"/>
    <col min="10498" max="10501" width="10.875" style="78" customWidth="1"/>
    <col min="10502" max="10502" width="11.625" style="78" customWidth="1"/>
    <col min="10503" max="10503" width="13.125" style="78" customWidth="1"/>
    <col min="10504" max="10752" width="9" style="78"/>
    <col min="10753" max="10753" width="22.625" style="78" customWidth="1"/>
    <col min="10754" max="10757" width="10.875" style="78" customWidth="1"/>
    <col min="10758" max="10758" width="11.625" style="78" customWidth="1"/>
    <col min="10759" max="10759" width="13.125" style="78" customWidth="1"/>
    <col min="10760" max="11008" width="9" style="78"/>
    <col min="11009" max="11009" width="22.625" style="78" customWidth="1"/>
    <col min="11010" max="11013" width="10.875" style="78" customWidth="1"/>
    <col min="11014" max="11014" width="11.625" style="78" customWidth="1"/>
    <col min="11015" max="11015" width="13.125" style="78" customWidth="1"/>
    <col min="11016" max="11264" width="9" style="78"/>
    <col min="11265" max="11265" width="22.625" style="78" customWidth="1"/>
    <col min="11266" max="11269" width="10.875" style="78" customWidth="1"/>
    <col min="11270" max="11270" width="11.625" style="78" customWidth="1"/>
    <col min="11271" max="11271" width="13.125" style="78" customWidth="1"/>
    <col min="11272" max="11520" width="9" style="78"/>
    <col min="11521" max="11521" width="22.625" style="78" customWidth="1"/>
    <col min="11522" max="11525" width="10.875" style="78" customWidth="1"/>
    <col min="11526" max="11526" width="11.625" style="78" customWidth="1"/>
    <col min="11527" max="11527" width="13.125" style="78" customWidth="1"/>
    <col min="11528" max="11776" width="9" style="78"/>
    <col min="11777" max="11777" width="22.625" style="78" customWidth="1"/>
    <col min="11778" max="11781" width="10.875" style="78" customWidth="1"/>
    <col min="11782" max="11782" width="11.625" style="78" customWidth="1"/>
    <col min="11783" max="11783" width="13.125" style="78" customWidth="1"/>
    <col min="11784" max="12032" width="9" style="78"/>
    <col min="12033" max="12033" width="22.625" style="78" customWidth="1"/>
    <col min="12034" max="12037" width="10.875" style="78" customWidth="1"/>
    <col min="12038" max="12038" width="11.625" style="78" customWidth="1"/>
    <col min="12039" max="12039" width="13.125" style="78" customWidth="1"/>
    <col min="12040" max="12288" width="9" style="78"/>
    <col min="12289" max="12289" width="22.625" style="78" customWidth="1"/>
    <col min="12290" max="12293" width="10.875" style="78" customWidth="1"/>
    <col min="12294" max="12294" width="11.625" style="78" customWidth="1"/>
    <col min="12295" max="12295" width="13.125" style="78" customWidth="1"/>
    <col min="12296" max="12544" width="9" style="78"/>
    <col min="12545" max="12545" width="22.625" style="78" customWidth="1"/>
    <col min="12546" max="12549" width="10.875" style="78" customWidth="1"/>
    <col min="12550" max="12550" width="11.625" style="78" customWidth="1"/>
    <col min="12551" max="12551" width="13.125" style="78" customWidth="1"/>
    <col min="12552" max="12800" width="9" style="78"/>
    <col min="12801" max="12801" width="22.625" style="78" customWidth="1"/>
    <col min="12802" max="12805" width="10.875" style="78" customWidth="1"/>
    <col min="12806" max="12806" width="11.625" style="78" customWidth="1"/>
    <col min="12807" max="12807" width="13.125" style="78" customWidth="1"/>
    <col min="12808" max="13056" width="9" style="78"/>
    <col min="13057" max="13057" width="22.625" style="78" customWidth="1"/>
    <col min="13058" max="13061" width="10.875" style="78" customWidth="1"/>
    <col min="13062" max="13062" width="11.625" style="78" customWidth="1"/>
    <col min="13063" max="13063" width="13.125" style="78" customWidth="1"/>
    <col min="13064" max="13312" width="9" style="78"/>
    <col min="13313" max="13313" width="22.625" style="78" customWidth="1"/>
    <col min="13314" max="13317" width="10.875" style="78" customWidth="1"/>
    <col min="13318" max="13318" width="11.625" style="78" customWidth="1"/>
    <col min="13319" max="13319" width="13.125" style="78" customWidth="1"/>
    <col min="13320" max="13568" width="9" style="78"/>
    <col min="13569" max="13569" width="22.625" style="78" customWidth="1"/>
    <col min="13570" max="13573" width="10.875" style="78" customWidth="1"/>
    <col min="13574" max="13574" width="11.625" style="78" customWidth="1"/>
    <col min="13575" max="13575" width="13.125" style="78" customWidth="1"/>
    <col min="13576" max="13824" width="9" style="78"/>
    <col min="13825" max="13825" width="22.625" style="78" customWidth="1"/>
    <col min="13826" max="13829" width="10.875" style="78" customWidth="1"/>
    <col min="13830" max="13830" width="11.625" style="78" customWidth="1"/>
    <col min="13831" max="13831" width="13.125" style="78" customWidth="1"/>
    <col min="13832" max="14080" width="9" style="78"/>
    <col min="14081" max="14081" width="22.625" style="78" customWidth="1"/>
    <col min="14082" max="14085" width="10.875" style="78" customWidth="1"/>
    <col min="14086" max="14086" width="11.625" style="78" customWidth="1"/>
    <col min="14087" max="14087" width="13.125" style="78" customWidth="1"/>
    <col min="14088" max="14336" width="9" style="78"/>
    <col min="14337" max="14337" width="22.625" style="78" customWidth="1"/>
    <col min="14338" max="14341" width="10.875" style="78" customWidth="1"/>
    <col min="14342" max="14342" width="11.625" style="78" customWidth="1"/>
    <col min="14343" max="14343" width="13.125" style="78" customWidth="1"/>
    <col min="14344" max="14592" width="9" style="78"/>
    <col min="14593" max="14593" width="22.625" style="78" customWidth="1"/>
    <col min="14594" max="14597" width="10.875" style="78" customWidth="1"/>
    <col min="14598" max="14598" width="11.625" style="78" customWidth="1"/>
    <col min="14599" max="14599" width="13.125" style="78" customWidth="1"/>
    <col min="14600" max="14848" width="9" style="78"/>
    <col min="14849" max="14849" width="22.625" style="78" customWidth="1"/>
    <col min="14850" max="14853" width="10.875" style="78" customWidth="1"/>
    <col min="14854" max="14854" width="11.625" style="78" customWidth="1"/>
    <col min="14855" max="14855" width="13.125" style="78" customWidth="1"/>
    <col min="14856" max="15104" width="9" style="78"/>
    <col min="15105" max="15105" width="22.625" style="78" customWidth="1"/>
    <col min="15106" max="15109" width="10.875" style="78" customWidth="1"/>
    <col min="15110" max="15110" width="11.625" style="78" customWidth="1"/>
    <col min="15111" max="15111" width="13.125" style="78" customWidth="1"/>
    <col min="15112" max="15360" width="9" style="78"/>
    <col min="15361" max="15361" width="22.625" style="78" customWidth="1"/>
    <col min="15362" max="15365" width="10.875" style="78" customWidth="1"/>
    <col min="15366" max="15366" width="11.625" style="78" customWidth="1"/>
    <col min="15367" max="15367" width="13.125" style="78" customWidth="1"/>
    <col min="15368" max="15616" width="9" style="78"/>
    <col min="15617" max="15617" width="22.625" style="78" customWidth="1"/>
    <col min="15618" max="15621" width="10.875" style="78" customWidth="1"/>
    <col min="15622" max="15622" width="11.625" style="78" customWidth="1"/>
    <col min="15623" max="15623" width="13.125" style="78" customWidth="1"/>
    <col min="15624" max="15872" width="9" style="78"/>
    <col min="15873" max="15873" width="22.625" style="78" customWidth="1"/>
    <col min="15874" max="15877" width="10.875" style="78" customWidth="1"/>
    <col min="15878" max="15878" width="11.625" style="78" customWidth="1"/>
    <col min="15879" max="15879" width="13.125" style="78" customWidth="1"/>
    <col min="15880" max="16128" width="9" style="78"/>
    <col min="16129" max="16129" width="22.625" style="78" customWidth="1"/>
    <col min="16130" max="16133" width="10.875" style="78" customWidth="1"/>
    <col min="16134" max="16134" width="11.625" style="78" customWidth="1"/>
    <col min="16135" max="16135" width="13.125" style="78" customWidth="1"/>
    <col min="16136" max="16384" width="9" style="78"/>
  </cols>
  <sheetData>
    <row r="1" spans="1:7" s="26" customFormat="1" ht="21" customHeight="1">
      <c r="A1" s="331" t="s">
        <v>115</v>
      </c>
      <c r="B1" s="331"/>
      <c r="C1" s="331"/>
      <c r="D1" s="331"/>
      <c r="E1" s="331"/>
      <c r="F1" s="331"/>
      <c r="G1" s="331"/>
    </row>
    <row r="2" spans="1:7" s="80" customFormat="1" ht="13.5" customHeight="1" thickBot="1">
      <c r="A2" s="79"/>
      <c r="B2" s="79"/>
      <c r="C2" s="79"/>
      <c r="D2" s="79"/>
      <c r="E2" s="79"/>
      <c r="F2" s="79"/>
      <c r="G2" s="79"/>
    </row>
    <row r="3" spans="1:7" s="27" customFormat="1" ht="13.5" customHeight="1" thickTop="1">
      <c r="A3" s="260" t="s">
        <v>116</v>
      </c>
      <c r="B3" s="332" t="s">
        <v>117</v>
      </c>
      <c r="C3" s="333"/>
      <c r="D3" s="332" t="s">
        <v>118</v>
      </c>
      <c r="E3" s="334"/>
      <c r="F3" s="332" t="s">
        <v>119</v>
      </c>
      <c r="G3" s="334"/>
    </row>
    <row r="4" spans="1:7" s="27" customFormat="1" ht="13.5" customHeight="1">
      <c r="A4" s="261"/>
      <c r="B4" s="28" t="s">
        <v>120</v>
      </c>
      <c r="C4" s="29" t="s">
        <v>121</v>
      </c>
      <c r="D4" s="28" t="s">
        <v>120</v>
      </c>
      <c r="E4" s="29" t="s">
        <v>121</v>
      </c>
      <c r="F4" s="28" t="s">
        <v>120</v>
      </c>
      <c r="G4" s="29" t="s">
        <v>121</v>
      </c>
    </row>
    <row r="5" spans="1:7" s="27" customFormat="1" ht="13.5" customHeight="1">
      <c r="A5" s="30" t="s">
        <v>122</v>
      </c>
      <c r="B5" s="31">
        <v>184664</v>
      </c>
      <c r="C5" s="81">
        <v>100</v>
      </c>
      <c r="D5" s="31">
        <v>187421</v>
      </c>
      <c r="E5" s="81">
        <v>100</v>
      </c>
      <c r="F5" s="31">
        <v>196450</v>
      </c>
      <c r="G5" s="81">
        <v>100</v>
      </c>
    </row>
    <row r="6" spans="1:7" s="27" customFormat="1" ht="13.5" customHeight="1">
      <c r="A6" s="82"/>
      <c r="B6" s="83"/>
      <c r="C6" s="84"/>
      <c r="D6" s="83"/>
      <c r="E6" s="84"/>
      <c r="F6" s="83"/>
      <c r="G6" s="84"/>
    </row>
    <row r="7" spans="1:7" s="27" customFormat="1" ht="13.5" customHeight="1">
      <c r="A7" s="85" t="s">
        <v>123</v>
      </c>
      <c r="B7" s="36">
        <v>60107</v>
      </c>
      <c r="C7" s="86">
        <v>32.549999999999997</v>
      </c>
      <c r="D7" s="36">
        <v>65478</v>
      </c>
      <c r="E7" s="86">
        <v>34.94</v>
      </c>
      <c r="F7" s="36">
        <v>71256</v>
      </c>
      <c r="G7" s="86">
        <v>36.270000000000003</v>
      </c>
    </row>
    <row r="8" spans="1:7" s="27" customFormat="1" ht="13.5" customHeight="1">
      <c r="A8" s="85" t="s">
        <v>124</v>
      </c>
      <c r="B8" s="36">
        <v>36937</v>
      </c>
      <c r="C8" s="87">
        <v>20</v>
      </c>
      <c r="D8" s="36">
        <v>35633</v>
      </c>
      <c r="E8" s="86">
        <v>19.010000000000002</v>
      </c>
      <c r="F8" s="36">
        <v>37988</v>
      </c>
      <c r="G8" s="86">
        <v>19.34</v>
      </c>
    </row>
    <row r="9" spans="1:7" s="27" customFormat="1" ht="13.5" customHeight="1">
      <c r="A9" s="85" t="s">
        <v>125</v>
      </c>
      <c r="B9" s="36">
        <v>27842</v>
      </c>
      <c r="C9" s="86">
        <v>15.08</v>
      </c>
      <c r="D9" s="36">
        <v>34263</v>
      </c>
      <c r="E9" s="86">
        <v>18.28</v>
      </c>
      <c r="F9" s="36">
        <v>28667</v>
      </c>
      <c r="G9" s="86">
        <v>14.59</v>
      </c>
    </row>
    <row r="10" spans="1:7" s="27" customFormat="1" ht="13.5" customHeight="1">
      <c r="A10" s="85" t="s">
        <v>126</v>
      </c>
      <c r="B10" s="36" t="s">
        <v>127</v>
      </c>
      <c r="C10" s="88" t="s">
        <v>127</v>
      </c>
      <c r="D10" s="36" t="s">
        <v>127</v>
      </c>
      <c r="E10" s="88" t="s">
        <v>127</v>
      </c>
      <c r="F10" s="36">
        <v>15306</v>
      </c>
      <c r="G10" s="86">
        <v>7.79</v>
      </c>
    </row>
    <row r="11" spans="1:7" s="27" customFormat="1" ht="13.5" customHeight="1">
      <c r="A11" s="85" t="s">
        <v>128</v>
      </c>
      <c r="B11" s="36">
        <v>20320</v>
      </c>
      <c r="C11" s="87">
        <v>11</v>
      </c>
      <c r="D11" s="36">
        <v>15970</v>
      </c>
      <c r="E11" s="86">
        <v>8.52</v>
      </c>
      <c r="F11" s="36" t="s">
        <v>127</v>
      </c>
      <c r="G11" s="88" t="s">
        <v>127</v>
      </c>
    </row>
    <row r="12" spans="1:7" s="27" customFormat="1" ht="13.5" customHeight="1">
      <c r="A12" s="85" t="s">
        <v>129</v>
      </c>
      <c r="B12" s="36" t="s">
        <v>127</v>
      </c>
      <c r="C12" s="36" t="s">
        <v>127</v>
      </c>
      <c r="D12" s="36">
        <v>11105</v>
      </c>
      <c r="E12" s="86">
        <v>5.93</v>
      </c>
      <c r="F12" s="36" t="s">
        <v>127</v>
      </c>
      <c r="G12" s="88" t="s">
        <v>127</v>
      </c>
    </row>
    <row r="13" spans="1:7" s="27" customFormat="1" ht="13.5" customHeight="1">
      <c r="A13" s="85" t="s">
        <v>130</v>
      </c>
      <c r="B13" s="36">
        <v>4369</v>
      </c>
      <c r="C13" s="87">
        <v>2.37</v>
      </c>
      <c r="D13" s="36">
        <v>4822</v>
      </c>
      <c r="E13" s="86">
        <v>2.57</v>
      </c>
      <c r="F13" s="36">
        <v>4104</v>
      </c>
      <c r="G13" s="86">
        <v>2.09</v>
      </c>
    </row>
    <row r="14" spans="1:7" s="27" customFormat="1" ht="13.5" customHeight="1">
      <c r="A14" s="85" t="s">
        <v>131</v>
      </c>
      <c r="B14" s="36">
        <v>22912</v>
      </c>
      <c r="C14" s="86">
        <v>12.41</v>
      </c>
      <c r="D14" s="36">
        <v>9346</v>
      </c>
      <c r="E14" s="86">
        <v>4.99</v>
      </c>
      <c r="F14" s="36">
        <v>14318</v>
      </c>
      <c r="G14" s="86">
        <v>7.29</v>
      </c>
    </row>
    <row r="15" spans="1:7" s="27" customFormat="1" ht="13.5" customHeight="1">
      <c r="A15" s="89" t="s">
        <v>132</v>
      </c>
      <c r="B15" s="45">
        <v>12177</v>
      </c>
      <c r="C15" s="90">
        <v>6.59</v>
      </c>
      <c r="D15" s="45">
        <v>10803</v>
      </c>
      <c r="E15" s="90">
        <v>5.76</v>
      </c>
      <c r="F15" s="45">
        <v>24811</v>
      </c>
      <c r="G15" s="90">
        <v>12.63</v>
      </c>
    </row>
    <row r="16" spans="1:7" s="27" customFormat="1" ht="13.5" customHeight="1">
      <c r="A16" s="330" t="s">
        <v>133</v>
      </c>
      <c r="B16" s="330"/>
      <c r="C16" s="91"/>
    </row>
    <row r="17" spans="1:2" ht="13.5" customHeight="1">
      <c r="A17" s="27" t="s">
        <v>114</v>
      </c>
      <c r="B17" s="27"/>
    </row>
    <row r="20" spans="1:2" ht="15" customHeight="1">
      <c r="A20" s="27"/>
    </row>
    <row r="21" spans="1:2" ht="15" customHeight="1">
      <c r="A21" s="27"/>
    </row>
    <row r="22" spans="1:2" ht="15" customHeight="1">
      <c r="A22" s="27"/>
    </row>
  </sheetData>
  <mergeCells count="6">
    <mergeCell ref="A16:B16"/>
    <mergeCell ref="A1:G1"/>
    <mergeCell ref="A3:A4"/>
    <mergeCell ref="B3:C3"/>
    <mergeCell ref="D3:E3"/>
    <mergeCell ref="F3:G3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activeCell="E13" sqref="E13"/>
    </sheetView>
  </sheetViews>
  <sheetFormatPr defaultRowHeight="15" customHeight="1"/>
  <cols>
    <col min="1" max="2" width="1.625" style="379" customWidth="1"/>
    <col min="3" max="3" width="24" style="379" customWidth="1"/>
    <col min="4" max="4" width="11" style="379" customWidth="1"/>
    <col min="5" max="6" width="10.625" style="379" customWidth="1"/>
    <col min="7" max="7" width="11.625" style="379" customWidth="1"/>
    <col min="8" max="10" width="10.625" style="380" customWidth="1"/>
    <col min="11" max="256" width="9" style="379"/>
    <col min="257" max="258" width="1.625" style="379" customWidth="1"/>
    <col min="259" max="259" width="24" style="379" customWidth="1"/>
    <col min="260" max="260" width="11" style="379" customWidth="1"/>
    <col min="261" max="262" width="10.625" style="379" customWidth="1"/>
    <col min="263" max="263" width="11.625" style="379" customWidth="1"/>
    <col min="264" max="266" width="10.625" style="379" customWidth="1"/>
    <col min="267" max="512" width="9" style="379"/>
    <col min="513" max="514" width="1.625" style="379" customWidth="1"/>
    <col min="515" max="515" width="24" style="379" customWidth="1"/>
    <col min="516" max="516" width="11" style="379" customWidth="1"/>
    <col min="517" max="518" width="10.625" style="379" customWidth="1"/>
    <col min="519" max="519" width="11.625" style="379" customWidth="1"/>
    <col min="520" max="522" width="10.625" style="379" customWidth="1"/>
    <col min="523" max="768" width="9" style="379"/>
    <col min="769" max="770" width="1.625" style="379" customWidth="1"/>
    <col min="771" max="771" width="24" style="379" customWidth="1"/>
    <col min="772" max="772" width="11" style="379" customWidth="1"/>
    <col min="773" max="774" width="10.625" style="379" customWidth="1"/>
    <col min="775" max="775" width="11.625" style="379" customWidth="1"/>
    <col min="776" max="778" width="10.625" style="379" customWidth="1"/>
    <col min="779" max="1024" width="9" style="379"/>
    <col min="1025" max="1026" width="1.625" style="379" customWidth="1"/>
    <col min="1027" max="1027" width="24" style="379" customWidth="1"/>
    <col min="1028" max="1028" width="11" style="379" customWidth="1"/>
    <col min="1029" max="1030" width="10.625" style="379" customWidth="1"/>
    <col min="1031" max="1031" width="11.625" style="379" customWidth="1"/>
    <col min="1032" max="1034" width="10.625" style="379" customWidth="1"/>
    <col min="1035" max="1280" width="9" style="379"/>
    <col min="1281" max="1282" width="1.625" style="379" customWidth="1"/>
    <col min="1283" max="1283" width="24" style="379" customWidth="1"/>
    <col min="1284" max="1284" width="11" style="379" customWidth="1"/>
    <col min="1285" max="1286" width="10.625" style="379" customWidth="1"/>
    <col min="1287" max="1287" width="11.625" style="379" customWidth="1"/>
    <col min="1288" max="1290" width="10.625" style="379" customWidth="1"/>
    <col min="1291" max="1536" width="9" style="379"/>
    <col min="1537" max="1538" width="1.625" style="379" customWidth="1"/>
    <col min="1539" max="1539" width="24" style="379" customWidth="1"/>
    <col min="1540" max="1540" width="11" style="379" customWidth="1"/>
    <col min="1541" max="1542" width="10.625" style="379" customWidth="1"/>
    <col min="1543" max="1543" width="11.625" style="379" customWidth="1"/>
    <col min="1544" max="1546" width="10.625" style="379" customWidth="1"/>
    <col min="1547" max="1792" width="9" style="379"/>
    <col min="1793" max="1794" width="1.625" style="379" customWidth="1"/>
    <col min="1795" max="1795" width="24" style="379" customWidth="1"/>
    <col min="1796" max="1796" width="11" style="379" customWidth="1"/>
    <col min="1797" max="1798" width="10.625" style="379" customWidth="1"/>
    <col min="1799" max="1799" width="11.625" style="379" customWidth="1"/>
    <col min="1800" max="1802" width="10.625" style="379" customWidth="1"/>
    <col min="1803" max="2048" width="9" style="379"/>
    <col min="2049" max="2050" width="1.625" style="379" customWidth="1"/>
    <col min="2051" max="2051" width="24" style="379" customWidth="1"/>
    <col min="2052" max="2052" width="11" style="379" customWidth="1"/>
    <col min="2053" max="2054" width="10.625" style="379" customWidth="1"/>
    <col min="2055" max="2055" width="11.625" style="379" customWidth="1"/>
    <col min="2056" max="2058" width="10.625" style="379" customWidth="1"/>
    <col min="2059" max="2304" width="9" style="379"/>
    <col min="2305" max="2306" width="1.625" style="379" customWidth="1"/>
    <col min="2307" max="2307" width="24" style="379" customWidth="1"/>
    <col min="2308" max="2308" width="11" style="379" customWidth="1"/>
    <col min="2309" max="2310" width="10.625" style="379" customWidth="1"/>
    <col min="2311" max="2311" width="11.625" style="379" customWidth="1"/>
    <col min="2312" max="2314" width="10.625" style="379" customWidth="1"/>
    <col min="2315" max="2560" width="9" style="379"/>
    <col min="2561" max="2562" width="1.625" style="379" customWidth="1"/>
    <col min="2563" max="2563" width="24" style="379" customWidth="1"/>
    <col min="2564" max="2564" width="11" style="379" customWidth="1"/>
    <col min="2565" max="2566" width="10.625" style="379" customWidth="1"/>
    <col min="2567" max="2567" width="11.625" style="379" customWidth="1"/>
    <col min="2568" max="2570" width="10.625" style="379" customWidth="1"/>
    <col min="2571" max="2816" width="9" style="379"/>
    <col min="2817" max="2818" width="1.625" style="379" customWidth="1"/>
    <col min="2819" max="2819" width="24" style="379" customWidth="1"/>
    <col min="2820" max="2820" width="11" style="379" customWidth="1"/>
    <col min="2821" max="2822" width="10.625" style="379" customWidth="1"/>
    <col min="2823" max="2823" width="11.625" style="379" customWidth="1"/>
    <col min="2824" max="2826" width="10.625" style="379" customWidth="1"/>
    <col min="2827" max="3072" width="9" style="379"/>
    <col min="3073" max="3074" width="1.625" style="379" customWidth="1"/>
    <col min="3075" max="3075" width="24" style="379" customWidth="1"/>
    <col min="3076" max="3076" width="11" style="379" customWidth="1"/>
    <col min="3077" max="3078" width="10.625" style="379" customWidth="1"/>
    <col min="3079" max="3079" width="11.625" style="379" customWidth="1"/>
    <col min="3080" max="3082" width="10.625" style="379" customWidth="1"/>
    <col min="3083" max="3328" width="9" style="379"/>
    <col min="3329" max="3330" width="1.625" style="379" customWidth="1"/>
    <col min="3331" max="3331" width="24" style="379" customWidth="1"/>
    <col min="3332" max="3332" width="11" style="379" customWidth="1"/>
    <col min="3333" max="3334" width="10.625" style="379" customWidth="1"/>
    <col min="3335" max="3335" width="11.625" style="379" customWidth="1"/>
    <col min="3336" max="3338" width="10.625" style="379" customWidth="1"/>
    <col min="3339" max="3584" width="9" style="379"/>
    <col min="3585" max="3586" width="1.625" style="379" customWidth="1"/>
    <col min="3587" max="3587" width="24" style="379" customWidth="1"/>
    <col min="3588" max="3588" width="11" style="379" customWidth="1"/>
    <col min="3589" max="3590" width="10.625" style="379" customWidth="1"/>
    <col min="3591" max="3591" width="11.625" style="379" customWidth="1"/>
    <col min="3592" max="3594" width="10.625" style="379" customWidth="1"/>
    <col min="3595" max="3840" width="9" style="379"/>
    <col min="3841" max="3842" width="1.625" style="379" customWidth="1"/>
    <col min="3843" max="3843" width="24" style="379" customWidth="1"/>
    <col min="3844" max="3844" width="11" style="379" customWidth="1"/>
    <col min="3845" max="3846" width="10.625" style="379" customWidth="1"/>
    <col min="3847" max="3847" width="11.625" style="379" customWidth="1"/>
    <col min="3848" max="3850" width="10.625" style="379" customWidth="1"/>
    <col min="3851" max="4096" width="9" style="379"/>
    <col min="4097" max="4098" width="1.625" style="379" customWidth="1"/>
    <col min="4099" max="4099" width="24" style="379" customWidth="1"/>
    <col min="4100" max="4100" width="11" style="379" customWidth="1"/>
    <col min="4101" max="4102" width="10.625" style="379" customWidth="1"/>
    <col min="4103" max="4103" width="11.625" style="379" customWidth="1"/>
    <col min="4104" max="4106" width="10.625" style="379" customWidth="1"/>
    <col min="4107" max="4352" width="9" style="379"/>
    <col min="4353" max="4354" width="1.625" style="379" customWidth="1"/>
    <col min="4355" max="4355" width="24" style="379" customWidth="1"/>
    <col min="4356" max="4356" width="11" style="379" customWidth="1"/>
    <col min="4357" max="4358" width="10.625" style="379" customWidth="1"/>
    <col min="4359" max="4359" width="11.625" style="379" customWidth="1"/>
    <col min="4360" max="4362" width="10.625" style="379" customWidth="1"/>
    <col min="4363" max="4608" width="9" style="379"/>
    <col min="4609" max="4610" width="1.625" style="379" customWidth="1"/>
    <col min="4611" max="4611" width="24" style="379" customWidth="1"/>
    <col min="4612" max="4612" width="11" style="379" customWidth="1"/>
    <col min="4613" max="4614" width="10.625" style="379" customWidth="1"/>
    <col min="4615" max="4615" width="11.625" style="379" customWidth="1"/>
    <col min="4616" max="4618" width="10.625" style="379" customWidth="1"/>
    <col min="4619" max="4864" width="9" style="379"/>
    <col min="4865" max="4866" width="1.625" style="379" customWidth="1"/>
    <col min="4867" max="4867" width="24" style="379" customWidth="1"/>
    <col min="4868" max="4868" width="11" style="379" customWidth="1"/>
    <col min="4869" max="4870" width="10.625" style="379" customWidth="1"/>
    <col min="4871" max="4871" width="11.625" style="379" customWidth="1"/>
    <col min="4872" max="4874" width="10.625" style="379" customWidth="1"/>
    <col min="4875" max="5120" width="9" style="379"/>
    <col min="5121" max="5122" width="1.625" style="379" customWidth="1"/>
    <col min="5123" max="5123" width="24" style="379" customWidth="1"/>
    <col min="5124" max="5124" width="11" style="379" customWidth="1"/>
    <col min="5125" max="5126" width="10.625" style="379" customWidth="1"/>
    <col min="5127" max="5127" width="11.625" style="379" customWidth="1"/>
    <col min="5128" max="5130" width="10.625" style="379" customWidth="1"/>
    <col min="5131" max="5376" width="9" style="379"/>
    <col min="5377" max="5378" width="1.625" style="379" customWidth="1"/>
    <col min="5379" max="5379" width="24" style="379" customWidth="1"/>
    <col min="5380" max="5380" width="11" style="379" customWidth="1"/>
    <col min="5381" max="5382" width="10.625" style="379" customWidth="1"/>
    <col min="5383" max="5383" width="11.625" style="379" customWidth="1"/>
    <col min="5384" max="5386" width="10.625" style="379" customWidth="1"/>
    <col min="5387" max="5632" width="9" style="379"/>
    <col min="5633" max="5634" width="1.625" style="379" customWidth="1"/>
    <col min="5635" max="5635" width="24" style="379" customWidth="1"/>
    <col min="5636" max="5636" width="11" style="379" customWidth="1"/>
    <col min="5637" max="5638" width="10.625" style="379" customWidth="1"/>
    <col min="5639" max="5639" width="11.625" style="379" customWidth="1"/>
    <col min="5640" max="5642" width="10.625" style="379" customWidth="1"/>
    <col min="5643" max="5888" width="9" style="379"/>
    <col min="5889" max="5890" width="1.625" style="379" customWidth="1"/>
    <col min="5891" max="5891" width="24" style="379" customWidth="1"/>
    <col min="5892" max="5892" width="11" style="379" customWidth="1"/>
    <col min="5893" max="5894" width="10.625" style="379" customWidth="1"/>
    <col min="5895" max="5895" width="11.625" style="379" customWidth="1"/>
    <col min="5896" max="5898" width="10.625" style="379" customWidth="1"/>
    <col min="5899" max="6144" width="9" style="379"/>
    <col min="6145" max="6146" width="1.625" style="379" customWidth="1"/>
    <col min="6147" max="6147" width="24" style="379" customWidth="1"/>
    <col min="6148" max="6148" width="11" style="379" customWidth="1"/>
    <col min="6149" max="6150" width="10.625" style="379" customWidth="1"/>
    <col min="6151" max="6151" width="11.625" style="379" customWidth="1"/>
    <col min="6152" max="6154" width="10.625" style="379" customWidth="1"/>
    <col min="6155" max="6400" width="9" style="379"/>
    <col min="6401" max="6402" width="1.625" style="379" customWidth="1"/>
    <col min="6403" max="6403" width="24" style="379" customWidth="1"/>
    <col min="6404" max="6404" width="11" style="379" customWidth="1"/>
    <col min="6405" max="6406" width="10.625" style="379" customWidth="1"/>
    <col min="6407" max="6407" width="11.625" style="379" customWidth="1"/>
    <col min="6408" max="6410" width="10.625" style="379" customWidth="1"/>
    <col min="6411" max="6656" width="9" style="379"/>
    <col min="6657" max="6658" width="1.625" style="379" customWidth="1"/>
    <col min="6659" max="6659" width="24" style="379" customWidth="1"/>
    <col min="6660" max="6660" width="11" style="379" customWidth="1"/>
    <col min="6661" max="6662" width="10.625" style="379" customWidth="1"/>
    <col min="6663" max="6663" width="11.625" style="379" customWidth="1"/>
    <col min="6664" max="6666" width="10.625" style="379" customWidth="1"/>
    <col min="6667" max="6912" width="9" style="379"/>
    <col min="6913" max="6914" width="1.625" style="379" customWidth="1"/>
    <col min="6915" max="6915" width="24" style="379" customWidth="1"/>
    <col min="6916" max="6916" width="11" style="379" customWidth="1"/>
    <col min="6917" max="6918" width="10.625" style="379" customWidth="1"/>
    <col min="6919" max="6919" width="11.625" style="379" customWidth="1"/>
    <col min="6920" max="6922" width="10.625" style="379" customWidth="1"/>
    <col min="6923" max="7168" width="9" style="379"/>
    <col min="7169" max="7170" width="1.625" style="379" customWidth="1"/>
    <col min="7171" max="7171" width="24" style="379" customWidth="1"/>
    <col min="7172" max="7172" width="11" style="379" customWidth="1"/>
    <col min="7173" max="7174" width="10.625" style="379" customWidth="1"/>
    <col min="7175" max="7175" width="11.625" style="379" customWidth="1"/>
    <col min="7176" max="7178" width="10.625" style="379" customWidth="1"/>
    <col min="7179" max="7424" width="9" style="379"/>
    <col min="7425" max="7426" width="1.625" style="379" customWidth="1"/>
    <col min="7427" max="7427" width="24" style="379" customWidth="1"/>
    <col min="7428" max="7428" width="11" style="379" customWidth="1"/>
    <col min="7429" max="7430" width="10.625" style="379" customWidth="1"/>
    <col min="7431" max="7431" width="11.625" style="379" customWidth="1"/>
    <col min="7432" max="7434" width="10.625" style="379" customWidth="1"/>
    <col min="7435" max="7680" width="9" style="379"/>
    <col min="7681" max="7682" width="1.625" style="379" customWidth="1"/>
    <col min="7683" max="7683" width="24" style="379" customWidth="1"/>
    <col min="7684" max="7684" width="11" style="379" customWidth="1"/>
    <col min="7685" max="7686" width="10.625" style="379" customWidth="1"/>
    <col min="7687" max="7687" width="11.625" style="379" customWidth="1"/>
    <col min="7688" max="7690" width="10.625" style="379" customWidth="1"/>
    <col min="7691" max="7936" width="9" style="379"/>
    <col min="7937" max="7938" width="1.625" style="379" customWidth="1"/>
    <col min="7939" max="7939" width="24" style="379" customWidth="1"/>
    <col min="7940" max="7940" width="11" style="379" customWidth="1"/>
    <col min="7941" max="7942" width="10.625" style="379" customWidth="1"/>
    <col min="7943" max="7943" width="11.625" style="379" customWidth="1"/>
    <col min="7944" max="7946" width="10.625" style="379" customWidth="1"/>
    <col min="7947" max="8192" width="9" style="379"/>
    <col min="8193" max="8194" width="1.625" style="379" customWidth="1"/>
    <col min="8195" max="8195" width="24" style="379" customWidth="1"/>
    <col min="8196" max="8196" width="11" style="379" customWidth="1"/>
    <col min="8197" max="8198" width="10.625" style="379" customWidth="1"/>
    <col min="8199" max="8199" width="11.625" style="379" customWidth="1"/>
    <col min="8200" max="8202" width="10.625" style="379" customWidth="1"/>
    <col min="8203" max="8448" width="9" style="379"/>
    <col min="8449" max="8450" width="1.625" style="379" customWidth="1"/>
    <col min="8451" max="8451" width="24" style="379" customWidth="1"/>
    <col min="8452" max="8452" width="11" style="379" customWidth="1"/>
    <col min="8453" max="8454" width="10.625" style="379" customWidth="1"/>
    <col min="8455" max="8455" width="11.625" style="379" customWidth="1"/>
    <col min="8456" max="8458" width="10.625" style="379" customWidth="1"/>
    <col min="8459" max="8704" width="9" style="379"/>
    <col min="8705" max="8706" width="1.625" style="379" customWidth="1"/>
    <col min="8707" max="8707" width="24" style="379" customWidth="1"/>
    <col min="8708" max="8708" width="11" style="379" customWidth="1"/>
    <col min="8709" max="8710" width="10.625" style="379" customWidth="1"/>
    <col min="8711" max="8711" width="11.625" style="379" customWidth="1"/>
    <col min="8712" max="8714" width="10.625" style="379" customWidth="1"/>
    <col min="8715" max="8960" width="9" style="379"/>
    <col min="8961" max="8962" width="1.625" style="379" customWidth="1"/>
    <col min="8963" max="8963" width="24" style="379" customWidth="1"/>
    <col min="8964" max="8964" width="11" style="379" customWidth="1"/>
    <col min="8965" max="8966" width="10.625" style="379" customWidth="1"/>
    <col min="8967" max="8967" width="11.625" style="379" customWidth="1"/>
    <col min="8968" max="8970" width="10.625" style="379" customWidth="1"/>
    <col min="8971" max="9216" width="9" style="379"/>
    <col min="9217" max="9218" width="1.625" style="379" customWidth="1"/>
    <col min="9219" max="9219" width="24" style="379" customWidth="1"/>
    <col min="9220" max="9220" width="11" style="379" customWidth="1"/>
    <col min="9221" max="9222" width="10.625" style="379" customWidth="1"/>
    <col min="9223" max="9223" width="11.625" style="379" customWidth="1"/>
    <col min="9224" max="9226" width="10.625" style="379" customWidth="1"/>
    <col min="9227" max="9472" width="9" style="379"/>
    <col min="9473" max="9474" width="1.625" style="379" customWidth="1"/>
    <col min="9475" max="9475" width="24" style="379" customWidth="1"/>
    <col min="9476" max="9476" width="11" style="379" customWidth="1"/>
    <col min="9477" max="9478" width="10.625" style="379" customWidth="1"/>
    <col min="9479" max="9479" width="11.625" style="379" customWidth="1"/>
    <col min="9480" max="9482" width="10.625" style="379" customWidth="1"/>
    <col min="9483" max="9728" width="9" style="379"/>
    <col min="9729" max="9730" width="1.625" style="379" customWidth="1"/>
    <col min="9731" max="9731" width="24" style="379" customWidth="1"/>
    <col min="9732" max="9732" width="11" style="379" customWidth="1"/>
    <col min="9733" max="9734" width="10.625" style="379" customWidth="1"/>
    <col min="9735" max="9735" width="11.625" style="379" customWidth="1"/>
    <col min="9736" max="9738" width="10.625" style="379" customWidth="1"/>
    <col min="9739" max="9984" width="9" style="379"/>
    <col min="9985" max="9986" width="1.625" style="379" customWidth="1"/>
    <col min="9987" max="9987" width="24" style="379" customWidth="1"/>
    <col min="9988" max="9988" width="11" style="379" customWidth="1"/>
    <col min="9989" max="9990" width="10.625" style="379" customWidth="1"/>
    <col min="9991" max="9991" width="11.625" style="379" customWidth="1"/>
    <col min="9992" max="9994" width="10.625" style="379" customWidth="1"/>
    <col min="9995" max="10240" width="9" style="379"/>
    <col min="10241" max="10242" width="1.625" style="379" customWidth="1"/>
    <col min="10243" max="10243" width="24" style="379" customWidth="1"/>
    <col min="10244" max="10244" width="11" style="379" customWidth="1"/>
    <col min="10245" max="10246" width="10.625" style="379" customWidth="1"/>
    <col min="10247" max="10247" width="11.625" style="379" customWidth="1"/>
    <col min="10248" max="10250" width="10.625" style="379" customWidth="1"/>
    <col min="10251" max="10496" width="9" style="379"/>
    <col min="10497" max="10498" width="1.625" style="379" customWidth="1"/>
    <col min="10499" max="10499" width="24" style="379" customWidth="1"/>
    <col min="10500" max="10500" width="11" style="379" customWidth="1"/>
    <col min="10501" max="10502" width="10.625" style="379" customWidth="1"/>
    <col min="10503" max="10503" width="11.625" style="379" customWidth="1"/>
    <col min="10504" max="10506" width="10.625" style="379" customWidth="1"/>
    <col min="10507" max="10752" width="9" style="379"/>
    <col min="10753" max="10754" width="1.625" style="379" customWidth="1"/>
    <col min="10755" max="10755" width="24" style="379" customWidth="1"/>
    <col min="10756" max="10756" width="11" style="379" customWidth="1"/>
    <col min="10757" max="10758" width="10.625" style="379" customWidth="1"/>
    <col min="10759" max="10759" width="11.625" style="379" customWidth="1"/>
    <col min="10760" max="10762" width="10.625" style="379" customWidth="1"/>
    <col min="10763" max="11008" width="9" style="379"/>
    <col min="11009" max="11010" width="1.625" style="379" customWidth="1"/>
    <col min="11011" max="11011" width="24" style="379" customWidth="1"/>
    <col min="11012" max="11012" width="11" style="379" customWidth="1"/>
    <col min="11013" max="11014" width="10.625" style="379" customWidth="1"/>
    <col min="11015" max="11015" width="11.625" style="379" customWidth="1"/>
    <col min="11016" max="11018" width="10.625" style="379" customWidth="1"/>
    <col min="11019" max="11264" width="9" style="379"/>
    <col min="11265" max="11266" width="1.625" style="379" customWidth="1"/>
    <col min="11267" max="11267" width="24" style="379" customWidth="1"/>
    <col min="11268" max="11268" width="11" style="379" customWidth="1"/>
    <col min="11269" max="11270" width="10.625" style="379" customWidth="1"/>
    <col min="11271" max="11271" width="11.625" style="379" customWidth="1"/>
    <col min="11272" max="11274" width="10.625" style="379" customWidth="1"/>
    <col min="11275" max="11520" width="9" style="379"/>
    <col min="11521" max="11522" width="1.625" style="379" customWidth="1"/>
    <col min="11523" max="11523" width="24" style="379" customWidth="1"/>
    <col min="11524" max="11524" width="11" style="379" customWidth="1"/>
    <col min="11525" max="11526" width="10.625" style="379" customWidth="1"/>
    <col min="11527" max="11527" width="11.625" style="379" customWidth="1"/>
    <col min="11528" max="11530" width="10.625" style="379" customWidth="1"/>
    <col min="11531" max="11776" width="9" style="379"/>
    <col min="11777" max="11778" width="1.625" style="379" customWidth="1"/>
    <col min="11779" max="11779" width="24" style="379" customWidth="1"/>
    <col min="11780" max="11780" width="11" style="379" customWidth="1"/>
    <col min="11781" max="11782" width="10.625" style="379" customWidth="1"/>
    <col min="11783" max="11783" width="11.625" style="379" customWidth="1"/>
    <col min="11784" max="11786" width="10.625" style="379" customWidth="1"/>
    <col min="11787" max="12032" width="9" style="379"/>
    <col min="12033" max="12034" width="1.625" style="379" customWidth="1"/>
    <col min="12035" max="12035" width="24" style="379" customWidth="1"/>
    <col min="12036" max="12036" width="11" style="379" customWidth="1"/>
    <col min="12037" max="12038" width="10.625" style="379" customWidth="1"/>
    <col min="12039" max="12039" width="11.625" style="379" customWidth="1"/>
    <col min="12040" max="12042" width="10.625" style="379" customWidth="1"/>
    <col min="12043" max="12288" width="9" style="379"/>
    <col min="12289" max="12290" width="1.625" style="379" customWidth="1"/>
    <col min="12291" max="12291" width="24" style="379" customWidth="1"/>
    <col min="12292" max="12292" width="11" style="379" customWidth="1"/>
    <col min="12293" max="12294" width="10.625" style="379" customWidth="1"/>
    <col min="12295" max="12295" width="11.625" style="379" customWidth="1"/>
    <col min="12296" max="12298" width="10.625" style="379" customWidth="1"/>
    <col min="12299" max="12544" width="9" style="379"/>
    <col min="12545" max="12546" width="1.625" style="379" customWidth="1"/>
    <col min="12547" max="12547" width="24" style="379" customWidth="1"/>
    <col min="12548" max="12548" width="11" style="379" customWidth="1"/>
    <col min="12549" max="12550" width="10.625" style="379" customWidth="1"/>
    <col min="12551" max="12551" width="11.625" style="379" customWidth="1"/>
    <col min="12552" max="12554" width="10.625" style="379" customWidth="1"/>
    <col min="12555" max="12800" width="9" style="379"/>
    <col min="12801" max="12802" width="1.625" style="379" customWidth="1"/>
    <col min="12803" max="12803" width="24" style="379" customWidth="1"/>
    <col min="12804" max="12804" width="11" style="379" customWidth="1"/>
    <col min="12805" max="12806" width="10.625" style="379" customWidth="1"/>
    <col min="12807" max="12807" width="11.625" style="379" customWidth="1"/>
    <col min="12808" max="12810" width="10.625" style="379" customWidth="1"/>
    <col min="12811" max="13056" width="9" style="379"/>
    <col min="13057" max="13058" width="1.625" style="379" customWidth="1"/>
    <col min="13059" max="13059" width="24" style="379" customWidth="1"/>
    <col min="13060" max="13060" width="11" style="379" customWidth="1"/>
    <col min="13061" max="13062" width="10.625" style="379" customWidth="1"/>
    <col min="13063" max="13063" width="11.625" style="379" customWidth="1"/>
    <col min="13064" max="13066" width="10.625" style="379" customWidth="1"/>
    <col min="13067" max="13312" width="9" style="379"/>
    <col min="13313" max="13314" width="1.625" style="379" customWidth="1"/>
    <col min="13315" max="13315" width="24" style="379" customWidth="1"/>
    <col min="13316" max="13316" width="11" style="379" customWidth="1"/>
    <col min="13317" max="13318" width="10.625" style="379" customWidth="1"/>
    <col min="13319" max="13319" width="11.625" style="379" customWidth="1"/>
    <col min="13320" max="13322" width="10.625" style="379" customWidth="1"/>
    <col min="13323" max="13568" width="9" style="379"/>
    <col min="13569" max="13570" width="1.625" style="379" customWidth="1"/>
    <col min="13571" max="13571" width="24" style="379" customWidth="1"/>
    <col min="13572" max="13572" width="11" style="379" customWidth="1"/>
    <col min="13573" max="13574" width="10.625" style="379" customWidth="1"/>
    <col min="13575" max="13575" width="11.625" style="379" customWidth="1"/>
    <col min="13576" max="13578" width="10.625" style="379" customWidth="1"/>
    <col min="13579" max="13824" width="9" style="379"/>
    <col min="13825" max="13826" width="1.625" style="379" customWidth="1"/>
    <col min="13827" max="13827" width="24" style="379" customWidth="1"/>
    <col min="13828" max="13828" width="11" style="379" customWidth="1"/>
    <col min="13829" max="13830" width="10.625" style="379" customWidth="1"/>
    <col min="13831" max="13831" width="11.625" style="379" customWidth="1"/>
    <col min="13832" max="13834" width="10.625" style="379" customWidth="1"/>
    <col min="13835" max="14080" width="9" style="379"/>
    <col min="14081" max="14082" width="1.625" style="379" customWidth="1"/>
    <col min="14083" max="14083" width="24" style="379" customWidth="1"/>
    <col min="14084" max="14084" width="11" style="379" customWidth="1"/>
    <col min="14085" max="14086" width="10.625" style="379" customWidth="1"/>
    <col min="14087" max="14087" width="11.625" style="379" customWidth="1"/>
    <col min="14088" max="14090" width="10.625" style="379" customWidth="1"/>
    <col min="14091" max="14336" width="9" style="379"/>
    <col min="14337" max="14338" width="1.625" style="379" customWidth="1"/>
    <col min="14339" max="14339" width="24" style="379" customWidth="1"/>
    <col min="14340" max="14340" width="11" style="379" customWidth="1"/>
    <col min="14341" max="14342" width="10.625" style="379" customWidth="1"/>
    <col min="14343" max="14343" width="11.625" style="379" customWidth="1"/>
    <col min="14344" max="14346" width="10.625" style="379" customWidth="1"/>
    <col min="14347" max="14592" width="9" style="379"/>
    <col min="14593" max="14594" width="1.625" style="379" customWidth="1"/>
    <col min="14595" max="14595" width="24" style="379" customWidth="1"/>
    <col min="14596" max="14596" width="11" style="379" customWidth="1"/>
    <col min="14597" max="14598" width="10.625" style="379" customWidth="1"/>
    <col min="14599" max="14599" width="11.625" style="379" customWidth="1"/>
    <col min="14600" max="14602" width="10.625" style="379" customWidth="1"/>
    <col min="14603" max="14848" width="9" style="379"/>
    <col min="14849" max="14850" width="1.625" style="379" customWidth="1"/>
    <col min="14851" max="14851" width="24" style="379" customWidth="1"/>
    <col min="14852" max="14852" width="11" style="379" customWidth="1"/>
    <col min="14853" max="14854" width="10.625" style="379" customWidth="1"/>
    <col min="14855" max="14855" width="11.625" style="379" customWidth="1"/>
    <col min="14856" max="14858" width="10.625" style="379" customWidth="1"/>
    <col min="14859" max="15104" width="9" style="379"/>
    <col min="15105" max="15106" width="1.625" style="379" customWidth="1"/>
    <col min="15107" max="15107" width="24" style="379" customWidth="1"/>
    <col min="15108" max="15108" width="11" style="379" customWidth="1"/>
    <col min="15109" max="15110" width="10.625" style="379" customWidth="1"/>
    <col min="15111" max="15111" width="11.625" style="379" customWidth="1"/>
    <col min="15112" max="15114" width="10.625" style="379" customWidth="1"/>
    <col min="15115" max="15360" width="9" style="379"/>
    <col min="15361" max="15362" width="1.625" style="379" customWidth="1"/>
    <col min="15363" max="15363" width="24" style="379" customWidth="1"/>
    <col min="15364" max="15364" width="11" style="379" customWidth="1"/>
    <col min="15365" max="15366" width="10.625" style="379" customWidth="1"/>
    <col min="15367" max="15367" width="11.625" style="379" customWidth="1"/>
    <col min="15368" max="15370" width="10.625" style="379" customWidth="1"/>
    <col min="15371" max="15616" width="9" style="379"/>
    <col min="15617" max="15618" width="1.625" style="379" customWidth="1"/>
    <col min="15619" max="15619" width="24" style="379" customWidth="1"/>
    <col min="15620" max="15620" width="11" style="379" customWidth="1"/>
    <col min="15621" max="15622" width="10.625" style="379" customWidth="1"/>
    <col min="15623" max="15623" width="11.625" style="379" customWidth="1"/>
    <col min="15624" max="15626" width="10.625" style="379" customWidth="1"/>
    <col min="15627" max="15872" width="9" style="379"/>
    <col min="15873" max="15874" width="1.625" style="379" customWidth="1"/>
    <col min="15875" max="15875" width="24" style="379" customWidth="1"/>
    <col min="15876" max="15876" width="11" style="379" customWidth="1"/>
    <col min="15877" max="15878" width="10.625" style="379" customWidth="1"/>
    <col min="15879" max="15879" width="11.625" style="379" customWidth="1"/>
    <col min="15880" max="15882" width="10.625" style="379" customWidth="1"/>
    <col min="15883" max="16128" width="9" style="379"/>
    <col min="16129" max="16130" width="1.625" style="379" customWidth="1"/>
    <col min="16131" max="16131" width="24" style="379" customWidth="1"/>
    <col min="16132" max="16132" width="11" style="379" customWidth="1"/>
    <col min="16133" max="16134" width="10.625" style="379" customWidth="1"/>
    <col min="16135" max="16135" width="11.625" style="379" customWidth="1"/>
    <col min="16136" max="16138" width="10.625" style="379" customWidth="1"/>
    <col min="16139" max="16384" width="9" style="379"/>
  </cols>
  <sheetData>
    <row r="1" spans="1:10" s="336" customFormat="1" ht="21" customHeight="1">
      <c r="A1" s="335" t="s">
        <v>0</v>
      </c>
      <c r="B1" s="335"/>
      <c r="C1" s="335"/>
      <c r="D1" s="335"/>
      <c r="E1" s="335"/>
      <c r="F1" s="335"/>
      <c r="G1" s="335"/>
      <c r="H1" s="335"/>
      <c r="I1" s="335"/>
      <c r="J1" s="335"/>
    </row>
    <row r="2" spans="1:10" s="338" customFormat="1" ht="13.5" customHeight="1" thickBot="1">
      <c r="A2" s="337" t="s">
        <v>1</v>
      </c>
      <c r="B2" s="337"/>
      <c r="C2" s="337"/>
      <c r="D2" s="337"/>
      <c r="H2" s="339" t="s">
        <v>2</v>
      </c>
      <c r="I2" s="339"/>
      <c r="J2" s="339"/>
    </row>
    <row r="3" spans="1:10" s="338" customFormat="1" ht="15" customHeight="1" thickTop="1">
      <c r="A3" s="340" t="s">
        <v>3</v>
      </c>
      <c r="B3" s="340"/>
      <c r="C3" s="341"/>
      <c r="D3" s="342" t="s">
        <v>4</v>
      </c>
      <c r="E3" s="343"/>
      <c r="F3" s="343"/>
      <c r="G3" s="344"/>
      <c r="H3" s="345" t="s">
        <v>5</v>
      </c>
      <c r="I3" s="346"/>
      <c r="J3" s="346"/>
    </row>
    <row r="4" spans="1:10" s="338" customFormat="1" ht="15" customHeight="1">
      <c r="A4" s="347"/>
      <c r="B4" s="347"/>
      <c r="C4" s="348"/>
      <c r="D4" s="349" t="s">
        <v>6</v>
      </c>
      <c r="E4" s="350" t="s">
        <v>7</v>
      </c>
      <c r="F4" s="350" t="s">
        <v>8</v>
      </c>
      <c r="G4" s="351" t="s">
        <v>9</v>
      </c>
      <c r="H4" s="352" t="s">
        <v>10</v>
      </c>
      <c r="I4" s="353" t="s">
        <v>7</v>
      </c>
      <c r="J4" s="352" t="s">
        <v>8</v>
      </c>
    </row>
    <row r="5" spans="1:10" s="338" customFormat="1" ht="21.6" customHeight="1">
      <c r="A5" s="354" t="s">
        <v>11</v>
      </c>
      <c r="B5" s="354"/>
      <c r="C5" s="355"/>
      <c r="D5" s="356">
        <f>SUM(D7:D25)</f>
        <v>260247</v>
      </c>
      <c r="E5" s="357">
        <f>SUM(E7:E25)</f>
        <v>125739</v>
      </c>
      <c r="F5" s="357">
        <f>SUM(F7:F25)</f>
        <v>134508</v>
      </c>
      <c r="G5" s="357">
        <v>245128</v>
      </c>
      <c r="H5" s="358">
        <v>54.95</v>
      </c>
      <c r="I5" s="359">
        <v>54.52</v>
      </c>
      <c r="J5" s="359">
        <v>55.36</v>
      </c>
    </row>
    <row r="6" spans="1:10" s="338" customFormat="1" ht="18.75" customHeight="1">
      <c r="B6" s="360" t="s">
        <v>12</v>
      </c>
      <c r="C6" s="361"/>
      <c r="D6" s="362">
        <f>SUM(D7:D19)</f>
        <v>163129</v>
      </c>
      <c r="E6" s="363">
        <f>SUM(E7:E19)</f>
        <v>82276</v>
      </c>
      <c r="F6" s="363">
        <f>SUM(F7:F19)</f>
        <v>80853</v>
      </c>
      <c r="G6" s="363">
        <v>143735</v>
      </c>
      <c r="H6" s="364">
        <v>34.49</v>
      </c>
      <c r="I6" s="364">
        <f>SUM(I7:I19)</f>
        <v>35.715184900615107</v>
      </c>
      <c r="J6" s="364">
        <f>SUM(J7:J19)</f>
        <v>33.322892410410702</v>
      </c>
    </row>
    <row r="7" spans="1:10" s="338" customFormat="1" ht="15" customHeight="1">
      <c r="C7" s="365" t="s">
        <v>13</v>
      </c>
      <c r="D7" s="362">
        <v>5411</v>
      </c>
      <c r="E7" s="363">
        <v>3474</v>
      </c>
      <c r="F7" s="363">
        <v>1937</v>
      </c>
      <c r="G7" s="363">
        <v>5734</v>
      </c>
      <c r="H7" s="364">
        <v>1.1399999999999999</v>
      </c>
      <c r="I7" s="364">
        <v>1.5080284936644572</v>
      </c>
      <c r="J7" s="364">
        <v>0.7983184618871968</v>
      </c>
    </row>
    <row r="8" spans="1:10" s="338" customFormat="1" ht="15" customHeight="1">
      <c r="C8" s="365" t="s">
        <v>14</v>
      </c>
      <c r="D8" s="362">
        <v>8135</v>
      </c>
      <c r="E8" s="363">
        <v>4753</v>
      </c>
      <c r="F8" s="363">
        <v>3382</v>
      </c>
      <c r="G8" s="363">
        <v>8719</v>
      </c>
      <c r="H8" s="364">
        <v>1.72</v>
      </c>
      <c r="I8" s="364">
        <v>2.0632295424257814</v>
      </c>
      <c r="J8" s="364">
        <v>1.393863210171657</v>
      </c>
    </row>
    <row r="9" spans="1:10" s="338" customFormat="1" ht="15" customHeight="1">
      <c r="C9" s="365" t="s">
        <v>15</v>
      </c>
      <c r="D9" s="362">
        <v>15234</v>
      </c>
      <c r="E9" s="363">
        <v>8320</v>
      </c>
      <c r="F9" s="363">
        <v>6914</v>
      </c>
      <c r="G9" s="363">
        <v>14171</v>
      </c>
      <c r="H9" s="364">
        <v>3.22</v>
      </c>
      <c r="I9" s="364">
        <v>3.6116284016373874</v>
      </c>
      <c r="J9" s="364">
        <v>2.8495476744904895</v>
      </c>
    </row>
    <row r="10" spans="1:10" s="338" customFormat="1" ht="15" customHeight="1">
      <c r="C10" s="365" t="s">
        <v>16</v>
      </c>
      <c r="D10" s="362">
        <v>21818</v>
      </c>
      <c r="E10" s="363">
        <v>10361</v>
      </c>
      <c r="F10" s="363">
        <v>11457</v>
      </c>
      <c r="G10" s="363">
        <v>18283</v>
      </c>
      <c r="H10" s="364">
        <f t="shared" ref="H10:H19" si="0">AVERAGE(I10:J10)</f>
        <v>4.6097566928376725</v>
      </c>
      <c r="I10" s="364">
        <v>4.4976059939140587</v>
      </c>
      <c r="J10" s="364">
        <v>4.7219073917612873</v>
      </c>
    </row>
    <row r="11" spans="1:10" s="338" customFormat="1" ht="15" customHeight="1">
      <c r="C11" s="365" t="s">
        <v>17</v>
      </c>
      <c r="D11" s="362">
        <v>19750</v>
      </c>
      <c r="E11" s="363">
        <v>10118</v>
      </c>
      <c r="F11" s="363">
        <v>9632</v>
      </c>
      <c r="G11" s="363">
        <v>17796</v>
      </c>
      <c r="H11" s="364">
        <f t="shared" si="0"/>
        <v>4.1809354675931223</v>
      </c>
      <c r="I11" s="364">
        <v>4.3921221355489291</v>
      </c>
      <c r="J11" s="364">
        <v>3.9697487996373155</v>
      </c>
    </row>
    <row r="12" spans="1:10" s="338" customFormat="1" ht="15" customHeight="1">
      <c r="C12" s="365" t="s">
        <v>18</v>
      </c>
      <c r="D12" s="362">
        <v>14688</v>
      </c>
      <c r="E12" s="363">
        <v>7152</v>
      </c>
      <c r="F12" s="363">
        <v>7536</v>
      </c>
      <c r="G12" s="363">
        <v>13956</v>
      </c>
      <c r="H12" s="364">
        <f t="shared" si="0"/>
        <v>3.1052555729577409</v>
      </c>
      <c r="I12" s="364">
        <v>3.1046113375613693</v>
      </c>
      <c r="J12" s="364">
        <v>3.1058998083541125</v>
      </c>
    </row>
    <row r="13" spans="1:10" s="338" customFormat="1" ht="15" customHeight="1">
      <c r="C13" s="365" t="s">
        <v>19</v>
      </c>
      <c r="D13" s="362">
        <v>12710</v>
      </c>
      <c r="E13" s="363">
        <v>6282</v>
      </c>
      <c r="F13" s="363">
        <v>6428</v>
      </c>
      <c r="G13" s="363">
        <v>12196</v>
      </c>
      <c r="H13" s="364">
        <f t="shared" si="0"/>
        <v>2.6880999451353578</v>
      </c>
      <c r="I13" s="364">
        <v>2.7269530792170751</v>
      </c>
      <c r="J13" s="364">
        <v>2.64924681105364</v>
      </c>
    </row>
    <row r="14" spans="1:10" s="338" customFormat="1" ht="15" customHeight="1">
      <c r="C14" s="365" t="s">
        <v>20</v>
      </c>
      <c r="D14" s="362">
        <v>12448</v>
      </c>
      <c r="E14" s="363">
        <v>6116</v>
      </c>
      <c r="F14" s="363">
        <v>6332</v>
      </c>
      <c r="G14" s="363">
        <v>11741</v>
      </c>
      <c r="H14" s="364">
        <f t="shared" si="0"/>
        <v>2.6322876777823119</v>
      </c>
      <c r="I14" s="364">
        <v>2.6548941471651757</v>
      </c>
      <c r="J14" s="364">
        <v>2.6096812083994481</v>
      </c>
    </row>
    <row r="15" spans="1:10" s="338" customFormat="1" ht="15" customHeight="1">
      <c r="C15" s="365" t="s">
        <v>21</v>
      </c>
      <c r="D15" s="362">
        <v>11959</v>
      </c>
      <c r="E15" s="363">
        <v>5643</v>
      </c>
      <c r="F15" s="363">
        <v>6316</v>
      </c>
      <c r="G15" s="363">
        <v>9572</v>
      </c>
      <c r="H15" s="364">
        <f t="shared" si="0"/>
        <v>2.5263282705514443</v>
      </c>
      <c r="I15" s="364">
        <v>2.4495695998124729</v>
      </c>
      <c r="J15" s="364">
        <v>2.6030869412904156</v>
      </c>
    </row>
    <row r="16" spans="1:10" s="338" customFormat="1" ht="15" customHeight="1">
      <c r="C16" s="365" t="s">
        <v>22</v>
      </c>
      <c r="D16" s="362">
        <f>SUM(E16:F16)</f>
        <v>12887</v>
      </c>
      <c r="E16" s="363">
        <v>6088</v>
      </c>
      <c r="F16" s="363">
        <v>6799</v>
      </c>
      <c r="G16" s="363">
        <v>10374</v>
      </c>
      <c r="H16" s="364">
        <f t="shared" si="0"/>
        <v>2.7224455040750706</v>
      </c>
      <c r="I16" s="364">
        <v>2.6427396285058191</v>
      </c>
      <c r="J16" s="364">
        <v>2.802151379644322</v>
      </c>
    </row>
    <row r="17" spans="1:10" s="338" customFormat="1" ht="15" customHeight="1">
      <c r="C17" s="365" t="s">
        <v>23</v>
      </c>
      <c r="D17" s="362">
        <f>SUM(E17:F17)</f>
        <v>11978</v>
      </c>
      <c r="E17" s="363">
        <v>5911</v>
      </c>
      <c r="F17" s="363">
        <v>6067</v>
      </c>
      <c r="G17" s="363">
        <v>9898</v>
      </c>
      <c r="H17" s="364">
        <f t="shared" si="0"/>
        <v>2.533184683193352</v>
      </c>
      <c r="I17" s="364">
        <v>2.5659057069806002</v>
      </c>
      <c r="J17" s="364">
        <v>2.5004636594061038</v>
      </c>
    </row>
    <row r="18" spans="1:10" s="338" customFormat="1" ht="15" customHeight="1">
      <c r="C18" s="365" t="s">
        <v>24</v>
      </c>
      <c r="D18" s="362">
        <f>SUM(E18:F18)</f>
        <v>8812</v>
      </c>
      <c r="E18" s="363">
        <v>4361</v>
      </c>
      <c r="F18" s="363">
        <v>4451</v>
      </c>
      <c r="G18" s="363">
        <v>6730</v>
      </c>
      <c r="H18" s="364">
        <f t="shared" si="0"/>
        <v>1.8637544812943263</v>
      </c>
      <c r="I18" s="364">
        <v>1.8930662811947891</v>
      </c>
      <c r="J18" s="364">
        <v>1.8344426813938632</v>
      </c>
    </row>
    <row r="19" spans="1:10" s="338" customFormat="1" ht="15" customHeight="1">
      <c r="C19" s="365" t="s">
        <v>25</v>
      </c>
      <c r="D19" s="362">
        <f>SUM(E19:F19)</f>
        <v>7299</v>
      </c>
      <c r="E19" s="363">
        <v>3697</v>
      </c>
      <c r="F19" s="363">
        <v>3602</v>
      </c>
      <c r="G19" s="363">
        <v>4565</v>
      </c>
      <c r="H19" s="364">
        <f t="shared" si="0"/>
        <v>1.544682467954019</v>
      </c>
      <c r="I19" s="364">
        <v>1.6048305529871898</v>
      </c>
      <c r="J19" s="364">
        <v>1.4845343829208482</v>
      </c>
    </row>
    <row r="20" spans="1:10" s="338" customFormat="1" ht="15" customHeight="1">
      <c r="C20" s="365" t="s">
        <v>26</v>
      </c>
      <c r="D20" s="362">
        <v>4</v>
      </c>
      <c r="E20" s="363">
        <v>3</v>
      </c>
      <c r="F20" s="363">
        <v>1</v>
      </c>
      <c r="G20" s="363">
        <v>2</v>
      </c>
      <c r="H20" s="364">
        <v>0.64</v>
      </c>
      <c r="I20" s="364">
        <v>1.08</v>
      </c>
      <c r="J20" s="364">
        <v>0.28999999999999998</v>
      </c>
    </row>
    <row r="21" spans="1:10" s="338" customFormat="1" ht="8.25" customHeight="1">
      <c r="C21" s="365"/>
      <c r="D21" s="362"/>
      <c r="E21" s="363"/>
      <c r="F21" s="363"/>
      <c r="G21" s="363"/>
      <c r="H21" s="364"/>
      <c r="I21" s="364"/>
      <c r="J21" s="364"/>
    </row>
    <row r="22" spans="1:10" s="368" customFormat="1" ht="18.75" customHeight="1">
      <c r="A22" s="366"/>
      <c r="B22" s="367" t="s">
        <v>27</v>
      </c>
      <c r="C22" s="361"/>
      <c r="D22" s="362">
        <v>95422</v>
      </c>
      <c r="E22" s="363">
        <v>42672</v>
      </c>
      <c r="F22" s="363">
        <v>52750</v>
      </c>
      <c r="G22" s="363">
        <v>99527</v>
      </c>
      <c r="H22" s="364">
        <v>20.149999999999999</v>
      </c>
      <c r="I22" s="364">
        <v>18.5</v>
      </c>
      <c r="J22" s="364">
        <v>21.71</v>
      </c>
    </row>
    <row r="23" spans="1:10" s="368" customFormat="1" ht="18.75" customHeight="1">
      <c r="A23" s="366"/>
      <c r="B23" s="369"/>
      <c r="C23" s="370"/>
      <c r="D23" s="371" t="s">
        <v>28</v>
      </c>
      <c r="E23" s="371" t="s">
        <v>29</v>
      </c>
      <c r="F23" s="371" t="s">
        <v>30</v>
      </c>
      <c r="G23" s="371" t="s">
        <v>28</v>
      </c>
      <c r="H23" s="371" t="s">
        <v>31</v>
      </c>
      <c r="I23" s="371" t="s">
        <v>32</v>
      </c>
      <c r="J23" s="371" t="s">
        <v>33</v>
      </c>
    </row>
    <row r="24" spans="1:10" s="338" customFormat="1" ht="18.75" customHeight="1">
      <c r="A24" s="372"/>
      <c r="B24" s="360" t="s">
        <v>34</v>
      </c>
      <c r="C24" s="361"/>
      <c r="D24" s="363">
        <v>1692</v>
      </c>
      <c r="E24" s="363">
        <v>788</v>
      </c>
      <c r="F24" s="363">
        <v>904</v>
      </c>
      <c r="G24" s="363">
        <v>1864</v>
      </c>
      <c r="H24" s="364">
        <v>0.36</v>
      </c>
      <c r="I24" s="364">
        <v>0.34</v>
      </c>
      <c r="J24" s="364">
        <v>0.37</v>
      </c>
    </row>
    <row r="25" spans="1:10" s="338" customFormat="1" ht="18.75" customHeight="1">
      <c r="A25" s="372"/>
      <c r="B25" s="372"/>
      <c r="C25" s="370"/>
      <c r="D25" s="371" t="s">
        <v>35</v>
      </c>
      <c r="E25" s="371" t="s">
        <v>36</v>
      </c>
      <c r="F25" s="371" t="s">
        <v>37</v>
      </c>
      <c r="G25" s="373" t="s">
        <v>38</v>
      </c>
      <c r="H25" s="371" t="s">
        <v>39</v>
      </c>
      <c r="I25" s="371" t="s">
        <v>40</v>
      </c>
      <c r="J25" s="371" t="s">
        <v>41</v>
      </c>
    </row>
    <row r="26" spans="1:10" s="338" customFormat="1" ht="18.75" customHeight="1">
      <c r="A26" s="374" t="s">
        <v>42</v>
      </c>
      <c r="B26" s="374"/>
      <c r="C26" s="361"/>
      <c r="D26" s="375">
        <v>473624</v>
      </c>
      <c r="E26" s="363">
        <v>230645</v>
      </c>
      <c r="F26" s="363">
        <v>242979</v>
      </c>
      <c r="G26" s="376">
        <v>465896</v>
      </c>
      <c r="H26" s="364"/>
      <c r="I26" s="364"/>
      <c r="J26" s="364"/>
    </row>
    <row r="27" spans="1:10" s="338" customFormat="1" ht="18.75" customHeight="1">
      <c r="A27" s="374"/>
      <c r="B27" s="374"/>
      <c r="C27" s="361"/>
      <c r="D27" s="371" t="s">
        <v>43</v>
      </c>
      <c r="E27" s="371" t="s">
        <v>44</v>
      </c>
      <c r="F27" s="371" t="s">
        <v>45</v>
      </c>
      <c r="G27" s="373" t="s">
        <v>335</v>
      </c>
      <c r="H27" s="364"/>
      <c r="I27" s="364"/>
      <c r="J27" s="364"/>
    </row>
    <row r="28" spans="1:10" s="338" customFormat="1" ht="15" customHeight="1">
      <c r="A28" s="377" t="s">
        <v>46</v>
      </c>
      <c r="B28" s="377"/>
      <c r="C28" s="377"/>
      <c r="D28" s="377"/>
      <c r="E28" s="377"/>
      <c r="F28" s="377"/>
      <c r="G28" s="377"/>
      <c r="H28" s="377"/>
      <c r="I28" s="377"/>
      <c r="J28" s="377"/>
    </row>
    <row r="29" spans="1:10" s="338" customFormat="1" ht="15" customHeight="1">
      <c r="A29" s="378" t="s">
        <v>47</v>
      </c>
      <c r="B29" s="378"/>
      <c r="C29" s="378"/>
      <c r="D29" s="378"/>
      <c r="E29" s="378"/>
      <c r="F29" s="378"/>
      <c r="G29" s="378"/>
      <c r="H29" s="378"/>
      <c r="I29" s="378"/>
      <c r="J29" s="378"/>
    </row>
    <row r="33" spans="8:9" ht="15" customHeight="1">
      <c r="H33" s="379"/>
      <c r="I33" s="379"/>
    </row>
  </sheetData>
  <mergeCells count="13">
    <mergeCell ref="A28:J28"/>
    <mergeCell ref="A5:C5"/>
    <mergeCell ref="B6:C6"/>
    <mergeCell ref="B22:C22"/>
    <mergeCell ref="B24:C24"/>
    <mergeCell ref="A26:C26"/>
    <mergeCell ref="A27:C27"/>
    <mergeCell ref="A1:J1"/>
    <mergeCell ref="A2:D2"/>
    <mergeCell ref="H2:J2"/>
    <mergeCell ref="A3:C4"/>
    <mergeCell ref="D3:G3"/>
    <mergeCell ref="H3:J3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N18" sqref="N18"/>
    </sheetView>
  </sheetViews>
  <sheetFormatPr defaultRowHeight="15" customHeight="1"/>
  <cols>
    <col min="1" max="1" width="1.875" style="11" customWidth="1"/>
    <col min="2" max="2" width="15.625" style="11" customWidth="1"/>
    <col min="3" max="5" width="10.625" style="11" customWidth="1"/>
    <col min="6" max="6" width="11.625" style="11" customWidth="1"/>
    <col min="7" max="9" width="10.625" style="11" customWidth="1"/>
    <col min="10" max="256" width="9" style="11"/>
    <col min="257" max="257" width="1.875" style="11" customWidth="1"/>
    <col min="258" max="258" width="15.625" style="11" customWidth="1"/>
    <col min="259" max="261" width="10.625" style="11" customWidth="1"/>
    <col min="262" max="262" width="11.625" style="11" customWidth="1"/>
    <col min="263" max="265" width="10.625" style="11" customWidth="1"/>
    <col min="266" max="512" width="9" style="11"/>
    <col min="513" max="513" width="1.875" style="11" customWidth="1"/>
    <col min="514" max="514" width="15.625" style="11" customWidth="1"/>
    <col min="515" max="517" width="10.625" style="11" customWidth="1"/>
    <col min="518" max="518" width="11.625" style="11" customWidth="1"/>
    <col min="519" max="521" width="10.625" style="11" customWidth="1"/>
    <col min="522" max="768" width="9" style="11"/>
    <col min="769" max="769" width="1.875" style="11" customWidth="1"/>
    <col min="770" max="770" width="15.625" style="11" customWidth="1"/>
    <col min="771" max="773" width="10.625" style="11" customWidth="1"/>
    <col min="774" max="774" width="11.625" style="11" customWidth="1"/>
    <col min="775" max="777" width="10.625" style="11" customWidth="1"/>
    <col min="778" max="1024" width="9" style="11"/>
    <col min="1025" max="1025" width="1.875" style="11" customWidth="1"/>
    <col min="1026" max="1026" width="15.625" style="11" customWidth="1"/>
    <col min="1027" max="1029" width="10.625" style="11" customWidth="1"/>
    <col min="1030" max="1030" width="11.625" style="11" customWidth="1"/>
    <col min="1031" max="1033" width="10.625" style="11" customWidth="1"/>
    <col min="1034" max="1280" width="9" style="11"/>
    <col min="1281" max="1281" width="1.875" style="11" customWidth="1"/>
    <col min="1282" max="1282" width="15.625" style="11" customWidth="1"/>
    <col min="1283" max="1285" width="10.625" style="11" customWidth="1"/>
    <col min="1286" max="1286" width="11.625" style="11" customWidth="1"/>
    <col min="1287" max="1289" width="10.625" style="11" customWidth="1"/>
    <col min="1290" max="1536" width="9" style="11"/>
    <col min="1537" max="1537" width="1.875" style="11" customWidth="1"/>
    <col min="1538" max="1538" width="15.625" style="11" customWidth="1"/>
    <col min="1539" max="1541" width="10.625" style="11" customWidth="1"/>
    <col min="1542" max="1542" width="11.625" style="11" customWidth="1"/>
    <col min="1543" max="1545" width="10.625" style="11" customWidth="1"/>
    <col min="1546" max="1792" width="9" style="11"/>
    <col min="1793" max="1793" width="1.875" style="11" customWidth="1"/>
    <col min="1794" max="1794" width="15.625" style="11" customWidth="1"/>
    <col min="1795" max="1797" width="10.625" style="11" customWidth="1"/>
    <col min="1798" max="1798" width="11.625" style="11" customWidth="1"/>
    <col min="1799" max="1801" width="10.625" style="11" customWidth="1"/>
    <col min="1802" max="2048" width="9" style="11"/>
    <col min="2049" max="2049" width="1.875" style="11" customWidth="1"/>
    <col min="2050" max="2050" width="15.625" style="11" customWidth="1"/>
    <col min="2051" max="2053" width="10.625" style="11" customWidth="1"/>
    <col min="2054" max="2054" width="11.625" style="11" customWidth="1"/>
    <col min="2055" max="2057" width="10.625" style="11" customWidth="1"/>
    <col min="2058" max="2304" width="9" style="11"/>
    <col min="2305" max="2305" width="1.875" style="11" customWidth="1"/>
    <col min="2306" max="2306" width="15.625" style="11" customWidth="1"/>
    <col min="2307" max="2309" width="10.625" style="11" customWidth="1"/>
    <col min="2310" max="2310" width="11.625" style="11" customWidth="1"/>
    <col min="2311" max="2313" width="10.625" style="11" customWidth="1"/>
    <col min="2314" max="2560" width="9" style="11"/>
    <col min="2561" max="2561" width="1.875" style="11" customWidth="1"/>
    <col min="2562" max="2562" width="15.625" style="11" customWidth="1"/>
    <col min="2563" max="2565" width="10.625" style="11" customWidth="1"/>
    <col min="2566" max="2566" width="11.625" style="11" customWidth="1"/>
    <col min="2567" max="2569" width="10.625" style="11" customWidth="1"/>
    <col min="2570" max="2816" width="9" style="11"/>
    <col min="2817" max="2817" width="1.875" style="11" customWidth="1"/>
    <col min="2818" max="2818" width="15.625" style="11" customWidth="1"/>
    <col min="2819" max="2821" width="10.625" style="11" customWidth="1"/>
    <col min="2822" max="2822" width="11.625" style="11" customWidth="1"/>
    <col min="2823" max="2825" width="10.625" style="11" customWidth="1"/>
    <col min="2826" max="3072" width="9" style="11"/>
    <col min="3073" max="3073" width="1.875" style="11" customWidth="1"/>
    <col min="3074" max="3074" width="15.625" style="11" customWidth="1"/>
    <col min="3075" max="3077" width="10.625" style="11" customWidth="1"/>
    <col min="3078" max="3078" width="11.625" style="11" customWidth="1"/>
    <col min="3079" max="3081" width="10.625" style="11" customWidth="1"/>
    <col min="3082" max="3328" width="9" style="11"/>
    <col min="3329" max="3329" width="1.875" style="11" customWidth="1"/>
    <col min="3330" max="3330" width="15.625" style="11" customWidth="1"/>
    <col min="3331" max="3333" width="10.625" style="11" customWidth="1"/>
    <col min="3334" max="3334" width="11.625" style="11" customWidth="1"/>
    <col min="3335" max="3337" width="10.625" style="11" customWidth="1"/>
    <col min="3338" max="3584" width="9" style="11"/>
    <col min="3585" max="3585" width="1.875" style="11" customWidth="1"/>
    <col min="3586" max="3586" width="15.625" style="11" customWidth="1"/>
    <col min="3587" max="3589" width="10.625" style="11" customWidth="1"/>
    <col min="3590" max="3590" width="11.625" style="11" customWidth="1"/>
    <col min="3591" max="3593" width="10.625" style="11" customWidth="1"/>
    <col min="3594" max="3840" width="9" style="11"/>
    <col min="3841" max="3841" width="1.875" style="11" customWidth="1"/>
    <col min="3842" max="3842" width="15.625" style="11" customWidth="1"/>
    <col min="3843" max="3845" width="10.625" style="11" customWidth="1"/>
    <col min="3846" max="3846" width="11.625" style="11" customWidth="1"/>
    <col min="3847" max="3849" width="10.625" style="11" customWidth="1"/>
    <col min="3850" max="4096" width="9" style="11"/>
    <col min="4097" max="4097" width="1.875" style="11" customWidth="1"/>
    <col min="4098" max="4098" width="15.625" style="11" customWidth="1"/>
    <col min="4099" max="4101" width="10.625" style="11" customWidth="1"/>
    <col min="4102" max="4102" width="11.625" style="11" customWidth="1"/>
    <col min="4103" max="4105" width="10.625" style="11" customWidth="1"/>
    <col min="4106" max="4352" width="9" style="11"/>
    <col min="4353" max="4353" width="1.875" style="11" customWidth="1"/>
    <col min="4354" max="4354" width="15.625" style="11" customWidth="1"/>
    <col min="4355" max="4357" width="10.625" style="11" customWidth="1"/>
    <col min="4358" max="4358" width="11.625" style="11" customWidth="1"/>
    <col min="4359" max="4361" width="10.625" style="11" customWidth="1"/>
    <col min="4362" max="4608" width="9" style="11"/>
    <col min="4609" max="4609" width="1.875" style="11" customWidth="1"/>
    <col min="4610" max="4610" width="15.625" style="11" customWidth="1"/>
    <col min="4611" max="4613" width="10.625" style="11" customWidth="1"/>
    <col min="4614" max="4614" width="11.625" style="11" customWidth="1"/>
    <col min="4615" max="4617" width="10.625" style="11" customWidth="1"/>
    <col min="4618" max="4864" width="9" style="11"/>
    <col min="4865" max="4865" width="1.875" style="11" customWidth="1"/>
    <col min="4866" max="4866" width="15.625" style="11" customWidth="1"/>
    <col min="4867" max="4869" width="10.625" style="11" customWidth="1"/>
    <col min="4870" max="4870" width="11.625" style="11" customWidth="1"/>
    <col min="4871" max="4873" width="10.625" style="11" customWidth="1"/>
    <col min="4874" max="5120" width="9" style="11"/>
    <col min="5121" max="5121" width="1.875" style="11" customWidth="1"/>
    <col min="5122" max="5122" width="15.625" style="11" customWidth="1"/>
    <col min="5123" max="5125" width="10.625" style="11" customWidth="1"/>
    <col min="5126" max="5126" width="11.625" style="11" customWidth="1"/>
    <col min="5127" max="5129" width="10.625" style="11" customWidth="1"/>
    <col min="5130" max="5376" width="9" style="11"/>
    <col min="5377" max="5377" width="1.875" style="11" customWidth="1"/>
    <col min="5378" max="5378" width="15.625" style="11" customWidth="1"/>
    <col min="5379" max="5381" width="10.625" style="11" customWidth="1"/>
    <col min="5382" max="5382" width="11.625" style="11" customWidth="1"/>
    <col min="5383" max="5385" width="10.625" style="11" customWidth="1"/>
    <col min="5386" max="5632" width="9" style="11"/>
    <col min="5633" max="5633" width="1.875" style="11" customWidth="1"/>
    <col min="5634" max="5634" width="15.625" style="11" customWidth="1"/>
    <col min="5635" max="5637" width="10.625" style="11" customWidth="1"/>
    <col min="5638" max="5638" width="11.625" style="11" customWidth="1"/>
    <col min="5639" max="5641" width="10.625" style="11" customWidth="1"/>
    <col min="5642" max="5888" width="9" style="11"/>
    <col min="5889" max="5889" width="1.875" style="11" customWidth="1"/>
    <col min="5890" max="5890" width="15.625" style="11" customWidth="1"/>
    <col min="5891" max="5893" width="10.625" style="11" customWidth="1"/>
    <col min="5894" max="5894" width="11.625" style="11" customWidth="1"/>
    <col min="5895" max="5897" width="10.625" style="11" customWidth="1"/>
    <col min="5898" max="6144" width="9" style="11"/>
    <col min="6145" max="6145" width="1.875" style="11" customWidth="1"/>
    <col min="6146" max="6146" width="15.625" style="11" customWidth="1"/>
    <col min="6147" max="6149" width="10.625" style="11" customWidth="1"/>
    <col min="6150" max="6150" width="11.625" style="11" customWidth="1"/>
    <col min="6151" max="6153" width="10.625" style="11" customWidth="1"/>
    <col min="6154" max="6400" width="9" style="11"/>
    <col min="6401" max="6401" width="1.875" style="11" customWidth="1"/>
    <col min="6402" max="6402" width="15.625" style="11" customWidth="1"/>
    <col min="6403" max="6405" width="10.625" style="11" customWidth="1"/>
    <col min="6406" max="6406" width="11.625" style="11" customWidth="1"/>
    <col min="6407" max="6409" width="10.625" style="11" customWidth="1"/>
    <col min="6410" max="6656" width="9" style="11"/>
    <col min="6657" max="6657" width="1.875" style="11" customWidth="1"/>
    <col min="6658" max="6658" width="15.625" style="11" customWidth="1"/>
    <col min="6659" max="6661" width="10.625" style="11" customWidth="1"/>
    <col min="6662" max="6662" width="11.625" style="11" customWidth="1"/>
    <col min="6663" max="6665" width="10.625" style="11" customWidth="1"/>
    <col min="6666" max="6912" width="9" style="11"/>
    <col min="6913" max="6913" width="1.875" style="11" customWidth="1"/>
    <col min="6914" max="6914" width="15.625" style="11" customWidth="1"/>
    <col min="6915" max="6917" width="10.625" style="11" customWidth="1"/>
    <col min="6918" max="6918" width="11.625" style="11" customWidth="1"/>
    <col min="6919" max="6921" width="10.625" style="11" customWidth="1"/>
    <col min="6922" max="7168" width="9" style="11"/>
    <col min="7169" max="7169" width="1.875" style="11" customWidth="1"/>
    <col min="7170" max="7170" width="15.625" style="11" customWidth="1"/>
    <col min="7171" max="7173" width="10.625" style="11" customWidth="1"/>
    <col min="7174" max="7174" width="11.625" style="11" customWidth="1"/>
    <col min="7175" max="7177" width="10.625" style="11" customWidth="1"/>
    <col min="7178" max="7424" width="9" style="11"/>
    <col min="7425" max="7425" width="1.875" style="11" customWidth="1"/>
    <col min="7426" max="7426" width="15.625" style="11" customWidth="1"/>
    <col min="7427" max="7429" width="10.625" style="11" customWidth="1"/>
    <col min="7430" max="7430" width="11.625" style="11" customWidth="1"/>
    <col min="7431" max="7433" width="10.625" style="11" customWidth="1"/>
    <col min="7434" max="7680" width="9" style="11"/>
    <col min="7681" max="7681" width="1.875" style="11" customWidth="1"/>
    <col min="7682" max="7682" width="15.625" style="11" customWidth="1"/>
    <col min="7683" max="7685" width="10.625" style="11" customWidth="1"/>
    <col min="7686" max="7686" width="11.625" style="11" customWidth="1"/>
    <col min="7687" max="7689" width="10.625" style="11" customWidth="1"/>
    <col min="7690" max="7936" width="9" style="11"/>
    <col min="7937" max="7937" width="1.875" style="11" customWidth="1"/>
    <col min="7938" max="7938" width="15.625" style="11" customWidth="1"/>
    <col min="7939" max="7941" width="10.625" style="11" customWidth="1"/>
    <col min="7942" max="7942" width="11.625" style="11" customWidth="1"/>
    <col min="7943" max="7945" width="10.625" style="11" customWidth="1"/>
    <col min="7946" max="8192" width="9" style="11"/>
    <col min="8193" max="8193" width="1.875" style="11" customWidth="1"/>
    <col min="8194" max="8194" width="15.625" style="11" customWidth="1"/>
    <col min="8195" max="8197" width="10.625" style="11" customWidth="1"/>
    <col min="8198" max="8198" width="11.625" style="11" customWidth="1"/>
    <col min="8199" max="8201" width="10.625" style="11" customWidth="1"/>
    <col min="8202" max="8448" width="9" style="11"/>
    <col min="8449" max="8449" width="1.875" style="11" customWidth="1"/>
    <col min="8450" max="8450" width="15.625" style="11" customWidth="1"/>
    <col min="8451" max="8453" width="10.625" style="11" customWidth="1"/>
    <col min="8454" max="8454" width="11.625" style="11" customWidth="1"/>
    <col min="8455" max="8457" width="10.625" style="11" customWidth="1"/>
    <col min="8458" max="8704" width="9" style="11"/>
    <col min="8705" max="8705" width="1.875" style="11" customWidth="1"/>
    <col min="8706" max="8706" width="15.625" style="11" customWidth="1"/>
    <col min="8707" max="8709" width="10.625" style="11" customWidth="1"/>
    <col min="8710" max="8710" width="11.625" style="11" customWidth="1"/>
    <col min="8711" max="8713" width="10.625" style="11" customWidth="1"/>
    <col min="8714" max="8960" width="9" style="11"/>
    <col min="8961" max="8961" width="1.875" style="11" customWidth="1"/>
    <col min="8962" max="8962" width="15.625" style="11" customWidth="1"/>
    <col min="8963" max="8965" width="10.625" style="11" customWidth="1"/>
    <col min="8966" max="8966" width="11.625" style="11" customWidth="1"/>
    <col min="8967" max="8969" width="10.625" style="11" customWidth="1"/>
    <col min="8970" max="9216" width="9" style="11"/>
    <col min="9217" max="9217" width="1.875" style="11" customWidth="1"/>
    <col min="9218" max="9218" width="15.625" style="11" customWidth="1"/>
    <col min="9219" max="9221" width="10.625" style="11" customWidth="1"/>
    <col min="9222" max="9222" width="11.625" style="11" customWidth="1"/>
    <col min="9223" max="9225" width="10.625" style="11" customWidth="1"/>
    <col min="9226" max="9472" width="9" style="11"/>
    <col min="9473" max="9473" width="1.875" style="11" customWidth="1"/>
    <col min="9474" max="9474" width="15.625" style="11" customWidth="1"/>
    <col min="9475" max="9477" width="10.625" style="11" customWidth="1"/>
    <col min="9478" max="9478" width="11.625" style="11" customWidth="1"/>
    <col min="9479" max="9481" width="10.625" style="11" customWidth="1"/>
    <col min="9482" max="9728" width="9" style="11"/>
    <col min="9729" max="9729" width="1.875" style="11" customWidth="1"/>
    <col min="9730" max="9730" width="15.625" style="11" customWidth="1"/>
    <col min="9731" max="9733" width="10.625" style="11" customWidth="1"/>
    <col min="9734" max="9734" width="11.625" style="11" customWidth="1"/>
    <col min="9735" max="9737" width="10.625" style="11" customWidth="1"/>
    <col min="9738" max="9984" width="9" style="11"/>
    <col min="9985" max="9985" width="1.875" style="11" customWidth="1"/>
    <col min="9986" max="9986" width="15.625" style="11" customWidth="1"/>
    <col min="9987" max="9989" width="10.625" style="11" customWidth="1"/>
    <col min="9990" max="9990" width="11.625" style="11" customWidth="1"/>
    <col min="9991" max="9993" width="10.625" style="11" customWidth="1"/>
    <col min="9994" max="10240" width="9" style="11"/>
    <col min="10241" max="10241" width="1.875" style="11" customWidth="1"/>
    <col min="10242" max="10242" width="15.625" style="11" customWidth="1"/>
    <col min="10243" max="10245" width="10.625" style="11" customWidth="1"/>
    <col min="10246" max="10246" width="11.625" style="11" customWidth="1"/>
    <col min="10247" max="10249" width="10.625" style="11" customWidth="1"/>
    <col min="10250" max="10496" width="9" style="11"/>
    <col min="10497" max="10497" width="1.875" style="11" customWidth="1"/>
    <col min="10498" max="10498" width="15.625" style="11" customWidth="1"/>
    <col min="10499" max="10501" width="10.625" style="11" customWidth="1"/>
    <col min="10502" max="10502" width="11.625" style="11" customWidth="1"/>
    <col min="10503" max="10505" width="10.625" style="11" customWidth="1"/>
    <col min="10506" max="10752" width="9" style="11"/>
    <col min="10753" max="10753" width="1.875" style="11" customWidth="1"/>
    <col min="10754" max="10754" width="15.625" style="11" customWidth="1"/>
    <col min="10755" max="10757" width="10.625" style="11" customWidth="1"/>
    <col min="10758" max="10758" width="11.625" style="11" customWidth="1"/>
    <col min="10759" max="10761" width="10.625" style="11" customWidth="1"/>
    <col min="10762" max="11008" width="9" style="11"/>
    <col min="11009" max="11009" width="1.875" style="11" customWidth="1"/>
    <col min="11010" max="11010" width="15.625" style="11" customWidth="1"/>
    <col min="11011" max="11013" width="10.625" style="11" customWidth="1"/>
    <col min="11014" max="11014" width="11.625" style="11" customWidth="1"/>
    <col min="11015" max="11017" width="10.625" style="11" customWidth="1"/>
    <col min="11018" max="11264" width="9" style="11"/>
    <col min="11265" max="11265" width="1.875" style="11" customWidth="1"/>
    <col min="11266" max="11266" width="15.625" style="11" customWidth="1"/>
    <col min="11267" max="11269" width="10.625" style="11" customWidth="1"/>
    <col min="11270" max="11270" width="11.625" style="11" customWidth="1"/>
    <col min="11271" max="11273" width="10.625" style="11" customWidth="1"/>
    <col min="11274" max="11520" width="9" style="11"/>
    <col min="11521" max="11521" width="1.875" style="11" customWidth="1"/>
    <col min="11522" max="11522" width="15.625" style="11" customWidth="1"/>
    <col min="11523" max="11525" width="10.625" style="11" customWidth="1"/>
    <col min="11526" max="11526" width="11.625" style="11" customWidth="1"/>
    <col min="11527" max="11529" width="10.625" style="11" customWidth="1"/>
    <col min="11530" max="11776" width="9" style="11"/>
    <col min="11777" max="11777" width="1.875" style="11" customWidth="1"/>
    <col min="11778" max="11778" width="15.625" style="11" customWidth="1"/>
    <col min="11779" max="11781" width="10.625" style="11" customWidth="1"/>
    <col min="11782" max="11782" width="11.625" style="11" customWidth="1"/>
    <col min="11783" max="11785" width="10.625" style="11" customWidth="1"/>
    <col min="11786" max="12032" width="9" style="11"/>
    <col min="12033" max="12033" width="1.875" style="11" customWidth="1"/>
    <col min="12034" max="12034" width="15.625" style="11" customWidth="1"/>
    <col min="12035" max="12037" width="10.625" style="11" customWidth="1"/>
    <col min="12038" max="12038" width="11.625" style="11" customWidth="1"/>
    <col min="12039" max="12041" width="10.625" style="11" customWidth="1"/>
    <col min="12042" max="12288" width="9" style="11"/>
    <col min="12289" max="12289" width="1.875" style="11" customWidth="1"/>
    <col min="12290" max="12290" width="15.625" style="11" customWidth="1"/>
    <col min="12291" max="12293" width="10.625" style="11" customWidth="1"/>
    <col min="12294" max="12294" width="11.625" style="11" customWidth="1"/>
    <col min="12295" max="12297" width="10.625" style="11" customWidth="1"/>
    <col min="12298" max="12544" width="9" style="11"/>
    <col min="12545" max="12545" width="1.875" style="11" customWidth="1"/>
    <col min="12546" max="12546" width="15.625" style="11" customWidth="1"/>
    <col min="12547" max="12549" width="10.625" style="11" customWidth="1"/>
    <col min="12550" max="12550" width="11.625" style="11" customWidth="1"/>
    <col min="12551" max="12553" width="10.625" style="11" customWidth="1"/>
    <col min="12554" max="12800" width="9" style="11"/>
    <col min="12801" max="12801" width="1.875" style="11" customWidth="1"/>
    <col min="12802" max="12802" width="15.625" style="11" customWidth="1"/>
    <col min="12803" max="12805" width="10.625" style="11" customWidth="1"/>
    <col min="12806" max="12806" width="11.625" style="11" customWidth="1"/>
    <col min="12807" max="12809" width="10.625" style="11" customWidth="1"/>
    <col min="12810" max="13056" width="9" style="11"/>
    <col min="13057" max="13057" width="1.875" style="11" customWidth="1"/>
    <col min="13058" max="13058" width="15.625" style="11" customWidth="1"/>
    <col min="13059" max="13061" width="10.625" style="11" customWidth="1"/>
    <col min="13062" max="13062" width="11.625" style="11" customWidth="1"/>
    <col min="13063" max="13065" width="10.625" style="11" customWidth="1"/>
    <col min="13066" max="13312" width="9" style="11"/>
    <col min="13313" max="13313" width="1.875" style="11" customWidth="1"/>
    <col min="13314" max="13314" width="15.625" style="11" customWidth="1"/>
    <col min="13315" max="13317" width="10.625" style="11" customWidth="1"/>
    <col min="13318" max="13318" width="11.625" style="11" customWidth="1"/>
    <col min="13319" max="13321" width="10.625" style="11" customWidth="1"/>
    <col min="13322" max="13568" width="9" style="11"/>
    <col min="13569" max="13569" width="1.875" style="11" customWidth="1"/>
    <col min="13570" max="13570" width="15.625" style="11" customWidth="1"/>
    <col min="13571" max="13573" width="10.625" style="11" customWidth="1"/>
    <col min="13574" max="13574" width="11.625" style="11" customWidth="1"/>
    <col min="13575" max="13577" width="10.625" style="11" customWidth="1"/>
    <col min="13578" max="13824" width="9" style="11"/>
    <col min="13825" max="13825" width="1.875" style="11" customWidth="1"/>
    <col min="13826" max="13826" width="15.625" style="11" customWidth="1"/>
    <col min="13827" max="13829" width="10.625" style="11" customWidth="1"/>
    <col min="13830" max="13830" width="11.625" style="11" customWidth="1"/>
    <col min="13831" max="13833" width="10.625" style="11" customWidth="1"/>
    <col min="13834" max="14080" width="9" style="11"/>
    <col min="14081" max="14081" width="1.875" style="11" customWidth="1"/>
    <col min="14082" max="14082" width="15.625" style="11" customWidth="1"/>
    <col min="14083" max="14085" width="10.625" style="11" customWidth="1"/>
    <col min="14086" max="14086" width="11.625" style="11" customWidth="1"/>
    <col min="14087" max="14089" width="10.625" style="11" customWidth="1"/>
    <col min="14090" max="14336" width="9" style="11"/>
    <col min="14337" max="14337" width="1.875" style="11" customWidth="1"/>
    <col min="14338" max="14338" width="15.625" style="11" customWidth="1"/>
    <col min="14339" max="14341" width="10.625" style="11" customWidth="1"/>
    <col min="14342" max="14342" width="11.625" style="11" customWidth="1"/>
    <col min="14343" max="14345" width="10.625" style="11" customWidth="1"/>
    <col min="14346" max="14592" width="9" style="11"/>
    <col min="14593" max="14593" width="1.875" style="11" customWidth="1"/>
    <col min="14594" max="14594" width="15.625" style="11" customWidth="1"/>
    <col min="14595" max="14597" width="10.625" style="11" customWidth="1"/>
    <col min="14598" max="14598" width="11.625" style="11" customWidth="1"/>
    <col min="14599" max="14601" width="10.625" style="11" customWidth="1"/>
    <col min="14602" max="14848" width="9" style="11"/>
    <col min="14849" max="14849" width="1.875" style="11" customWidth="1"/>
    <col min="14850" max="14850" width="15.625" style="11" customWidth="1"/>
    <col min="14851" max="14853" width="10.625" style="11" customWidth="1"/>
    <col min="14854" max="14854" width="11.625" style="11" customWidth="1"/>
    <col min="14855" max="14857" width="10.625" style="11" customWidth="1"/>
    <col min="14858" max="15104" width="9" style="11"/>
    <col min="15105" max="15105" width="1.875" style="11" customWidth="1"/>
    <col min="15106" max="15106" width="15.625" style="11" customWidth="1"/>
    <col min="15107" max="15109" width="10.625" style="11" customWidth="1"/>
    <col min="15110" max="15110" width="11.625" style="11" customWidth="1"/>
    <col min="15111" max="15113" width="10.625" style="11" customWidth="1"/>
    <col min="15114" max="15360" width="9" style="11"/>
    <col min="15361" max="15361" width="1.875" style="11" customWidth="1"/>
    <col min="15362" max="15362" width="15.625" style="11" customWidth="1"/>
    <col min="15363" max="15365" width="10.625" style="11" customWidth="1"/>
    <col min="15366" max="15366" width="11.625" style="11" customWidth="1"/>
    <col min="15367" max="15369" width="10.625" style="11" customWidth="1"/>
    <col min="15370" max="15616" width="9" style="11"/>
    <col min="15617" max="15617" width="1.875" style="11" customWidth="1"/>
    <col min="15618" max="15618" width="15.625" style="11" customWidth="1"/>
    <col min="15619" max="15621" width="10.625" style="11" customWidth="1"/>
    <col min="15622" max="15622" width="11.625" style="11" customWidth="1"/>
    <col min="15623" max="15625" width="10.625" style="11" customWidth="1"/>
    <col min="15626" max="15872" width="9" style="11"/>
    <col min="15873" max="15873" width="1.875" style="11" customWidth="1"/>
    <col min="15874" max="15874" width="15.625" style="11" customWidth="1"/>
    <col min="15875" max="15877" width="10.625" style="11" customWidth="1"/>
    <col min="15878" max="15878" width="11.625" style="11" customWidth="1"/>
    <col min="15879" max="15881" width="10.625" style="11" customWidth="1"/>
    <col min="15882" max="16128" width="9" style="11"/>
    <col min="16129" max="16129" width="1.875" style="11" customWidth="1"/>
    <col min="16130" max="16130" width="15.625" style="11" customWidth="1"/>
    <col min="16131" max="16133" width="10.625" style="11" customWidth="1"/>
    <col min="16134" max="16134" width="11.625" style="11" customWidth="1"/>
    <col min="16135" max="16137" width="10.625" style="11" customWidth="1"/>
    <col min="16138" max="16384" width="9" style="11"/>
  </cols>
  <sheetData>
    <row r="1" spans="1:12" ht="13.5" customHeight="1" thickBot="1">
      <c r="A1" s="255" t="s">
        <v>48</v>
      </c>
      <c r="B1" s="255"/>
      <c r="C1" s="10"/>
      <c r="D1" s="10"/>
      <c r="G1" s="256" t="s">
        <v>49</v>
      </c>
      <c r="H1" s="256"/>
      <c r="I1" s="256"/>
    </row>
    <row r="2" spans="1:12" ht="15" customHeight="1" thickTop="1">
      <c r="A2" s="241" t="s">
        <v>3</v>
      </c>
      <c r="B2" s="242"/>
      <c r="C2" s="245" t="s">
        <v>4</v>
      </c>
      <c r="D2" s="246"/>
      <c r="E2" s="246"/>
      <c r="F2" s="247"/>
      <c r="G2" s="248" t="s">
        <v>5</v>
      </c>
      <c r="H2" s="249"/>
      <c r="I2" s="249"/>
    </row>
    <row r="3" spans="1:12" ht="15" customHeight="1">
      <c r="A3" s="243"/>
      <c r="B3" s="244"/>
      <c r="C3" s="1" t="s">
        <v>6</v>
      </c>
      <c r="D3" s="2" t="s">
        <v>7</v>
      </c>
      <c r="E3" s="2" t="s">
        <v>8</v>
      </c>
      <c r="F3" s="3" t="s">
        <v>9</v>
      </c>
      <c r="G3" s="4" t="s">
        <v>50</v>
      </c>
      <c r="H3" s="5" t="s">
        <v>7</v>
      </c>
      <c r="I3" s="4" t="s">
        <v>8</v>
      </c>
    </row>
    <row r="4" spans="1:12" s="15" customFormat="1" ht="15" customHeight="1">
      <c r="A4" s="250" t="s">
        <v>11</v>
      </c>
      <c r="B4" s="251"/>
      <c r="C4" s="12">
        <f>SUM(C6:C20)</f>
        <v>194415</v>
      </c>
      <c r="D4" s="13">
        <f>SUM(D6:D20)</f>
        <v>93117</v>
      </c>
      <c r="E4" s="13">
        <f>SUM(E6:E20)</f>
        <v>101298</v>
      </c>
      <c r="F4" s="13">
        <v>236136</v>
      </c>
      <c r="G4" s="14">
        <v>41.68</v>
      </c>
      <c r="H4" s="14">
        <v>41.003364216014369</v>
      </c>
      <c r="I4" s="14">
        <v>42.331142211208572</v>
      </c>
    </row>
    <row r="5" spans="1:12" s="19" customFormat="1" ht="15" customHeight="1">
      <c r="A5" s="16"/>
      <c r="B5" s="7" t="s">
        <v>12</v>
      </c>
      <c r="C5" s="17">
        <f>SUM(D5:E5)</f>
        <v>126752</v>
      </c>
      <c r="D5" s="9">
        <f>SUM(D6:D18)</f>
        <v>63597</v>
      </c>
      <c r="E5" s="9">
        <f>SUM(E6:E18)</f>
        <v>63155</v>
      </c>
      <c r="F5" s="9">
        <f>SUM(F6:F18)</f>
        <v>170085</v>
      </c>
      <c r="G5" s="14">
        <v>27.18</v>
      </c>
      <c r="H5" s="18">
        <v>28.004456265191813</v>
      </c>
      <c r="I5" s="18">
        <v>26.391668999870454</v>
      </c>
    </row>
    <row r="6" spans="1:12" ht="15" customHeight="1">
      <c r="B6" s="6" t="s">
        <v>51</v>
      </c>
      <c r="C6" s="17">
        <f>SUM(D6:E6)</f>
        <v>2829</v>
      </c>
      <c r="D6" s="20">
        <v>1725</v>
      </c>
      <c r="E6" s="20">
        <v>1104</v>
      </c>
      <c r="F6" s="9">
        <v>7073</v>
      </c>
      <c r="G6" s="14">
        <v>0.61</v>
      </c>
      <c r="H6" s="18">
        <v>0.759590657695424</v>
      </c>
      <c r="I6" s="18">
        <v>0.46134751921236611</v>
      </c>
    </row>
    <row r="7" spans="1:12" ht="15" customHeight="1">
      <c r="B7" s="6" t="s">
        <v>52</v>
      </c>
      <c r="C7" s="17">
        <f t="shared" ref="C7:C20" si="0">SUM(D7:E7)</f>
        <v>4013</v>
      </c>
      <c r="D7" s="20">
        <v>2259</v>
      </c>
      <c r="E7" s="20">
        <v>1754</v>
      </c>
      <c r="F7" s="9">
        <v>9384</v>
      </c>
      <c r="G7" s="14">
        <v>0.86</v>
      </c>
      <c r="H7" s="18">
        <v>0.99473350477331179</v>
      </c>
      <c r="I7" s="18">
        <v>0.73297422889356001</v>
      </c>
    </row>
    <row r="8" spans="1:12" ht="15" customHeight="1">
      <c r="B8" s="6" t="s">
        <v>53</v>
      </c>
      <c r="C8" s="17">
        <f t="shared" si="0"/>
        <v>7633</v>
      </c>
      <c r="D8" s="20">
        <v>4148</v>
      </c>
      <c r="E8" s="20">
        <v>3485</v>
      </c>
      <c r="F8" s="9">
        <v>15295</v>
      </c>
      <c r="G8" s="14">
        <v>1.64</v>
      </c>
      <c r="H8" s="18">
        <v>1.8265403177510833</v>
      </c>
      <c r="I8" s="18">
        <v>1.4563370511368623</v>
      </c>
    </row>
    <row r="9" spans="1:12" ht="15" customHeight="1">
      <c r="B9" s="6" t="s">
        <v>54</v>
      </c>
      <c r="C9" s="17">
        <f t="shared" si="0"/>
        <v>13690</v>
      </c>
      <c r="D9" s="20">
        <v>7092</v>
      </c>
      <c r="E9" s="20">
        <v>6598</v>
      </c>
      <c r="F9" s="9">
        <v>19783</v>
      </c>
      <c r="G9" s="14">
        <v>2.94</v>
      </c>
      <c r="H9" s="18">
        <v>3.1229083735512737</v>
      </c>
      <c r="I9" s="18">
        <v>2.7572200468869488</v>
      </c>
    </row>
    <row r="10" spans="1:12" ht="15" customHeight="1">
      <c r="B10" s="6" t="s">
        <v>55</v>
      </c>
      <c r="C10" s="17">
        <f t="shared" si="0"/>
        <v>15066</v>
      </c>
      <c r="D10" s="20">
        <v>7455</v>
      </c>
      <c r="E10" s="20">
        <v>7611</v>
      </c>
      <c r="F10" s="9">
        <v>18370</v>
      </c>
      <c r="G10" s="14">
        <v>3.23</v>
      </c>
      <c r="H10" s="18">
        <v>3.2827526684750064</v>
      </c>
      <c r="I10" s="18">
        <v>3.180539826743948</v>
      </c>
    </row>
    <row r="11" spans="1:12" ht="15" customHeight="1">
      <c r="B11" s="6" t="s">
        <v>56</v>
      </c>
      <c r="C11" s="17">
        <f t="shared" si="0"/>
        <v>13689</v>
      </c>
      <c r="D11" s="20">
        <v>6848</v>
      </c>
      <c r="E11" s="20">
        <v>6841</v>
      </c>
      <c r="F11" s="9">
        <v>13370</v>
      </c>
      <c r="G11" s="14">
        <v>2.94</v>
      </c>
      <c r="H11" s="18">
        <v>3.0154648254482685</v>
      </c>
      <c r="I11" s="18">
        <v>2.858766647583149</v>
      </c>
    </row>
    <row r="12" spans="1:12" ht="15" customHeight="1">
      <c r="B12" s="6" t="s">
        <v>57</v>
      </c>
      <c r="C12" s="17">
        <f t="shared" si="0"/>
        <v>12262</v>
      </c>
      <c r="D12" s="20">
        <v>6024</v>
      </c>
      <c r="E12" s="20">
        <v>6238</v>
      </c>
      <c r="F12" s="9">
        <v>13092</v>
      </c>
      <c r="G12" s="14">
        <v>2.63</v>
      </c>
      <c r="H12" s="18">
        <v>2.6526226793954977</v>
      </c>
      <c r="I12" s="18">
        <v>2.606780638448134</v>
      </c>
      <c r="K12" s="21"/>
      <c r="L12" s="21"/>
    </row>
    <row r="13" spans="1:12" ht="15" customHeight="1">
      <c r="B13" s="6" t="s">
        <v>58</v>
      </c>
      <c r="C13" s="17">
        <f t="shared" si="0"/>
        <v>10887</v>
      </c>
      <c r="D13" s="20">
        <v>5601</v>
      </c>
      <c r="E13" s="20">
        <v>5286</v>
      </c>
      <c r="F13" s="9">
        <v>12009</v>
      </c>
      <c r="G13" s="14">
        <v>2.33</v>
      </c>
      <c r="H13" s="18">
        <v>2.4663578398562724</v>
      </c>
      <c r="I13" s="18">
        <v>2.2089519805766007</v>
      </c>
    </row>
    <row r="14" spans="1:12" ht="15" customHeight="1">
      <c r="B14" s="6" t="s">
        <v>59</v>
      </c>
      <c r="C14" s="17">
        <f t="shared" si="0"/>
        <v>11429</v>
      </c>
      <c r="D14" s="20">
        <v>5091</v>
      </c>
      <c r="E14" s="20">
        <v>6338</v>
      </c>
      <c r="F14" s="9">
        <v>10700</v>
      </c>
      <c r="G14" s="14">
        <v>2.4500000000000002</v>
      </c>
      <c r="H14" s="18">
        <v>2.2417832106245816</v>
      </c>
      <c r="I14" s="18">
        <v>2.6485693630144715</v>
      </c>
    </row>
    <row r="15" spans="1:12" ht="15" customHeight="1">
      <c r="B15" s="6" t="s">
        <v>60</v>
      </c>
      <c r="C15" s="17">
        <f t="shared" si="0"/>
        <v>10315</v>
      </c>
      <c r="D15" s="20">
        <v>4939</v>
      </c>
      <c r="E15" s="20">
        <v>5376</v>
      </c>
      <c r="F15" s="9">
        <v>12911</v>
      </c>
      <c r="G15" s="14">
        <v>2.21</v>
      </c>
      <c r="H15" s="18">
        <v>2.1748511642653328</v>
      </c>
      <c r="I15" s="18">
        <v>2.2465618326863046</v>
      </c>
    </row>
    <row r="16" spans="1:12" ht="15" customHeight="1">
      <c r="B16" s="6" t="s">
        <v>61</v>
      </c>
      <c r="C16" s="17">
        <f t="shared" si="0"/>
        <v>9502</v>
      </c>
      <c r="D16" s="20">
        <v>4698</v>
      </c>
      <c r="E16" s="20">
        <v>4804</v>
      </c>
      <c r="F16" s="9">
        <v>15148</v>
      </c>
      <c r="G16" s="14">
        <v>2.04</v>
      </c>
      <c r="H16" s="18">
        <v>2.0687286433931025</v>
      </c>
      <c r="I16" s="18">
        <v>2.0075303281668542</v>
      </c>
    </row>
    <row r="17" spans="1:9" ht="15" customHeight="1">
      <c r="B17" s="6" t="s">
        <v>62</v>
      </c>
      <c r="C17" s="17">
        <f t="shared" si="0"/>
        <v>8261</v>
      </c>
      <c r="D17" s="20">
        <v>4092</v>
      </c>
      <c r="E17" s="20">
        <v>4169</v>
      </c>
      <c r="F17" s="9">
        <v>12794</v>
      </c>
      <c r="G17" s="14">
        <v>1.77</v>
      </c>
      <c r="H17" s="18">
        <v>1.801881142776623</v>
      </c>
      <c r="I17" s="18">
        <v>1.7421719271706109</v>
      </c>
    </row>
    <row r="18" spans="1:9" ht="15" customHeight="1">
      <c r="B18" s="6" t="s">
        <v>63</v>
      </c>
      <c r="C18" s="17">
        <f t="shared" si="0"/>
        <v>7176</v>
      </c>
      <c r="D18" s="20">
        <v>3625</v>
      </c>
      <c r="E18" s="20">
        <v>3551</v>
      </c>
      <c r="F18" s="9">
        <v>10156</v>
      </c>
      <c r="G18" s="14">
        <v>1.54</v>
      </c>
      <c r="H18" s="18">
        <v>1.5962412371860357</v>
      </c>
      <c r="I18" s="18">
        <v>1.483917609350645</v>
      </c>
    </row>
    <row r="19" spans="1:9" ht="15" customHeight="1">
      <c r="A19" s="22"/>
      <c r="B19" s="7" t="s">
        <v>27</v>
      </c>
      <c r="C19" s="17">
        <f t="shared" si="0"/>
        <v>66574</v>
      </c>
      <c r="D19" s="9">
        <v>29080</v>
      </c>
      <c r="E19" s="9">
        <v>37494</v>
      </c>
      <c r="F19" s="9">
        <v>64871</v>
      </c>
      <c r="G19" s="14">
        <v>14.27</v>
      </c>
      <c r="H19" s="18">
        <v>12.805157290308944</v>
      </c>
      <c r="I19" s="18">
        <v>15.668264388902585</v>
      </c>
    </row>
    <row r="20" spans="1:9" ht="15" customHeight="1">
      <c r="A20" s="22"/>
      <c r="B20" s="7" t="s">
        <v>64</v>
      </c>
      <c r="C20" s="17">
        <f t="shared" si="0"/>
        <v>1089</v>
      </c>
      <c r="D20" s="9">
        <v>440</v>
      </c>
      <c r="E20" s="9">
        <v>649</v>
      </c>
      <c r="F20" s="9">
        <v>1180</v>
      </c>
      <c r="G20" s="14">
        <v>0.23</v>
      </c>
      <c r="H20" s="18">
        <v>0.19375066051361539</v>
      </c>
      <c r="I20" s="18">
        <v>0.27120882243553046</v>
      </c>
    </row>
    <row r="21" spans="1:9" ht="15" customHeight="1">
      <c r="A21" s="22"/>
      <c r="B21" s="8"/>
      <c r="C21" s="9"/>
      <c r="D21" s="9"/>
      <c r="E21" s="9"/>
      <c r="F21" s="9"/>
      <c r="G21" s="23"/>
      <c r="H21" s="23"/>
      <c r="I21" s="23"/>
    </row>
    <row r="22" spans="1:9" ht="15" customHeight="1">
      <c r="A22" s="252" t="s">
        <v>65</v>
      </c>
      <c r="B22" s="253"/>
      <c r="C22" s="24">
        <v>466395</v>
      </c>
      <c r="D22" s="24">
        <v>227096</v>
      </c>
      <c r="E22" s="9">
        <v>239299</v>
      </c>
      <c r="F22" s="9">
        <v>457587</v>
      </c>
      <c r="G22" s="23"/>
      <c r="H22" s="23"/>
      <c r="I22" s="23"/>
    </row>
    <row r="23" spans="1:9" ht="15" customHeight="1">
      <c r="A23" s="254" t="s">
        <v>66</v>
      </c>
      <c r="B23" s="254"/>
      <c r="C23" s="254"/>
      <c r="D23" s="254"/>
      <c r="E23" s="25"/>
      <c r="F23" s="25"/>
      <c r="G23" s="25"/>
      <c r="H23" s="25"/>
      <c r="I23" s="25"/>
    </row>
  </sheetData>
  <mergeCells count="8">
    <mergeCell ref="A22:B22"/>
    <mergeCell ref="A23:D23"/>
    <mergeCell ref="A1:B1"/>
    <mergeCell ref="G1:I1"/>
    <mergeCell ref="A2:B3"/>
    <mergeCell ref="C2:F2"/>
    <mergeCell ref="G2:I2"/>
    <mergeCell ref="A4:B4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J6" sqref="J6"/>
    </sheetView>
  </sheetViews>
  <sheetFormatPr defaultRowHeight="15" customHeight="1"/>
  <cols>
    <col min="1" max="1" width="10.5" style="27" customWidth="1"/>
    <col min="2" max="2" width="11.375" style="27" customWidth="1"/>
    <col min="3" max="3" width="12.5" style="27" customWidth="1"/>
    <col min="4" max="4" width="13.125" style="27" customWidth="1"/>
    <col min="5" max="5" width="13.625" style="27" customWidth="1"/>
    <col min="6" max="6" width="12.875" style="27" customWidth="1"/>
    <col min="7" max="7" width="13.25" style="27" customWidth="1"/>
    <col min="8" max="10" width="8.625" style="27" customWidth="1"/>
    <col min="11" max="256" width="9" style="27"/>
    <col min="257" max="257" width="10.5" style="27" customWidth="1"/>
    <col min="258" max="258" width="11.375" style="27" customWidth="1"/>
    <col min="259" max="259" width="12.5" style="27" customWidth="1"/>
    <col min="260" max="260" width="13.125" style="27" customWidth="1"/>
    <col min="261" max="261" width="13.625" style="27" customWidth="1"/>
    <col min="262" max="262" width="12.875" style="27" customWidth="1"/>
    <col min="263" max="263" width="13.25" style="27" customWidth="1"/>
    <col min="264" max="266" width="8.625" style="27" customWidth="1"/>
    <col min="267" max="512" width="9" style="27"/>
    <col min="513" max="513" width="10.5" style="27" customWidth="1"/>
    <col min="514" max="514" width="11.375" style="27" customWidth="1"/>
    <col min="515" max="515" width="12.5" style="27" customWidth="1"/>
    <col min="516" max="516" width="13.125" style="27" customWidth="1"/>
    <col min="517" max="517" width="13.625" style="27" customWidth="1"/>
    <col min="518" max="518" width="12.875" style="27" customWidth="1"/>
    <col min="519" max="519" width="13.25" style="27" customWidth="1"/>
    <col min="520" max="522" width="8.625" style="27" customWidth="1"/>
    <col min="523" max="768" width="9" style="27"/>
    <col min="769" max="769" width="10.5" style="27" customWidth="1"/>
    <col min="770" max="770" width="11.375" style="27" customWidth="1"/>
    <col min="771" max="771" width="12.5" style="27" customWidth="1"/>
    <col min="772" max="772" width="13.125" style="27" customWidth="1"/>
    <col min="773" max="773" width="13.625" style="27" customWidth="1"/>
    <col min="774" max="774" width="12.875" style="27" customWidth="1"/>
    <col min="775" max="775" width="13.25" style="27" customWidth="1"/>
    <col min="776" max="778" width="8.625" style="27" customWidth="1"/>
    <col min="779" max="1024" width="9" style="27"/>
    <col min="1025" max="1025" width="10.5" style="27" customWidth="1"/>
    <col min="1026" max="1026" width="11.375" style="27" customWidth="1"/>
    <col min="1027" max="1027" width="12.5" style="27" customWidth="1"/>
    <col min="1028" max="1028" width="13.125" style="27" customWidth="1"/>
    <col min="1029" max="1029" width="13.625" style="27" customWidth="1"/>
    <col min="1030" max="1030" width="12.875" style="27" customWidth="1"/>
    <col min="1031" max="1031" width="13.25" style="27" customWidth="1"/>
    <col min="1032" max="1034" width="8.625" style="27" customWidth="1"/>
    <col min="1035" max="1280" width="9" style="27"/>
    <col min="1281" max="1281" width="10.5" style="27" customWidth="1"/>
    <col min="1282" max="1282" width="11.375" style="27" customWidth="1"/>
    <col min="1283" max="1283" width="12.5" style="27" customWidth="1"/>
    <col min="1284" max="1284" width="13.125" style="27" customWidth="1"/>
    <col min="1285" max="1285" width="13.625" style="27" customWidth="1"/>
    <col min="1286" max="1286" width="12.875" style="27" customWidth="1"/>
    <col min="1287" max="1287" width="13.25" style="27" customWidth="1"/>
    <col min="1288" max="1290" width="8.625" style="27" customWidth="1"/>
    <col min="1291" max="1536" width="9" style="27"/>
    <col min="1537" max="1537" width="10.5" style="27" customWidth="1"/>
    <col min="1538" max="1538" width="11.375" style="27" customWidth="1"/>
    <col min="1539" max="1539" width="12.5" style="27" customWidth="1"/>
    <col min="1540" max="1540" width="13.125" style="27" customWidth="1"/>
    <col min="1541" max="1541" width="13.625" style="27" customWidth="1"/>
    <col min="1542" max="1542" width="12.875" style="27" customWidth="1"/>
    <col min="1543" max="1543" width="13.25" style="27" customWidth="1"/>
    <col min="1544" max="1546" width="8.625" style="27" customWidth="1"/>
    <col min="1547" max="1792" width="9" style="27"/>
    <col min="1793" max="1793" width="10.5" style="27" customWidth="1"/>
    <col min="1794" max="1794" width="11.375" style="27" customWidth="1"/>
    <col min="1795" max="1795" width="12.5" style="27" customWidth="1"/>
    <col min="1796" max="1796" width="13.125" style="27" customWidth="1"/>
    <col min="1797" max="1797" width="13.625" style="27" customWidth="1"/>
    <col min="1798" max="1798" width="12.875" style="27" customWidth="1"/>
    <col min="1799" max="1799" width="13.25" style="27" customWidth="1"/>
    <col min="1800" max="1802" width="8.625" style="27" customWidth="1"/>
    <col min="1803" max="2048" width="9" style="27"/>
    <col min="2049" max="2049" width="10.5" style="27" customWidth="1"/>
    <col min="2050" max="2050" width="11.375" style="27" customWidth="1"/>
    <col min="2051" max="2051" width="12.5" style="27" customWidth="1"/>
    <col min="2052" max="2052" width="13.125" style="27" customWidth="1"/>
    <col min="2053" max="2053" width="13.625" style="27" customWidth="1"/>
    <col min="2054" max="2054" width="12.875" style="27" customWidth="1"/>
    <col min="2055" max="2055" width="13.25" style="27" customWidth="1"/>
    <col min="2056" max="2058" width="8.625" style="27" customWidth="1"/>
    <col min="2059" max="2304" width="9" style="27"/>
    <col min="2305" max="2305" width="10.5" style="27" customWidth="1"/>
    <col min="2306" max="2306" width="11.375" style="27" customWidth="1"/>
    <col min="2307" max="2307" width="12.5" style="27" customWidth="1"/>
    <col min="2308" max="2308" width="13.125" style="27" customWidth="1"/>
    <col min="2309" max="2309" width="13.625" style="27" customWidth="1"/>
    <col min="2310" max="2310" width="12.875" style="27" customWidth="1"/>
    <col min="2311" max="2311" width="13.25" style="27" customWidth="1"/>
    <col min="2312" max="2314" width="8.625" style="27" customWidth="1"/>
    <col min="2315" max="2560" width="9" style="27"/>
    <col min="2561" max="2561" width="10.5" style="27" customWidth="1"/>
    <col min="2562" max="2562" width="11.375" style="27" customWidth="1"/>
    <col min="2563" max="2563" width="12.5" style="27" customWidth="1"/>
    <col min="2564" max="2564" width="13.125" style="27" customWidth="1"/>
    <col min="2565" max="2565" width="13.625" style="27" customWidth="1"/>
    <col min="2566" max="2566" width="12.875" style="27" customWidth="1"/>
    <col min="2567" max="2567" width="13.25" style="27" customWidth="1"/>
    <col min="2568" max="2570" width="8.625" style="27" customWidth="1"/>
    <col min="2571" max="2816" width="9" style="27"/>
    <col min="2817" max="2817" width="10.5" style="27" customWidth="1"/>
    <col min="2818" max="2818" width="11.375" style="27" customWidth="1"/>
    <col min="2819" max="2819" width="12.5" style="27" customWidth="1"/>
    <col min="2820" max="2820" width="13.125" style="27" customWidth="1"/>
    <col min="2821" max="2821" width="13.625" style="27" customWidth="1"/>
    <col min="2822" max="2822" width="12.875" style="27" customWidth="1"/>
    <col min="2823" max="2823" width="13.25" style="27" customWidth="1"/>
    <col min="2824" max="2826" width="8.625" style="27" customWidth="1"/>
    <col min="2827" max="3072" width="9" style="27"/>
    <col min="3073" max="3073" width="10.5" style="27" customWidth="1"/>
    <col min="3074" max="3074" width="11.375" style="27" customWidth="1"/>
    <col min="3075" max="3075" width="12.5" style="27" customWidth="1"/>
    <col min="3076" max="3076" width="13.125" style="27" customWidth="1"/>
    <col min="3077" max="3077" width="13.625" style="27" customWidth="1"/>
    <col min="3078" max="3078" width="12.875" style="27" customWidth="1"/>
    <col min="3079" max="3079" width="13.25" style="27" customWidth="1"/>
    <col min="3080" max="3082" width="8.625" style="27" customWidth="1"/>
    <col min="3083" max="3328" width="9" style="27"/>
    <col min="3329" max="3329" width="10.5" style="27" customWidth="1"/>
    <col min="3330" max="3330" width="11.375" style="27" customWidth="1"/>
    <col min="3331" max="3331" width="12.5" style="27" customWidth="1"/>
    <col min="3332" max="3332" width="13.125" style="27" customWidth="1"/>
    <col min="3333" max="3333" width="13.625" style="27" customWidth="1"/>
    <col min="3334" max="3334" width="12.875" style="27" customWidth="1"/>
    <col min="3335" max="3335" width="13.25" style="27" customWidth="1"/>
    <col min="3336" max="3338" width="8.625" style="27" customWidth="1"/>
    <col min="3339" max="3584" width="9" style="27"/>
    <col min="3585" max="3585" width="10.5" style="27" customWidth="1"/>
    <col min="3586" max="3586" width="11.375" style="27" customWidth="1"/>
    <col min="3587" max="3587" width="12.5" style="27" customWidth="1"/>
    <col min="3588" max="3588" width="13.125" style="27" customWidth="1"/>
    <col min="3589" max="3589" width="13.625" style="27" customWidth="1"/>
    <col min="3590" max="3590" width="12.875" style="27" customWidth="1"/>
    <col min="3591" max="3591" width="13.25" style="27" customWidth="1"/>
    <col min="3592" max="3594" width="8.625" style="27" customWidth="1"/>
    <col min="3595" max="3840" width="9" style="27"/>
    <col min="3841" max="3841" width="10.5" style="27" customWidth="1"/>
    <col min="3842" max="3842" width="11.375" style="27" customWidth="1"/>
    <col min="3843" max="3843" width="12.5" style="27" customWidth="1"/>
    <col min="3844" max="3844" width="13.125" style="27" customWidth="1"/>
    <col min="3845" max="3845" width="13.625" style="27" customWidth="1"/>
    <col min="3846" max="3846" width="12.875" style="27" customWidth="1"/>
    <col min="3847" max="3847" width="13.25" style="27" customWidth="1"/>
    <col min="3848" max="3850" width="8.625" style="27" customWidth="1"/>
    <col min="3851" max="4096" width="9" style="27"/>
    <col min="4097" max="4097" width="10.5" style="27" customWidth="1"/>
    <col min="4098" max="4098" width="11.375" style="27" customWidth="1"/>
    <col min="4099" max="4099" width="12.5" style="27" customWidth="1"/>
    <col min="4100" max="4100" width="13.125" style="27" customWidth="1"/>
    <col min="4101" max="4101" width="13.625" style="27" customWidth="1"/>
    <col min="4102" max="4102" width="12.875" style="27" customWidth="1"/>
    <col min="4103" max="4103" width="13.25" style="27" customWidth="1"/>
    <col min="4104" max="4106" width="8.625" style="27" customWidth="1"/>
    <col min="4107" max="4352" width="9" style="27"/>
    <col min="4353" max="4353" width="10.5" style="27" customWidth="1"/>
    <col min="4354" max="4354" width="11.375" style="27" customWidth="1"/>
    <col min="4355" max="4355" width="12.5" style="27" customWidth="1"/>
    <col min="4356" max="4356" width="13.125" style="27" customWidth="1"/>
    <col min="4357" max="4357" width="13.625" style="27" customWidth="1"/>
    <col min="4358" max="4358" width="12.875" style="27" customWidth="1"/>
    <col min="4359" max="4359" width="13.25" style="27" customWidth="1"/>
    <col min="4360" max="4362" width="8.625" style="27" customWidth="1"/>
    <col min="4363" max="4608" width="9" style="27"/>
    <col min="4609" max="4609" width="10.5" style="27" customWidth="1"/>
    <col min="4610" max="4610" width="11.375" style="27" customWidth="1"/>
    <col min="4611" max="4611" width="12.5" style="27" customWidth="1"/>
    <col min="4612" max="4612" width="13.125" style="27" customWidth="1"/>
    <col min="4613" max="4613" width="13.625" style="27" customWidth="1"/>
    <col min="4614" max="4614" width="12.875" style="27" customWidth="1"/>
    <col min="4615" max="4615" width="13.25" style="27" customWidth="1"/>
    <col min="4616" max="4618" width="8.625" style="27" customWidth="1"/>
    <col min="4619" max="4864" width="9" style="27"/>
    <col min="4865" max="4865" width="10.5" style="27" customWidth="1"/>
    <col min="4866" max="4866" width="11.375" style="27" customWidth="1"/>
    <col min="4867" max="4867" width="12.5" style="27" customWidth="1"/>
    <col min="4868" max="4868" width="13.125" style="27" customWidth="1"/>
    <col min="4869" max="4869" width="13.625" style="27" customWidth="1"/>
    <col min="4870" max="4870" width="12.875" style="27" customWidth="1"/>
    <col min="4871" max="4871" width="13.25" style="27" customWidth="1"/>
    <col min="4872" max="4874" width="8.625" style="27" customWidth="1"/>
    <col min="4875" max="5120" width="9" style="27"/>
    <col min="5121" max="5121" width="10.5" style="27" customWidth="1"/>
    <col min="5122" max="5122" width="11.375" style="27" customWidth="1"/>
    <col min="5123" max="5123" width="12.5" style="27" customWidth="1"/>
    <col min="5124" max="5124" width="13.125" style="27" customWidth="1"/>
    <col min="5125" max="5125" width="13.625" style="27" customWidth="1"/>
    <col min="5126" max="5126" width="12.875" style="27" customWidth="1"/>
    <col min="5127" max="5127" width="13.25" style="27" customWidth="1"/>
    <col min="5128" max="5130" width="8.625" style="27" customWidth="1"/>
    <col min="5131" max="5376" width="9" style="27"/>
    <col min="5377" max="5377" width="10.5" style="27" customWidth="1"/>
    <col min="5378" max="5378" width="11.375" style="27" customWidth="1"/>
    <col min="5379" max="5379" width="12.5" style="27" customWidth="1"/>
    <col min="5380" max="5380" width="13.125" style="27" customWidth="1"/>
    <col min="5381" max="5381" width="13.625" style="27" customWidth="1"/>
    <col min="5382" max="5382" width="12.875" style="27" customWidth="1"/>
    <col min="5383" max="5383" width="13.25" style="27" customWidth="1"/>
    <col min="5384" max="5386" width="8.625" style="27" customWidth="1"/>
    <col min="5387" max="5632" width="9" style="27"/>
    <col min="5633" max="5633" width="10.5" style="27" customWidth="1"/>
    <col min="5634" max="5634" width="11.375" style="27" customWidth="1"/>
    <col min="5635" max="5635" width="12.5" style="27" customWidth="1"/>
    <col min="5636" max="5636" width="13.125" style="27" customWidth="1"/>
    <col min="5637" max="5637" width="13.625" style="27" customWidth="1"/>
    <col min="5638" max="5638" width="12.875" style="27" customWidth="1"/>
    <col min="5639" max="5639" width="13.25" style="27" customWidth="1"/>
    <col min="5640" max="5642" width="8.625" style="27" customWidth="1"/>
    <col min="5643" max="5888" width="9" style="27"/>
    <col min="5889" max="5889" width="10.5" style="27" customWidth="1"/>
    <col min="5890" max="5890" width="11.375" style="27" customWidth="1"/>
    <col min="5891" max="5891" width="12.5" style="27" customWidth="1"/>
    <col min="5892" max="5892" width="13.125" style="27" customWidth="1"/>
    <col min="5893" max="5893" width="13.625" style="27" customWidth="1"/>
    <col min="5894" max="5894" width="12.875" style="27" customWidth="1"/>
    <col min="5895" max="5895" width="13.25" style="27" customWidth="1"/>
    <col min="5896" max="5898" width="8.625" style="27" customWidth="1"/>
    <col min="5899" max="6144" width="9" style="27"/>
    <col min="6145" max="6145" width="10.5" style="27" customWidth="1"/>
    <col min="6146" max="6146" width="11.375" style="27" customWidth="1"/>
    <col min="6147" max="6147" width="12.5" style="27" customWidth="1"/>
    <col min="6148" max="6148" width="13.125" style="27" customWidth="1"/>
    <col min="6149" max="6149" width="13.625" style="27" customWidth="1"/>
    <col min="6150" max="6150" width="12.875" style="27" customWidth="1"/>
    <col min="6151" max="6151" width="13.25" style="27" customWidth="1"/>
    <col min="6152" max="6154" width="8.625" style="27" customWidth="1"/>
    <col min="6155" max="6400" width="9" style="27"/>
    <col min="6401" max="6401" width="10.5" style="27" customWidth="1"/>
    <col min="6402" max="6402" width="11.375" style="27" customWidth="1"/>
    <col min="6403" max="6403" width="12.5" style="27" customWidth="1"/>
    <col min="6404" max="6404" width="13.125" style="27" customWidth="1"/>
    <col min="6405" max="6405" width="13.625" style="27" customWidth="1"/>
    <col min="6406" max="6406" width="12.875" style="27" customWidth="1"/>
    <col min="6407" max="6407" width="13.25" style="27" customWidth="1"/>
    <col min="6408" max="6410" width="8.625" style="27" customWidth="1"/>
    <col min="6411" max="6656" width="9" style="27"/>
    <col min="6657" max="6657" width="10.5" style="27" customWidth="1"/>
    <col min="6658" max="6658" width="11.375" style="27" customWidth="1"/>
    <col min="6659" max="6659" width="12.5" style="27" customWidth="1"/>
    <col min="6660" max="6660" width="13.125" style="27" customWidth="1"/>
    <col min="6661" max="6661" width="13.625" style="27" customWidth="1"/>
    <col min="6662" max="6662" width="12.875" style="27" customWidth="1"/>
    <col min="6663" max="6663" width="13.25" style="27" customWidth="1"/>
    <col min="6664" max="6666" width="8.625" style="27" customWidth="1"/>
    <col min="6667" max="6912" width="9" style="27"/>
    <col min="6913" max="6913" width="10.5" style="27" customWidth="1"/>
    <col min="6914" max="6914" width="11.375" style="27" customWidth="1"/>
    <col min="6915" max="6915" width="12.5" style="27" customWidth="1"/>
    <col min="6916" max="6916" width="13.125" style="27" customWidth="1"/>
    <col min="6917" max="6917" width="13.625" style="27" customWidth="1"/>
    <col min="6918" max="6918" width="12.875" style="27" customWidth="1"/>
    <col min="6919" max="6919" width="13.25" style="27" customWidth="1"/>
    <col min="6920" max="6922" width="8.625" style="27" customWidth="1"/>
    <col min="6923" max="7168" width="9" style="27"/>
    <col min="7169" max="7169" width="10.5" style="27" customWidth="1"/>
    <col min="7170" max="7170" width="11.375" style="27" customWidth="1"/>
    <col min="7171" max="7171" width="12.5" style="27" customWidth="1"/>
    <col min="7172" max="7172" width="13.125" style="27" customWidth="1"/>
    <col min="7173" max="7173" width="13.625" style="27" customWidth="1"/>
    <col min="7174" max="7174" width="12.875" style="27" customWidth="1"/>
    <col min="7175" max="7175" width="13.25" style="27" customWidth="1"/>
    <col min="7176" max="7178" width="8.625" style="27" customWidth="1"/>
    <col min="7179" max="7424" width="9" style="27"/>
    <col min="7425" max="7425" width="10.5" style="27" customWidth="1"/>
    <col min="7426" max="7426" width="11.375" style="27" customWidth="1"/>
    <col min="7427" max="7427" width="12.5" style="27" customWidth="1"/>
    <col min="7428" max="7428" width="13.125" style="27" customWidth="1"/>
    <col min="7429" max="7429" width="13.625" style="27" customWidth="1"/>
    <col min="7430" max="7430" width="12.875" style="27" customWidth="1"/>
    <col min="7431" max="7431" width="13.25" style="27" customWidth="1"/>
    <col min="7432" max="7434" width="8.625" style="27" customWidth="1"/>
    <col min="7435" max="7680" width="9" style="27"/>
    <col min="7681" max="7681" width="10.5" style="27" customWidth="1"/>
    <col min="7682" max="7682" width="11.375" style="27" customWidth="1"/>
    <col min="7683" max="7683" width="12.5" style="27" customWidth="1"/>
    <col min="7684" max="7684" width="13.125" style="27" customWidth="1"/>
    <col min="7685" max="7685" width="13.625" style="27" customWidth="1"/>
    <col min="7686" max="7686" width="12.875" style="27" customWidth="1"/>
    <col min="7687" max="7687" width="13.25" style="27" customWidth="1"/>
    <col min="7688" max="7690" width="8.625" style="27" customWidth="1"/>
    <col min="7691" max="7936" width="9" style="27"/>
    <col min="7937" max="7937" width="10.5" style="27" customWidth="1"/>
    <col min="7938" max="7938" width="11.375" style="27" customWidth="1"/>
    <col min="7939" max="7939" width="12.5" style="27" customWidth="1"/>
    <col min="7940" max="7940" width="13.125" style="27" customWidth="1"/>
    <col min="7941" max="7941" width="13.625" style="27" customWidth="1"/>
    <col min="7942" max="7942" width="12.875" style="27" customWidth="1"/>
    <col min="7943" max="7943" width="13.25" style="27" customWidth="1"/>
    <col min="7944" max="7946" width="8.625" style="27" customWidth="1"/>
    <col min="7947" max="8192" width="9" style="27"/>
    <col min="8193" max="8193" width="10.5" style="27" customWidth="1"/>
    <col min="8194" max="8194" width="11.375" style="27" customWidth="1"/>
    <col min="8195" max="8195" width="12.5" style="27" customWidth="1"/>
    <col min="8196" max="8196" width="13.125" style="27" customWidth="1"/>
    <col min="8197" max="8197" width="13.625" style="27" customWidth="1"/>
    <col min="8198" max="8198" width="12.875" style="27" customWidth="1"/>
    <col min="8199" max="8199" width="13.25" style="27" customWidth="1"/>
    <col min="8200" max="8202" width="8.625" style="27" customWidth="1"/>
    <col min="8203" max="8448" width="9" style="27"/>
    <col min="8449" max="8449" width="10.5" style="27" customWidth="1"/>
    <col min="8450" max="8450" width="11.375" style="27" customWidth="1"/>
    <col min="8451" max="8451" width="12.5" style="27" customWidth="1"/>
    <col min="8452" max="8452" width="13.125" style="27" customWidth="1"/>
    <col min="8453" max="8453" width="13.625" style="27" customWidth="1"/>
    <col min="8454" max="8454" width="12.875" style="27" customWidth="1"/>
    <col min="8455" max="8455" width="13.25" style="27" customWidth="1"/>
    <col min="8456" max="8458" width="8.625" style="27" customWidth="1"/>
    <col min="8459" max="8704" width="9" style="27"/>
    <col min="8705" max="8705" width="10.5" style="27" customWidth="1"/>
    <col min="8706" max="8706" width="11.375" style="27" customWidth="1"/>
    <col min="8707" max="8707" width="12.5" style="27" customWidth="1"/>
    <col min="8708" max="8708" width="13.125" style="27" customWidth="1"/>
    <col min="8709" max="8709" width="13.625" style="27" customWidth="1"/>
    <col min="8710" max="8710" width="12.875" style="27" customWidth="1"/>
    <col min="8711" max="8711" width="13.25" style="27" customWidth="1"/>
    <col min="8712" max="8714" width="8.625" style="27" customWidth="1"/>
    <col min="8715" max="8960" width="9" style="27"/>
    <col min="8961" max="8961" width="10.5" style="27" customWidth="1"/>
    <col min="8962" max="8962" width="11.375" style="27" customWidth="1"/>
    <col min="8963" max="8963" width="12.5" style="27" customWidth="1"/>
    <col min="8964" max="8964" width="13.125" style="27" customWidth="1"/>
    <col min="8965" max="8965" width="13.625" style="27" customWidth="1"/>
    <col min="8966" max="8966" width="12.875" style="27" customWidth="1"/>
    <col min="8967" max="8967" width="13.25" style="27" customWidth="1"/>
    <col min="8968" max="8970" width="8.625" style="27" customWidth="1"/>
    <col min="8971" max="9216" width="9" style="27"/>
    <col min="9217" max="9217" width="10.5" style="27" customWidth="1"/>
    <col min="9218" max="9218" width="11.375" style="27" customWidth="1"/>
    <col min="9219" max="9219" width="12.5" style="27" customWidth="1"/>
    <col min="9220" max="9220" width="13.125" style="27" customWidth="1"/>
    <col min="9221" max="9221" width="13.625" style="27" customWidth="1"/>
    <col min="9222" max="9222" width="12.875" style="27" customWidth="1"/>
    <col min="9223" max="9223" width="13.25" style="27" customWidth="1"/>
    <col min="9224" max="9226" width="8.625" style="27" customWidth="1"/>
    <col min="9227" max="9472" width="9" style="27"/>
    <col min="9473" max="9473" width="10.5" style="27" customWidth="1"/>
    <col min="9474" max="9474" width="11.375" style="27" customWidth="1"/>
    <col min="9475" max="9475" width="12.5" style="27" customWidth="1"/>
    <col min="9476" max="9476" width="13.125" style="27" customWidth="1"/>
    <col min="9477" max="9477" width="13.625" style="27" customWidth="1"/>
    <col min="9478" max="9478" width="12.875" style="27" customWidth="1"/>
    <col min="9479" max="9479" width="13.25" style="27" customWidth="1"/>
    <col min="9480" max="9482" width="8.625" style="27" customWidth="1"/>
    <col min="9483" max="9728" width="9" style="27"/>
    <col min="9729" max="9729" width="10.5" style="27" customWidth="1"/>
    <col min="9730" max="9730" width="11.375" style="27" customWidth="1"/>
    <col min="9731" max="9731" width="12.5" style="27" customWidth="1"/>
    <col min="9732" max="9732" width="13.125" style="27" customWidth="1"/>
    <col min="9733" max="9733" width="13.625" style="27" customWidth="1"/>
    <col min="9734" max="9734" width="12.875" style="27" customWidth="1"/>
    <col min="9735" max="9735" width="13.25" style="27" customWidth="1"/>
    <col min="9736" max="9738" width="8.625" style="27" customWidth="1"/>
    <col min="9739" max="9984" width="9" style="27"/>
    <col min="9985" max="9985" width="10.5" style="27" customWidth="1"/>
    <col min="9986" max="9986" width="11.375" style="27" customWidth="1"/>
    <col min="9987" max="9987" width="12.5" style="27" customWidth="1"/>
    <col min="9988" max="9988" width="13.125" style="27" customWidth="1"/>
    <col min="9989" max="9989" width="13.625" style="27" customWidth="1"/>
    <col min="9990" max="9990" width="12.875" style="27" customWidth="1"/>
    <col min="9991" max="9991" width="13.25" style="27" customWidth="1"/>
    <col min="9992" max="9994" width="8.625" style="27" customWidth="1"/>
    <col min="9995" max="10240" width="9" style="27"/>
    <col min="10241" max="10241" width="10.5" style="27" customWidth="1"/>
    <col min="10242" max="10242" width="11.375" style="27" customWidth="1"/>
    <col min="10243" max="10243" width="12.5" style="27" customWidth="1"/>
    <col min="10244" max="10244" width="13.125" style="27" customWidth="1"/>
    <col min="10245" max="10245" width="13.625" style="27" customWidth="1"/>
    <col min="10246" max="10246" width="12.875" style="27" customWidth="1"/>
    <col min="10247" max="10247" width="13.25" style="27" customWidth="1"/>
    <col min="10248" max="10250" width="8.625" style="27" customWidth="1"/>
    <col min="10251" max="10496" width="9" style="27"/>
    <col min="10497" max="10497" width="10.5" style="27" customWidth="1"/>
    <col min="10498" max="10498" width="11.375" style="27" customWidth="1"/>
    <col min="10499" max="10499" width="12.5" style="27" customWidth="1"/>
    <col min="10500" max="10500" width="13.125" style="27" customWidth="1"/>
    <col min="10501" max="10501" width="13.625" style="27" customWidth="1"/>
    <col min="10502" max="10502" width="12.875" style="27" customWidth="1"/>
    <col min="10503" max="10503" width="13.25" style="27" customWidth="1"/>
    <col min="10504" max="10506" width="8.625" style="27" customWidth="1"/>
    <col min="10507" max="10752" width="9" style="27"/>
    <col min="10753" max="10753" width="10.5" style="27" customWidth="1"/>
    <col min="10754" max="10754" width="11.375" style="27" customWidth="1"/>
    <col min="10755" max="10755" width="12.5" style="27" customWidth="1"/>
    <col min="10756" max="10756" width="13.125" style="27" customWidth="1"/>
    <col min="10757" max="10757" width="13.625" style="27" customWidth="1"/>
    <col min="10758" max="10758" width="12.875" style="27" customWidth="1"/>
    <col min="10759" max="10759" width="13.25" style="27" customWidth="1"/>
    <col min="10760" max="10762" width="8.625" style="27" customWidth="1"/>
    <col min="10763" max="11008" width="9" style="27"/>
    <col min="11009" max="11009" width="10.5" style="27" customWidth="1"/>
    <col min="11010" max="11010" width="11.375" style="27" customWidth="1"/>
    <col min="11011" max="11011" width="12.5" style="27" customWidth="1"/>
    <col min="11012" max="11012" width="13.125" style="27" customWidth="1"/>
    <col min="11013" max="11013" width="13.625" style="27" customWidth="1"/>
    <col min="11014" max="11014" width="12.875" style="27" customWidth="1"/>
    <col min="11015" max="11015" width="13.25" style="27" customWidth="1"/>
    <col min="11016" max="11018" width="8.625" style="27" customWidth="1"/>
    <col min="11019" max="11264" width="9" style="27"/>
    <col min="11265" max="11265" width="10.5" style="27" customWidth="1"/>
    <col min="11266" max="11266" width="11.375" style="27" customWidth="1"/>
    <col min="11267" max="11267" width="12.5" style="27" customWidth="1"/>
    <col min="11268" max="11268" width="13.125" style="27" customWidth="1"/>
    <col min="11269" max="11269" width="13.625" style="27" customWidth="1"/>
    <col min="11270" max="11270" width="12.875" style="27" customWidth="1"/>
    <col min="11271" max="11271" width="13.25" style="27" customWidth="1"/>
    <col min="11272" max="11274" width="8.625" style="27" customWidth="1"/>
    <col min="11275" max="11520" width="9" style="27"/>
    <col min="11521" max="11521" width="10.5" style="27" customWidth="1"/>
    <col min="11522" max="11522" width="11.375" style="27" customWidth="1"/>
    <col min="11523" max="11523" width="12.5" style="27" customWidth="1"/>
    <col min="11524" max="11524" width="13.125" style="27" customWidth="1"/>
    <col min="11525" max="11525" width="13.625" style="27" customWidth="1"/>
    <col min="11526" max="11526" width="12.875" style="27" customWidth="1"/>
    <col min="11527" max="11527" width="13.25" style="27" customWidth="1"/>
    <col min="11528" max="11530" width="8.625" style="27" customWidth="1"/>
    <col min="11531" max="11776" width="9" style="27"/>
    <col min="11777" max="11777" width="10.5" style="27" customWidth="1"/>
    <col min="11778" max="11778" width="11.375" style="27" customWidth="1"/>
    <col min="11779" max="11779" width="12.5" style="27" customWidth="1"/>
    <col min="11780" max="11780" width="13.125" style="27" customWidth="1"/>
    <col min="11781" max="11781" width="13.625" style="27" customWidth="1"/>
    <col min="11782" max="11782" width="12.875" style="27" customWidth="1"/>
    <col min="11783" max="11783" width="13.25" style="27" customWidth="1"/>
    <col min="11784" max="11786" width="8.625" style="27" customWidth="1"/>
    <col min="11787" max="12032" width="9" style="27"/>
    <col min="12033" max="12033" width="10.5" style="27" customWidth="1"/>
    <col min="12034" max="12034" width="11.375" style="27" customWidth="1"/>
    <col min="12035" max="12035" width="12.5" style="27" customWidth="1"/>
    <col min="12036" max="12036" width="13.125" style="27" customWidth="1"/>
    <col min="12037" max="12037" width="13.625" style="27" customWidth="1"/>
    <col min="12038" max="12038" width="12.875" style="27" customWidth="1"/>
    <col min="12039" max="12039" width="13.25" style="27" customWidth="1"/>
    <col min="12040" max="12042" width="8.625" style="27" customWidth="1"/>
    <col min="12043" max="12288" width="9" style="27"/>
    <col min="12289" max="12289" width="10.5" style="27" customWidth="1"/>
    <col min="12290" max="12290" width="11.375" style="27" customWidth="1"/>
    <col min="12291" max="12291" width="12.5" style="27" customWidth="1"/>
    <col min="12292" max="12292" width="13.125" style="27" customWidth="1"/>
    <col min="12293" max="12293" width="13.625" style="27" customWidth="1"/>
    <col min="12294" max="12294" width="12.875" style="27" customWidth="1"/>
    <col min="12295" max="12295" width="13.25" style="27" customWidth="1"/>
    <col min="12296" max="12298" width="8.625" style="27" customWidth="1"/>
    <col min="12299" max="12544" width="9" style="27"/>
    <col min="12545" max="12545" width="10.5" style="27" customWidth="1"/>
    <col min="12546" max="12546" width="11.375" style="27" customWidth="1"/>
    <col min="12547" max="12547" width="12.5" style="27" customWidth="1"/>
    <col min="12548" max="12548" width="13.125" style="27" customWidth="1"/>
    <col min="12549" max="12549" width="13.625" style="27" customWidth="1"/>
    <col min="12550" max="12550" width="12.875" style="27" customWidth="1"/>
    <col min="12551" max="12551" width="13.25" style="27" customWidth="1"/>
    <col min="12552" max="12554" width="8.625" style="27" customWidth="1"/>
    <col min="12555" max="12800" width="9" style="27"/>
    <col min="12801" max="12801" width="10.5" style="27" customWidth="1"/>
    <col min="12802" max="12802" width="11.375" style="27" customWidth="1"/>
    <col min="12803" max="12803" width="12.5" style="27" customWidth="1"/>
    <col min="12804" max="12804" width="13.125" style="27" customWidth="1"/>
    <col min="12805" max="12805" width="13.625" style="27" customWidth="1"/>
    <col min="12806" max="12806" width="12.875" style="27" customWidth="1"/>
    <col min="12807" max="12807" width="13.25" style="27" customWidth="1"/>
    <col min="12808" max="12810" width="8.625" style="27" customWidth="1"/>
    <col min="12811" max="13056" width="9" style="27"/>
    <col min="13057" max="13057" width="10.5" style="27" customWidth="1"/>
    <col min="13058" max="13058" width="11.375" style="27" customWidth="1"/>
    <col min="13059" max="13059" width="12.5" style="27" customWidth="1"/>
    <col min="13060" max="13060" width="13.125" style="27" customWidth="1"/>
    <col min="13061" max="13061" width="13.625" style="27" customWidth="1"/>
    <col min="13062" max="13062" width="12.875" style="27" customWidth="1"/>
    <col min="13063" max="13063" width="13.25" style="27" customWidth="1"/>
    <col min="13064" max="13066" width="8.625" style="27" customWidth="1"/>
    <col min="13067" max="13312" width="9" style="27"/>
    <col min="13313" max="13313" width="10.5" style="27" customWidth="1"/>
    <col min="13314" max="13314" width="11.375" style="27" customWidth="1"/>
    <col min="13315" max="13315" width="12.5" style="27" customWidth="1"/>
    <col min="13316" max="13316" width="13.125" style="27" customWidth="1"/>
    <col min="13317" max="13317" width="13.625" style="27" customWidth="1"/>
    <col min="13318" max="13318" width="12.875" style="27" customWidth="1"/>
    <col min="13319" max="13319" width="13.25" style="27" customWidth="1"/>
    <col min="13320" max="13322" width="8.625" style="27" customWidth="1"/>
    <col min="13323" max="13568" width="9" style="27"/>
    <col min="13569" max="13569" width="10.5" style="27" customWidth="1"/>
    <col min="13570" max="13570" width="11.375" style="27" customWidth="1"/>
    <col min="13571" max="13571" width="12.5" style="27" customWidth="1"/>
    <col min="13572" max="13572" width="13.125" style="27" customWidth="1"/>
    <col min="13573" max="13573" width="13.625" style="27" customWidth="1"/>
    <col min="13574" max="13574" width="12.875" style="27" customWidth="1"/>
    <col min="13575" max="13575" width="13.25" style="27" customWidth="1"/>
    <col min="13576" max="13578" width="8.625" style="27" customWidth="1"/>
    <col min="13579" max="13824" width="9" style="27"/>
    <col min="13825" max="13825" width="10.5" style="27" customWidth="1"/>
    <col min="13826" max="13826" width="11.375" style="27" customWidth="1"/>
    <col min="13827" max="13827" width="12.5" style="27" customWidth="1"/>
    <col min="13828" max="13828" width="13.125" style="27" customWidth="1"/>
    <col min="13829" max="13829" width="13.625" style="27" customWidth="1"/>
    <col min="13830" max="13830" width="12.875" style="27" customWidth="1"/>
    <col min="13831" max="13831" width="13.25" style="27" customWidth="1"/>
    <col min="13832" max="13834" width="8.625" style="27" customWidth="1"/>
    <col min="13835" max="14080" width="9" style="27"/>
    <col min="14081" max="14081" width="10.5" style="27" customWidth="1"/>
    <col min="14082" max="14082" width="11.375" style="27" customWidth="1"/>
    <col min="14083" max="14083" width="12.5" style="27" customWidth="1"/>
    <col min="14084" max="14084" width="13.125" style="27" customWidth="1"/>
    <col min="14085" max="14085" width="13.625" style="27" customWidth="1"/>
    <col min="14086" max="14086" width="12.875" style="27" customWidth="1"/>
    <col min="14087" max="14087" width="13.25" style="27" customWidth="1"/>
    <col min="14088" max="14090" width="8.625" style="27" customWidth="1"/>
    <col min="14091" max="14336" width="9" style="27"/>
    <col min="14337" max="14337" width="10.5" style="27" customWidth="1"/>
    <col min="14338" max="14338" width="11.375" style="27" customWidth="1"/>
    <col min="14339" max="14339" width="12.5" style="27" customWidth="1"/>
    <col min="14340" max="14340" width="13.125" style="27" customWidth="1"/>
    <col min="14341" max="14341" width="13.625" style="27" customWidth="1"/>
    <col min="14342" max="14342" width="12.875" style="27" customWidth="1"/>
    <col min="14343" max="14343" width="13.25" style="27" customWidth="1"/>
    <col min="14344" max="14346" width="8.625" style="27" customWidth="1"/>
    <col min="14347" max="14592" width="9" style="27"/>
    <col min="14593" max="14593" width="10.5" style="27" customWidth="1"/>
    <col min="14594" max="14594" width="11.375" style="27" customWidth="1"/>
    <col min="14595" max="14595" width="12.5" style="27" customWidth="1"/>
    <col min="14596" max="14596" width="13.125" style="27" customWidth="1"/>
    <col min="14597" max="14597" width="13.625" style="27" customWidth="1"/>
    <col min="14598" max="14598" width="12.875" style="27" customWidth="1"/>
    <col min="14599" max="14599" width="13.25" style="27" customWidth="1"/>
    <col min="14600" max="14602" width="8.625" style="27" customWidth="1"/>
    <col min="14603" max="14848" width="9" style="27"/>
    <col min="14849" max="14849" width="10.5" style="27" customWidth="1"/>
    <col min="14850" max="14850" width="11.375" style="27" customWidth="1"/>
    <col min="14851" max="14851" width="12.5" style="27" customWidth="1"/>
    <col min="14852" max="14852" width="13.125" style="27" customWidth="1"/>
    <col min="14853" max="14853" width="13.625" style="27" customWidth="1"/>
    <col min="14854" max="14854" width="12.875" style="27" customWidth="1"/>
    <col min="14855" max="14855" width="13.25" style="27" customWidth="1"/>
    <col min="14856" max="14858" width="8.625" style="27" customWidth="1"/>
    <col min="14859" max="15104" width="9" style="27"/>
    <col min="15105" max="15105" width="10.5" style="27" customWidth="1"/>
    <col min="15106" max="15106" width="11.375" style="27" customWidth="1"/>
    <col min="15107" max="15107" width="12.5" style="27" customWidth="1"/>
    <col min="15108" max="15108" width="13.125" style="27" customWidth="1"/>
    <col min="15109" max="15109" width="13.625" style="27" customWidth="1"/>
    <col min="15110" max="15110" width="12.875" style="27" customWidth="1"/>
    <col min="15111" max="15111" width="13.25" style="27" customWidth="1"/>
    <col min="15112" max="15114" width="8.625" style="27" customWidth="1"/>
    <col min="15115" max="15360" width="9" style="27"/>
    <col min="15361" max="15361" width="10.5" style="27" customWidth="1"/>
    <col min="15362" max="15362" width="11.375" style="27" customWidth="1"/>
    <col min="15363" max="15363" width="12.5" style="27" customWidth="1"/>
    <col min="15364" max="15364" width="13.125" style="27" customWidth="1"/>
    <col min="15365" max="15365" width="13.625" style="27" customWidth="1"/>
    <col min="15366" max="15366" width="12.875" style="27" customWidth="1"/>
    <col min="15367" max="15367" width="13.25" style="27" customWidth="1"/>
    <col min="15368" max="15370" width="8.625" style="27" customWidth="1"/>
    <col min="15371" max="15616" width="9" style="27"/>
    <col min="15617" max="15617" width="10.5" style="27" customWidth="1"/>
    <col min="15618" max="15618" width="11.375" style="27" customWidth="1"/>
    <col min="15619" max="15619" width="12.5" style="27" customWidth="1"/>
    <col min="15620" max="15620" width="13.125" style="27" customWidth="1"/>
    <col min="15621" max="15621" width="13.625" style="27" customWidth="1"/>
    <col min="15622" max="15622" width="12.875" style="27" customWidth="1"/>
    <col min="15623" max="15623" width="13.25" style="27" customWidth="1"/>
    <col min="15624" max="15626" width="8.625" style="27" customWidth="1"/>
    <col min="15627" max="15872" width="9" style="27"/>
    <col min="15873" max="15873" width="10.5" style="27" customWidth="1"/>
    <col min="15874" max="15874" width="11.375" style="27" customWidth="1"/>
    <col min="15875" max="15875" width="12.5" style="27" customWidth="1"/>
    <col min="15876" max="15876" width="13.125" style="27" customWidth="1"/>
    <col min="15877" max="15877" width="13.625" style="27" customWidth="1"/>
    <col min="15878" max="15878" width="12.875" style="27" customWidth="1"/>
    <col min="15879" max="15879" width="13.25" style="27" customWidth="1"/>
    <col min="15880" max="15882" width="8.625" style="27" customWidth="1"/>
    <col min="15883" max="16128" width="9" style="27"/>
    <col min="16129" max="16129" width="10.5" style="27" customWidth="1"/>
    <col min="16130" max="16130" width="11.375" style="27" customWidth="1"/>
    <col min="16131" max="16131" width="12.5" style="27" customWidth="1"/>
    <col min="16132" max="16132" width="13.125" style="27" customWidth="1"/>
    <col min="16133" max="16133" width="13.625" style="27" customWidth="1"/>
    <col min="16134" max="16134" width="12.875" style="27" customWidth="1"/>
    <col min="16135" max="16135" width="13.25" style="27" customWidth="1"/>
    <col min="16136" max="16138" width="8.625" style="27" customWidth="1"/>
    <col min="16139" max="16384" width="9" style="27"/>
  </cols>
  <sheetData>
    <row r="1" spans="1:10" s="26" customFormat="1" ht="21" customHeight="1">
      <c r="A1" s="258" t="s">
        <v>67</v>
      </c>
      <c r="B1" s="258"/>
      <c r="C1" s="258"/>
      <c r="D1" s="258"/>
      <c r="E1" s="258"/>
      <c r="F1" s="258"/>
      <c r="G1" s="258"/>
      <c r="H1" s="258"/>
      <c r="I1" s="258"/>
      <c r="J1" s="258"/>
    </row>
    <row r="2" spans="1:10" ht="13.5" customHeight="1" thickBot="1">
      <c r="A2" s="259" t="s">
        <v>1</v>
      </c>
      <c r="B2" s="259"/>
      <c r="C2" s="259"/>
      <c r="D2" s="259"/>
      <c r="H2" s="256" t="s">
        <v>68</v>
      </c>
      <c r="I2" s="256"/>
      <c r="J2" s="256"/>
    </row>
    <row r="3" spans="1:10" ht="15" customHeight="1" thickTop="1">
      <c r="A3" s="260" t="s">
        <v>69</v>
      </c>
      <c r="B3" s="262" t="s">
        <v>70</v>
      </c>
      <c r="C3" s="263"/>
      <c r="D3" s="264"/>
      <c r="E3" s="262" t="s">
        <v>71</v>
      </c>
      <c r="F3" s="263"/>
      <c r="G3" s="264"/>
      <c r="H3" s="262" t="s">
        <v>72</v>
      </c>
      <c r="I3" s="263"/>
      <c r="J3" s="263"/>
    </row>
    <row r="4" spans="1:10" ht="15" customHeight="1">
      <c r="A4" s="261"/>
      <c r="B4" s="28" t="s">
        <v>6</v>
      </c>
      <c r="C4" s="28" t="s">
        <v>7</v>
      </c>
      <c r="D4" s="28" t="s">
        <v>8</v>
      </c>
      <c r="E4" s="28" t="s">
        <v>6</v>
      </c>
      <c r="F4" s="28" t="s">
        <v>7</v>
      </c>
      <c r="G4" s="28" t="s">
        <v>8</v>
      </c>
      <c r="H4" s="28" t="s">
        <v>10</v>
      </c>
      <c r="I4" s="28" t="s">
        <v>7</v>
      </c>
      <c r="J4" s="29" t="s">
        <v>8</v>
      </c>
    </row>
    <row r="5" spans="1:10" s="33" customFormat="1" ht="15" customHeight="1">
      <c r="A5" s="30" t="s">
        <v>73</v>
      </c>
      <c r="B5" s="31">
        <f t="shared" ref="B5:G5" si="0">SUM(B6:B25)</f>
        <v>473002</v>
      </c>
      <c r="C5" s="31">
        <f t="shared" si="0"/>
        <v>230367</v>
      </c>
      <c r="D5" s="31">
        <f t="shared" si="0"/>
        <v>242635</v>
      </c>
      <c r="E5" s="31">
        <f t="shared" si="0"/>
        <v>260071</v>
      </c>
      <c r="F5" s="31">
        <f t="shared" si="0"/>
        <v>125640</v>
      </c>
      <c r="G5" s="31">
        <f t="shared" si="0"/>
        <v>134431</v>
      </c>
      <c r="H5" s="32">
        <v>54.98</v>
      </c>
      <c r="I5" s="32">
        <v>54.54</v>
      </c>
      <c r="J5" s="32">
        <v>55.4</v>
      </c>
    </row>
    <row r="6" spans="1:10" s="33" customFormat="1" ht="15" customHeight="1">
      <c r="A6" s="34" t="s">
        <v>74</v>
      </c>
      <c r="B6" s="35">
        <v>4043</v>
      </c>
      <c r="C6" s="36">
        <v>2064</v>
      </c>
      <c r="D6" s="36">
        <v>1979</v>
      </c>
      <c r="E6" s="36">
        <v>2027</v>
      </c>
      <c r="F6" s="36">
        <v>1042</v>
      </c>
      <c r="G6" s="36">
        <v>985</v>
      </c>
      <c r="H6" s="37">
        <v>50.14</v>
      </c>
      <c r="I6" s="37">
        <v>50.48</v>
      </c>
      <c r="J6" s="37">
        <v>49.77</v>
      </c>
    </row>
    <row r="7" spans="1:10" s="33" customFormat="1" ht="15" customHeight="1">
      <c r="A7" s="38" t="s">
        <v>75</v>
      </c>
      <c r="B7" s="35">
        <v>4580</v>
      </c>
      <c r="C7" s="36">
        <v>2246</v>
      </c>
      <c r="D7" s="36">
        <v>2334</v>
      </c>
      <c r="E7" s="36">
        <v>1963</v>
      </c>
      <c r="F7" s="36">
        <v>955</v>
      </c>
      <c r="G7" s="36">
        <v>1008</v>
      </c>
      <c r="H7" s="37">
        <v>42.86</v>
      </c>
      <c r="I7" s="37">
        <v>42.52</v>
      </c>
      <c r="J7" s="37">
        <v>43.19</v>
      </c>
    </row>
    <row r="8" spans="1:10" ht="15" customHeight="1">
      <c r="A8" s="39" t="s">
        <v>76</v>
      </c>
      <c r="B8" s="35">
        <v>4752</v>
      </c>
      <c r="C8" s="36">
        <v>2329</v>
      </c>
      <c r="D8" s="40">
        <v>2423</v>
      </c>
      <c r="E8" s="36">
        <v>1914</v>
      </c>
      <c r="F8" s="36">
        <v>943</v>
      </c>
      <c r="G8" s="36">
        <v>971</v>
      </c>
      <c r="H8" s="37">
        <v>40.28</v>
      </c>
      <c r="I8" s="41">
        <v>40.49</v>
      </c>
      <c r="J8" s="37">
        <v>40.07</v>
      </c>
    </row>
    <row r="9" spans="1:10" ht="15" customHeight="1">
      <c r="A9" s="42" t="s">
        <v>77</v>
      </c>
      <c r="B9" s="35">
        <v>26785</v>
      </c>
      <c r="C9" s="36">
        <v>12436</v>
      </c>
      <c r="D9" s="40">
        <v>14349</v>
      </c>
      <c r="E9" s="36">
        <v>9053</v>
      </c>
      <c r="F9" s="36">
        <v>4108</v>
      </c>
      <c r="G9" s="36">
        <v>4945</v>
      </c>
      <c r="H9" s="37">
        <v>33.799999999999997</v>
      </c>
      <c r="I9" s="41">
        <v>33.03</v>
      </c>
      <c r="J9" s="37">
        <v>34.46</v>
      </c>
    </row>
    <row r="10" spans="1:10" ht="15" customHeight="1">
      <c r="A10" s="42" t="s">
        <v>78</v>
      </c>
      <c r="B10" s="35">
        <v>39660</v>
      </c>
      <c r="C10" s="36">
        <v>18944</v>
      </c>
      <c r="D10" s="40">
        <v>20716</v>
      </c>
      <c r="E10" s="36">
        <v>15073</v>
      </c>
      <c r="F10" s="36">
        <v>6704</v>
      </c>
      <c r="G10" s="36">
        <v>8369</v>
      </c>
      <c r="H10" s="37">
        <v>38.01</v>
      </c>
      <c r="I10" s="41">
        <v>35.39</v>
      </c>
      <c r="J10" s="37">
        <v>40.4</v>
      </c>
    </row>
    <row r="11" spans="1:10" ht="15" customHeight="1">
      <c r="A11" s="42" t="s">
        <v>79</v>
      </c>
      <c r="B11" s="35">
        <v>36334</v>
      </c>
      <c r="C11" s="36">
        <v>18197</v>
      </c>
      <c r="D11" s="40">
        <v>18137</v>
      </c>
      <c r="E11" s="36">
        <v>16323</v>
      </c>
      <c r="F11" s="36">
        <v>7692</v>
      </c>
      <c r="G11" s="36">
        <v>8631</v>
      </c>
      <c r="H11" s="37">
        <v>44.92</v>
      </c>
      <c r="I11" s="41">
        <v>42.27</v>
      </c>
      <c r="J11" s="37">
        <v>47.59</v>
      </c>
    </row>
    <row r="12" spans="1:10" ht="15" customHeight="1">
      <c r="A12" s="42" t="s">
        <v>80</v>
      </c>
      <c r="B12" s="35">
        <v>37701</v>
      </c>
      <c r="C12" s="36">
        <v>19308</v>
      </c>
      <c r="D12" s="40">
        <v>18393</v>
      </c>
      <c r="E12" s="36">
        <v>18652</v>
      </c>
      <c r="F12" s="36">
        <v>9120</v>
      </c>
      <c r="G12" s="36">
        <v>9532</v>
      </c>
      <c r="H12" s="37">
        <v>49.47</v>
      </c>
      <c r="I12" s="41">
        <v>47.23</v>
      </c>
      <c r="J12" s="37">
        <v>51.82</v>
      </c>
    </row>
    <row r="13" spans="1:10" ht="15" customHeight="1">
      <c r="A13" s="42" t="s">
        <v>81</v>
      </c>
      <c r="B13" s="35">
        <v>39352</v>
      </c>
      <c r="C13" s="36">
        <v>20484</v>
      </c>
      <c r="D13" s="40">
        <v>18868</v>
      </c>
      <c r="E13" s="36">
        <v>21210</v>
      </c>
      <c r="F13" s="36">
        <v>10795</v>
      </c>
      <c r="G13" s="36">
        <v>10415</v>
      </c>
      <c r="H13" s="37">
        <v>53.9</v>
      </c>
      <c r="I13" s="41">
        <v>52.7</v>
      </c>
      <c r="J13" s="37">
        <v>55.2</v>
      </c>
    </row>
    <row r="14" spans="1:10" ht="15" customHeight="1">
      <c r="A14" s="42" t="s">
        <v>82</v>
      </c>
      <c r="B14" s="35">
        <v>44448</v>
      </c>
      <c r="C14" s="36">
        <v>22927</v>
      </c>
      <c r="D14" s="40">
        <v>21521</v>
      </c>
      <c r="E14" s="36">
        <v>25435</v>
      </c>
      <c r="F14" s="36">
        <v>12826</v>
      </c>
      <c r="G14" s="36">
        <v>12609</v>
      </c>
      <c r="H14" s="37">
        <v>57.22</v>
      </c>
      <c r="I14" s="41">
        <v>55.94</v>
      </c>
      <c r="J14" s="37">
        <v>58.59</v>
      </c>
    </row>
    <row r="15" spans="1:10" ht="15" customHeight="1">
      <c r="A15" s="42" t="s">
        <v>83</v>
      </c>
      <c r="B15" s="35">
        <v>41993</v>
      </c>
      <c r="C15" s="36">
        <v>22025</v>
      </c>
      <c r="D15" s="40">
        <v>19968</v>
      </c>
      <c r="E15" s="36">
        <v>24873</v>
      </c>
      <c r="F15" s="36">
        <v>12817</v>
      </c>
      <c r="G15" s="36">
        <v>12056</v>
      </c>
      <c r="H15" s="37">
        <v>59.23</v>
      </c>
      <c r="I15" s="41">
        <v>58.19</v>
      </c>
      <c r="J15" s="37">
        <v>60.38</v>
      </c>
    </row>
    <row r="16" spans="1:10" ht="15" customHeight="1">
      <c r="A16" s="42" t="s">
        <v>84</v>
      </c>
      <c r="B16" s="35">
        <v>33654</v>
      </c>
      <c r="C16" s="36">
        <v>17521</v>
      </c>
      <c r="D16" s="40">
        <v>16133</v>
      </c>
      <c r="E16" s="36">
        <v>21046</v>
      </c>
      <c r="F16" s="36">
        <v>10818</v>
      </c>
      <c r="G16" s="36">
        <v>10228</v>
      </c>
      <c r="H16" s="37">
        <v>62.54</v>
      </c>
      <c r="I16" s="41">
        <v>61.74</v>
      </c>
      <c r="J16" s="37">
        <v>63.4</v>
      </c>
    </row>
    <row r="17" spans="1:10" ht="15" customHeight="1">
      <c r="A17" s="42" t="s">
        <v>85</v>
      </c>
      <c r="B17" s="35">
        <v>28527</v>
      </c>
      <c r="C17" s="36">
        <v>14856</v>
      </c>
      <c r="D17" s="40">
        <v>13671</v>
      </c>
      <c r="E17" s="36">
        <v>18968</v>
      </c>
      <c r="F17" s="36">
        <v>9662</v>
      </c>
      <c r="G17" s="36">
        <v>9306</v>
      </c>
      <c r="H17" s="37">
        <v>66.489999999999995</v>
      </c>
      <c r="I17" s="41">
        <v>65.040000000000006</v>
      </c>
      <c r="J17" s="37">
        <v>68.069999999999993</v>
      </c>
    </row>
    <row r="18" spans="1:10" ht="15" customHeight="1">
      <c r="A18" s="42" t="s">
        <v>86</v>
      </c>
      <c r="B18" s="35">
        <v>27728</v>
      </c>
      <c r="C18" s="36">
        <v>13933</v>
      </c>
      <c r="D18" s="40">
        <v>13795</v>
      </c>
      <c r="E18" s="36">
        <v>19354</v>
      </c>
      <c r="F18" s="36">
        <v>9623</v>
      </c>
      <c r="G18" s="36">
        <v>9731</v>
      </c>
      <c r="H18" s="37">
        <v>69.8</v>
      </c>
      <c r="I18" s="41">
        <v>69.069999999999993</v>
      </c>
      <c r="J18" s="37">
        <v>70.540000000000006</v>
      </c>
    </row>
    <row r="19" spans="1:10" ht="15" customHeight="1">
      <c r="A19" s="42" t="s">
        <v>87</v>
      </c>
      <c r="B19" s="35">
        <v>34795</v>
      </c>
      <c r="C19" s="36">
        <v>16908</v>
      </c>
      <c r="D19" s="40">
        <v>17887</v>
      </c>
      <c r="E19" s="36">
        <v>24526</v>
      </c>
      <c r="F19" s="36">
        <v>11795</v>
      </c>
      <c r="G19" s="36">
        <v>12731</v>
      </c>
      <c r="H19" s="37">
        <v>70.489999999999995</v>
      </c>
      <c r="I19" s="41">
        <v>69.760000000000005</v>
      </c>
      <c r="J19" s="37">
        <v>71.17</v>
      </c>
    </row>
    <row r="20" spans="1:10" ht="15" customHeight="1">
      <c r="A20" s="42" t="s">
        <v>88</v>
      </c>
      <c r="B20" s="35">
        <v>25164</v>
      </c>
      <c r="C20" s="36">
        <v>11138</v>
      </c>
      <c r="D20" s="40">
        <v>14026</v>
      </c>
      <c r="E20" s="36">
        <v>17397</v>
      </c>
      <c r="F20" s="36">
        <v>7731</v>
      </c>
      <c r="G20" s="36">
        <v>9666</v>
      </c>
      <c r="H20" s="37">
        <v>69.13</v>
      </c>
      <c r="I20" s="41">
        <v>69.41</v>
      </c>
      <c r="J20" s="37">
        <v>68.91</v>
      </c>
    </row>
    <row r="21" spans="1:10" ht="15" customHeight="1">
      <c r="A21" s="42" t="s">
        <v>89</v>
      </c>
      <c r="B21" s="35">
        <v>20432</v>
      </c>
      <c r="C21" s="36">
        <v>8062</v>
      </c>
      <c r="D21" s="40">
        <v>12370</v>
      </c>
      <c r="E21" s="36">
        <v>12927</v>
      </c>
      <c r="F21" s="36">
        <v>5439</v>
      </c>
      <c r="G21" s="36">
        <v>7488</v>
      </c>
      <c r="H21" s="37">
        <v>63.27</v>
      </c>
      <c r="I21" s="41">
        <v>67.459999999999994</v>
      </c>
      <c r="J21" s="37">
        <v>60.53</v>
      </c>
    </row>
    <row r="22" spans="1:10" ht="15" customHeight="1">
      <c r="A22" s="42" t="s">
        <v>90</v>
      </c>
      <c r="B22" s="35">
        <v>14444</v>
      </c>
      <c r="C22" s="36">
        <v>4904</v>
      </c>
      <c r="D22" s="40">
        <v>9540</v>
      </c>
      <c r="E22" s="36">
        <v>7028</v>
      </c>
      <c r="F22" s="36">
        <v>2755</v>
      </c>
      <c r="G22" s="36">
        <v>4273</v>
      </c>
      <c r="H22" s="37">
        <v>48.66</v>
      </c>
      <c r="I22" s="41">
        <v>56.18</v>
      </c>
      <c r="J22" s="37">
        <v>44.79</v>
      </c>
    </row>
    <row r="23" spans="1:10" ht="15" customHeight="1">
      <c r="A23" s="42" t="s">
        <v>91</v>
      </c>
      <c r="B23" s="35">
        <v>6500</v>
      </c>
      <c r="C23" s="36">
        <v>1705</v>
      </c>
      <c r="D23" s="40">
        <v>4795</v>
      </c>
      <c r="E23" s="36">
        <v>1974</v>
      </c>
      <c r="F23" s="36">
        <v>714</v>
      </c>
      <c r="G23" s="36">
        <v>1260</v>
      </c>
      <c r="H23" s="37">
        <v>30.37</v>
      </c>
      <c r="I23" s="41">
        <v>41.88</v>
      </c>
      <c r="J23" s="37">
        <v>26.28</v>
      </c>
    </row>
    <row r="24" spans="1:10" ht="15" customHeight="1">
      <c r="A24" s="42" t="s">
        <v>92</v>
      </c>
      <c r="B24" s="35">
        <v>1834</v>
      </c>
      <c r="C24" s="36">
        <v>352</v>
      </c>
      <c r="D24" s="40">
        <v>1482</v>
      </c>
      <c r="E24" s="36">
        <v>304</v>
      </c>
      <c r="F24" s="36">
        <v>94</v>
      </c>
      <c r="G24" s="36">
        <v>210</v>
      </c>
      <c r="H24" s="37">
        <v>16.579999999999998</v>
      </c>
      <c r="I24" s="41">
        <v>26.7</v>
      </c>
      <c r="J24" s="37">
        <v>14.17</v>
      </c>
    </row>
    <row r="25" spans="1:10" ht="15" customHeight="1">
      <c r="A25" s="43" t="s">
        <v>93</v>
      </c>
      <c r="B25" s="44">
        <v>276</v>
      </c>
      <c r="C25" s="45">
        <v>28</v>
      </c>
      <c r="D25" s="45">
        <v>248</v>
      </c>
      <c r="E25" s="45">
        <v>24</v>
      </c>
      <c r="F25" s="45">
        <v>7</v>
      </c>
      <c r="G25" s="45">
        <v>17</v>
      </c>
      <c r="H25" s="46">
        <v>8.6999999999999993</v>
      </c>
      <c r="I25" s="47">
        <v>25</v>
      </c>
      <c r="J25" s="46">
        <v>6.85</v>
      </c>
    </row>
    <row r="26" spans="1:10" s="48" customFormat="1" ht="15" customHeight="1">
      <c r="A26" s="257" t="s">
        <v>94</v>
      </c>
      <c r="B26" s="257"/>
      <c r="C26" s="257"/>
      <c r="D26" s="257"/>
      <c r="E26" s="257"/>
      <c r="F26" s="257"/>
      <c r="G26" s="257"/>
      <c r="H26" s="257"/>
      <c r="I26" s="257"/>
      <c r="J26" s="257"/>
    </row>
    <row r="27" spans="1:10" ht="15" customHeight="1">
      <c r="H27" s="41"/>
    </row>
  </sheetData>
  <mergeCells count="8">
    <mergeCell ref="A26:J26"/>
    <mergeCell ref="A1:J1"/>
    <mergeCell ref="A2:D2"/>
    <mergeCell ref="H2:J2"/>
    <mergeCell ref="A3:A4"/>
    <mergeCell ref="B3:D3"/>
    <mergeCell ref="E3:G3"/>
    <mergeCell ref="H3:J3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N8" sqref="N8"/>
    </sheetView>
  </sheetViews>
  <sheetFormatPr defaultRowHeight="15" customHeight="1"/>
  <cols>
    <col min="1" max="2" width="10.5" style="39" bestFit="1" customWidth="1"/>
    <col min="3" max="10" width="9.375" style="39" customWidth="1"/>
    <col min="11" max="256" width="9" style="39"/>
    <col min="257" max="258" width="10.5" style="39" bestFit="1" customWidth="1"/>
    <col min="259" max="266" width="9.375" style="39" customWidth="1"/>
    <col min="267" max="512" width="9" style="39"/>
    <col min="513" max="514" width="10.5" style="39" bestFit="1" customWidth="1"/>
    <col min="515" max="522" width="9.375" style="39" customWidth="1"/>
    <col min="523" max="768" width="9" style="39"/>
    <col min="769" max="770" width="10.5" style="39" bestFit="1" customWidth="1"/>
    <col min="771" max="778" width="9.375" style="39" customWidth="1"/>
    <col min="779" max="1024" width="9" style="39"/>
    <col min="1025" max="1026" width="10.5" style="39" bestFit="1" customWidth="1"/>
    <col min="1027" max="1034" width="9.375" style="39" customWidth="1"/>
    <col min="1035" max="1280" width="9" style="39"/>
    <col min="1281" max="1282" width="10.5" style="39" bestFit="1" customWidth="1"/>
    <col min="1283" max="1290" width="9.375" style="39" customWidth="1"/>
    <col min="1291" max="1536" width="9" style="39"/>
    <col min="1537" max="1538" width="10.5" style="39" bestFit="1" customWidth="1"/>
    <col min="1539" max="1546" width="9.375" style="39" customWidth="1"/>
    <col min="1547" max="1792" width="9" style="39"/>
    <col min="1793" max="1794" width="10.5" style="39" bestFit="1" customWidth="1"/>
    <col min="1795" max="1802" width="9.375" style="39" customWidth="1"/>
    <col min="1803" max="2048" width="9" style="39"/>
    <col min="2049" max="2050" width="10.5" style="39" bestFit="1" customWidth="1"/>
    <col min="2051" max="2058" width="9.375" style="39" customWidth="1"/>
    <col min="2059" max="2304" width="9" style="39"/>
    <col min="2305" max="2306" width="10.5" style="39" bestFit="1" customWidth="1"/>
    <col min="2307" max="2314" width="9.375" style="39" customWidth="1"/>
    <col min="2315" max="2560" width="9" style="39"/>
    <col min="2561" max="2562" width="10.5" style="39" bestFit="1" customWidth="1"/>
    <col min="2563" max="2570" width="9.375" style="39" customWidth="1"/>
    <col min="2571" max="2816" width="9" style="39"/>
    <col min="2817" max="2818" width="10.5" style="39" bestFit="1" customWidth="1"/>
    <col min="2819" max="2826" width="9.375" style="39" customWidth="1"/>
    <col min="2827" max="3072" width="9" style="39"/>
    <col min="3073" max="3074" width="10.5" style="39" bestFit="1" customWidth="1"/>
    <col min="3075" max="3082" width="9.375" style="39" customWidth="1"/>
    <col min="3083" max="3328" width="9" style="39"/>
    <col min="3329" max="3330" width="10.5" style="39" bestFit="1" customWidth="1"/>
    <col min="3331" max="3338" width="9.375" style="39" customWidth="1"/>
    <col min="3339" max="3584" width="9" style="39"/>
    <col min="3585" max="3586" width="10.5" style="39" bestFit="1" customWidth="1"/>
    <col min="3587" max="3594" width="9.375" style="39" customWidth="1"/>
    <col min="3595" max="3840" width="9" style="39"/>
    <col min="3841" max="3842" width="10.5" style="39" bestFit="1" customWidth="1"/>
    <col min="3843" max="3850" width="9.375" style="39" customWidth="1"/>
    <col min="3851" max="4096" width="9" style="39"/>
    <col min="4097" max="4098" width="10.5" style="39" bestFit="1" customWidth="1"/>
    <col min="4099" max="4106" width="9.375" style="39" customWidth="1"/>
    <col min="4107" max="4352" width="9" style="39"/>
    <col min="4353" max="4354" width="10.5" style="39" bestFit="1" customWidth="1"/>
    <col min="4355" max="4362" width="9.375" style="39" customWidth="1"/>
    <col min="4363" max="4608" width="9" style="39"/>
    <col min="4609" max="4610" width="10.5" style="39" bestFit="1" customWidth="1"/>
    <col min="4611" max="4618" width="9.375" style="39" customWidth="1"/>
    <col min="4619" max="4864" width="9" style="39"/>
    <col min="4865" max="4866" width="10.5" style="39" bestFit="1" customWidth="1"/>
    <col min="4867" max="4874" width="9.375" style="39" customWidth="1"/>
    <col min="4875" max="5120" width="9" style="39"/>
    <col min="5121" max="5122" width="10.5" style="39" bestFit="1" customWidth="1"/>
    <col min="5123" max="5130" width="9.375" style="39" customWidth="1"/>
    <col min="5131" max="5376" width="9" style="39"/>
    <col min="5377" max="5378" width="10.5" style="39" bestFit="1" customWidth="1"/>
    <col min="5379" max="5386" width="9.375" style="39" customWidth="1"/>
    <col min="5387" max="5632" width="9" style="39"/>
    <col min="5633" max="5634" width="10.5" style="39" bestFit="1" customWidth="1"/>
    <col min="5635" max="5642" width="9.375" style="39" customWidth="1"/>
    <col min="5643" max="5888" width="9" style="39"/>
    <col min="5889" max="5890" width="10.5" style="39" bestFit="1" customWidth="1"/>
    <col min="5891" max="5898" width="9.375" style="39" customWidth="1"/>
    <col min="5899" max="6144" width="9" style="39"/>
    <col min="6145" max="6146" width="10.5" style="39" bestFit="1" customWidth="1"/>
    <col min="6147" max="6154" width="9.375" style="39" customWidth="1"/>
    <col min="6155" max="6400" width="9" style="39"/>
    <col min="6401" max="6402" width="10.5" style="39" bestFit="1" customWidth="1"/>
    <col min="6403" max="6410" width="9.375" style="39" customWidth="1"/>
    <col min="6411" max="6656" width="9" style="39"/>
    <col min="6657" max="6658" width="10.5" style="39" bestFit="1" customWidth="1"/>
    <col min="6659" max="6666" width="9.375" style="39" customWidth="1"/>
    <col min="6667" max="6912" width="9" style="39"/>
    <col min="6913" max="6914" width="10.5" style="39" bestFit="1" customWidth="1"/>
    <col min="6915" max="6922" width="9.375" style="39" customWidth="1"/>
    <col min="6923" max="7168" width="9" style="39"/>
    <col min="7169" max="7170" width="10.5" style="39" bestFit="1" customWidth="1"/>
    <col min="7171" max="7178" width="9.375" style="39" customWidth="1"/>
    <col min="7179" max="7424" width="9" style="39"/>
    <col min="7425" max="7426" width="10.5" style="39" bestFit="1" customWidth="1"/>
    <col min="7427" max="7434" width="9.375" style="39" customWidth="1"/>
    <col min="7435" max="7680" width="9" style="39"/>
    <col min="7681" max="7682" width="10.5" style="39" bestFit="1" customWidth="1"/>
    <col min="7683" max="7690" width="9.375" style="39" customWidth="1"/>
    <col min="7691" max="7936" width="9" style="39"/>
    <col min="7937" max="7938" width="10.5" style="39" bestFit="1" customWidth="1"/>
    <col min="7939" max="7946" width="9.375" style="39" customWidth="1"/>
    <col min="7947" max="8192" width="9" style="39"/>
    <col min="8193" max="8194" width="10.5" style="39" bestFit="1" customWidth="1"/>
    <col min="8195" max="8202" width="9.375" style="39" customWidth="1"/>
    <col min="8203" max="8448" width="9" style="39"/>
    <col min="8449" max="8450" width="10.5" style="39" bestFit="1" customWidth="1"/>
    <col min="8451" max="8458" width="9.375" style="39" customWidth="1"/>
    <col min="8459" max="8704" width="9" style="39"/>
    <col min="8705" max="8706" width="10.5" style="39" bestFit="1" customWidth="1"/>
    <col min="8707" max="8714" width="9.375" style="39" customWidth="1"/>
    <col min="8715" max="8960" width="9" style="39"/>
    <col min="8961" max="8962" width="10.5" style="39" bestFit="1" customWidth="1"/>
    <col min="8963" max="8970" width="9.375" style="39" customWidth="1"/>
    <col min="8971" max="9216" width="9" style="39"/>
    <col min="9217" max="9218" width="10.5" style="39" bestFit="1" customWidth="1"/>
    <col min="9219" max="9226" width="9.375" style="39" customWidth="1"/>
    <col min="9227" max="9472" width="9" style="39"/>
    <col min="9473" max="9474" width="10.5" style="39" bestFit="1" customWidth="1"/>
    <col min="9475" max="9482" width="9.375" style="39" customWidth="1"/>
    <col min="9483" max="9728" width="9" style="39"/>
    <col min="9729" max="9730" width="10.5" style="39" bestFit="1" customWidth="1"/>
    <col min="9731" max="9738" width="9.375" style="39" customWidth="1"/>
    <col min="9739" max="9984" width="9" style="39"/>
    <col min="9985" max="9986" width="10.5" style="39" bestFit="1" customWidth="1"/>
    <col min="9987" max="9994" width="9.375" style="39" customWidth="1"/>
    <col min="9995" max="10240" width="9" style="39"/>
    <col min="10241" max="10242" width="10.5" style="39" bestFit="1" customWidth="1"/>
    <col min="10243" max="10250" width="9.375" style="39" customWidth="1"/>
    <col min="10251" max="10496" width="9" style="39"/>
    <col min="10497" max="10498" width="10.5" style="39" bestFit="1" customWidth="1"/>
    <col min="10499" max="10506" width="9.375" style="39" customWidth="1"/>
    <col min="10507" max="10752" width="9" style="39"/>
    <col min="10753" max="10754" width="10.5" style="39" bestFit="1" customWidth="1"/>
    <col min="10755" max="10762" width="9.375" style="39" customWidth="1"/>
    <col min="10763" max="11008" width="9" style="39"/>
    <col min="11009" max="11010" width="10.5" style="39" bestFit="1" customWidth="1"/>
    <col min="11011" max="11018" width="9.375" style="39" customWidth="1"/>
    <col min="11019" max="11264" width="9" style="39"/>
    <col min="11265" max="11266" width="10.5" style="39" bestFit="1" customWidth="1"/>
    <col min="11267" max="11274" width="9.375" style="39" customWidth="1"/>
    <col min="11275" max="11520" width="9" style="39"/>
    <col min="11521" max="11522" width="10.5" style="39" bestFit="1" customWidth="1"/>
    <col min="11523" max="11530" width="9.375" style="39" customWidth="1"/>
    <col min="11531" max="11776" width="9" style="39"/>
    <col min="11777" max="11778" width="10.5" style="39" bestFit="1" customWidth="1"/>
    <col min="11779" max="11786" width="9.375" style="39" customWidth="1"/>
    <col min="11787" max="12032" width="9" style="39"/>
    <col min="12033" max="12034" width="10.5" style="39" bestFit="1" customWidth="1"/>
    <col min="12035" max="12042" width="9.375" style="39" customWidth="1"/>
    <col min="12043" max="12288" width="9" style="39"/>
    <col min="12289" max="12290" width="10.5" style="39" bestFit="1" customWidth="1"/>
    <col min="12291" max="12298" width="9.375" style="39" customWidth="1"/>
    <col min="12299" max="12544" width="9" style="39"/>
    <col min="12545" max="12546" width="10.5" style="39" bestFit="1" customWidth="1"/>
    <col min="12547" max="12554" width="9.375" style="39" customWidth="1"/>
    <col min="12555" max="12800" width="9" style="39"/>
    <col min="12801" max="12802" width="10.5" style="39" bestFit="1" customWidth="1"/>
    <col min="12803" max="12810" width="9.375" style="39" customWidth="1"/>
    <col min="12811" max="13056" width="9" style="39"/>
    <col min="13057" max="13058" width="10.5" style="39" bestFit="1" customWidth="1"/>
    <col min="13059" max="13066" width="9.375" style="39" customWidth="1"/>
    <col min="13067" max="13312" width="9" style="39"/>
    <col min="13313" max="13314" width="10.5" style="39" bestFit="1" customWidth="1"/>
    <col min="13315" max="13322" width="9.375" style="39" customWidth="1"/>
    <col min="13323" max="13568" width="9" style="39"/>
    <col min="13569" max="13570" width="10.5" style="39" bestFit="1" customWidth="1"/>
    <col min="13571" max="13578" width="9.375" style="39" customWidth="1"/>
    <col min="13579" max="13824" width="9" style="39"/>
    <col min="13825" max="13826" width="10.5" style="39" bestFit="1" customWidth="1"/>
    <col min="13827" max="13834" width="9.375" style="39" customWidth="1"/>
    <col min="13835" max="14080" width="9" style="39"/>
    <col min="14081" max="14082" width="10.5" style="39" bestFit="1" customWidth="1"/>
    <col min="14083" max="14090" width="9.375" style="39" customWidth="1"/>
    <col min="14091" max="14336" width="9" style="39"/>
    <col min="14337" max="14338" width="10.5" style="39" bestFit="1" customWidth="1"/>
    <col min="14339" max="14346" width="9.375" style="39" customWidth="1"/>
    <col min="14347" max="14592" width="9" style="39"/>
    <col min="14593" max="14594" width="10.5" style="39" bestFit="1" customWidth="1"/>
    <col min="14595" max="14602" width="9.375" style="39" customWidth="1"/>
    <col min="14603" max="14848" width="9" style="39"/>
    <col min="14849" max="14850" width="10.5" style="39" bestFit="1" customWidth="1"/>
    <col min="14851" max="14858" width="9.375" style="39" customWidth="1"/>
    <col min="14859" max="15104" width="9" style="39"/>
    <col min="15105" max="15106" width="10.5" style="39" bestFit="1" customWidth="1"/>
    <col min="15107" max="15114" width="9.375" style="39" customWidth="1"/>
    <col min="15115" max="15360" width="9" style="39"/>
    <col min="15361" max="15362" width="10.5" style="39" bestFit="1" customWidth="1"/>
    <col min="15363" max="15370" width="9.375" style="39" customWidth="1"/>
    <col min="15371" max="15616" width="9" style="39"/>
    <col min="15617" max="15618" width="10.5" style="39" bestFit="1" customWidth="1"/>
    <col min="15619" max="15626" width="9.375" style="39" customWidth="1"/>
    <col min="15627" max="15872" width="9" style="39"/>
    <col min="15873" max="15874" width="10.5" style="39" bestFit="1" customWidth="1"/>
    <col min="15875" max="15882" width="9.375" style="39" customWidth="1"/>
    <col min="15883" max="16128" width="9" style="39"/>
    <col min="16129" max="16130" width="10.5" style="39" bestFit="1" customWidth="1"/>
    <col min="16131" max="16138" width="9.375" style="39" customWidth="1"/>
    <col min="16139" max="16384" width="9" style="39"/>
  </cols>
  <sheetData>
    <row r="1" spans="1:10" ht="13.5" customHeight="1" thickBot="1">
      <c r="A1" s="257" t="s">
        <v>48</v>
      </c>
      <c r="B1" s="257"/>
      <c r="C1" s="257"/>
      <c r="D1" s="27"/>
      <c r="E1" s="27"/>
      <c r="F1" s="27"/>
      <c r="G1" s="27"/>
      <c r="H1" s="265" t="s">
        <v>200</v>
      </c>
      <c r="I1" s="265"/>
      <c r="J1" s="265"/>
    </row>
    <row r="2" spans="1:10" ht="15" customHeight="1" thickTop="1">
      <c r="A2" s="260" t="s">
        <v>69</v>
      </c>
      <c r="B2" s="262" t="s">
        <v>98</v>
      </c>
      <c r="C2" s="263"/>
      <c r="D2" s="264"/>
      <c r="E2" s="262" t="s">
        <v>201</v>
      </c>
      <c r="F2" s="263"/>
      <c r="G2" s="264"/>
      <c r="H2" s="262" t="s">
        <v>72</v>
      </c>
      <c r="I2" s="263"/>
      <c r="J2" s="263"/>
    </row>
    <row r="3" spans="1:10" ht="15" customHeight="1">
      <c r="A3" s="261"/>
      <c r="B3" s="28" t="s">
        <v>6</v>
      </c>
      <c r="C3" s="28" t="s">
        <v>7</v>
      </c>
      <c r="D3" s="28" t="s">
        <v>8</v>
      </c>
      <c r="E3" s="28" t="s">
        <v>6</v>
      </c>
      <c r="F3" s="28" t="s">
        <v>7</v>
      </c>
      <c r="G3" s="28" t="s">
        <v>8</v>
      </c>
      <c r="H3" s="28" t="s">
        <v>10</v>
      </c>
      <c r="I3" s="28" t="s">
        <v>7</v>
      </c>
      <c r="J3" s="29" t="s">
        <v>8</v>
      </c>
    </row>
    <row r="4" spans="1:10" ht="15" customHeight="1">
      <c r="A4" s="30" t="s">
        <v>73</v>
      </c>
      <c r="B4" s="31">
        <f t="shared" ref="B4:G4" si="0">SUM(B5:B20)</f>
        <v>466395</v>
      </c>
      <c r="C4" s="31">
        <f t="shared" si="0"/>
        <v>227096</v>
      </c>
      <c r="D4" s="31">
        <f t="shared" si="0"/>
        <v>239299</v>
      </c>
      <c r="E4" s="31">
        <f t="shared" si="0"/>
        <v>194415</v>
      </c>
      <c r="F4" s="31">
        <f t="shared" si="0"/>
        <v>93117</v>
      </c>
      <c r="G4" s="31">
        <f t="shared" si="0"/>
        <v>101298</v>
      </c>
      <c r="H4" s="32">
        <v>41.68</v>
      </c>
      <c r="I4" s="32">
        <v>41</v>
      </c>
      <c r="J4" s="32">
        <v>42.33</v>
      </c>
    </row>
    <row r="5" spans="1:10" ht="15" customHeight="1">
      <c r="A5" s="39" t="s">
        <v>202</v>
      </c>
      <c r="B5" s="109">
        <v>3890</v>
      </c>
      <c r="C5" s="108">
        <v>1983</v>
      </c>
      <c r="D5" s="108">
        <v>1907</v>
      </c>
      <c r="E5" s="197">
        <v>1584</v>
      </c>
      <c r="F5" s="108">
        <v>793</v>
      </c>
      <c r="G5" s="108">
        <v>791</v>
      </c>
      <c r="H5" s="37">
        <v>40.72</v>
      </c>
      <c r="I5" s="41">
        <v>39.99</v>
      </c>
      <c r="J5" s="41">
        <v>41.48</v>
      </c>
    </row>
    <row r="6" spans="1:10" ht="15" customHeight="1">
      <c r="A6" s="39" t="s">
        <v>203</v>
      </c>
      <c r="B6" s="109">
        <v>4361</v>
      </c>
      <c r="C6" s="108">
        <v>2131</v>
      </c>
      <c r="D6" s="108">
        <v>2230</v>
      </c>
      <c r="E6" s="197">
        <v>1431</v>
      </c>
      <c r="F6" s="108">
        <v>701</v>
      </c>
      <c r="G6" s="108">
        <v>730</v>
      </c>
      <c r="H6" s="37">
        <v>32.81</v>
      </c>
      <c r="I6" s="41">
        <v>32.9</v>
      </c>
      <c r="J6" s="41">
        <v>32.74</v>
      </c>
    </row>
    <row r="7" spans="1:10" ht="15" customHeight="1">
      <c r="A7" s="39" t="s">
        <v>76</v>
      </c>
      <c r="B7" s="109">
        <v>4715</v>
      </c>
      <c r="C7" s="197">
        <v>2314</v>
      </c>
      <c r="D7" s="197">
        <v>2401</v>
      </c>
      <c r="E7" s="197">
        <v>1267</v>
      </c>
      <c r="F7" s="197">
        <v>609</v>
      </c>
      <c r="G7" s="197">
        <v>658</v>
      </c>
      <c r="H7" s="37">
        <v>26.87</v>
      </c>
      <c r="I7" s="41">
        <v>26.32</v>
      </c>
      <c r="J7" s="41">
        <v>27.41</v>
      </c>
    </row>
    <row r="8" spans="1:10" ht="15" customHeight="1">
      <c r="A8" s="42" t="s">
        <v>77</v>
      </c>
      <c r="B8" s="109">
        <v>25436</v>
      </c>
      <c r="C8" s="197">
        <v>11801</v>
      </c>
      <c r="D8" s="197">
        <v>13635</v>
      </c>
      <c r="E8" s="197">
        <v>5831</v>
      </c>
      <c r="F8" s="197">
        <v>2664</v>
      </c>
      <c r="G8" s="197">
        <v>3167</v>
      </c>
      <c r="H8" s="37">
        <v>22.92</v>
      </c>
      <c r="I8" s="41">
        <v>22.57</v>
      </c>
      <c r="J8" s="41">
        <v>23.23</v>
      </c>
    </row>
    <row r="9" spans="1:10" ht="15" customHeight="1">
      <c r="A9" s="42" t="s">
        <v>78</v>
      </c>
      <c r="B9" s="109">
        <v>37910</v>
      </c>
      <c r="C9" s="197">
        <v>18156</v>
      </c>
      <c r="D9" s="197">
        <v>19754</v>
      </c>
      <c r="E9" s="197">
        <v>9750</v>
      </c>
      <c r="F9" s="197">
        <v>4310</v>
      </c>
      <c r="G9" s="197">
        <v>5440</v>
      </c>
      <c r="H9" s="37">
        <v>25.72</v>
      </c>
      <c r="I9" s="41">
        <v>23.74</v>
      </c>
      <c r="J9" s="41">
        <v>27.54</v>
      </c>
    </row>
    <row r="10" spans="1:10" ht="15" customHeight="1">
      <c r="A10" s="42" t="s">
        <v>79</v>
      </c>
      <c r="B10" s="109">
        <v>35468</v>
      </c>
      <c r="C10" s="197">
        <v>17661</v>
      </c>
      <c r="D10" s="197">
        <v>17807</v>
      </c>
      <c r="E10" s="197">
        <v>11204</v>
      </c>
      <c r="F10" s="197">
        <v>5163</v>
      </c>
      <c r="G10" s="197">
        <v>6041</v>
      </c>
      <c r="H10" s="37">
        <v>31.59</v>
      </c>
      <c r="I10" s="41">
        <v>29.23</v>
      </c>
      <c r="J10" s="41">
        <v>33.92</v>
      </c>
    </row>
    <row r="11" spans="1:10" ht="15" customHeight="1">
      <c r="A11" s="42" t="s">
        <v>80</v>
      </c>
      <c r="B11" s="109">
        <v>37422</v>
      </c>
      <c r="C11" s="197">
        <v>19257</v>
      </c>
      <c r="D11" s="197">
        <v>18165</v>
      </c>
      <c r="E11" s="197">
        <v>13335</v>
      </c>
      <c r="F11" s="197">
        <v>6581</v>
      </c>
      <c r="G11" s="197">
        <v>6754</v>
      </c>
      <c r="H11" s="37">
        <v>35.630000000000003</v>
      </c>
      <c r="I11" s="41">
        <v>34.17</v>
      </c>
      <c r="J11" s="41">
        <v>37.18</v>
      </c>
    </row>
    <row r="12" spans="1:10" ht="15" customHeight="1">
      <c r="A12" s="42" t="s">
        <v>81</v>
      </c>
      <c r="B12" s="109">
        <v>39336</v>
      </c>
      <c r="C12" s="197">
        <v>20449</v>
      </c>
      <c r="D12" s="197">
        <v>18887</v>
      </c>
      <c r="E12" s="197">
        <v>15412</v>
      </c>
      <c r="F12" s="197">
        <v>7761</v>
      </c>
      <c r="G12" s="197">
        <v>7651</v>
      </c>
      <c r="H12" s="37">
        <v>39.18</v>
      </c>
      <c r="I12" s="41">
        <v>37.950000000000003</v>
      </c>
      <c r="J12" s="41">
        <v>40.51</v>
      </c>
    </row>
    <row r="13" spans="1:10" ht="15" customHeight="1">
      <c r="A13" s="42" t="s">
        <v>82</v>
      </c>
      <c r="B13" s="109">
        <v>44413</v>
      </c>
      <c r="C13" s="197">
        <v>22922</v>
      </c>
      <c r="D13" s="197">
        <v>21491</v>
      </c>
      <c r="E13" s="197">
        <v>18477</v>
      </c>
      <c r="F13" s="197">
        <v>9252</v>
      </c>
      <c r="G13" s="197">
        <v>9225</v>
      </c>
      <c r="H13" s="37">
        <v>41.6</v>
      </c>
      <c r="I13" s="41">
        <v>40.36</v>
      </c>
      <c r="J13" s="41">
        <v>42.92</v>
      </c>
    </row>
    <row r="14" spans="1:10" ht="15" customHeight="1">
      <c r="A14" s="42" t="s">
        <v>83</v>
      </c>
      <c r="B14" s="109">
        <v>40698</v>
      </c>
      <c r="C14" s="197">
        <v>21354</v>
      </c>
      <c r="D14" s="197">
        <v>19344</v>
      </c>
      <c r="E14" s="197">
        <v>17913</v>
      </c>
      <c r="F14" s="197">
        <v>9144</v>
      </c>
      <c r="G14" s="197">
        <v>8769</v>
      </c>
      <c r="H14" s="37">
        <v>44.01</v>
      </c>
      <c r="I14" s="41">
        <v>42.82</v>
      </c>
      <c r="J14" s="41">
        <v>45.33</v>
      </c>
    </row>
    <row r="15" spans="1:10" ht="15" customHeight="1">
      <c r="A15" s="42" t="s">
        <v>84</v>
      </c>
      <c r="B15" s="109">
        <v>33581</v>
      </c>
      <c r="C15" s="197">
        <v>17456</v>
      </c>
      <c r="D15" s="197">
        <v>16125</v>
      </c>
      <c r="E15" s="197">
        <v>15945</v>
      </c>
      <c r="F15" s="197">
        <v>8156</v>
      </c>
      <c r="G15" s="197">
        <v>7789</v>
      </c>
      <c r="H15" s="37">
        <v>47.48</v>
      </c>
      <c r="I15" s="41">
        <v>46.72</v>
      </c>
      <c r="J15" s="41">
        <v>48.3</v>
      </c>
    </row>
    <row r="16" spans="1:10" ht="15" customHeight="1">
      <c r="A16" s="42" t="s">
        <v>85</v>
      </c>
      <c r="B16" s="109">
        <v>28252</v>
      </c>
      <c r="C16" s="197">
        <v>14649</v>
      </c>
      <c r="D16" s="197">
        <v>13603</v>
      </c>
      <c r="E16" s="197">
        <v>14445</v>
      </c>
      <c r="F16" s="197">
        <v>7290</v>
      </c>
      <c r="G16" s="197">
        <v>7155</v>
      </c>
      <c r="H16" s="37">
        <v>51.13</v>
      </c>
      <c r="I16" s="41">
        <v>49.76</v>
      </c>
      <c r="J16" s="41">
        <v>52.6</v>
      </c>
    </row>
    <row r="17" spans="1:10" ht="15" customHeight="1">
      <c r="A17" s="42" t="s">
        <v>86</v>
      </c>
      <c r="B17" s="109">
        <v>27964</v>
      </c>
      <c r="C17" s="197">
        <v>14060</v>
      </c>
      <c r="D17" s="197">
        <v>13904</v>
      </c>
      <c r="E17" s="197">
        <v>15431</v>
      </c>
      <c r="F17" s="197">
        <v>7620</v>
      </c>
      <c r="G17" s="197">
        <v>7811</v>
      </c>
      <c r="H17" s="37">
        <v>55.18</v>
      </c>
      <c r="I17" s="41">
        <v>54.2</v>
      </c>
      <c r="J17" s="41">
        <v>56.18</v>
      </c>
    </row>
    <row r="18" spans="1:10" ht="15" customHeight="1">
      <c r="A18" s="42" t="s">
        <v>87</v>
      </c>
      <c r="B18" s="109">
        <v>35027</v>
      </c>
      <c r="C18" s="197">
        <v>17023</v>
      </c>
      <c r="D18" s="197">
        <v>18004</v>
      </c>
      <c r="E18" s="197">
        <v>19978</v>
      </c>
      <c r="F18" s="197">
        <v>9502</v>
      </c>
      <c r="G18" s="197">
        <v>10476</v>
      </c>
      <c r="H18" s="37">
        <v>57.04</v>
      </c>
      <c r="I18" s="41">
        <v>55.82</v>
      </c>
      <c r="J18" s="41">
        <v>58.19</v>
      </c>
    </row>
    <row r="19" spans="1:10" ht="15" customHeight="1">
      <c r="A19" s="42" t="s">
        <v>88</v>
      </c>
      <c r="B19" s="109">
        <v>25000</v>
      </c>
      <c r="C19" s="197">
        <v>11011</v>
      </c>
      <c r="D19" s="197">
        <v>13989</v>
      </c>
      <c r="E19" s="197">
        <v>14290</v>
      </c>
      <c r="F19" s="197">
        <v>6294</v>
      </c>
      <c r="G19" s="197">
        <v>7996</v>
      </c>
      <c r="H19" s="37">
        <v>57.16</v>
      </c>
      <c r="I19" s="41">
        <v>57.16</v>
      </c>
      <c r="J19" s="41">
        <v>57.16</v>
      </c>
    </row>
    <row r="20" spans="1:10" ht="15" customHeight="1">
      <c r="A20" s="43" t="s">
        <v>204</v>
      </c>
      <c r="B20" s="198">
        <v>42922</v>
      </c>
      <c r="C20" s="199">
        <v>14869</v>
      </c>
      <c r="D20" s="199">
        <v>28053</v>
      </c>
      <c r="E20" s="199">
        <v>18122</v>
      </c>
      <c r="F20" s="199">
        <v>7277</v>
      </c>
      <c r="G20" s="199">
        <v>10845</v>
      </c>
      <c r="H20" s="46">
        <v>42.22</v>
      </c>
      <c r="I20" s="47">
        <v>48.94</v>
      </c>
      <c r="J20" s="47">
        <v>38.659999999999997</v>
      </c>
    </row>
    <row r="21" spans="1:10" s="38" customFormat="1" ht="15" customHeight="1">
      <c r="A21" s="257" t="s">
        <v>205</v>
      </c>
      <c r="B21" s="257"/>
      <c r="C21" s="257"/>
      <c r="D21" s="257"/>
      <c r="E21" s="257"/>
      <c r="F21" s="257"/>
      <c r="G21" s="257"/>
      <c r="H21" s="257"/>
      <c r="I21" s="257"/>
      <c r="J21" s="257"/>
    </row>
    <row r="23" spans="1:10" ht="15" customHeight="1">
      <c r="H23" s="200"/>
      <c r="I23" s="200"/>
      <c r="J23" s="200"/>
    </row>
  </sheetData>
  <mergeCells count="7">
    <mergeCell ref="A21:J21"/>
    <mergeCell ref="A1:C1"/>
    <mergeCell ref="H1:J1"/>
    <mergeCell ref="A2:A3"/>
    <mergeCell ref="B2:D2"/>
    <mergeCell ref="E2:G2"/>
    <mergeCell ref="H2:J2"/>
  </mergeCells>
  <phoneticPr fontId="1"/>
  <pageMargins left="0.78700000000000003" right="0.78700000000000003" top="0.98399999999999999" bottom="0.98399999999999999" header="0.51200000000000001" footer="0.51200000000000001"/>
  <pageSetup paperSize="8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O12" sqref="O12"/>
    </sheetView>
  </sheetViews>
  <sheetFormatPr defaultRowHeight="13.5"/>
  <cols>
    <col min="1" max="2" width="5.125" style="49" customWidth="1"/>
    <col min="3" max="3" width="13.125" style="49" customWidth="1"/>
    <col min="4" max="9" width="9.625" style="49" customWidth="1"/>
    <col min="10" max="10" width="8.625" style="49" bestFit="1" customWidth="1"/>
    <col min="11" max="12" width="8.5" style="49" bestFit="1" customWidth="1"/>
    <col min="13" max="256" width="9" style="49"/>
    <col min="257" max="258" width="5.125" style="49" customWidth="1"/>
    <col min="259" max="259" width="13.125" style="49" customWidth="1"/>
    <col min="260" max="265" width="9.625" style="49" customWidth="1"/>
    <col min="266" max="266" width="8.625" style="49" bestFit="1" customWidth="1"/>
    <col min="267" max="268" width="8.5" style="49" bestFit="1" customWidth="1"/>
    <col min="269" max="512" width="9" style="49"/>
    <col min="513" max="514" width="5.125" style="49" customWidth="1"/>
    <col min="515" max="515" width="13.125" style="49" customWidth="1"/>
    <col min="516" max="521" width="9.625" style="49" customWidth="1"/>
    <col min="522" max="522" width="8.625" style="49" bestFit="1" customWidth="1"/>
    <col min="523" max="524" width="8.5" style="49" bestFit="1" customWidth="1"/>
    <col min="525" max="768" width="9" style="49"/>
    <col min="769" max="770" width="5.125" style="49" customWidth="1"/>
    <col min="771" max="771" width="13.125" style="49" customWidth="1"/>
    <col min="772" max="777" width="9.625" style="49" customWidth="1"/>
    <col min="778" max="778" width="8.625" style="49" bestFit="1" customWidth="1"/>
    <col min="779" max="780" width="8.5" style="49" bestFit="1" customWidth="1"/>
    <col min="781" max="1024" width="9" style="49"/>
    <col min="1025" max="1026" width="5.125" style="49" customWidth="1"/>
    <col min="1027" max="1027" width="13.125" style="49" customWidth="1"/>
    <col min="1028" max="1033" width="9.625" style="49" customWidth="1"/>
    <col min="1034" max="1034" width="8.625" style="49" bestFit="1" customWidth="1"/>
    <col min="1035" max="1036" width="8.5" style="49" bestFit="1" customWidth="1"/>
    <col min="1037" max="1280" width="9" style="49"/>
    <col min="1281" max="1282" width="5.125" style="49" customWidth="1"/>
    <col min="1283" max="1283" width="13.125" style="49" customWidth="1"/>
    <col min="1284" max="1289" width="9.625" style="49" customWidth="1"/>
    <col min="1290" max="1290" width="8.625" style="49" bestFit="1" customWidth="1"/>
    <col min="1291" max="1292" width="8.5" style="49" bestFit="1" customWidth="1"/>
    <col min="1293" max="1536" width="9" style="49"/>
    <col min="1537" max="1538" width="5.125" style="49" customWidth="1"/>
    <col min="1539" max="1539" width="13.125" style="49" customWidth="1"/>
    <col min="1540" max="1545" width="9.625" style="49" customWidth="1"/>
    <col min="1546" max="1546" width="8.625" style="49" bestFit="1" customWidth="1"/>
    <col min="1547" max="1548" width="8.5" style="49" bestFit="1" customWidth="1"/>
    <col min="1549" max="1792" width="9" style="49"/>
    <col min="1793" max="1794" width="5.125" style="49" customWidth="1"/>
    <col min="1795" max="1795" width="13.125" style="49" customWidth="1"/>
    <col min="1796" max="1801" width="9.625" style="49" customWidth="1"/>
    <col min="1802" max="1802" width="8.625" style="49" bestFit="1" customWidth="1"/>
    <col min="1803" max="1804" width="8.5" style="49" bestFit="1" customWidth="1"/>
    <col min="1805" max="2048" width="9" style="49"/>
    <col min="2049" max="2050" width="5.125" style="49" customWidth="1"/>
    <col min="2051" max="2051" width="13.125" style="49" customWidth="1"/>
    <col min="2052" max="2057" width="9.625" style="49" customWidth="1"/>
    <col min="2058" max="2058" width="8.625" style="49" bestFit="1" customWidth="1"/>
    <col min="2059" max="2060" width="8.5" style="49" bestFit="1" customWidth="1"/>
    <col min="2061" max="2304" width="9" style="49"/>
    <col min="2305" max="2306" width="5.125" style="49" customWidth="1"/>
    <col min="2307" max="2307" width="13.125" style="49" customWidth="1"/>
    <col min="2308" max="2313" width="9.625" style="49" customWidth="1"/>
    <col min="2314" max="2314" width="8.625" style="49" bestFit="1" customWidth="1"/>
    <col min="2315" max="2316" width="8.5" style="49" bestFit="1" customWidth="1"/>
    <col min="2317" max="2560" width="9" style="49"/>
    <col min="2561" max="2562" width="5.125" style="49" customWidth="1"/>
    <col min="2563" max="2563" width="13.125" style="49" customWidth="1"/>
    <col min="2564" max="2569" width="9.625" style="49" customWidth="1"/>
    <col min="2570" max="2570" width="8.625" style="49" bestFit="1" customWidth="1"/>
    <col min="2571" max="2572" width="8.5" style="49" bestFit="1" customWidth="1"/>
    <col min="2573" max="2816" width="9" style="49"/>
    <col min="2817" max="2818" width="5.125" style="49" customWidth="1"/>
    <col min="2819" max="2819" width="13.125" style="49" customWidth="1"/>
    <col min="2820" max="2825" width="9.625" style="49" customWidth="1"/>
    <col min="2826" max="2826" width="8.625" style="49" bestFit="1" customWidth="1"/>
    <col min="2827" max="2828" width="8.5" style="49" bestFit="1" customWidth="1"/>
    <col min="2829" max="3072" width="9" style="49"/>
    <col min="3073" max="3074" width="5.125" style="49" customWidth="1"/>
    <col min="3075" max="3075" width="13.125" style="49" customWidth="1"/>
    <col min="3076" max="3081" width="9.625" style="49" customWidth="1"/>
    <col min="3082" max="3082" width="8.625" style="49" bestFit="1" customWidth="1"/>
    <col min="3083" max="3084" width="8.5" style="49" bestFit="1" customWidth="1"/>
    <col min="3085" max="3328" width="9" style="49"/>
    <col min="3329" max="3330" width="5.125" style="49" customWidth="1"/>
    <col min="3331" max="3331" width="13.125" style="49" customWidth="1"/>
    <col min="3332" max="3337" width="9.625" style="49" customWidth="1"/>
    <col min="3338" max="3338" width="8.625" style="49" bestFit="1" customWidth="1"/>
    <col min="3339" max="3340" width="8.5" style="49" bestFit="1" customWidth="1"/>
    <col min="3341" max="3584" width="9" style="49"/>
    <col min="3585" max="3586" width="5.125" style="49" customWidth="1"/>
    <col min="3587" max="3587" width="13.125" style="49" customWidth="1"/>
    <col min="3588" max="3593" width="9.625" style="49" customWidth="1"/>
    <col min="3594" max="3594" width="8.625" style="49" bestFit="1" customWidth="1"/>
    <col min="3595" max="3596" width="8.5" style="49" bestFit="1" customWidth="1"/>
    <col min="3597" max="3840" width="9" style="49"/>
    <col min="3841" max="3842" width="5.125" style="49" customWidth="1"/>
    <col min="3843" max="3843" width="13.125" style="49" customWidth="1"/>
    <col min="3844" max="3849" width="9.625" style="49" customWidth="1"/>
    <col min="3850" max="3850" width="8.625" style="49" bestFit="1" customWidth="1"/>
    <col min="3851" max="3852" width="8.5" style="49" bestFit="1" customWidth="1"/>
    <col min="3853" max="4096" width="9" style="49"/>
    <col min="4097" max="4098" width="5.125" style="49" customWidth="1"/>
    <col min="4099" max="4099" width="13.125" style="49" customWidth="1"/>
    <col min="4100" max="4105" width="9.625" style="49" customWidth="1"/>
    <col min="4106" max="4106" width="8.625" style="49" bestFit="1" customWidth="1"/>
    <col min="4107" max="4108" width="8.5" style="49" bestFit="1" customWidth="1"/>
    <col min="4109" max="4352" width="9" style="49"/>
    <col min="4353" max="4354" width="5.125" style="49" customWidth="1"/>
    <col min="4355" max="4355" width="13.125" style="49" customWidth="1"/>
    <col min="4356" max="4361" width="9.625" style="49" customWidth="1"/>
    <col min="4362" max="4362" width="8.625" style="49" bestFit="1" customWidth="1"/>
    <col min="4363" max="4364" width="8.5" style="49" bestFit="1" customWidth="1"/>
    <col min="4365" max="4608" width="9" style="49"/>
    <col min="4609" max="4610" width="5.125" style="49" customWidth="1"/>
    <col min="4611" max="4611" width="13.125" style="49" customWidth="1"/>
    <col min="4612" max="4617" width="9.625" style="49" customWidth="1"/>
    <col min="4618" max="4618" width="8.625" style="49" bestFit="1" customWidth="1"/>
    <col min="4619" max="4620" width="8.5" style="49" bestFit="1" customWidth="1"/>
    <col min="4621" max="4864" width="9" style="49"/>
    <col min="4865" max="4866" width="5.125" style="49" customWidth="1"/>
    <col min="4867" max="4867" width="13.125" style="49" customWidth="1"/>
    <col min="4868" max="4873" width="9.625" style="49" customWidth="1"/>
    <col min="4874" max="4874" width="8.625" style="49" bestFit="1" customWidth="1"/>
    <col min="4875" max="4876" width="8.5" style="49" bestFit="1" customWidth="1"/>
    <col min="4877" max="5120" width="9" style="49"/>
    <col min="5121" max="5122" width="5.125" style="49" customWidth="1"/>
    <col min="5123" max="5123" width="13.125" style="49" customWidth="1"/>
    <col min="5124" max="5129" width="9.625" style="49" customWidth="1"/>
    <col min="5130" max="5130" width="8.625" style="49" bestFit="1" customWidth="1"/>
    <col min="5131" max="5132" width="8.5" style="49" bestFit="1" customWidth="1"/>
    <col min="5133" max="5376" width="9" style="49"/>
    <col min="5377" max="5378" width="5.125" style="49" customWidth="1"/>
    <col min="5379" max="5379" width="13.125" style="49" customWidth="1"/>
    <col min="5380" max="5385" width="9.625" style="49" customWidth="1"/>
    <col min="5386" max="5386" width="8.625" style="49" bestFit="1" customWidth="1"/>
    <col min="5387" max="5388" width="8.5" style="49" bestFit="1" customWidth="1"/>
    <col min="5389" max="5632" width="9" style="49"/>
    <col min="5633" max="5634" width="5.125" style="49" customWidth="1"/>
    <col min="5635" max="5635" width="13.125" style="49" customWidth="1"/>
    <col min="5636" max="5641" width="9.625" style="49" customWidth="1"/>
    <col min="5642" max="5642" width="8.625" style="49" bestFit="1" customWidth="1"/>
    <col min="5643" max="5644" width="8.5" style="49" bestFit="1" customWidth="1"/>
    <col min="5645" max="5888" width="9" style="49"/>
    <col min="5889" max="5890" width="5.125" style="49" customWidth="1"/>
    <col min="5891" max="5891" width="13.125" style="49" customWidth="1"/>
    <col min="5892" max="5897" width="9.625" style="49" customWidth="1"/>
    <col min="5898" max="5898" width="8.625" style="49" bestFit="1" customWidth="1"/>
    <col min="5899" max="5900" width="8.5" style="49" bestFit="1" customWidth="1"/>
    <col min="5901" max="6144" width="9" style="49"/>
    <col min="6145" max="6146" width="5.125" style="49" customWidth="1"/>
    <col min="6147" max="6147" width="13.125" style="49" customWidth="1"/>
    <col min="6148" max="6153" width="9.625" style="49" customWidth="1"/>
    <col min="6154" max="6154" width="8.625" style="49" bestFit="1" customWidth="1"/>
    <col min="6155" max="6156" width="8.5" style="49" bestFit="1" customWidth="1"/>
    <col min="6157" max="6400" width="9" style="49"/>
    <col min="6401" max="6402" width="5.125" style="49" customWidth="1"/>
    <col min="6403" max="6403" width="13.125" style="49" customWidth="1"/>
    <col min="6404" max="6409" width="9.625" style="49" customWidth="1"/>
    <col min="6410" max="6410" width="8.625" style="49" bestFit="1" customWidth="1"/>
    <col min="6411" max="6412" width="8.5" style="49" bestFit="1" customWidth="1"/>
    <col min="6413" max="6656" width="9" style="49"/>
    <col min="6657" max="6658" width="5.125" style="49" customWidth="1"/>
    <col min="6659" max="6659" width="13.125" style="49" customWidth="1"/>
    <col min="6660" max="6665" width="9.625" style="49" customWidth="1"/>
    <col min="6666" max="6666" width="8.625" style="49" bestFit="1" customWidth="1"/>
    <col min="6667" max="6668" width="8.5" style="49" bestFit="1" customWidth="1"/>
    <col min="6669" max="6912" width="9" style="49"/>
    <col min="6913" max="6914" width="5.125" style="49" customWidth="1"/>
    <col min="6915" max="6915" width="13.125" style="49" customWidth="1"/>
    <col min="6916" max="6921" width="9.625" style="49" customWidth="1"/>
    <col min="6922" max="6922" width="8.625" style="49" bestFit="1" customWidth="1"/>
    <col min="6923" max="6924" width="8.5" style="49" bestFit="1" customWidth="1"/>
    <col min="6925" max="7168" width="9" style="49"/>
    <col min="7169" max="7170" width="5.125" style="49" customWidth="1"/>
    <col min="7171" max="7171" width="13.125" style="49" customWidth="1"/>
    <col min="7172" max="7177" width="9.625" style="49" customWidth="1"/>
    <col min="7178" max="7178" width="8.625" style="49" bestFit="1" customWidth="1"/>
    <col min="7179" max="7180" width="8.5" style="49" bestFit="1" customWidth="1"/>
    <col min="7181" max="7424" width="9" style="49"/>
    <col min="7425" max="7426" width="5.125" style="49" customWidth="1"/>
    <col min="7427" max="7427" width="13.125" style="49" customWidth="1"/>
    <col min="7428" max="7433" width="9.625" style="49" customWidth="1"/>
    <col min="7434" max="7434" width="8.625" style="49" bestFit="1" customWidth="1"/>
    <col min="7435" max="7436" width="8.5" style="49" bestFit="1" customWidth="1"/>
    <col min="7437" max="7680" width="9" style="49"/>
    <col min="7681" max="7682" width="5.125" style="49" customWidth="1"/>
    <col min="7683" max="7683" width="13.125" style="49" customWidth="1"/>
    <col min="7684" max="7689" width="9.625" style="49" customWidth="1"/>
    <col min="7690" max="7690" width="8.625" style="49" bestFit="1" customWidth="1"/>
    <col min="7691" max="7692" width="8.5" style="49" bestFit="1" customWidth="1"/>
    <col min="7693" max="7936" width="9" style="49"/>
    <col min="7937" max="7938" width="5.125" style="49" customWidth="1"/>
    <col min="7939" max="7939" width="13.125" style="49" customWidth="1"/>
    <col min="7940" max="7945" width="9.625" style="49" customWidth="1"/>
    <col min="7946" max="7946" width="8.625" style="49" bestFit="1" customWidth="1"/>
    <col min="7947" max="7948" width="8.5" style="49" bestFit="1" customWidth="1"/>
    <col min="7949" max="8192" width="9" style="49"/>
    <col min="8193" max="8194" width="5.125" style="49" customWidth="1"/>
    <col min="8195" max="8195" width="13.125" style="49" customWidth="1"/>
    <col min="8196" max="8201" width="9.625" style="49" customWidth="1"/>
    <col min="8202" max="8202" width="8.625" style="49" bestFit="1" customWidth="1"/>
    <col min="8203" max="8204" width="8.5" style="49" bestFit="1" customWidth="1"/>
    <col min="8205" max="8448" width="9" style="49"/>
    <col min="8449" max="8450" width="5.125" style="49" customWidth="1"/>
    <col min="8451" max="8451" width="13.125" style="49" customWidth="1"/>
    <col min="8452" max="8457" width="9.625" style="49" customWidth="1"/>
    <col min="8458" max="8458" width="8.625" style="49" bestFit="1" customWidth="1"/>
    <col min="8459" max="8460" width="8.5" style="49" bestFit="1" customWidth="1"/>
    <col min="8461" max="8704" width="9" style="49"/>
    <col min="8705" max="8706" width="5.125" style="49" customWidth="1"/>
    <col min="8707" max="8707" width="13.125" style="49" customWidth="1"/>
    <col min="8708" max="8713" width="9.625" style="49" customWidth="1"/>
    <col min="8714" max="8714" width="8.625" style="49" bestFit="1" customWidth="1"/>
    <col min="8715" max="8716" width="8.5" style="49" bestFit="1" customWidth="1"/>
    <col min="8717" max="8960" width="9" style="49"/>
    <col min="8961" max="8962" width="5.125" style="49" customWidth="1"/>
    <col min="8963" max="8963" width="13.125" style="49" customWidth="1"/>
    <col min="8964" max="8969" width="9.625" style="49" customWidth="1"/>
    <col min="8970" max="8970" width="8.625" style="49" bestFit="1" customWidth="1"/>
    <col min="8971" max="8972" width="8.5" style="49" bestFit="1" customWidth="1"/>
    <col min="8973" max="9216" width="9" style="49"/>
    <col min="9217" max="9218" width="5.125" style="49" customWidth="1"/>
    <col min="9219" max="9219" width="13.125" style="49" customWidth="1"/>
    <col min="9220" max="9225" width="9.625" style="49" customWidth="1"/>
    <col min="9226" max="9226" width="8.625" style="49" bestFit="1" customWidth="1"/>
    <col min="9227" max="9228" width="8.5" style="49" bestFit="1" customWidth="1"/>
    <col min="9229" max="9472" width="9" style="49"/>
    <col min="9473" max="9474" width="5.125" style="49" customWidth="1"/>
    <col min="9475" max="9475" width="13.125" style="49" customWidth="1"/>
    <col min="9476" max="9481" width="9.625" style="49" customWidth="1"/>
    <col min="9482" max="9482" width="8.625" style="49" bestFit="1" customWidth="1"/>
    <col min="9483" max="9484" width="8.5" style="49" bestFit="1" customWidth="1"/>
    <col min="9485" max="9728" width="9" style="49"/>
    <col min="9729" max="9730" width="5.125" style="49" customWidth="1"/>
    <col min="9731" max="9731" width="13.125" style="49" customWidth="1"/>
    <col min="9732" max="9737" width="9.625" style="49" customWidth="1"/>
    <col min="9738" max="9738" width="8.625" style="49" bestFit="1" customWidth="1"/>
    <col min="9739" max="9740" width="8.5" style="49" bestFit="1" customWidth="1"/>
    <col min="9741" max="9984" width="9" style="49"/>
    <col min="9985" max="9986" width="5.125" style="49" customWidth="1"/>
    <col min="9987" max="9987" width="13.125" style="49" customWidth="1"/>
    <col min="9988" max="9993" width="9.625" style="49" customWidth="1"/>
    <col min="9994" max="9994" width="8.625" style="49" bestFit="1" customWidth="1"/>
    <col min="9995" max="9996" width="8.5" style="49" bestFit="1" customWidth="1"/>
    <col min="9997" max="10240" width="9" style="49"/>
    <col min="10241" max="10242" width="5.125" style="49" customWidth="1"/>
    <col min="10243" max="10243" width="13.125" style="49" customWidth="1"/>
    <col min="10244" max="10249" width="9.625" style="49" customWidth="1"/>
    <col min="10250" max="10250" width="8.625" style="49" bestFit="1" customWidth="1"/>
    <col min="10251" max="10252" width="8.5" style="49" bestFit="1" customWidth="1"/>
    <col min="10253" max="10496" width="9" style="49"/>
    <col min="10497" max="10498" width="5.125" style="49" customWidth="1"/>
    <col min="10499" max="10499" width="13.125" style="49" customWidth="1"/>
    <col min="10500" max="10505" width="9.625" style="49" customWidth="1"/>
    <col min="10506" max="10506" width="8.625" style="49" bestFit="1" customWidth="1"/>
    <col min="10507" max="10508" width="8.5" style="49" bestFit="1" customWidth="1"/>
    <col min="10509" max="10752" width="9" style="49"/>
    <col min="10753" max="10754" width="5.125" style="49" customWidth="1"/>
    <col min="10755" max="10755" width="13.125" style="49" customWidth="1"/>
    <col min="10756" max="10761" width="9.625" style="49" customWidth="1"/>
    <col min="10762" max="10762" width="8.625" style="49" bestFit="1" customWidth="1"/>
    <col min="10763" max="10764" width="8.5" style="49" bestFit="1" customWidth="1"/>
    <col min="10765" max="11008" width="9" style="49"/>
    <col min="11009" max="11010" width="5.125" style="49" customWidth="1"/>
    <col min="11011" max="11011" width="13.125" style="49" customWidth="1"/>
    <col min="11012" max="11017" width="9.625" style="49" customWidth="1"/>
    <col min="11018" max="11018" width="8.625" style="49" bestFit="1" customWidth="1"/>
    <col min="11019" max="11020" width="8.5" style="49" bestFit="1" customWidth="1"/>
    <col min="11021" max="11264" width="9" style="49"/>
    <col min="11265" max="11266" width="5.125" style="49" customWidth="1"/>
    <col min="11267" max="11267" width="13.125" style="49" customWidth="1"/>
    <col min="11268" max="11273" width="9.625" style="49" customWidth="1"/>
    <col min="11274" max="11274" width="8.625" style="49" bestFit="1" customWidth="1"/>
    <col min="11275" max="11276" width="8.5" style="49" bestFit="1" customWidth="1"/>
    <col min="11277" max="11520" width="9" style="49"/>
    <col min="11521" max="11522" width="5.125" style="49" customWidth="1"/>
    <col min="11523" max="11523" width="13.125" style="49" customWidth="1"/>
    <col min="11524" max="11529" width="9.625" style="49" customWidth="1"/>
    <col min="11530" max="11530" width="8.625" style="49" bestFit="1" customWidth="1"/>
    <col min="11531" max="11532" width="8.5" style="49" bestFit="1" customWidth="1"/>
    <col min="11533" max="11776" width="9" style="49"/>
    <col min="11777" max="11778" width="5.125" style="49" customWidth="1"/>
    <col min="11779" max="11779" width="13.125" style="49" customWidth="1"/>
    <col min="11780" max="11785" width="9.625" style="49" customWidth="1"/>
    <col min="11786" max="11786" width="8.625" style="49" bestFit="1" customWidth="1"/>
    <col min="11787" max="11788" width="8.5" style="49" bestFit="1" customWidth="1"/>
    <col min="11789" max="12032" width="9" style="49"/>
    <col min="12033" max="12034" width="5.125" style="49" customWidth="1"/>
    <col min="12035" max="12035" width="13.125" style="49" customWidth="1"/>
    <col min="12036" max="12041" width="9.625" style="49" customWidth="1"/>
    <col min="12042" max="12042" width="8.625" style="49" bestFit="1" customWidth="1"/>
    <col min="12043" max="12044" width="8.5" style="49" bestFit="1" customWidth="1"/>
    <col min="12045" max="12288" width="9" style="49"/>
    <col min="12289" max="12290" width="5.125" style="49" customWidth="1"/>
    <col min="12291" max="12291" width="13.125" style="49" customWidth="1"/>
    <col min="12292" max="12297" width="9.625" style="49" customWidth="1"/>
    <col min="12298" max="12298" width="8.625" style="49" bestFit="1" customWidth="1"/>
    <col min="12299" max="12300" width="8.5" style="49" bestFit="1" customWidth="1"/>
    <col min="12301" max="12544" width="9" style="49"/>
    <col min="12545" max="12546" width="5.125" style="49" customWidth="1"/>
    <col min="12547" max="12547" width="13.125" style="49" customWidth="1"/>
    <col min="12548" max="12553" width="9.625" style="49" customWidth="1"/>
    <col min="12554" max="12554" width="8.625" style="49" bestFit="1" customWidth="1"/>
    <col min="12555" max="12556" width="8.5" style="49" bestFit="1" customWidth="1"/>
    <col min="12557" max="12800" width="9" style="49"/>
    <col min="12801" max="12802" width="5.125" style="49" customWidth="1"/>
    <col min="12803" max="12803" width="13.125" style="49" customWidth="1"/>
    <col min="12804" max="12809" width="9.625" style="49" customWidth="1"/>
    <col min="12810" max="12810" width="8.625" style="49" bestFit="1" customWidth="1"/>
    <col min="12811" max="12812" width="8.5" style="49" bestFit="1" customWidth="1"/>
    <col min="12813" max="13056" width="9" style="49"/>
    <col min="13057" max="13058" width="5.125" style="49" customWidth="1"/>
    <col min="13059" max="13059" width="13.125" style="49" customWidth="1"/>
    <col min="13060" max="13065" width="9.625" style="49" customWidth="1"/>
    <col min="13066" max="13066" width="8.625" style="49" bestFit="1" customWidth="1"/>
    <col min="13067" max="13068" width="8.5" style="49" bestFit="1" customWidth="1"/>
    <col min="13069" max="13312" width="9" style="49"/>
    <col min="13313" max="13314" width="5.125" style="49" customWidth="1"/>
    <col min="13315" max="13315" width="13.125" style="49" customWidth="1"/>
    <col min="13316" max="13321" width="9.625" style="49" customWidth="1"/>
    <col min="13322" max="13322" width="8.625" style="49" bestFit="1" customWidth="1"/>
    <col min="13323" max="13324" width="8.5" style="49" bestFit="1" customWidth="1"/>
    <col min="13325" max="13568" width="9" style="49"/>
    <col min="13569" max="13570" width="5.125" style="49" customWidth="1"/>
    <col min="13571" max="13571" width="13.125" style="49" customWidth="1"/>
    <col min="13572" max="13577" width="9.625" style="49" customWidth="1"/>
    <col min="13578" max="13578" width="8.625" style="49" bestFit="1" customWidth="1"/>
    <col min="13579" max="13580" width="8.5" style="49" bestFit="1" customWidth="1"/>
    <col min="13581" max="13824" width="9" style="49"/>
    <col min="13825" max="13826" width="5.125" style="49" customWidth="1"/>
    <col min="13827" max="13827" width="13.125" style="49" customWidth="1"/>
    <col min="13828" max="13833" width="9.625" style="49" customWidth="1"/>
    <col min="13834" max="13834" width="8.625" style="49" bestFit="1" customWidth="1"/>
    <col min="13835" max="13836" width="8.5" style="49" bestFit="1" customWidth="1"/>
    <col min="13837" max="14080" width="9" style="49"/>
    <col min="14081" max="14082" width="5.125" style="49" customWidth="1"/>
    <col min="14083" max="14083" width="13.125" style="49" customWidth="1"/>
    <col min="14084" max="14089" width="9.625" style="49" customWidth="1"/>
    <col min="14090" max="14090" width="8.625" style="49" bestFit="1" customWidth="1"/>
    <col min="14091" max="14092" width="8.5" style="49" bestFit="1" customWidth="1"/>
    <col min="14093" max="14336" width="9" style="49"/>
    <col min="14337" max="14338" width="5.125" style="49" customWidth="1"/>
    <col min="14339" max="14339" width="13.125" style="49" customWidth="1"/>
    <col min="14340" max="14345" width="9.625" style="49" customWidth="1"/>
    <col min="14346" max="14346" width="8.625" style="49" bestFit="1" customWidth="1"/>
    <col min="14347" max="14348" width="8.5" style="49" bestFit="1" customWidth="1"/>
    <col min="14349" max="14592" width="9" style="49"/>
    <col min="14593" max="14594" width="5.125" style="49" customWidth="1"/>
    <col min="14595" max="14595" width="13.125" style="49" customWidth="1"/>
    <col min="14596" max="14601" width="9.625" style="49" customWidth="1"/>
    <col min="14602" max="14602" width="8.625" style="49" bestFit="1" customWidth="1"/>
    <col min="14603" max="14604" width="8.5" style="49" bestFit="1" customWidth="1"/>
    <col min="14605" max="14848" width="9" style="49"/>
    <col min="14849" max="14850" width="5.125" style="49" customWidth="1"/>
    <col min="14851" max="14851" width="13.125" style="49" customWidth="1"/>
    <col min="14852" max="14857" width="9.625" style="49" customWidth="1"/>
    <col min="14858" max="14858" width="8.625" style="49" bestFit="1" customWidth="1"/>
    <col min="14859" max="14860" width="8.5" style="49" bestFit="1" customWidth="1"/>
    <col min="14861" max="15104" width="9" style="49"/>
    <col min="15105" max="15106" width="5.125" style="49" customWidth="1"/>
    <col min="15107" max="15107" width="13.125" style="49" customWidth="1"/>
    <col min="15108" max="15113" width="9.625" style="49" customWidth="1"/>
    <col min="15114" max="15114" width="8.625" style="49" bestFit="1" customWidth="1"/>
    <col min="15115" max="15116" width="8.5" style="49" bestFit="1" customWidth="1"/>
    <col min="15117" max="15360" width="9" style="49"/>
    <col min="15361" max="15362" width="5.125" style="49" customWidth="1"/>
    <col min="15363" max="15363" width="13.125" style="49" customWidth="1"/>
    <col min="15364" max="15369" width="9.625" style="49" customWidth="1"/>
    <col min="15370" max="15370" width="8.625" style="49" bestFit="1" customWidth="1"/>
    <col min="15371" max="15372" width="8.5" style="49" bestFit="1" customWidth="1"/>
    <col min="15373" max="15616" width="9" style="49"/>
    <col min="15617" max="15618" width="5.125" style="49" customWidth="1"/>
    <col min="15619" max="15619" width="13.125" style="49" customWidth="1"/>
    <col min="15620" max="15625" width="9.625" style="49" customWidth="1"/>
    <col min="15626" max="15626" width="8.625" style="49" bestFit="1" customWidth="1"/>
    <col min="15627" max="15628" width="8.5" style="49" bestFit="1" customWidth="1"/>
    <col min="15629" max="15872" width="9" style="49"/>
    <col min="15873" max="15874" width="5.125" style="49" customWidth="1"/>
    <col min="15875" max="15875" width="13.125" style="49" customWidth="1"/>
    <col min="15876" max="15881" width="9.625" style="49" customWidth="1"/>
    <col min="15882" max="15882" width="8.625" style="49" bestFit="1" customWidth="1"/>
    <col min="15883" max="15884" width="8.5" style="49" bestFit="1" customWidth="1"/>
    <col min="15885" max="16128" width="9" style="49"/>
    <col min="16129" max="16130" width="5.125" style="49" customWidth="1"/>
    <col min="16131" max="16131" width="13.125" style="49" customWidth="1"/>
    <col min="16132" max="16137" width="9.625" style="49" customWidth="1"/>
    <col min="16138" max="16138" width="8.625" style="49" bestFit="1" customWidth="1"/>
    <col min="16139" max="16140" width="8.5" style="49" bestFit="1" customWidth="1"/>
    <col min="16141" max="16384" width="9" style="49"/>
  </cols>
  <sheetData>
    <row r="1" spans="1:15" ht="21" customHeight="1">
      <c r="A1" s="258" t="s">
        <v>95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5" ht="13.5" customHeight="1" thickBot="1">
      <c r="A2" s="259" t="s">
        <v>96</v>
      </c>
      <c r="B2" s="259"/>
      <c r="C2" s="259"/>
      <c r="D2" s="259"/>
      <c r="E2" s="259"/>
      <c r="F2" s="259"/>
      <c r="G2" s="50"/>
      <c r="H2" s="50"/>
      <c r="I2" s="50"/>
      <c r="J2" s="51"/>
      <c r="K2" s="51"/>
      <c r="L2" s="51"/>
    </row>
    <row r="3" spans="1:15" ht="13.5" customHeight="1" thickTop="1">
      <c r="A3" s="266" t="s">
        <v>97</v>
      </c>
      <c r="B3" s="266"/>
      <c r="C3" s="267"/>
      <c r="D3" s="262" t="s">
        <v>98</v>
      </c>
      <c r="E3" s="263"/>
      <c r="F3" s="264"/>
      <c r="G3" s="262" t="s">
        <v>99</v>
      </c>
      <c r="H3" s="263"/>
      <c r="I3" s="264"/>
      <c r="J3" s="262" t="s">
        <v>100</v>
      </c>
      <c r="K3" s="263"/>
      <c r="L3" s="263"/>
    </row>
    <row r="4" spans="1:15" ht="13.5" customHeight="1">
      <c r="A4" s="268"/>
      <c r="B4" s="268"/>
      <c r="C4" s="269"/>
      <c r="D4" s="28" t="s">
        <v>6</v>
      </c>
      <c r="E4" s="28" t="s">
        <v>7</v>
      </c>
      <c r="F4" s="28" t="s">
        <v>8</v>
      </c>
      <c r="G4" s="28" t="s">
        <v>6</v>
      </c>
      <c r="H4" s="28" t="s">
        <v>7</v>
      </c>
      <c r="I4" s="28" t="s">
        <v>8</v>
      </c>
      <c r="J4" s="28" t="s">
        <v>10</v>
      </c>
      <c r="K4" s="28" t="s">
        <v>7</v>
      </c>
      <c r="L4" s="29" t="s">
        <v>8</v>
      </c>
    </row>
    <row r="5" spans="1:15" ht="13.5" customHeight="1">
      <c r="A5" s="271" t="s">
        <v>101</v>
      </c>
      <c r="B5" s="271"/>
      <c r="C5" s="272"/>
      <c r="D5" s="35" t="s">
        <v>102</v>
      </c>
      <c r="E5" s="52" t="s">
        <v>103</v>
      </c>
      <c r="F5" s="52" t="s">
        <v>104</v>
      </c>
      <c r="G5" s="52" t="s">
        <v>105</v>
      </c>
      <c r="H5" s="52" t="s">
        <v>106</v>
      </c>
      <c r="I5" s="52" t="s">
        <v>107</v>
      </c>
      <c r="J5" s="38">
        <v>64.95</v>
      </c>
      <c r="K5" s="38">
        <v>64.459999999999994</v>
      </c>
      <c r="L5" s="38">
        <v>65.44</v>
      </c>
    </row>
    <row r="6" spans="1:15" ht="13.5" customHeight="1">
      <c r="A6" s="53"/>
      <c r="B6" s="53"/>
      <c r="C6" s="54"/>
      <c r="D6" s="55">
        <v>692</v>
      </c>
      <c r="E6" s="56">
        <v>363</v>
      </c>
      <c r="F6" s="56">
        <v>329</v>
      </c>
      <c r="G6" s="56">
        <v>240</v>
      </c>
      <c r="H6" s="56">
        <v>133</v>
      </c>
      <c r="I6" s="56">
        <v>107</v>
      </c>
      <c r="J6" s="57">
        <v>34.68</v>
      </c>
      <c r="K6" s="57">
        <v>36.64</v>
      </c>
      <c r="L6" s="57">
        <v>32.520000000000003</v>
      </c>
    </row>
    <row r="7" spans="1:15" s="60" customFormat="1" ht="15" customHeight="1">
      <c r="A7" s="273" t="s">
        <v>108</v>
      </c>
      <c r="B7" s="273"/>
      <c r="C7" s="274"/>
      <c r="D7" s="35">
        <v>442124</v>
      </c>
      <c r="E7" s="36">
        <v>218946</v>
      </c>
      <c r="F7" s="36">
        <v>223178</v>
      </c>
      <c r="G7" s="36">
        <v>266021</v>
      </c>
      <c r="H7" s="36">
        <v>131445</v>
      </c>
      <c r="I7" s="36">
        <v>134576</v>
      </c>
      <c r="J7" s="58">
        <v>60.17</v>
      </c>
      <c r="K7" s="58">
        <v>60.04</v>
      </c>
      <c r="L7" s="58">
        <v>60.3</v>
      </c>
      <c r="M7" s="59"/>
    </row>
    <row r="8" spans="1:15" s="60" customFormat="1" ht="15" customHeight="1">
      <c r="A8" s="61"/>
      <c r="B8" s="61"/>
      <c r="C8" s="62"/>
      <c r="D8" s="55">
        <v>701</v>
      </c>
      <c r="E8" s="56">
        <v>357</v>
      </c>
      <c r="F8" s="56">
        <v>344</v>
      </c>
      <c r="G8" s="56">
        <v>196</v>
      </c>
      <c r="H8" s="56">
        <v>113</v>
      </c>
      <c r="I8" s="56">
        <v>83</v>
      </c>
      <c r="J8" s="57">
        <v>27.96</v>
      </c>
      <c r="K8" s="57">
        <v>31.65</v>
      </c>
      <c r="L8" s="57">
        <v>24.13</v>
      </c>
    </row>
    <row r="9" spans="1:15" s="60" customFormat="1" ht="15" customHeight="1">
      <c r="A9" s="273" t="s">
        <v>109</v>
      </c>
      <c r="B9" s="273"/>
      <c r="C9" s="274"/>
      <c r="D9" s="35">
        <v>446555</v>
      </c>
      <c r="E9" s="36">
        <v>220509</v>
      </c>
      <c r="F9" s="36">
        <v>226046</v>
      </c>
      <c r="G9" s="36">
        <v>239087</v>
      </c>
      <c r="H9" s="36">
        <v>118247</v>
      </c>
      <c r="I9" s="36">
        <v>120840</v>
      </c>
      <c r="J9" s="58">
        <v>53.54</v>
      </c>
      <c r="K9" s="58">
        <v>53.62</v>
      </c>
      <c r="L9" s="58">
        <v>53.46</v>
      </c>
    </row>
    <row r="10" spans="1:15" ht="15" customHeight="1">
      <c r="A10" s="61"/>
      <c r="B10" s="61"/>
      <c r="C10" s="62"/>
      <c r="D10" s="55">
        <v>680</v>
      </c>
      <c r="E10" s="56">
        <v>326</v>
      </c>
      <c r="F10" s="56">
        <v>354</v>
      </c>
      <c r="G10" s="56">
        <v>168</v>
      </c>
      <c r="H10" s="56">
        <v>92</v>
      </c>
      <c r="I10" s="56">
        <v>76</v>
      </c>
      <c r="J10" s="57">
        <v>24.71</v>
      </c>
      <c r="K10" s="57">
        <v>28.22</v>
      </c>
      <c r="L10" s="57">
        <v>21.47</v>
      </c>
      <c r="M10" s="63"/>
      <c r="N10" s="63"/>
      <c r="O10" s="63"/>
    </row>
    <row r="11" spans="1:15" s="60" customFormat="1" ht="15" customHeight="1">
      <c r="A11" s="273" t="s">
        <v>110</v>
      </c>
      <c r="B11" s="273"/>
      <c r="C11" s="274"/>
      <c r="D11" s="35">
        <v>465896</v>
      </c>
      <c r="E11" s="36">
        <v>228878</v>
      </c>
      <c r="F11" s="36">
        <v>237018</v>
      </c>
      <c r="G11" s="36">
        <v>245128</v>
      </c>
      <c r="H11" s="36">
        <v>120044</v>
      </c>
      <c r="I11" s="36">
        <v>125084</v>
      </c>
      <c r="J11" s="58">
        <v>52.61</v>
      </c>
      <c r="K11" s="58">
        <v>52.45</v>
      </c>
      <c r="L11" s="58">
        <v>52.77</v>
      </c>
      <c r="M11" s="64"/>
      <c r="N11" s="64"/>
      <c r="O11" s="64"/>
    </row>
    <row r="12" spans="1:15" s="60" customFormat="1" ht="15" customHeight="1">
      <c r="A12" s="61"/>
      <c r="B12" s="61"/>
      <c r="C12" s="62"/>
      <c r="D12" s="55">
        <v>677</v>
      </c>
      <c r="E12" s="56">
        <v>322</v>
      </c>
      <c r="F12" s="56">
        <v>355</v>
      </c>
      <c r="G12" s="56">
        <v>196</v>
      </c>
      <c r="H12" s="56">
        <v>102</v>
      </c>
      <c r="I12" s="56">
        <v>94</v>
      </c>
      <c r="J12" s="57">
        <v>28.95</v>
      </c>
      <c r="K12" s="57">
        <v>31.68</v>
      </c>
      <c r="L12" s="57">
        <v>26.48</v>
      </c>
      <c r="M12" s="64"/>
      <c r="N12" s="64"/>
      <c r="O12" s="64"/>
    </row>
    <row r="13" spans="1:15" ht="15" customHeight="1">
      <c r="A13" s="275" t="s">
        <v>111</v>
      </c>
      <c r="B13" s="275"/>
      <c r="C13" s="276"/>
      <c r="D13" s="65">
        <v>473624</v>
      </c>
      <c r="E13" s="66">
        <v>230645</v>
      </c>
      <c r="F13" s="66">
        <v>242979</v>
      </c>
      <c r="G13" s="66">
        <v>260247</v>
      </c>
      <c r="H13" s="66">
        <v>125739</v>
      </c>
      <c r="I13" s="66">
        <v>134508</v>
      </c>
      <c r="J13" s="67">
        <v>54.95</v>
      </c>
      <c r="K13" s="67">
        <v>54.52</v>
      </c>
      <c r="L13" s="67">
        <v>55.36</v>
      </c>
      <c r="M13" s="63"/>
      <c r="N13" s="63"/>
      <c r="O13" s="63"/>
    </row>
    <row r="14" spans="1:15" ht="15" customHeight="1">
      <c r="A14" s="68"/>
      <c r="B14" s="68"/>
      <c r="C14" s="69"/>
      <c r="D14" s="70">
        <v>622</v>
      </c>
      <c r="E14" s="71">
        <v>278</v>
      </c>
      <c r="F14" s="71">
        <v>344</v>
      </c>
      <c r="G14" s="71">
        <v>176</v>
      </c>
      <c r="H14" s="71">
        <v>99</v>
      </c>
      <c r="I14" s="71">
        <v>77</v>
      </c>
      <c r="J14" s="72">
        <v>28.3</v>
      </c>
      <c r="K14" s="72">
        <v>35.61</v>
      </c>
      <c r="L14" s="72">
        <v>22.38</v>
      </c>
      <c r="M14" s="63"/>
      <c r="N14" s="63"/>
      <c r="O14" s="63"/>
    </row>
    <row r="15" spans="1:15" ht="15" customHeight="1">
      <c r="A15" s="277" t="s">
        <v>112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</row>
    <row r="16" spans="1:15" ht="15" customHeight="1">
      <c r="A16" s="270" t="s">
        <v>113</v>
      </c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</row>
    <row r="17" spans="1:12" ht="15" customHeight="1">
      <c r="A17" s="257" t="s">
        <v>114</v>
      </c>
      <c r="B17" s="257"/>
      <c r="C17" s="257"/>
      <c r="D17" s="257"/>
      <c r="E17" s="257"/>
      <c r="F17" s="257"/>
      <c r="G17" s="257"/>
      <c r="H17" s="73"/>
      <c r="I17" s="73"/>
      <c r="J17" s="74"/>
      <c r="K17" s="74"/>
      <c r="L17" s="74"/>
    </row>
    <row r="18" spans="1:12">
      <c r="A18" s="75"/>
      <c r="F18" s="76"/>
    </row>
    <row r="19" spans="1:12">
      <c r="A19" s="75"/>
    </row>
    <row r="20" spans="1:12">
      <c r="A20" s="75"/>
    </row>
    <row r="21" spans="1:12">
      <c r="A21" s="75"/>
    </row>
    <row r="22" spans="1:12">
      <c r="A22" s="77"/>
    </row>
    <row r="23" spans="1:12">
      <c r="E23" s="78"/>
      <c r="F23" s="78"/>
      <c r="G23" s="78"/>
      <c r="H23" s="78"/>
      <c r="I23" s="78"/>
      <c r="J23" s="78"/>
    </row>
    <row r="24" spans="1:12">
      <c r="E24" s="78"/>
      <c r="F24" s="78"/>
      <c r="G24" s="78"/>
      <c r="H24" s="78"/>
      <c r="I24" s="78"/>
      <c r="J24" s="78"/>
    </row>
  </sheetData>
  <mergeCells count="14">
    <mergeCell ref="A16:L16"/>
    <mergeCell ref="A17:G17"/>
    <mergeCell ref="A5:C5"/>
    <mergeCell ref="A7:C7"/>
    <mergeCell ref="A9:C9"/>
    <mergeCell ref="A11:C11"/>
    <mergeCell ref="A13:C13"/>
    <mergeCell ref="A15:L15"/>
    <mergeCell ref="A1:L1"/>
    <mergeCell ref="A2:F2"/>
    <mergeCell ref="A3:C4"/>
    <mergeCell ref="D3:F3"/>
    <mergeCell ref="G3:I3"/>
    <mergeCell ref="J3:L3"/>
  </mergeCells>
  <phoneticPr fontId="1"/>
  <pageMargins left="0.39370078740157483" right="0.39370078740157483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I19" sqref="I19"/>
    </sheetView>
  </sheetViews>
  <sheetFormatPr defaultRowHeight="13.5"/>
  <cols>
    <col min="1" max="1" width="21.5" style="49" customWidth="1"/>
    <col min="2" max="7" width="9.625" style="49" customWidth="1"/>
    <col min="8" max="8" width="8.625" style="49" bestFit="1" customWidth="1"/>
    <col min="9" max="10" width="8.5" style="49" bestFit="1" customWidth="1"/>
    <col min="11" max="256" width="9" style="49"/>
    <col min="257" max="257" width="21.5" style="49" customWidth="1"/>
    <col min="258" max="263" width="9.625" style="49" customWidth="1"/>
    <col min="264" max="264" width="8.625" style="49" bestFit="1" customWidth="1"/>
    <col min="265" max="266" width="8.5" style="49" bestFit="1" customWidth="1"/>
    <col min="267" max="512" width="9" style="49"/>
    <col min="513" max="513" width="21.5" style="49" customWidth="1"/>
    <col min="514" max="519" width="9.625" style="49" customWidth="1"/>
    <col min="520" max="520" width="8.625" style="49" bestFit="1" customWidth="1"/>
    <col min="521" max="522" width="8.5" style="49" bestFit="1" customWidth="1"/>
    <col min="523" max="768" width="9" style="49"/>
    <col min="769" max="769" width="21.5" style="49" customWidth="1"/>
    <col min="770" max="775" width="9.625" style="49" customWidth="1"/>
    <col min="776" max="776" width="8.625" style="49" bestFit="1" customWidth="1"/>
    <col min="777" max="778" width="8.5" style="49" bestFit="1" customWidth="1"/>
    <col min="779" max="1024" width="9" style="49"/>
    <col min="1025" max="1025" width="21.5" style="49" customWidth="1"/>
    <col min="1026" max="1031" width="9.625" style="49" customWidth="1"/>
    <col min="1032" max="1032" width="8.625" style="49" bestFit="1" customWidth="1"/>
    <col min="1033" max="1034" width="8.5" style="49" bestFit="1" customWidth="1"/>
    <col min="1035" max="1280" width="9" style="49"/>
    <col min="1281" max="1281" width="21.5" style="49" customWidth="1"/>
    <col min="1282" max="1287" width="9.625" style="49" customWidth="1"/>
    <col min="1288" max="1288" width="8.625" style="49" bestFit="1" customWidth="1"/>
    <col min="1289" max="1290" width="8.5" style="49" bestFit="1" customWidth="1"/>
    <col min="1291" max="1536" width="9" style="49"/>
    <col min="1537" max="1537" width="21.5" style="49" customWidth="1"/>
    <col min="1538" max="1543" width="9.625" style="49" customWidth="1"/>
    <col min="1544" max="1544" width="8.625" style="49" bestFit="1" customWidth="1"/>
    <col min="1545" max="1546" width="8.5" style="49" bestFit="1" customWidth="1"/>
    <col min="1547" max="1792" width="9" style="49"/>
    <col min="1793" max="1793" width="21.5" style="49" customWidth="1"/>
    <col min="1794" max="1799" width="9.625" style="49" customWidth="1"/>
    <col min="1800" max="1800" width="8.625" style="49" bestFit="1" customWidth="1"/>
    <col min="1801" max="1802" width="8.5" style="49" bestFit="1" customWidth="1"/>
    <col min="1803" max="2048" width="9" style="49"/>
    <col min="2049" max="2049" width="21.5" style="49" customWidth="1"/>
    <col min="2050" max="2055" width="9.625" style="49" customWidth="1"/>
    <col min="2056" max="2056" width="8.625" style="49" bestFit="1" customWidth="1"/>
    <col min="2057" max="2058" width="8.5" style="49" bestFit="1" customWidth="1"/>
    <col min="2059" max="2304" width="9" style="49"/>
    <col min="2305" max="2305" width="21.5" style="49" customWidth="1"/>
    <col min="2306" max="2311" width="9.625" style="49" customWidth="1"/>
    <col min="2312" max="2312" width="8.625" style="49" bestFit="1" customWidth="1"/>
    <col min="2313" max="2314" width="8.5" style="49" bestFit="1" customWidth="1"/>
    <col min="2315" max="2560" width="9" style="49"/>
    <col min="2561" max="2561" width="21.5" style="49" customWidth="1"/>
    <col min="2562" max="2567" width="9.625" style="49" customWidth="1"/>
    <col min="2568" max="2568" width="8.625" style="49" bestFit="1" customWidth="1"/>
    <col min="2569" max="2570" width="8.5" style="49" bestFit="1" customWidth="1"/>
    <col min="2571" max="2816" width="9" style="49"/>
    <col min="2817" max="2817" width="21.5" style="49" customWidth="1"/>
    <col min="2818" max="2823" width="9.625" style="49" customWidth="1"/>
    <col min="2824" max="2824" width="8.625" style="49" bestFit="1" customWidth="1"/>
    <col min="2825" max="2826" width="8.5" style="49" bestFit="1" customWidth="1"/>
    <col min="2827" max="3072" width="9" style="49"/>
    <col min="3073" max="3073" width="21.5" style="49" customWidth="1"/>
    <col min="3074" max="3079" width="9.625" style="49" customWidth="1"/>
    <col min="3080" max="3080" width="8.625" style="49" bestFit="1" customWidth="1"/>
    <col min="3081" max="3082" width="8.5" style="49" bestFit="1" customWidth="1"/>
    <col min="3083" max="3328" width="9" style="49"/>
    <col min="3329" max="3329" width="21.5" style="49" customWidth="1"/>
    <col min="3330" max="3335" width="9.625" style="49" customWidth="1"/>
    <col min="3336" max="3336" width="8.625" style="49" bestFit="1" customWidth="1"/>
    <col min="3337" max="3338" width="8.5" style="49" bestFit="1" customWidth="1"/>
    <col min="3339" max="3584" width="9" style="49"/>
    <col min="3585" max="3585" width="21.5" style="49" customWidth="1"/>
    <col min="3586" max="3591" width="9.625" style="49" customWidth="1"/>
    <col min="3592" max="3592" width="8.625" style="49" bestFit="1" customWidth="1"/>
    <col min="3593" max="3594" width="8.5" style="49" bestFit="1" customWidth="1"/>
    <col min="3595" max="3840" width="9" style="49"/>
    <col min="3841" max="3841" width="21.5" style="49" customWidth="1"/>
    <col min="3842" max="3847" width="9.625" style="49" customWidth="1"/>
    <col min="3848" max="3848" width="8.625" style="49" bestFit="1" customWidth="1"/>
    <col min="3849" max="3850" width="8.5" style="49" bestFit="1" customWidth="1"/>
    <col min="3851" max="4096" width="9" style="49"/>
    <col min="4097" max="4097" width="21.5" style="49" customWidth="1"/>
    <col min="4098" max="4103" width="9.625" style="49" customWidth="1"/>
    <col min="4104" max="4104" width="8.625" style="49" bestFit="1" customWidth="1"/>
    <col min="4105" max="4106" width="8.5" style="49" bestFit="1" customWidth="1"/>
    <col min="4107" max="4352" width="9" style="49"/>
    <col min="4353" max="4353" width="21.5" style="49" customWidth="1"/>
    <col min="4354" max="4359" width="9.625" style="49" customWidth="1"/>
    <col min="4360" max="4360" width="8.625" style="49" bestFit="1" customWidth="1"/>
    <col min="4361" max="4362" width="8.5" style="49" bestFit="1" customWidth="1"/>
    <col min="4363" max="4608" width="9" style="49"/>
    <col min="4609" max="4609" width="21.5" style="49" customWidth="1"/>
    <col min="4610" max="4615" width="9.625" style="49" customWidth="1"/>
    <col min="4616" max="4616" width="8.625" style="49" bestFit="1" customWidth="1"/>
    <col min="4617" max="4618" width="8.5" style="49" bestFit="1" customWidth="1"/>
    <col min="4619" max="4864" width="9" style="49"/>
    <col min="4865" max="4865" width="21.5" style="49" customWidth="1"/>
    <col min="4866" max="4871" width="9.625" style="49" customWidth="1"/>
    <col min="4872" max="4872" width="8.625" style="49" bestFit="1" customWidth="1"/>
    <col min="4873" max="4874" width="8.5" style="49" bestFit="1" customWidth="1"/>
    <col min="4875" max="5120" width="9" style="49"/>
    <col min="5121" max="5121" width="21.5" style="49" customWidth="1"/>
    <col min="5122" max="5127" width="9.625" style="49" customWidth="1"/>
    <col min="5128" max="5128" width="8.625" style="49" bestFit="1" customWidth="1"/>
    <col min="5129" max="5130" width="8.5" style="49" bestFit="1" customWidth="1"/>
    <col min="5131" max="5376" width="9" style="49"/>
    <col min="5377" max="5377" width="21.5" style="49" customWidth="1"/>
    <col min="5378" max="5383" width="9.625" style="49" customWidth="1"/>
    <col min="5384" max="5384" width="8.625" style="49" bestFit="1" customWidth="1"/>
    <col min="5385" max="5386" width="8.5" style="49" bestFit="1" customWidth="1"/>
    <col min="5387" max="5632" width="9" style="49"/>
    <col min="5633" max="5633" width="21.5" style="49" customWidth="1"/>
    <col min="5634" max="5639" width="9.625" style="49" customWidth="1"/>
    <col min="5640" max="5640" width="8.625" style="49" bestFit="1" customWidth="1"/>
    <col min="5641" max="5642" width="8.5" style="49" bestFit="1" customWidth="1"/>
    <col min="5643" max="5888" width="9" style="49"/>
    <col min="5889" max="5889" width="21.5" style="49" customWidth="1"/>
    <col min="5890" max="5895" width="9.625" style="49" customWidth="1"/>
    <col min="5896" max="5896" width="8.625" style="49" bestFit="1" customWidth="1"/>
    <col min="5897" max="5898" width="8.5" style="49" bestFit="1" customWidth="1"/>
    <col min="5899" max="6144" width="9" style="49"/>
    <col min="6145" max="6145" width="21.5" style="49" customWidth="1"/>
    <col min="6146" max="6151" width="9.625" style="49" customWidth="1"/>
    <col min="6152" max="6152" width="8.625" style="49" bestFit="1" customWidth="1"/>
    <col min="6153" max="6154" width="8.5" style="49" bestFit="1" customWidth="1"/>
    <col min="6155" max="6400" width="9" style="49"/>
    <col min="6401" max="6401" width="21.5" style="49" customWidth="1"/>
    <col min="6402" max="6407" width="9.625" style="49" customWidth="1"/>
    <col min="6408" max="6408" width="8.625" style="49" bestFit="1" customWidth="1"/>
    <col min="6409" max="6410" width="8.5" style="49" bestFit="1" customWidth="1"/>
    <col min="6411" max="6656" width="9" style="49"/>
    <col min="6657" max="6657" width="21.5" style="49" customWidth="1"/>
    <col min="6658" max="6663" width="9.625" style="49" customWidth="1"/>
    <col min="6664" max="6664" width="8.625" style="49" bestFit="1" customWidth="1"/>
    <col min="6665" max="6666" width="8.5" style="49" bestFit="1" customWidth="1"/>
    <col min="6667" max="6912" width="9" style="49"/>
    <col min="6913" max="6913" width="21.5" style="49" customWidth="1"/>
    <col min="6914" max="6919" width="9.625" style="49" customWidth="1"/>
    <col min="6920" max="6920" width="8.625" style="49" bestFit="1" customWidth="1"/>
    <col min="6921" max="6922" width="8.5" style="49" bestFit="1" customWidth="1"/>
    <col min="6923" max="7168" width="9" style="49"/>
    <col min="7169" max="7169" width="21.5" style="49" customWidth="1"/>
    <col min="7170" max="7175" width="9.625" style="49" customWidth="1"/>
    <col min="7176" max="7176" width="8.625" style="49" bestFit="1" customWidth="1"/>
    <col min="7177" max="7178" width="8.5" style="49" bestFit="1" customWidth="1"/>
    <col min="7179" max="7424" width="9" style="49"/>
    <col min="7425" max="7425" width="21.5" style="49" customWidth="1"/>
    <col min="7426" max="7431" width="9.625" style="49" customWidth="1"/>
    <col min="7432" max="7432" width="8.625" style="49" bestFit="1" customWidth="1"/>
    <col min="7433" max="7434" width="8.5" style="49" bestFit="1" customWidth="1"/>
    <col min="7435" max="7680" width="9" style="49"/>
    <col min="7681" max="7681" width="21.5" style="49" customWidth="1"/>
    <col min="7682" max="7687" width="9.625" style="49" customWidth="1"/>
    <col min="7688" max="7688" width="8.625" style="49" bestFit="1" customWidth="1"/>
    <col min="7689" max="7690" width="8.5" style="49" bestFit="1" customWidth="1"/>
    <col min="7691" max="7936" width="9" style="49"/>
    <col min="7937" max="7937" width="21.5" style="49" customWidth="1"/>
    <col min="7938" max="7943" width="9.625" style="49" customWidth="1"/>
    <col min="7944" max="7944" width="8.625" style="49" bestFit="1" customWidth="1"/>
    <col min="7945" max="7946" width="8.5" style="49" bestFit="1" customWidth="1"/>
    <col min="7947" max="8192" width="9" style="49"/>
    <col min="8193" max="8193" width="21.5" style="49" customWidth="1"/>
    <col min="8194" max="8199" width="9.625" style="49" customWidth="1"/>
    <col min="8200" max="8200" width="8.625" style="49" bestFit="1" customWidth="1"/>
    <col min="8201" max="8202" width="8.5" style="49" bestFit="1" customWidth="1"/>
    <col min="8203" max="8448" width="9" style="49"/>
    <col min="8449" max="8449" width="21.5" style="49" customWidth="1"/>
    <col min="8450" max="8455" width="9.625" style="49" customWidth="1"/>
    <col min="8456" max="8456" width="8.625" style="49" bestFit="1" customWidth="1"/>
    <col min="8457" max="8458" width="8.5" style="49" bestFit="1" customWidth="1"/>
    <col min="8459" max="8704" width="9" style="49"/>
    <col min="8705" max="8705" width="21.5" style="49" customWidth="1"/>
    <col min="8706" max="8711" width="9.625" style="49" customWidth="1"/>
    <col min="8712" max="8712" width="8.625" style="49" bestFit="1" customWidth="1"/>
    <col min="8713" max="8714" width="8.5" style="49" bestFit="1" customWidth="1"/>
    <col min="8715" max="8960" width="9" style="49"/>
    <col min="8961" max="8961" width="21.5" style="49" customWidth="1"/>
    <col min="8962" max="8967" width="9.625" style="49" customWidth="1"/>
    <col min="8968" max="8968" width="8.625" style="49" bestFit="1" customWidth="1"/>
    <col min="8969" max="8970" width="8.5" style="49" bestFit="1" customWidth="1"/>
    <col min="8971" max="9216" width="9" style="49"/>
    <col min="9217" max="9217" width="21.5" style="49" customWidth="1"/>
    <col min="9218" max="9223" width="9.625" style="49" customWidth="1"/>
    <col min="9224" max="9224" width="8.625" style="49" bestFit="1" customWidth="1"/>
    <col min="9225" max="9226" width="8.5" style="49" bestFit="1" customWidth="1"/>
    <col min="9227" max="9472" width="9" style="49"/>
    <col min="9473" max="9473" width="21.5" style="49" customWidth="1"/>
    <col min="9474" max="9479" width="9.625" style="49" customWidth="1"/>
    <col min="9480" max="9480" width="8.625" style="49" bestFit="1" customWidth="1"/>
    <col min="9481" max="9482" width="8.5" style="49" bestFit="1" customWidth="1"/>
    <col min="9483" max="9728" width="9" style="49"/>
    <col min="9729" max="9729" width="21.5" style="49" customWidth="1"/>
    <col min="9730" max="9735" width="9.625" style="49" customWidth="1"/>
    <col min="9736" max="9736" width="8.625" style="49" bestFit="1" customWidth="1"/>
    <col min="9737" max="9738" width="8.5" style="49" bestFit="1" customWidth="1"/>
    <col min="9739" max="9984" width="9" style="49"/>
    <col min="9985" max="9985" width="21.5" style="49" customWidth="1"/>
    <col min="9986" max="9991" width="9.625" style="49" customWidth="1"/>
    <col min="9992" max="9992" width="8.625" style="49" bestFit="1" customWidth="1"/>
    <col min="9993" max="9994" width="8.5" style="49" bestFit="1" customWidth="1"/>
    <col min="9995" max="10240" width="9" style="49"/>
    <col min="10241" max="10241" width="21.5" style="49" customWidth="1"/>
    <col min="10242" max="10247" width="9.625" style="49" customWidth="1"/>
    <col min="10248" max="10248" width="8.625" style="49" bestFit="1" customWidth="1"/>
    <col min="10249" max="10250" width="8.5" style="49" bestFit="1" customWidth="1"/>
    <col min="10251" max="10496" width="9" style="49"/>
    <col min="10497" max="10497" width="21.5" style="49" customWidth="1"/>
    <col min="10498" max="10503" width="9.625" style="49" customWidth="1"/>
    <col min="10504" max="10504" width="8.625" style="49" bestFit="1" customWidth="1"/>
    <col min="10505" max="10506" width="8.5" style="49" bestFit="1" customWidth="1"/>
    <col min="10507" max="10752" width="9" style="49"/>
    <col min="10753" max="10753" width="21.5" style="49" customWidth="1"/>
    <col min="10754" max="10759" width="9.625" style="49" customWidth="1"/>
    <col min="10760" max="10760" width="8.625" style="49" bestFit="1" customWidth="1"/>
    <col min="10761" max="10762" width="8.5" style="49" bestFit="1" customWidth="1"/>
    <col min="10763" max="11008" width="9" style="49"/>
    <col min="11009" max="11009" width="21.5" style="49" customWidth="1"/>
    <col min="11010" max="11015" width="9.625" style="49" customWidth="1"/>
    <col min="11016" max="11016" width="8.625" style="49" bestFit="1" customWidth="1"/>
    <col min="11017" max="11018" width="8.5" style="49" bestFit="1" customWidth="1"/>
    <col min="11019" max="11264" width="9" style="49"/>
    <col min="11265" max="11265" width="21.5" style="49" customWidth="1"/>
    <col min="11266" max="11271" width="9.625" style="49" customWidth="1"/>
    <col min="11272" max="11272" width="8.625" style="49" bestFit="1" customWidth="1"/>
    <col min="11273" max="11274" width="8.5" style="49" bestFit="1" customWidth="1"/>
    <col min="11275" max="11520" width="9" style="49"/>
    <col min="11521" max="11521" width="21.5" style="49" customWidth="1"/>
    <col min="11522" max="11527" width="9.625" style="49" customWidth="1"/>
    <col min="11528" max="11528" width="8.625" style="49" bestFit="1" customWidth="1"/>
    <col min="11529" max="11530" width="8.5" style="49" bestFit="1" customWidth="1"/>
    <col min="11531" max="11776" width="9" style="49"/>
    <col min="11777" max="11777" width="21.5" style="49" customWidth="1"/>
    <col min="11778" max="11783" width="9.625" style="49" customWidth="1"/>
    <col min="11784" max="11784" width="8.625" style="49" bestFit="1" customWidth="1"/>
    <col min="11785" max="11786" width="8.5" style="49" bestFit="1" customWidth="1"/>
    <col min="11787" max="12032" width="9" style="49"/>
    <col min="12033" max="12033" width="21.5" style="49" customWidth="1"/>
    <col min="12034" max="12039" width="9.625" style="49" customWidth="1"/>
    <col min="12040" max="12040" width="8.625" style="49" bestFit="1" customWidth="1"/>
    <col min="12041" max="12042" width="8.5" style="49" bestFit="1" customWidth="1"/>
    <col min="12043" max="12288" width="9" style="49"/>
    <col min="12289" max="12289" width="21.5" style="49" customWidth="1"/>
    <col min="12290" max="12295" width="9.625" style="49" customWidth="1"/>
    <col min="12296" max="12296" width="8.625" style="49" bestFit="1" customWidth="1"/>
    <col min="12297" max="12298" width="8.5" style="49" bestFit="1" customWidth="1"/>
    <col min="12299" max="12544" width="9" style="49"/>
    <col min="12545" max="12545" width="21.5" style="49" customWidth="1"/>
    <col min="12546" max="12551" width="9.625" style="49" customWidth="1"/>
    <col min="12552" max="12552" width="8.625" style="49" bestFit="1" customWidth="1"/>
    <col min="12553" max="12554" width="8.5" style="49" bestFit="1" customWidth="1"/>
    <col min="12555" max="12800" width="9" style="49"/>
    <col min="12801" max="12801" width="21.5" style="49" customWidth="1"/>
    <col min="12802" max="12807" width="9.625" style="49" customWidth="1"/>
    <col min="12808" max="12808" width="8.625" style="49" bestFit="1" customWidth="1"/>
    <col min="12809" max="12810" width="8.5" style="49" bestFit="1" customWidth="1"/>
    <col min="12811" max="13056" width="9" style="49"/>
    <col min="13057" max="13057" width="21.5" style="49" customWidth="1"/>
    <col min="13058" max="13063" width="9.625" style="49" customWidth="1"/>
    <col min="13064" max="13064" width="8.625" style="49" bestFit="1" customWidth="1"/>
    <col min="13065" max="13066" width="8.5" style="49" bestFit="1" customWidth="1"/>
    <col min="13067" max="13312" width="9" style="49"/>
    <col min="13313" max="13313" width="21.5" style="49" customWidth="1"/>
    <col min="13314" max="13319" width="9.625" style="49" customWidth="1"/>
    <col min="13320" max="13320" width="8.625" style="49" bestFit="1" customWidth="1"/>
    <col min="13321" max="13322" width="8.5" style="49" bestFit="1" customWidth="1"/>
    <col min="13323" max="13568" width="9" style="49"/>
    <col min="13569" max="13569" width="21.5" style="49" customWidth="1"/>
    <col min="13570" max="13575" width="9.625" style="49" customWidth="1"/>
    <col min="13576" max="13576" width="8.625" style="49" bestFit="1" customWidth="1"/>
    <col min="13577" max="13578" width="8.5" style="49" bestFit="1" customWidth="1"/>
    <col min="13579" max="13824" width="9" style="49"/>
    <col min="13825" max="13825" width="21.5" style="49" customWidth="1"/>
    <col min="13826" max="13831" width="9.625" style="49" customWidth="1"/>
    <col min="13832" max="13832" width="8.625" style="49" bestFit="1" customWidth="1"/>
    <col min="13833" max="13834" width="8.5" style="49" bestFit="1" customWidth="1"/>
    <col min="13835" max="14080" width="9" style="49"/>
    <col min="14081" max="14081" width="21.5" style="49" customWidth="1"/>
    <col min="14082" max="14087" width="9.625" style="49" customWidth="1"/>
    <col min="14088" max="14088" width="8.625" style="49" bestFit="1" customWidth="1"/>
    <col min="14089" max="14090" width="8.5" style="49" bestFit="1" customWidth="1"/>
    <col min="14091" max="14336" width="9" style="49"/>
    <col min="14337" max="14337" width="21.5" style="49" customWidth="1"/>
    <col min="14338" max="14343" width="9.625" style="49" customWidth="1"/>
    <col min="14344" max="14344" width="8.625" style="49" bestFit="1" customWidth="1"/>
    <col min="14345" max="14346" width="8.5" style="49" bestFit="1" customWidth="1"/>
    <col min="14347" max="14592" width="9" style="49"/>
    <col min="14593" max="14593" width="21.5" style="49" customWidth="1"/>
    <col min="14594" max="14599" width="9.625" style="49" customWidth="1"/>
    <col min="14600" max="14600" width="8.625" style="49" bestFit="1" customWidth="1"/>
    <col min="14601" max="14602" width="8.5" style="49" bestFit="1" customWidth="1"/>
    <col min="14603" max="14848" width="9" style="49"/>
    <col min="14849" max="14849" width="21.5" style="49" customWidth="1"/>
    <col min="14850" max="14855" width="9.625" style="49" customWidth="1"/>
    <col min="14856" max="14856" width="8.625" style="49" bestFit="1" customWidth="1"/>
    <col min="14857" max="14858" width="8.5" style="49" bestFit="1" customWidth="1"/>
    <col min="14859" max="15104" width="9" style="49"/>
    <col min="15105" max="15105" width="21.5" style="49" customWidth="1"/>
    <col min="15106" max="15111" width="9.625" style="49" customWidth="1"/>
    <col min="15112" max="15112" width="8.625" style="49" bestFit="1" customWidth="1"/>
    <col min="15113" max="15114" width="8.5" style="49" bestFit="1" customWidth="1"/>
    <col min="15115" max="15360" width="9" style="49"/>
    <col min="15361" max="15361" width="21.5" style="49" customWidth="1"/>
    <col min="15362" max="15367" width="9.625" style="49" customWidth="1"/>
    <col min="15368" max="15368" width="8.625" style="49" bestFit="1" customWidth="1"/>
    <col min="15369" max="15370" width="8.5" style="49" bestFit="1" customWidth="1"/>
    <col min="15371" max="15616" width="9" style="49"/>
    <col min="15617" max="15617" width="21.5" style="49" customWidth="1"/>
    <col min="15618" max="15623" width="9.625" style="49" customWidth="1"/>
    <col min="15624" max="15624" width="8.625" style="49" bestFit="1" customWidth="1"/>
    <col min="15625" max="15626" width="8.5" style="49" bestFit="1" customWidth="1"/>
    <col min="15627" max="15872" width="9" style="49"/>
    <col min="15873" max="15873" width="21.5" style="49" customWidth="1"/>
    <col min="15874" max="15879" width="9.625" style="49" customWidth="1"/>
    <col min="15880" max="15880" width="8.625" style="49" bestFit="1" customWidth="1"/>
    <col min="15881" max="15882" width="8.5" style="49" bestFit="1" customWidth="1"/>
    <col min="15883" max="16128" width="9" style="49"/>
    <col min="16129" max="16129" width="21.5" style="49" customWidth="1"/>
    <col min="16130" max="16135" width="9.625" style="49" customWidth="1"/>
    <col min="16136" max="16136" width="8.625" style="49" bestFit="1" customWidth="1"/>
    <col min="16137" max="16138" width="8.5" style="49" bestFit="1" customWidth="1"/>
    <col min="16139" max="16384" width="9" style="49"/>
  </cols>
  <sheetData>
    <row r="1" spans="1:11" ht="21" customHeight="1">
      <c r="A1" s="258" t="s">
        <v>151</v>
      </c>
      <c r="B1" s="258"/>
      <c r="C1" s="258"/>
      <c r="D1" s="258"/>
      <c r="E1" s="258"/>
      <c r="F1" s="258"/>
      <c r="G1" s="258"/>
      <c r="H1" s="258"/>
      <c r="I1" s="258"/>
      <c r="J1" s="258"/>
    </row>
    <row r="2" spans="1:11" ht="13.5" customHeight="1" thickBot="1">
      <c r="A2" s="259" t="s">
        <v>160</v>
      </c>
      <c r="B2" s="259"/>
      <c r="C2" s="259"/>
      <c r="D2" s="259"/>
      <c r="E2" s="50"/>
      <c r="F2" s="50"/>
      <c r="G2" s="50"/>
      <c r="H2" s="51"/>
      <c r="I2" s="51"/>
      <c r="J2" s="51"/>
    </row>
    <row r="3" spans="1:11" ht="13.5" customHeight="1" thickTop="1">
      <c r="A3" s="266" t="s">
        <v>97</v>
      </c>
      <c r="B3" s="262" t="s">
        <v>98</v>
      </c>
      <c r="C3" s="263"/>
      <c r="D3" s="264"/>
      <c r="E3" s="262" t="s">
        <v>99</v>
      </c>
      <c r="F3" s="263"/>
      <c r="G3" s="264"/>
      <c r="H3" s="262" t="s">
        <v>100</v>
      </c>
      <c r="I3" s="263"/>
      <c r="J3" s="263"/>
    </row>
    <row r="4" spans="1:11" ht="13.5" customHeight="1">
      <c r="A4" s="268"/>
      <c r="B4" s="28" t="s">
        <v>6</v>
      </c>
      <c r="C4" s="28" t="s">
        <v>7</v>
      </c>
      <c r="D4" s="28" t="s">
        <v>8</v>
      </c>
      <c r="E4" s="28" t="s">
        <v>6</v>
      </c>
      <c r="F4" s="28" t="s">
        <v>7</v>
      </c>
      <c r="G4" s="28" t="s">
        <v>8</v>
      </c>
      <c r="H4" s="28" t="s">
        <v>10</v>
      </c>
      <c r="I4" s="28" t="s">
        <v>7</v>
      </c>
      <c r="J4" s="29" t="s">
        <v>8</v>
      </c>
    </row>
    <row r="5" spans="1:11" s="60" customFormat="1" ht="15" customHeight="1">
      <c r="A5" s="96" t="s">
        <v>161</v>
      </c>
      <c r="B5" s="125">
        <v>439676</v>
      </c>
      <c r="C5" s="126">
        <v>218721</v>
      </c>
      <c r="D5" s="126">
        <v>220955</v>
      </c>
      <c r="E5" s="126">
        <v>285556</v>
      </c>
      <c r="F5" s="126">
        <v>140946</v>
      </c>
      <c r="G5" s="126">
        <v>144610</v>
      </c>
      <c r="H5" s="101">
        <v>64.95</v>
      </c>
      <c r="I5" s="101">
        <v>64.44</v>
      </c>
      <c r="J5" s="101">
        <v>65.45</v>
      </c>
      <c r="K5" s="59"/>
    </row>
    <row r="6" spans="1:11" ht="15" customHeight="1">
      <c r="A6" s="127"/>
      <c r="B6" s="55">
        <v>692</v>
      </c>
      <c r="C6" s="56">
        <v>363</v>
      </c>
      <c r="D6" s="56">
        <v>329</v>
      </c>
      <c r="E6" s="56">
        <v>245</v>
      </c>
      <c r="F6" s="56">
        <v>135</v>
      </c>
      <c r="G6" s="56">
        <v>110</v>
      </c>
      <c r="H6" s="57">
        <v>35.4</v>
      </c>
      <c r="I6" s="57">
        <v>37.19</v>
      </c>
      <c r="J6" s="57">
        <v>33.43</v>
      </c>
      <c r="K6" s="128"/>
    </row>
    <row r="7" spans="1:11" s="60" customFormat="1" ht="15" customHeight="1">
      <c r="A7" s="96" t="s">
        <v>145</v>
      </c>
      <c r="B7" s="125">
        <v>442124</v>
      </c>
      <c r="C7" s="126">
        <v>218946</v>
      </c>
      <c r="D7" s="126">
        <v>223178</v>
      </c>
      <c r="E7" s="126">
        <v>266040</v>
      </c>
      <c r="F7" s="126">
        <v>131444</v>
      </c>
      <c r="G7" s="126">
        <v>134596</v>
      </c>
      <c r="H7" s="101">
        <v>60.17</v>
      </c>
      <c r="I7" s="101">
        <v>60.03</v>
      </c>
      <c r="J7" s="101">
        <v>60.31</v>
      </c>
    </row>
    <row r="8" spans="1:11" ht="15" customHeight="1">
      <c r="A8" s="129"/>
      <c r="B8" s="55">
        <v>701</v>
      </c>
      <c r="C8" s="56">
        <v>357</v>
      </c>
      <c r="D8" s="56">
        <v>344</v>
      </c>
      <c r="E8" s="56">
        <v>200</v>
      </c>
      <c r="F8" s="56">
        <v>115</v>
      </c>
      <c r="G8" s="56">
        <v>85</v>
      </c>
      <c r="H8" s="57">
        <v>28.53</v>
      </c>
      <c r="I8" s="57">
        <v>32.21</v>
      </c>
      <c r="J8" s="57">
        <v>24.71</v>
      </c>
    </row>
    <row r="9" spans="1:11" ht="15" customHeight="1">
      <c r="A9" s="96" t="s">
        <v>162</v>
      </c>
      <c r="B9" s="125">
        <v>446555</v>
      </c>
      <c r="C9" s="126">
        <v>220509</v>
      </c>
      <c r="D9" s="126">
        <v>226046</v>
      </c>
      <c r="E9" s="126">
        <v>239040</v>
      </c>
      <c r="F9" s="126">
        <v>118221</v>
      </c>
      <c r="G9" s="126">
        <v>120819</v>
      </c>
      <c r="H9" s="101">
        <v>53.53</v>
      </c>
      <c r="I9" s="101">
        <v>53.61</v>
      </c>
      <c r="J9" s="101">
        <v>53.45</v>
      </c>
    </row>
    <row r="10" spans="1:11" ht="15" customHeight="1">
      <c r="A10" s="127"/>
      <c r="B10" s="55">
        <v>680</v>
      </c>
      <c r="C10" s="56">
        <v>326</v>
      </c>
      <c r="D10" s="56">
        <v>354</v>
      </c>
      <c r="E10" s="56">
        <v>174</v>
      </c>
      <c r="F10" s="56">
        <v>95</v>
      </c>
      <c r="G10" s="56">
        <v>79</v>
      </c>
      <c r="H10" s="57">
        <v>25.59</v>
      </c>
      <c r="I10" s="57">
        <v>29.14</v>
      </c>
      <c r="J10" s="57">
        <v>22.32</v>
      </c>
    </row>
    <row r="11" spans="1:11" s="60" customFormat="1" ht="15" customHeight="1">
      <c r="A11" s="96" t="s">
        <v>163</v>
      </c>
      <c r="B11" s="125">
        <v>465896</v>
      </c>
      <c r="C11" s="126">
        <v>228878</v>
      </c>
      <c r="D11" s="126">
        <v>237018</v>
      </c>
      <c r="E11" s="126">
        <v>245118</v>
      </c>
      <c r="F11" s="126">
        <v>120038</v>
      </c>
      <c r="G11" s="126">
        <v>125080</v>
      </c>
      <c r="H11" s="101">
        <v>52.61</v>
      </c>
      <c r="I11" s="101">
        <v>52.45</v>
      </c>
      <c r="J11" s="101">
        <v>52.77</v>
      </c>
    </row>
    <row r="12" spans="1:11" s="60" customFormat="1" ht="15" customHeight="1">
      <c r="A12" s="127"/>
      <c r="B12" s="55">
        <v>677</v>
      </c>
      <c r="C12" s="56">
        <v>322</v>
      </c>
      <c r="D12" s="56">
        <v>355</v>
      </c>
      <c r="E12" s="56">
        <v>204</v>
      </c>
      <c r="F12" s="56">
        <v>104</v>
      </c>
      <c r="G12" s="56">
        <v>100</v>
      </c>
      <c r="H12" s="57">
        <v>30.13</v>
      </c>
      <c r="I12" s="57">
        <v>32.299999999999997</v>
      </c>
      <c r="J12" s="57">
        <v>28.17</v>
      </c>
    </row>
    <row r="13" spans="1:11" ht="15" customHeight="1">
      <c r="A13" s="102" t="s">
        <v>164</v>
      </c>
      <c r="B13" s="130">
        <v>473624</v>
      </c>
      <c r="C13" s="131">
        <v>230645</v>
      </c>
      <c r="D13" s="131">
        <v>242979</v>
      </c>
      <c r="E13" s="131">
        <v>260234</v>
      </c>
      <c r="F13" s="131">
        <v>125732</v>
      </c>
      <c r="G13" s="131">
        <v>134502</v>
      </c>
      <c r="H13" s="132">
        <v>54.95</v>
      </c>
      <c r="I13" s="132">
        <v>54.51</v>
      </c>
      <c r="J13" s="132">
        <v>55.36</v>
      </c>
    </row>
    <row r="14" spans="1:11" ht="15" customHeight="1">
      <c r="A14" s="129"/>
      <c r="B14" s="70">
        <v>622</v>
      </c>
      <c r="C14" s="71">
        <v>278</v>
      </c>
      <c r="D14" s="71">
        <v>344</v>
      </c>
      <c r="E14" s="71">
        <v>177</v>
      </c>
      <c r="F14" s="71">
        <v>99</v>
      </c>
      <c r="G14" s="71">
        <v>78</v>
      </c>
      <c r="H14" s="72">
        <v>28.46</v>
      </c>
      <c r="I14" s="72">
        <v>35.61</v>
      </c>
      <c r="J14" s="72">
        <v>22.67</v>
      </c>
    </row>
    <row r="15" spans="1:11" ht="15" customHeight="1">
      <c r="A15" s="277" t="s">
        <v>112</v>
      </c>
      <c r="B15" s="277"/>
      <c r="C15" s="277"/>
      <c r="D15" s="277"/>
      <c r="E15" s="277"/>
      <c r="F15" s="277"/>
      <c r="G15" s="277"/>
      <c r="H15" s="277"/>
      <c r="I15" s="277"/>
      <c r="J15" s="277"/>
    </row>
    <row r="16" spans="1:11" ht="15" customHeight="1">
      <c r="A16" s="270" t="s">
        <v>113</v>
      </c>
      <c r="B16" s="270"/>
      <c r="C16" s="270"/>
      <c r="D16" s="270"/>
      <c r="E16" s="270"/>
      <c r="F16" s="270"/>
      <c r="G16" s="270"/>
      <c r="H16" s="270"/>
      <c r="I16" s="270"/>
      <c r="J16" s="270"/>
    </row>
    <row r="17" spans="1:10" ht="15" customHeight="1">
      <c r="A17" s="257" t="s">
        <v>114</v>
      </c>
      <c r="B17" s="257"/>
      <c r="C17" s="257"/>
      <c r="D17" s="257"/>
      <c r="E17" s="257"/>
      <c r="F17" s="73"/>
      <c r="G17" s="131"/>
      <c r="H17" s="74"/>
      <c r="I17" s="74"/>
      <c r="J17" s="74"/>
    </row>
    <row r="18" spans="1:10">
      <c r="A18" s="75"/>
      <c r="D18" s="131"/>
      <c r="G18" s="71"/>
    </row>
    <row r="19" spans="1:10">
      <c r="A19" s="75"/>
      <c r="D19" s="71"/>
    </row>
    <row r="20" spans="1:10">
      <c r="A20" s="75"/>
    </row>
    <row r="21" spans="1:10">
      <c r="A21" s="75"/>
    </row>
    <row r="22" spans="1:10">
      <c r="A22" s="77"/>
    </row>
    <row r="23" spans="1:10">
      <c r="C23" s="78"/>
      <c r="D23" s="78"/>
      <c r="E23" s="78"/>
      <c r="F23" s="78"/>
      <c r="G23" s="78"/>
      <c r="H23" s="78"/>
    </row>
    <row r="24" spans="1:10">
      <c r="C24" s="78"/>
      <c r="D24" s="78"/>
      <c r="E24" s="78"/>
      <c r="F24" s="78"/>
      <c r="G24" s="78"/>
      <c r="H24" s="78"/>
    </row>
  </sheetData>
  <mergeCells count="9">
    <mergeCell ref="A15:J15"/>
    <mergeCell ref="A16:J16"/>
    <mergeCell ref="A17:E17"/>
    <mergeCell ref="A1:J1"/>
    <mergeCell ref="A2:D2"/>
    <mergeCell ref="A3:A4"/>
    <mergeCell ref="B3:D3"/>
    <mergeCell ref="E3:G3"/>
    <mergeCell ref="H3:J3"/>
  </mergeCells>
  <phoneticPr fontId="1"/>
  <pageMargins left="0.39370078740157483" right="0.39370078740157483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D11" sqref="D11"/>
    </sheetView>
  </sheetViews>
  <sheetFormatPr defaultRowHeight="13.5"/>
  <cols>
    <col min="1" max="2" width="5.125" style="49" customWidth="1"/>
    <col min="3" max="3" width="9.125" style="49" customWidth="1"/>
    <col min="4" max="9" width="8.5" style="49" customWidth="1"/>
    <col min="10" max="10" width="9.125" style="49" customWidth="1"/>
    <col min="11" max="11" width="9.5" style="49" customWidth="1"/>
    <col min="12" max="12" width="11.625" style="49" customWidth="1"/>
    <col min="13" max="256" width="9" style="49"/>
    <col min="257" max="258" width="5.125" style="49" customWidth="1"/>
    <col min="259" max="259" width="9.125" style="49" customWidth="1"/>
    <col min="260" max="265" width="8.5" style="49" customWidth="1"/>
    <col min="266" max="266" width="9.125" style="49" customWidth="1"/>
    <col min="267" max="267" width="9.5" style="49" customWidth="1"/>
    <col min="268" max="268" width="11.625" style="49" customWidth="1"/>
    <col min="269" max="512" width="9" style="49"/>
    <col min="513" max="514" width="5.125" style="49" customWidth="1"/>
    <col min="515" max="515" width="9.125" style="49" customWidth="1"/>
    <col min="516" max="521" width="8.5" style="49" customWidth="1"/>
    <col min="522" max="522" width="9.125" style="49" customWidth="1"/>
    <col min="523" max="523" width="9.5" style="49" customWidth="1"/>
    <col min="524" max="524" width="11.625" style="49" customWidth="1"/>
    <col min="525" max="768" width="9" style="49"/>
    <col min="769" max="770" width="5.125" style="49" customWidth="1"/>
    <col min="771" max="771" width="9.125" style="49" customWidth="1"/>
    <col min="772" max="777" width="8.5" style="49" customWidth="1"/>
    <col min="778" max="778" width="9.125" style="49" customWidth="1"/>
    <col min="779" max="779" width="9.5" style="49" customWidth="1"/>
    <col min="780" max="780" width="11.625" style="49" customWidth="1"/>
    <col min="781" max="1024" width="9" style="49"/>
    <col min="1025" max="1026" width="5.125" style="49" customWidth="1"/>
    <col min="1027" max="1027" width="9.125" style="49" customWidth="1"/>
    <col min="1028" max="1033" width="8.5" style="49" customWidth="1"/>
    <col min="1034" max="1034" width="9.125" style="49" customWidth="1"/>
    <col min="1035" max="1035" width="9.5" style="49" customWidth="1"/>
    <col min="1036" max="1036" width="11.625" style="49" customWidth="1"/>
    <col min="1037" max="1280" width="9" style="49"/>
    <col min="1281" max="1282" width="5.125" style="49" customWidth="1"/>
    <col min="1283" max="1283" width="9.125" style="49" customWidth="1"/>
    <col min="1284" max="1289" width="8.5" style="49" customWidth="1"/>
    <col min="1290" max="1290" width="9.125" style="49" customWidth="1"/>
    <col min="1291" max="1291" width="9.5" style="49" customWidth="1"/>
    <col min="1292" max="1292" width="11.625" style="49" customWidth="1"/>
    <col min="1293" max="1536" width="9" style="49"/>
    <col min="1537" max="1538" width="5.125" style="49" customWidth="1"/>
    <col min="1539" max="1539" width="9.125" style="49" customWidth="1"/>
    <col min="1540" max="1545" width="8.5" style="49" customWidth="1"/>
    <col min="1546" max="1546" width="9.125" style="49" customWidth="1"/>
    <col min="1547" max="1547" width="9.5" style="49" customWidth="1"/>
    <col min="1548" max="1548" width="11.625" style="49" customWidth="1"/>
    <col min="1549" max="1792" width="9" style="49"/>
    <col min="1793" max="1794" width="5.125" style="49" customWidth="1"/>
    <col min="1795" max="1795" width="9.125" style="49" customWidth="1"/>
    <col min="1796" max="1801" width="8.5" style="49" customWidth="1"/>
    <col min="1802" max="1802" width="9.125" style="49" customWidth="1"/>
    <col min="1803" max="1803" width="9.5" style="49" customWidth="1"/>
    <col min="1804" max="1804" width="11.625" style="49" customWidth="1"/>
    <col min="1805" max="2048" width="9" style="49"/>
    <col min="2049" max="2050" width="5.125" style="49" customWidth="1"/>
    <col min="2051" max="2051" width="9.125" style="49" customWidth="1"/>
    <col min="2052" max="2057" width="8.5" style="49" customWidth="1"/>
    <col min="2058" max="2058" width="9.125" style="49" customWidth="1"/>
    <col min="2059" max="2059" width="9.5" style="49" customWidth="1"/>
    <col min="2060" max="2060" width="11.625" style="49" customWidth="1"/>
    <col min="2061" max="2304" width="9" style="49"/>
    <col min="2305" max="2306" width="5.125" style="49" customWidth="1"/>
    <col min="2307" max="2307" width="9.125" style="49" customWidth="1"/>
    <col min="2308" max="2313" width="8.5" style="49" customWidth="1"/>
    <col min="2314" max="2314" width="9.125" style="49" customWidth="1"/>
    <col min="2315" max="2315" width="9.5" style="49" customWidth="1"/>
    <col min="2316" max="2316" width="11.625" style="49" customWidth="1"/>
    <col min="2317" max="2560" width="9" style="49"/>
    <col min="2561" max="2562" width="5.125" style="49" customWidth="1"/>
    <col min="2563" max="2563" width="9.125" style="49" customWidth="1"/>
    <col min="2564" max="2569" width="8.5" style="49" customWidth="1"/>
    <col min="2570" max="2570" width="9.125" style="49" customWidth="1"/>
    <col min="2571" max="2571" width="9.5" style="49" customWidth="1"/>
    <col min="2572" max="2572" width="11.625" style="49" customWidth="1"/>
    <col min="2573" max="2816" width="9" style="49"/>
    <col min="2817" max="2818" width="5.125" style="49" customWidth="1"/>
    <col min="2819" max="2819" width="9.125" style="49" customWidth="1"/>
    <col min="2820" max="2825" width="8.5" style="49" customWidth="1"/>
    <col min="2826" max="2826" width="9.125" style="49" customWidth="1"/>
    <col min="2827" max="2827" width="9.5" style="49" customWidth="1"/>
    <col min="2828" max="2828" width="11.625" style="49" customWidth="1"/>
    <col min="2829" max="3072" width="9" style="49"/>
    <col min="3073" max="3074" width="5.125" style="49" customWidth="1"/>
    <col min="3075" max="3075" width="9.125" style="49" customWidth="1"/>
    <col min="3076" max="3081" width="8.5" style="49" customWidth="1"/>
    <col min="3082" max="3082" width="9.125" style="49" customWidth="1"/>
    <col min="3083" max="3083" width="9.5" style="49" customWidth="1"/>
    <col min="3084" max="3084" width="11.625" style="49" customWidth="1"/>
    <col min="3085" max="3328" width="9" style="49"/>
    <col min="3329" max="3330" width="5.125" style="49" customWidth="1"/>
    <col min="3331" max="3331" width="9.125" style="49" customWidth="1"/>
    <col min="3332" max="3337" width="8.5" style="49" customWidth="1"/>
    <col min="3338" max="3338" width="9.125" style="49" customWidth="1"/>
    <col min="3339" max="3339" width="9.5" style="49" customWidth="1"/>
    <col min="3340" max="3340" width="11.625" style="49" customWidth="1"/>
    <col min="3341" max="3584" width="9" style="49"/>
    <col min="3585" max="3586" width="5.125" style="49" customWidth="1"/>
    <col min="3587" max="3587" width="9.125" style="49" customWidth="1"/>
    <col min="3588" max="3593" width="8.5" style="49" customWidth="1"/>
    <col min="3594" max="3594" width="9.125" style="49" customWidth="1"/>
    <col min="3595" max="3595" width="9.5" style="49" customWidth="1"/>
    <col min="3596" max="3596" width="11.625" style="49" customWidth="1"/>
    <col min="3597" max="3840" width="9" style="49"/>
    <col min="3841" max="3842" width="5.125" style="49" customWidth="1"/>
    <col min="3843" max="3843" width="9.125" style="49" customWidth="1"/>
    <col min="3844" max="3849" width="8.5" style="49" customWidth="1"/>
    <col min="3850" max="3850" width="9.125" style="49" customWidth="1"/>
    <col min="3851" max="3851" width="9.5" style="49" customWidth="1"/>
    <col min="3852" max="3852" width="11.625" style="49" customWidth="1"/>
    <col min="3853" max="4096" width="9" style="49"/>
    <col min="4097" max="4098" width="5.125" style="49" customWidth="1"/>
    <col min="4099" max="4099" width="9.125" style="49" customWidth="1"/>
    <col min="4100" max="4105" width="8.5" style="49" customWidth="1"/>
    <col min="4106" max="4106" width="9.125" style="49" customWidth="1"/>
    <col min="4107" max="4107" width="9.5" style="49" customWidth="1"/>
    <col min="4108" max="4108" width="11.625" style="49" customWidth="1"/>
    <col min="4109" max="4352" width="9" style="49"/>
    <col min="4353" max="4354" width="5.125" style="49" customWidth="1"/>
    <col min="4355" max="4355" width="9.125" style="49" customWidth="1"/>
    <col min="4356" max="4361" width="8.5" style="49" customWidth="1"/>
    <col min="4362" max="4362" width="9.125" style="49" customWidth="1"/>
    <col min="4363" max="4363" width="9.5" style="49" customWidth="1"/>
    <col min="4364" max="4364" width="11.625" style="49" customWidth="1"/>
    <col min="4365" max="4608" width="9" style="49"/>
    <col min="4609" max="4610" width="5.125" style="49" customWidth="1"/>
    <col min="4611" max="4611" width="9.125" style="49" customWidth="1"/>
    <col min="4612" max="4617" width="8.5" style="49" customWidth="1"/>
    <col min="4618" max="4618" width="9.125" style="49" customWidth="1"/>
    <col min="4619" max="4619" width="9.5" style="49" customWidth="1"/>
    <col min="4620" max="4620" width="11.625" style="49" customWidth="1"/>
    <col min="4621" max="4864" width="9" style="49"/>
    <col min="4865" max="4866" width="5.125" style="49" customWidth="1"/>
    <col min="4867" max="4867" width="9.125" style="49" customWidth="1"/>
    <col min="4868" max="4873" width="8.5" style="49" customWidth="1"/>
    <col min="4874" max="4874" width="9.125" style="49" customWidth="1"/>
    <col min="4875" max="4875" width="9.5" style="49" customWidth="1"/>
    <col min="4876" max="4876" width="11.625" style="49" customWidth="1"/>
    <col min="4877" max="5120" width="9" style="49"/>
    <col min="5121" max="5122" width="5.125" style="49" customWidth="1"/>
    <col min="5123" max="5123" width="9.125" style="49" customWidth="1"/>
    <col min="5124" max="5129" width="8.5" style="49" customWidth="1"/>
    <col min="5130" max="5130" width="9.125" style="49" customWidth="1"/>
    <col min="5131" max="5131" width="9.5" style="49" customWidth="1"/>
    <col min="5132" max="5132" width="11.625" style="49" customWidth="1"/>
    <col min="5133" max="5376" width="9" style="49"/>
    <col min="5377" max="5378" width="5.125" style="49" customWidth="1"/>
    <col min="5379" max="5379" width="9.125" style="49" customWidth="1"/>
    <col min="5380" max="5385" width="8.5" style="49" customWidth="1"/>
    <col min="5386" max="5386" width="9.125" style="49" customWidth="1"/>
    <col min="5387" max="5387" width="9.5" style="49" customWidth="1"/>
    <col min="5388" max="5388" width="11.625" style="49" customWidth="1"/>
    <col min="5389" max="5632" width="9" style="49"/>
    <col min="5633" max="5634" width="5.125" style="49" customWidth="1"/>
    <col min="5635" max="5635" width="9.125" style="49" customWidth="1"/>
    <col min="5636" max="5641" width="8.5" style="49" customWidth="1"/>
    <col min="5642" max="5642" width="9.125" style="49" customWidth="1"/>
    <col min="5643" max="5643" width="9.5" style="49" customWidth="1"/>
    <col min="5644" max="5644" width="11.625" style="49" customWidth="1"/>
    <col min="5645" max="5888" width="9" style="49"/>
    <col min="5889" max="5890" width="5.125" style="49" customWidth="1"/>
    <col min="5891" max="5891" width="9.125" style="49" customWidth="1"/>
    <col min="5892" max="5897" width="8.5" style="49" customWidth="1"/>
    <col min="5898" max="5898" width="9.125" style="49" customWidth="1"/>
    <col min="5899" max="5899" width="9.5" style="49" customWidth="1"/>
    <col min="5900" max="5900" width="11.625" style="49" customWidth="1"/>
    <col min="5901" max="6144" width="9" style="49"/>
    <col min="6145" max="6146" width="5.125" style="49" customWidth="1"/>
    <col min="6147" max="6147" width="9.125" style="49" customWidth="1"/>
    <col min="6148" max="6153" width="8.5" style="49" customWidth="1"/>
    <col min="6154" max="6154" width="9.125" style="49" customWidth="1"/>
    <col min="6155" max="6155" width="9.5" style="49" customWidth="1"/>
    <col min="6156" max="6156" width="11.625" style="49" customWidth="1"/>
    <col min="6157" max="6400" width="9" style="49"/>
    <col min="6401" max="6402" width="5.125" style="49" customWidth="1"/>
    <col min="6403" max="6403" width="9.125" style="49" customWidth="1"/>
    <col min="6404" max="6409" width="8.5" style="49" customWidth="1"/>
    <col min="6410" max="6410" width="9.125" style="49" customWidth="1"/>
    <col min="6411" max="6411" width="9.5" style="49" customWidth="1"/>
    <col min="6412" max="6412" width="11.625" style="49" customWidth="1"/>
    <col min="6413" max="6656" width="9" style="49"/>
    <col min="6657" max="6658" width="5.125" style="49" customWidth="1"/>
    <col min="6659" max="6659" width="9.125" style="49" customWidth="1"/>
    <col min="6660" max="6665" width="8.5" style="49" customWidth="1"/>
    <col min="6666" max="6666" width="9.125" style="49" customWidth="1"/>
    <col min="6667" max="6667" width="9.5" style="49" customWidth="1"/>
    <col min="6668" max="6668" width="11.625" style="49" customWidth="1"/>
    <col min="6669" max="6912" width="9" style="49"/>
    <col min="6913" max="6914" width="5.125" style="49" customWidth="1"/>
    <col min="6915" max="6915" width="9.125" style="49" customWidth="1"/>
    <col min="6916" max="6921" width="8.5" style="49" customWidth="1"/>
    <col min="6922" max="6922" width="9.125" style="49" customWidth="1"/>
    <col min="6923" max="6923" width="9.5" style="49" customWidth="1"/>
    <col min="6924" max="6924" width="11.625" style="49" customWidth="1"/>
    <col min="6925" max="7168" width="9" style="49"/>
    <col min="7169" max="7170" width="5.125" style="49" customWidth="1"/>
    <col min="7171" max="7171" width="9.125" style="49" customWidth="1"/>
    <col min="7172" max="7177" width="8.5" style="49" customWidth="1"/>
    <col min="7178" max="7178" width="9.125" style="49" customWidth="1"/>
    <col min="7179" max="7179" width="9.5" style="49" customWidth="1"/>
    <col min="7180" max="7180" width="11.625" style="49" customWidth="1"/>
    <col min="7181" max="7424" width="9" style="49"/>
    <col min="7425" max="7426" width="5.125" style="49" customWidth="1"/>
    <col min="7427" max="7427" width="9.125" style="49" customWidth="1"/>
    <col min="7428" max="7433" width="8.5" style="49" customWidth="1"/>
    <col min="7434" max="7434" width="9.125" style="49" customWidth="1"/>
    <col min="7435" max="7435" width="9.5" style="49" customWidth="1"/>
    <col min="7436" max="7436" width="11.625" style="49" customWidth="1"/>
    <col min="7437" max="7680" width="9" style="49"/>
    <col min="7681" max="7682" width="5.125" style="49" customWidth="1"/>
    <col min="7683" max="7683" width="9.125" style="49" customWidth="1"/>
    <col min="7684" max="7689" width="8.5" style="49" customWidth="1"/>
    <col min="7690" max="7690" width="9.125" style="49" customWidth="1"/>
    <col min="7691" max="7691" width="9.5" style="49" customWidth="1"/>
    <col min="7692" max="7692" width="11.625" style="49" customWidth="1"/>
    <col min="7693" max="7936" width="9" style="49"/>
    <col min="7937" max="7938" width="5.125" style="49" customWidth="1"/>
    <col min="7939" max="7939" width="9.125" style="49" customWidth="1"/>
    <col min="7940" max="7945" width="8.5" style="49" customWidth="1"/>
    <col min="7946" max="7946" width="9.125" style="49" customWidth="1"/>
    <col min="7947" max="7947" width="9.5" style="49" customWidth="1"/>
    <col min="7948" max="7948" width="11.625" style="49" customWidth="1"/>
    <col min="7949" max="8192" width="9" style="49"/>
    <col min="8193" max="8194" width="5.125" style="49" customWidth="1"/>
    <col min="8195" max="8195" width="9.125" style="49" customWidth="1"/>
    <col min="8196" max="8201" width="8.5" style="49" customWidth="1"/>
    <col min="8202" max="8202" width="9.125" style="49" customWidth="1"/>
    <col min="8203" max="8203" width="9.5" style="49" customWidth="1"/>
    <col min="8204" max="8204" width="11.625" style="49" customWidth="1"/>
    <col min="8205" max="8448" width="9" style="49"/>
    <col min="8449" max="8450" width="5.125" style="49" customWidth="1"/>
    <col min="8451" max="8451" width="9.125" style="49" customWidth="1"/>
    <col min="8452" max="8457" width="8.5" style="49" customWidth="1"/>
    <col min="8458" max="8458" width="9.125" style="49" customWidth="1"/>
    <col min="8459" max="8459" width="9.5" style="49" customWidth="1"/>
    <col min="8460" max="8460" width="11.625" style="49" customWidth="1"/>
    <col min="8461" max="8704" width="9" style="49"/>
    <col min="8705" max="8706" width="5.125" style="49" customWidth="1"/>
    <col min="8707" max="8707" width="9.125" style="49" customWidth="1"/>
    <col min="8708" max="8713" width="8.5" style="49" customWidth="1"/>
    <col min="8714" max="8714" width="9.125" style="49" customWidth="1"/>
    <col min="8715" max="8715" width="9.5" style="49" customWidth="1"/>
    <col min="8716" max="8716" width="11.625" style="49" customWidth="1"/>
    <col min="8717" max="8960" width="9" style="49"/>
    <col min="8961" max="8962" width="5.125" style="49" customWidth="1"/>
    <col min="8963" max="8963" width="9.125" style="49" customWidth="1"/>
    <col min="8964" max="8969" width="8.5" style="49" customWidth="1"/>
    <col min="8970" max="8970" width="9.125" style="49" customWidth="1"/>
    <col min="8971" max="8971" width="9.5" style="49" customWidth="1"/>
    <col min="8972" max="8972" width="11.625" style="49" customWidth="1"/>
    <col min="8973" max="9216" width="9" style="49"/>
    <col min="9217" max="9218" width="5.125" style="49" customWidth="1"/>
    <col min="9219" max="9219" width="9.125" style="49" customWidth="1"/>
    <col min="9220" max="9225" width="8.5" style="49" customWidth="1"/>
    <col min="9226" max="9226" width="9.125" style="49" customWidth="1"/>
    <col min="9227" max="9227" width="9.5" style="49" customWidth="1"/>
    <col min="9228" max="9228" width="11.625" style="49" customWidth="1"/>
    <col min="9229" max="9472" width="9" style="49"/>
    <col min="9473" max="9474" width="5.125" style="49" customWidth="1"/>
    <col min="9475" max="9475" width="9.125" style="49" customWidth="1"/>
    <col min="9476" max="9481" width="8.5" style="49" customWidth="1"/>
    <col min="9482" max="9482" width="9.125" style="49" customWidth="1"/>
    <col min="9483" max="9483" width="9.5" style="49" customWidth="1"/>
    <col min="9484" max="9484" width="11.625" style="49" customWidth="1"/>
    <col min="9485" max="9728" width="9" style="49"/>
    <col min="9729" max="9730" width="5.125" style="49" customWidth="1"/>
    <col min="9731" max="9731" width="9.125" style="49" customWidth="1"/>
    <col min="9732" max="9737" width="8.5" style="49" customWidth="1"/>
    <col min="9738" max="9738" width="9.125" style="49" customWidth="1"/>
    <col min="9739" max="9739" width="9.5" style="49" customWidth="1"/>
    <col min="9740" max="9740" width="11.625" style="49" customWidth="1"/>
    <col min="9741" max="9984" width="9" style="49"/>
    <col min="9985" max="9986" width="5.125" style="49" customWidth="1"/>
    <col min="9987" max="9987" width="9.125" style="49" customWidth="1"/>
    <col min="9988" max="9993" width="8.5" style="49" customWidth="1"/>
    <col min="9994" max="9994" width="9.125" style="49" customWidth="1"/>
    <col min="9995" max="9995" width="9.5" style="49" customWidth="1"/>
    <col min="9996" max="9996" width="11.625" style="49" customWidth="1"/>
    <col min="9997" max="10240" width="9" style="49"/>
    <col min="10241" max="10242" width="5.125" style="49" customWidth="1"/>
    <col min="10243" max="10243" width="9.125" style="49" customWidth="1"/>
    <col min="10244" max="10249" width="8.5" style="49" customWidth="1"/>
    <col min="10250" max="10250" width="9.125" style="49" customWidth="1"/>
    <col min="10251" max="10251" width="9.5" style="49" customWidth="1"/>
    <col min="10252" max="10252" width="11.625" style="49" customWidth="1"/>
    <col min="10253" max="10496" width="9" style="49"/>
    <col min="10497" max="10498" width="5.125" style="49" customWidth="1"/>
    <col min="10499" max="10499" width="9.125" style="49" customWidth="1"/>
    <col min="10500" max="10505" width="8.5" style="49" customWidth="1"/>
    <col min="10506" max="10506" width="9.125" style="49" customWidth="1"/>
    <col min="10507" max="10507" width="9.5" style="49" customWidth="1"/>
    <col min="10508" max="10508" width="11.625" style="49" customWidth="1"/>
    <col min="10509" max="10752" width="9" style="49"/>
    <col min="10753" max="10754" width="5.125" style="49" customWidth="1"/>
    <col min="10755" max="10755" width="9.125" style="49" customWidth="1"/>
    <col min="10756" max="10761" width="8.5" style="49" customWidth="1"/>
    <col min="10762" max="10762" width="9.125" style="49" customWidth="1"/>
    <col min="10763" max="10763" width="9.5" style="49" customWidth="1"/>
    <col min="10764" max="10764" width="11.625" style="49" customWidth="1"/>
    <col min="10765" max="11008" width="9" style="49"/>
    <col min="11009" max="11010" width="5.125" style="49" customWidth="1"/>
    <col min="11011" max="11011" width="9.125" style="49" customWidth="1"/>
    <col min="11012" max="11017" width="8.5" style="49" customWidth="1"/>
    <col min="11018" max="11018" width="9.125" style="49" customWidth="1"/>
    <col min="11019" max="11019" width="9.5" style="49" customWidth="1"/>
    <col min="11020" max="11020" width="11.625" style="49" customWidth="1"/>
    <col min="11021" max="11264" width="9" style="49"/>
    <col min="11265" max="11266" width="5.125" style="49" customWidth="1"/>
    <col min="11267" max="11267" width="9.125" style="49" customWidth="1"/>
    <col min="11268" max="11273" width="8.5" style="49" customWidth="1"/>
    <col min="11274" max="11274" width="9.125" style="49" customWidth="1"/>
    <col min="11275" max="11275" width="9.5" style="49" customWidth="1"/>
    <col min="11276" max="11276" width="11.625" style="49" customWidth="1"/>
    <col min="11277" max="11520" width="9" style="49"/>
    <col min="11521" max="11522" width="5.125" style="49" customWidth="1"/>
    <col min="11523" max="11523" width="9.125" style="49" customWidth="1"/>
    <col min="11524" max="11529" width="8.5" style="49" customWidth="1"/>
    <col min="11530" max="11530" width="9.125" style="49" customWidth="1"/>
    <col min="11531" max="11531" width="9.5" style="49" customWidth="1"/>
    <col min="11532" max="11532" width="11.625" style="49" customWidth="1"/>
    <col min="11533" max="11776" width="9" style="49"/>
    <col min="11777" max="11778" width="5.125" style="49" customWidth="1"/>
    <col min="11779" max="11779" width="9.125" style="49" customWidth="1"/>
    <col min="11780" max="11785" width="8.5" style="49" customWidth="1"/>
    <col min="11786" max="11786" width="9.125" style="49" customWidth="1"/>
    <col min="11787" max="11787" width="9.5" style="49" customWidth="1"/>
    <col min="11788" max="11788" width="11.625" style="49" customWidth="1"/>
    <col min="11789" max="12032" width="9" style="49"/>
    <col min="12033" max="12034" width="5.125" style="49" customWidth="1"/>
    <col min="12035" max="12035" width="9.125" style="49" customWidth="1"/>
    <col min="12036" max="12041" width="8.5" style="49" customWidth="1"/>
    <col min="12042" max="12042" width="9.125" style="49" customWidth="1"/>
    <col min="12043" max="12043" width="9.5" style="49" customWidth="1"/>
    <col min="12044" max="12044" width="11.625" style="49" customWidth="1"/>
    <col min="12045" max="12288" width="9" style="49"/>
    <col min="12289" max="12290" width="5.125" style="49" customWidth="1"/>
    <col min="12291" max="12291" width="9.125" style="49" customWidth="1"/>
    <col min="12292" max="12297" width="8.5" style="49" customWidth="1"/>
    <col min="12298" max="12298" width="9.125" style="49" customWidth="1"/>
    <col min="12299" max="12299" width="9.5" style="49" customWidth="1"/>
    <col min="12300" max="12300" width="11.625" style="49" customWidth="1"/>
    <col min="12301" max="12544" width="9" style="49"/>
    <col min="12545" max="12546" width="5.125" style="49" customWidth="1"/>
    <col min="12547" max="12547" width="9.125" style="49" customWidth="1"/>
    <col min="12548" max="12553" width="8.5" style="49" customWidth="1"/>
    <col min="12554" max="12554" width="9.125" style="49" customWidth="1"/>
    <col min="12555" max="12555" width="9.5" style="49" customWidth="1"/>
    <col min="12556" max="12556" width="11.625" style="49" customWidth="1"/>
    <col min="12557" max="12800" width="9" style="49"/>
    <col min="12801" max="12802" width="5.125" style="49" customWidth="1"/>
    <col min="12803" max="12803" width="9.125" style="49" customWidth="1"/>
    <col min="12804" max="12809" width="8.5" style="49" customWidth="1"/>
    <col min="12810" max="12810" width="9.125" style="49" customWidth="1"/>
    <col min="12811" max="12811" width="9.5" style="49" customWidth="1"/>
    <col min="12812" max="12812" width="11.625" style="49" customWidth="1"/>
    <col min="12813" max="13056" width="9" style="49"/>
    <col min="13057" max="13058" width="5.125" style="49" customWidth="1"/>
    <col min="13059" max="13059" width="9.125" style="49" customWidth="1"/>
    <col min="13060" max="13065" width="8.5" style="49" customWidth="1"/>
    <col min="13066" max="13066" width="9.125" style="49" customWidth="1"/>
    <col min="13067" max="13067" width="9.5" style="49" customWidth="1"/>
    <col min="13068" max="13068" width="11.625" style="49" customWidth="1"/>
    <col min="13069" max="13312" width="9" style="49"/>
    <col min="13313" max="13314" width="5.125" style="49" customWidth="1"/>
    <col min="13315" max="13315" width="9.125" style="49" customWidth="1"/>
    <col min="13316" max="13321" width="8.5" style="49" customWidth="1"/>
    <col min="13322" max="13322" width="9.125" style="49" customWidth="1"/>
    <col min="13323" max="13323" width="9.5" style="49" customWidth="1"/>
    <col min="13324" max="13324" width="11.625" style="49" customWidth="1"/>
    <col min="13325" max="13568" width="9" style="49"/>
    <col min="13569" max="13570" width="5.125" style="49" customWidth="1"/>
    <col min="13571" max="13571" width="9.125" style="49" customWidth="1"/>
    <col min="13572" max="13577" width="8.5" style="49" customWidth="1"/>
    <col min="13578" max="13578" width="9.125" style="49" customWidth="1"/>
    <col min="13579" max="13579" width="9.5" style="49" customWidth="1"/>
    <col min="13580" max="13580" width="11.625" style="49" customWidth="1"/>
    <col min="13581" max="13824" width="9" style="49"/>
    <col min="13825" max="13826" width="5.125" style="49" customWidth="1"/>
    <col min="13827" max="13827" width="9.125" style="49" customWidth="1"/>
    <col min="13828" max="13833" width="8.5" style="49" customWidth="1"/>
    <col min="13834" max="13834" width="9.125" style="49" customWidth="1"/>
    <col min="13835" max="13835" width="9.5" style="49" customWidth="1"/>
    <col min="13836" max="13836" width="11.625" style="49" customWidth="1"/>
    <col min="13837" max="14080" width="9" style="49"/>
    <col min="14081" max="14082" width="5.125" style="49" customWidth="1"/>
    <col min="14083" max="14083" width="9.125" style="49" customWidth="1"/>
    <col min="14084" max="14089" width="8.5" style="49" customWidth="1"/>
    <col min="14090" max="14090" width="9.125" style="49" customWidth="1"/>
    <col min="14091" max="14091" width="9.5" style="49" customWidth="1"/>
    <col min="14092" max="14092" width="11.625" style="49" customWidth="1"/>
    <col min="14093" max="14336" width="9" style="49"/>
    <col min="14337" max="14338" width="5.125" style="49" customWidth="1"/>
    <col min="14339" max="14339" width="9.125" style="49" customWidth="1"/>
    <col min="14340" max="14345" width="8.5" style="49" customWidth="1"/>
    <col min="14346" max="14346" width="9.125" style="49" customWidth="1"/>
    <col min="14347" max="14347" width="9.5" style="49" customWidth="1"/>
    <col min="14348" max="14348" width="11.625" style="49" customWidth="1"/>
    <col min="14349" max="14592" width="9" style="49"/>
    <col min="14593" max="14594" width="5.125" style="49" customWidth="1"/>
    <col min="14595" max="14595" width="9.125" style="49" customWidth="1"/>
    <col min="14596" max="14601" width="8.5" style="49" customWidth="1"/>
    <col min="14602" max="14602" width="9.125" style="49" customWidth="1"/>
    <col min="14603" max="14603" width="9.5" style="49" customWidth="1"/>
    <col min="14604" max="14604" width="11.625" style="49" customWidth="1"/>
    <col min="14605" max="14848" width="9" style="49"/>
    <col min="14849" max="14850" width="5.125" style="49" customWidth="1"/>
    <col min="14851" max="14851" width="9.125" style="49" customWidth="1"/>
    <col min="14852" max="14857" width="8.5" style="49" customWidth="1"/>
    <col min="14858" max="14858" width="9.125" style="49" customWidth="1"/>
    <col min="14859" max="14859" width="9.5" style="49" customWidth="1"/>
    <col min="14860" max="14860" width="11.625" style="49" customWidth="1"/>
    <col min="14861" max="15104" width="9" style="49"/>
    <col min="15105" max="15106" width="5.125" style="49" customWidth="1"/>
    <col min="15107" max="15107" width="9.125" style="49" customWidth="1"/>
    <col min="15108" max="15113" width="8.5" style="49" customWidth="1"/>
    <col min="15114" max="15114" width="9.125" style="49" customWidth="1"/>
    <col min="15115" max="15115" width="9.5" style="49" customWidth="1"/>
    <col min="15116" max="15116" width="11.625" style="49" customWidth="1"/>
    <col min="15117" max="15360" width="9" style="49"/>
    <col min="15361" max="15362" width="5.125" style="49" customWidth="1"/>
    <col min="15363" max="15363" width="9.125" style="49" customWidth="1"/>
    <col min="15364" max="15369" width="8.5" style="49" customWidth="1"/>
    <col min="15370" max="15370" width="9.125" style="49" customWidth="1"/>
    <col min="15371" max="15371" width="9.5" style="49" customWidth="1"/>
    <col min="15372" max="15372" width="11.625" style="49" customWidth="1"/>
    <col min="15373" max="15616" width="9" style="49"/>
    <col min="15617" max="15618" width="5.125" style="49" customWidth="1"/>
    <col min="15619" max="15619" width="9.125" style="49" customWidth="1"/>
    <col min="15620" max="15625" width="8.5" style="49" customWidth="1"/>
    <col min="15626" max="15626" width="9.125" style="49" customWidth="1"/>
    <col min="15627" max="15627" width="9.5" style="49" customWidth="1"/>
    <col min="15628" max="15628" width="11.625" style="49" customWidth="1"/>
    <col min="15629" max="15872" width="9" style="49"/>
    <col min="15873" max="15874" width="5.125" style="49" customWidth="1"/>
    <col min="15875" max="15875" width="9.125" style="49" customWidth="1"/>
    <col min="15876" max="15881" width="8.5" style="49" customWidth="1"/>
    <col min="15882" max="15882" width="9.125" style="49" customWidth="1"/>
    <col min="15883" max="15883" width="9.5" style="49" customWidth="1"/>
    <col min="15884" max="15884" width="11.625" style="49" customWidth="1"/>
    <col min="15885" max="16128" width="9" style="49"/>
    <col min="16129" max="16130" width="5.125" style="49" customWidth="1"/>
    <col min="16131" max="16131" width="9.125" style="49" customWidth="1"/>
    <col min="16132" max="16137" width="8.5" style="49" customWidth="1"/>
    <col min="16138" max="16138" width="9.125" style="49" customWidth="1"/>
    <col min="16139" max="16139" width="9.5" style="49" customWidth="1"/>
    <col min="16140" max="16140" width="11.625" style="49" customWidth="1"/>
    <col min="16141" max="16384" width="9" style="49"/>
  </cols>
  <sheetData>
    <row r="1" spans="1:12" ht="13.5" customHeight="1" thickBot="1">
      <c r="A1" s="259" t="s">
        <v>134</v>
      </c>
      <c r="B1" s="259"/>
      <c r="C1" s="259"/>
      <c r="D1" s="259"/>
      <c r="E1" s="259"/>
      <c r="F1" s="259"/>
      <c r="G1" s="50"/>
      <c r="H1" s="50"/>
      <c r="I1" s="50"/>
      <c r="J1" s="51"/>
      <c r="K1" s="51"/>
      <c r="L1" s="51"/>
    </row>
    <row r="2" spans="1:12" ht="13.5" customHeight="1" thickTop="1">
      <c r="A2" s="266" t="s">
        <v>97</v>
      </c>
      <c r="B2" s="266"/>
      <c r="C2" s="267"/>
      <c r="D2" s="262" t="s">
        <v>135</v>
      </c>
      <c r="E2" s="263"/>
      <c r="F2" s="264"/>
      <c r="G2" s="262" t="s">
        <v>136</v>
      </c>
      <c r="H2" s="263"/>
      <c r="I2" s="264"/>
      <c r="J2" s="262" t="s">
        <v>137</v>
      </c>
      <c r="K2" s="263"/>
      <c r="L2" s="263"/>
    </row>
    <row r="3" spans="1:12" ht="13.5" customHeight="1">
      <c r="A3" s="268"/>
      <c r="B3" s="268"/>
      <c r="C3" s="269"/>
      <c r="D3" s="28" t="s">
        <v>6</v>
      </c>
      <c r="E3" s="28" t="s">
        <v>7</v>
      </c>
      <c r="F3" s="28" t="s">
        <v>8</v>
      </c>
      <c r="G3" s="28" t="s">
        <v>6</v>
      </c>
      <c r="H3" s="28" t="s">
        <v>7</v>
      </c>
      <c r="I3" s="28" t="s">
        <v>8</v>
      </c>
      <c r="J3" s="28" t="s">
        <v>10</v>
      </c>
      <c r="K3" s="28" t="s">
        <v>7</v>
      </c>
      <c r="L3" s="29" t="s">
        <v>8</v>
      </c>
    </row>
    <row r="4" spans="1:12" s="95" customFormat="1" ht="15.75" customHeight="1">
      <c r="A4" s="278" t="s">
        <v>138</v>
      </c>
      <c r="B4" s="279"/>
      <c r="C4" s="280"/>
      <c r="D4" s="92">
        <v>434171</v>
      </c>
      <c r="E4" s="92">
        <v>215903</v>
      </c>
      <c r="F4" s="92">
        <v>218268</v>
      </c>
      <c r="G4" s="92">
        <v>247617</v>
      </c>
      <c r="H4" s="92">
        <v>122163</v>
      </c>
      <c r="I4" s="92">
        <v>125454</v>
      </c>
      <c r="J4" s="93">
        <v>57.032137107268795</v>
      </c>
      <c r="K4" s="94">
        <v>56.582354112726549</v>
      </c>
      <c r="L4" s="94">
        <v>57.477046566606191</v>
      </c>
    </row>
    <row r="5" spans="1:12" s="95" customFormat="1" ht="15.75" customHeight="1">
      <c r="A5" s="96"/>
      <c r="B5" s="97"/>
      <c r="C5" s="98"/>
      <c r="D5" s="55">
        <v>699</v>
      </c>
      <c r="E5" s="56">
        <v>371</v>
      </c>
      <c r="F5" s="56">
        <v>328</v>
      </c>
      <c r="G5" s="56">
        <v>209</v>
      </c>
      <c r="H5" s="56">
        <v>117</v>
      </c>
      <c r="I5" s="56">
        <v>92</v>
      </c>
      <c r="J5" s="57">
        <v>29.9</v>
      </c>
      <c r="K5" s="57">
        <v>31.54</v>
      </c>
      <c r="L5" s="57">
        <v>28.05</v>
      </c>
    </row>
    <row r="6" spans="1:12" s="99" customFormat="1" ht="15.75" customHeight="1">
      <c r="A6" s="278" t="s">
        <v>139</v>
      </c>
      <c r="B6" s="279"/>
      <c r="C6" s="280"/>
      <c r="D6" s="92">
        <v>439978</v>
      </c>
      <c r="E6" s="92">
        <v>218708</v>
      </c>
      <c r="F6" s="92">
        <v>221270</v>
      </c>
      <c r="G6" s="92">
        <v>197600</v>
      </c>
      <c r="H6" s="92">
        <v>99677</v>
      </c>
      <c r="I6" s="92">
        <v>97923</v>
      </c>
      <c r="J6" s="93">
        <v>44.91</v>
      </c>
      <c r="K6" s="94">
        <v>45.58</v>
      </c>
      <c r="L6" s="94">
        <v>44.25</v>
      </c>
    </row>
    <row r="7" spans="1:12" s="100" customFormat="1" ht="15.75" customHeight="1">
      <c r="A7" s="96"/>
      <c r="B7" s="278"/>
      <c r="C7" s="284"/>
      <c r="D7" s="55">
        <v>742</v>
      </c>
      <c r="E7" s="56">
        <v>387</v>
      </c>
      <c r="F7" s="56">
        <v>355</v>
      </c>
      <c r="G7" s="56">
        <v>228</v>
      </c>
      <c r="H7" s="56">
        <v>128</v>
      </c>
      <c r="I7" s="56">
        <v>100</v>
      </c>
      <c r="J7" s="57">
        <v>30.73</v>
      </c>
      <c r="K7" s="57">
        <v>33.07</v>
      </c>
      <c r="L7" s="57">
        <v>28.17</v>
      </c>
    </row>
    <row r="8" spans="1:12" s="99" customFormat="1" ht="15.75" customHeight="1">
      <c r="A8" s="278" t="s">
        <v>140</v>
      </c>
      <c r="B8" s="279"/>
      <c r="C8" s="280"/>
      <c r="D8" s="92">
        <v>444382</v>
      </c>
      <c r="E8" s="92">
        <v>219825</v>
      </c>
      <c r="F8" s="92">
        <v>224557</v>
      </c>
      <c r="G8" s="92">
        <v>233642</v>
      </c>
      <c r="H8" s="92">
        <v>116122</v>
      </c>
      <c r="I8" s="92">
        <v>117520</v>
      </c>
      <c r="J8" s="93">
        <v>52.58</v>
      </c>
      <c r="K8" s="101">
        <v>52.82</v>
      </c>
      <c r="L8" s="101">
        <v>52.33</v>
      </c>
    </row>
    <row r="9" spans="1:12" s="99" customFormat="1" ht="15.75" customHeight="1">
      <c r="A9" s="102"/>
      <c r="B9" s="285"/>
      <c r="C9" s="286"/>
      <c r="D9" s="55">
        <v>733</v>
      </c>
      <c r="E9" s="56">
        <v>370</v>
      </c>
      <c r="F9" s="56">
        <v>363</v>
      </c>
      <c r="G9" s="56">
        <v>223</v>
      </c>
      <c r="H9" s="56">
        <v>124</v>
      </c>
      <c r="I9" s="56">
        <v>99</v>
      </c>
      <c r="J9" s="57">
        <v>30.42</v>
      </c>
      <c r="K9" s="57">
        <v>33.51</v>
      </c>
      <c r="L9" s="57">
        <v>27.27</v>
      </c>
    </row>
    <row r="10" spans="1:12" s="99" customFormat="1" ht="15.75" customHeight="1">
      <c r="A10" s="278" t="s">
        <v>141</v>
      </c>
      <c r="B10" s="278"/>
      <c r="C10" s="284"/>
      <c r="D10" s="92">
        <v>460134</v>
      </c>
      <c r="E10" s="92">
        <v>226683</v>
      </c>
      <c r="F10" s="92">
        <v>233451</v>
      </c>
      <c r="G10" s="92">
        <v>260312</v>
      </c>
      <c r="H10" s="92">
        <v>127397</v>
      </c>
      <c r="I10" s="92">
        <v>132915</v>
      </c>
      <c r="J10" s="93">
        <v>56.57</v>
      </c>
      <c r="K10" s="101">
        <v>56.2</v>
      </c>
      <c r="L10" s="101">
        <v>56.93</v>
      </c>
    </row>
    <row r="11" spans="1:12" s="99" customFormat="1" ht="15.75" customHeight="1">
      <c r="A11" s="96"/>
      <c r="B11" s="96"/>
      <c r="C11" s="103"/>
      <c r="D11" s="55">
        <v>699</v>
      </c>
      <c r="E11" s="56">
        <v>337</v>
      </c>
      <c r="F11" s="56">
        <v>362</v>
      </c>
      <c r="G11" s="56">
        <v>203</v>
      </c>
      <c r="H11" s="56">
        <v>102</v>
      </c>
      <c r="I11" s="56">
        <v>101</v>
      </c>
      <c r="J11" s="57">
        <v>29.04</v>
      </c>
      <c r="K11" s="57">
        <v>30.27</v>
      </c>
      <c r="L11" s="57">
        <v>27.9</v>
      </c>
    </row>
    <row r="12" spans="1:12" s="99" customFormat="1" ht="20.25" customHeight="1">
      <c r="A12" s="287" t="s">
        <v>142</v>
      </c>
      <c r="B12" s="285"/>
      <c r="C12" s="286"/>
      <c r="D12" s="104">
        <v>471068</v>
      </c>
      <c r="E12" s="104">
        <v>230319</v>
      </c>
      <c r="F12" s="104">
        <v>240749</v>
      </c>
      <c r="G12" s="104">
        <v>237895</v>
      </c>
      <c r="H12" s="104">
        <v>116470</v>
      </c>
      <c r="I12" s="104">
        <v>121425</v>
      </c>
      <c r="J12" s="105">
        <v>50.5</v>
      </c>
      <c r="K12" s="105">
        <v>50.57</v>
      </c>
      <c r="L12" s="105">
        <v>50.44</v>
      </c>
    </row>
    <row r="13" spans="1:12" s="99" customFormat="1" ht="18" customHeight="1">
      <c r="A13" s="106"/>
      <c r="B13" s="106"/>
      <c r="C13" s="107"/>
      <c r="D13" s="70">
        <v>683</v>
      </c>
      <c r="E13" s="71">
        <v>320</v>
      </c>
      <c r="F13" s="71">
        <v>363</v>
      </c>
      <c r="G13" s="71">
        <v>210</v>
      </c>
      <c r="H13" s="71">
        <v>114</v>
      </c>
      <c r="I13" s="71">
        <v>96</v>
      </c>
      <c r="J13" s="72">
        <v>30.75</v>
      </c>
      <c r="K13" s="72">
        <v>35.630000000000003</v>
      </c>
      <c r="L13" s="72">
        <v>26.45</v>
      </c>
    </row>
    <row r="14" spans="1:12" ht="15" customHeight="1">
      <c r="A14" s="277" t="s">
        <v>112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</row>
    <row r="15" spans="1:12" ht="15" customHeight="1">
      <c r="A15" s="270" t="s">
        <v>113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</row>
    <row r="16" spans="1:12" ht="15" customHeight="1">
      <c r="A16" s="257" t="s">
        <v>114</v>
      </c>
      <c r="B16" s="257"/>
      <c r="C16" s="257"/>
      <c r="D16" s="257"/>
      <c r="E16" s="257"/>
      <c r="F16" s="257"/>
      <c r="G16" s="257"/>
      <c r="H16" s="73"/>
      <c r="I16" s="73"/>
      <c r="J16" s="74"/>
      <c r="K16" s="74"/>
      <c r="L16" s="74"/>
    </row>
    <row r="17" spans="1:12">
      <c r="A17" s="91"/>
      <c r="B17" s="91"/>
      <c r="C17" s="27"/>
      <c r="D17" s="27"/>
      <c r="E17" s="27"/>
      <c r="F17" s="27"/>
      <c r="G17" s="27"/>
      <c r="H17" s="52"/>
      <c r="I17" s="52"/>
      <c r="J17" s="52"/>
    </row>
    <row r="18" spans="1:12">
      <c r="A18" s="99"/>
      <c r="B18" s="99"/>
      <c r="H18" s="99"/>
      <c r="I18" s="99"/>
      <c r="J18" s="99"/>
      <c r="K18" s="38"/>
      <c r="L18" s="38"/>
    </row>
    <row r="19" spans="1:12">
      <c r="A19" s="281"/>
      <c r="B19" s="282"/>
      <c r="C19" s="283"/>
      <c r="D19" s="99"/>
    </row>
    <row r="20" spans="1:12">
      <c r="A20" s="75"/>
    </row>
    <row r="21" spans="1:12">
      <c r="A21" s="75"/>
    </row>
    <row r="22" spans="1:12">
      <c r="A22" s="75"/>
    </row>
    <row r="23" spans="1:12">
      <c r="A23" s="75"/>
    </row>
    <row r="24" spans="1:12">
      <c r="A24" s="77"/>
    </row>
    <row r="25" spans="1:12">
      <c r="E25" s="78"/>
      <c r="F25" s="78"/>
      <c r="G25" s="78"/>
      <c r="H25" s="78"/>
      <c r="I25" s="78"/>
      <c r="J25" s="78"/>
    </row>
    <row r="26" spans="1:12">
      <c r="E26" s="78"/>
      <c r="F26" s="78"/>
      <c r="G26" s="78"/>
      <c r="H26" s="78"/>
      <c r="I26" s="78"/>
      <c r="J26" s="78"/>
    </row>
  </sheetData>
  <mergeCells count="16">
    <mergeCell ref="J2:L2"/>
    <mergeCell ref="A14:L14"/>
    <mergeCell ref="A15:L15"/>
    <mergeCell ref="A16:G16"/>
    <mergeCell ref="A19:C19"/>
    <mergeCell ref="A6:C6"/>
    <mergeCell ref="B7:C7"/>
    <mergeCell ref="A8:C8"/>
    <mergeCell ref="B9:C9"/>
    <mergeCell ref="A10:C10"/>
    <mergeCell ref="A12:C12"/>
    <mergeCell ref="A4:C4"/>
    <mergeCell ref="A1:F1"/>
    <mergeCell ref="A2:C3"/>
    <mergeCell ref="D2:F2"/>
    <mergeCell ref="G2:I2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A15" sqref="A15:J15"/>
    </sheetView>
  </sheetViews>
  <sheetFormatPr defaultRowHeight="13.5"/>
  <cols>
    <col min="1" max="1" width="19" style="49" customWidth="1"/>
    <col min="2" max="7" width="9.625" style="49" customWidth="1"/>
    <col min="8" max="10" width="8.5" style="49" bestFit="1" customWidth="1"/>
    <col min="11" max="256" width="9" style="49"/>
    <col min="257" max="257" width="19" style="49" customWidth="1"/>
    <col min="258" max="263" width="9.625" style="49" customWidth="1"/>
    <col min="264" max="266" width="8.5" style="49" bestFit="1" customWidth="1"/>
    <col min="267" max="512" width="9" style="49"/>
    <col min="513" max="513" width="19" style="49" customWidth="1"/>
    <col min="514" max="519" width="9.625" style="49" customWidth="1"/>
    <col min="520" max="522" width="8.5" style="49" bestFit="1" customWidth="1"/>
    <col min="523" max="768" width="9" style="49"/>
    <col min="769" max="769" width="19" style="49" customWidth="1"/>
    <col min="770" max="775" width="9.625" style="49" customWidth="1"/>
    <col min="776" max="778" width="8.5" style="49" bestFit="1" customWidth="1"/>
    <col min="779" max="1024" width="9" style="49"/>
    <col min="1025" max="1025" width="19" style="49" customWidth="1"/>
    <col min="1026" max="1031" width="9.625" style="49" customWidth="1"/>
    <col min="1032" max="1034" width="8.5" style="49" bestFit="1" customWidth="1"/>
    <col min="1035" max="1280" width="9" style="49"/>
    <col min="1281" max="1281" width="19" style="49" customWidth="1"/>
    <col min="1282" max="1287" width="9.625" style="49" customWidth="1"/>
    <col min="1288" max="1290" width="8.5" style="49" bestFit="1" customWidth="1"/>
    <col min="1291" max="1536" width="9" style="49"/>
    <col min="1537" max="1537" width="19" style="49" customWidth="1"/>
    <col min="1538" max="1543" width="9.625" style="49" customWidth="1"/>
    <col min="1544" max="1546" width="8.5" style="49" bestFit="1" customWidth="1"/>
    <col min="1547" max="1792" width="9" style="49"/>
    <col min="1793" max="1793" width="19" style="49" customWidth="1"/>
    <col min="1794" max="1799" width="9.625" style="49" customWidth="1"/>
    <col min="1800" max="1802" width="8.5" style="49" bestFit="1" customWidth="1"/>
    <col min="1803" max="2048" width="9" style="49"/>
    <col min="2049" max="2049" width="19" style="49" customWidth="1"/>
    <col min="2050" max="2055" width="9.625" style="49" customWidth="1"/>
    <col min="2056" max="2058" width="8.5" style="49" bestFit="1" customWidth="1"/>
    <col min="2059" max="2304" width="9" style="49"/>
    <col min="2305" max="2305" width="19" style="49" customWidth="1"/>
    <col min="2306" max="2311" width="9.625" style="49" customWidth="1"/>
    <col min="2312" max="2314" width="8.5" style="49" bestFit="1" customWidth="1"/>
    <col min="2315" max="2560" width="9" style="49"/>
    <col min="2561" max="2561" width="19" style="49" customWidth="1"/>
    <col min="2562" max="2567" width="9.625" style="49" customWidth="1"/>
    <col min="2568" max="2570" width="8.5" style="49" bestFit="1" customWidth="1"/>
    <col min="2571" max="2816" width="9" style="49"/>
    <col min="2817" max="2817" width="19" style="49" customWidth="1"/>
    <col min="2818" max="2823" width="9.625" style="49" customWidth="1"/>
    <col min="2824" max="2826" width="8.5" style="49" bestFit="1" customWidth="1"/>
    <col min="2827" max="3072" width="9" style="49"/>
    <col min="3073" max="3073" width="19" style="49" customWidth="1"/>
    <col min="3074" max="3079" width="9.625" style="49" customWidth="1"/>
    <col min="3080" max="3082" width="8.5" style="49" bestFit="1" customWidth="1"/>
    <col min="3083" max="3328" width="9" style="49"/>
    <col min="3329" max="3329" width="19" style="49" customWidth="1"/>
    <col min="3330" max="3335" width="9.625" style="49" customWidth="1"/>
    <col min="3336" max="3338" width="8.5" style="49" bestFit="1" customWidth="1"/>
    <col min="3339" max="3584" width="9" style="49"/>
    <col min="3585" max="3585" width="19" style="49" customWidth="1"/>
    <col min="3586" max="3591" width="9.625" style="49" customWidth="1"/>
    <col min="3592" max="3594" width="8.5" style="49" bestFit="1" customWidth="1"/>
    <col min="3595" max="3840" width="9" style="49"/>
    <col min="3841" max="3841" width="19" style="49" customWidth="1"/>
    <col min="3842" max="3847" width="9.625" style="49" customWidth="1"/>
    <col min="3848" max="3850" width="8.5" style="49" bestFit="1" customWidth="1"/>
    <col min="3851" max="4096" width="9" style="49"/>
    <col min="4097" max="4097" width="19" style="49" customWidth="1"/>
    <col min="4098" max="4103" width="9.625" style="49" customWidth="1"/>
    <col min="4104" max="4106" width="8.5" style="49" bestFit="1" customWidth="1"/>
    <col min="4107" max="4352" width="9" style="49"/>
    <col min="4353" max="4353" width="19" style="49" customWidth="1"/>
    <col min="4354" max="4359" width="9.625" style="49" customWidth="1"/>
    <col min="4360" max="4362" width="8.5" style="49" bestFit="1" customWidth="1"/>
    <col min="4363" max="4608" width="9" style="49"/>
    <col min="4609" max="4609" width="19" style="49" customWidth="1"/>
    <col min="4610" max="4615" width="9.625" style="49" customWidth="1"/>
    <col min="4616" max="4618" width="8.5" style="49" bestFit="1" customWidth="1"/>
    <col min="4619" max="4864" width="9" style="49"/>
    <col min="4865" max="4865" width="19" style="49" customWidth="1"/>
    <col min="4866" max="4871" width="9.625" style="49" customWidth="1"/>
    <col min="4872" max="4874" width="8.5" style="49" bestFit="1" customWidth="1"/>
    <col min="4875" max="5120" width="9" style="49"/>
    <col min="5121" max="5121" width="19" style="49" customWidth="1"/>
    <col min="5122" max="5127" width="9.625" style="49" customWidth="1"/>
    <col min="5128" max="5130" width="8.5" style="49" bestFit="1" customWidth="1"/>
    <col min="5131" max="5376" width="9" style="49"/>
    <col min="5377" max="5377" width="19" style="49" customWidth="1"/>
    <col min="5378" max="5383" width="9.625" style="49" customWidth="1"/>
    <col min="5384" max="5386" width="8.5" style="49" bestFit="1" customWidth="1"/>
    <col min="5387" max="5632" width="9" style="49"/>
    <col min="5633" max="5633" width="19" style="49" customWidth="1"/>
    <col min="5634" max="5639" width="9.625" style="49" customWidth="1"/>
    <col min="5640" max="5642" width="8.5" style="49" bestFit="1" customWidth="1"/>
    <col min="5643" max="5888" width="9" style="49"/>
    <col min="5889" max="5889" width="19" style="49" customWidth="1"/>
    <col min="5890" max="5895" width="9.625" style="49" customWidth="1"/>
    <col min="5896" max="5898" width="8.5" style="49" bestFit="1" customWidth="1"/>
    <col min="5899" max="6144" width="9" style="49"/>
    <col min="6145" max="6145" width="19" style="49" customWidth="1"/>
    <col min="6146" max="6151" width="9.625" style="49" customWidth="1"/>
    <col min="6152" max="6154" width="8.5" style="49" bestFit="1" customWidth="1"/>
    <col min="6155" max="6400" width="9" style="49"/>
    <col min="6401" max="6401" width="19" style="49" customWidth="1"/>
    <col min="6402" max="6407" width="9.625" style="49" customWidth="1"/>
    <col min="6408" max="6410" width="8.5" style="49" bestFit="1" customWidth="1"/>
    <col min="6411" max="6656" width="9" style="49"/>
    <col min="6657" max="6657" width="19" style="49" customWidth="1"/>
    <col min="6658" max="6663" width="9.625" style="49" customWidth="1"/>
    <col min="6664" max="6666" width="8.5" style="49" bestFit="1" customWidth="1"/>
    <col min="6667" max="6912" width="9" style="49"/>
    <col min="6913" max="6913" width="19" style="49" customWidth="1"/>
    <col min="6914" max="6919" width="9.625" style="49" customWidth="1"/>
    <col min="6920" max="6922" width="8.5" style="49" bestFit="1" customWidth="1"/>
    <col min="6923" max="7168" width="9" style="49"/>
    <col min="7169" max="7169" width="19" style="49" customWidth="1"/>
    <col min="7170" max="7175" width="9.625" style="49" customWidth="1"/>
    <col min="7176" max="7178" width="8.5" style="49" bestFit="1" customWidth="1"/>
    <col min="7179" max="7424" width="9" style="49"/>
    <col min="7425" max="7425" width="19" style="49" customWidth="1"/>
    <col min="7426" max="7431" width="9.625" style="49" customWidth="1"/>
    <col min="7432" max="7434" width="8.5" style="49" bestFit="1" customWidth="1"/>
    <col min="7435" max="7680" width="9" style="49"/>
    <col min="7681" max="7681" width="19" style="49" customWidth="1"/>
    <col min="7682" max="7687" width="9.625" style="49" customWidth="1"/>
    <col min="7688" max="7690" width="8.5" style="49" bestFit="1" customWidth="1"/>
    <col min="7691" max="7936" width="9" style="49"/>
    <col min="7937" max="7937" width="19" style="49" customWidth="1"/>
    <col min="7938" max="7943" width="9.625" style="49" customWidth="1"/>
    <col min="7944" max="7946" width="8.5" style="49" bestFit="1" customWidth="1"/>
    <col min="7947" max="8192" width="9" style="49"/>
    <col min="8193" max="8193" width="19" style="49" customWidth="1"/>
    <col min="8194" max="8199" width="9.625" style="49" customWidth="1"/>
    <col min="8200" max="8202" width="8.5" style="49" bestFit="1" customWidth="1"/>
    <col min="8203" max="8448" width="9" style="49"/>
    <col min="8449" max="8449" width="19" style="49" customWidth="1"/>
    <col min="8450" max="8455" width="9.625" style="49" customWidth="1"/>
    <col min="8456" max="8458" width="8.5" style="49" bestFit="1" customWidth="1"/>
    <col min="8459" max="8704" width="9" style="49"/>
    <col min="8705" max="8705" width="19" style="49" customWidth="1"/>
    <col min="8706" max="8711" width="9.625" style="49" customWidth="1"/>
    <col min="8712" max="8714" width="8.5" style="49" bestFit="1" customWidth="1"/>
    <col min="8715" max="8960" width="9" style="49"/>
    <col min="8961" max="8961" width="19" style="49" customWidth="1"/>
    <col min="8962" max="8967" width="9.625" style="49" customWidth="1"/>
    <col min="8968" max="8970" width="8.5" style="49" bestFit="1" customWidth="1"/>
    <col min="8971" max="9216" width="9" style="49"/>
    <col min="9217" max="9217" width="19" style="49" customWidth="1"/>
    <col min="9218" max="9223" width="9.625" style="49" customWidth="1"/>
    <col min="9224" max="9226" width="8.5" style="49" bestFit="1" customWidth="1"/>
    <col min="9227" max="9472" width="9" style="49"/>
    <col min="9473" max="9473" width="19" style="49" customWidth="1"/>
    <col min="9474" max="9479" width="9.625" style="49" customWidth="1"/>
    <col min="9480" max="9482" width="8.5" style="49" bestFit="1" customWidth="1"/>
    <col min="9483" max="9728" width="9" style="49"/>
    <col min="9729" max="9729" width="19" style="49" customWidth="1"/>
    <col min="9730" max="9735" width="9.625" style="49" customWidth="1"/>
    <col min="9736" max="9738" width="8.5" style="49" bestFit="1" customWidth="1"/>
    <col min="9739" max="9984" width="9" style="49"/>
    <col min="9985" max="9985" width="19" style="49" customWidth="1"/>
    <col min="9986" max="9991" width="9.625" style="49" customWidth="1"/>
    <col min="9992" max="9994" width="8.5" style="49" bestFit="1" customWidth="1"/>
    <col min="9995" max="10240" width="9" style="49"/>
    <col min="10241" max="10241" width="19" style="49" customWidth="1"/>
    <col min="10242" max="10247" width="9.625" style="49" customWidth="1"/>
    <col min="10248" max="10250" width="8.5" style="49" bestFit="1" customWidth="1"/>
    <col min="10251" max="10496" width="9" style="49"/>
    <col min="10497" max="10497" width="19" style="49" customWidth="1"/>
    <col min="10498" max="10503" width="9.625" style="49" customWidth="1"/>
    <col min="10504" max="10506" width="8.5" style="49" bestFit="1" customWidth="1"/>
    <col min="10507" max="10752" width="9" style="49"/>
    <col min="10753" max="10753" width="19" style="49" customWidth="1"/>
    <col min="10754" max="10759" width="9.625" style="49" customWidth="1"/>
    <col min="10760" max="10762" width="8.5" style="49" bestFit="1" customWidth="1"/>
    <col min="10763" max="11008" width="9" style="49"/>
    <col min="11009" max="11009" width="19" style="49" customWidth="1"/>
    <col min="11010" max="11015" width="9.625" style="49" customWidth="1"/>
    <col min="11016" max="11018" width="8.5" style="49" bestFit="1" customWidth="1"/>
    <col min="11019" max="11264" width="9" style="49"/>
    <col min="11265" max="11265" width="19" style="49" customWidth="1"/>
    <col min="11266" max="11271" width="9.625" style="49" customWidth="1"/>
    <col min="11272" max="11274" width="8.5" style="49" bestFit="1" customWidth="1"/>
    <col min="11275" max="11520" width="9" style="49"/>
    <col min="11521" max="11521" width="19" style="49" customWidth="1"/>
    <col min="11522" max="11527" width="9.625" style="49" customWidth="1"/>
    <col min="11528" max="11530" width="8.5" style="49" bestFit="1" customWidth="1"/>
    <col min="11531" max="11776" width="9" style="49"/>
    <col min="11777" max="11777" width="19" style="49" customWidth="1"/>
    <col min="11778" max="11783" width="9.625" style="49" customWidth="1"/>
    <col min="11784" max="11786" width="8.5" style="49" bestFit="1" customWidth="1"/>
    <col min="11787" max="12032" width="9" style="49"/>
    <col min="12033" max="12033" width="19" style="49" customWidth="1"/>
    <col min="12034" max="12039" width="9.625" style="49" customWidth="1"/>
    <col min="12040" max="12042" width="8.5" style="49" bestFit="1" customWidth="1"/>
    <col min="12043" max="12288" width="9" style="49"/>
    <col min="12289" max="12289" width="19" style="49" customWidth="1"/>
    <col min="12290" max="12295" width="9.625" style="49" customWidth="1"/>
    <col min="12296" max="12298" width="8.5" style="49" bestFit="1" customWidth="1"/>
    <col min="12299" max="12544" width="9" style="49"/>
    <col min="12545" max="12545" width="19" style="49" customWidth="1"/>
    <col min="12546" max="12551" width="9.625" style="49" customWidth="1"/>
    <col min="12552" max="12554" width="8.5" style="49" bestFit="1" customWidth="1"/>
    <col min="12555" max="12800" width="9" style="49"/>
    <col min="12801" max="12801" width="19" style="49" customWidth="1"/>
    <col min="12802" max="12807" width="9.625" style="49" customWidth="1"/>
    <col min="12808" max="12810" width="8.5" style="49" bestFit="1" customWidth="1"/>
    <col min="12811" max="13056" width="9" style="49"/>
    <col min="13057" max="13057" width="19" style="49" customWidth="1"/>
    <col min="13058" max="13063" width="9.625" style="49" customWidth="1"/>
    <col min="13064" max="13066" width="8.5" style="49" bestFit="1" customWidth="1"/>
    <col min="13067" max="13312" width="9" style="49"/>
    <col min="13313" max="13313" width="19" style="49" customWidth="1"/>
    <col min="13314" max="13319" width="9.625" style="49" customWidth="1"/>
    <col min="13320" max="13322" width="8.5" style="49" bestFit="1" customWidth="1"/>
    <col min="13323" max="13568" width="9" style="49"/>
    <col min="13569" max="13569" width="19" style="49" customWidth="1"/>
    <col min="13570" max="13575" width="9.625" style="49" customWidth="1"/>
    <col min="13576" max="13578" width="8.5" style="49" bestFit="1" customWidth="1"/>
    <col min="13579" max="13824" width="9" style="49"/>
    <col min="13825" max="13825" width="19" style="49" customWidth="1"/>
    <col min="13826" max="13831" width="9.625" style="49" customWidth="1"/>
    <col min="13832" max="13834" width="8.5" style="49" bestFit="1" customWidth="1"/>
    <col min="13835" max="14080" width="9" style="49"/>
    <col min="14081" max="14081" width="19" style="49" customWidth="1"/>
    <col min="14082" max="14087" width="9.625" style="49" customWidth="1"/>
    <col min="14088" max="14090" width="8.5" style="49" bestFit="1" customWidth="1"/>
    <col min="14091" max="14336" width="9" style="49"/>
    <col min="14337" max="14337" width="19" style="49" customWidth="1"/>
    <col min="14338" max="14343" width="9.625" style="49" customWidth="1"/>
    <col min="14344" max="14346" width="8.5" style="49" bestFit="1" customWidth="1"/>
    <col min="14347" max="14592" width="9" style="49"/>
    <col min="14593" max="14593" width="19" style="49" customWidth="1"/>
    <col min="14594" max="14599" width="9.625" style="49" customWidth="1"/>
    <col min="14600" max="14602" width="8.5" style="49" bestFit="1" customWidth="1"/>
    <col min="14603" max="14848" width="9" style="49"/>
    <col min="14849" max="14849" width="19" style="49" customWidth="1"/>
    <col min="14850" max="14855" width="9.625" style="49" customWidth="1"/>
    <col min="14856" max="14858" width="8.5" style="49" bestFit="1" customWidth="1"/>
    <col min="14859" max="15104" width="9" style="49"/>
    <col min="15105" max="15105" width="19" style="49" customWidth="1"/>
    <col min="15106" max="15111" width="9.625" style="49" customWidth="1"/>
    <col min="15112" max="15114" width="8.5" style="49" bestFit="1" customWidth="1"/>
    <col min="15115" max="15360" width="9" style="49"/>
    <col min="15361" max="15361" width="19" style="49" customWidth="1"/>
    <col min="15362" max="15367" width="9.625" style="49" customWidth="1"/>
    <col min="15368" max="15370" width="8.5" style="49" bestFit="1" customWidth="1"/>
    <col min="15371" max="15616" width="9" style="49"/>
    <col min="15617" max="15617" width="19" style="49" customWidth="1"/>
    <col min="15618" max="15623" width="9.625" style="49" customWidth="1"/>
    <col min="15624" max="15626" width="8.5" style="49" bestFit="1" customWidth="1"/>
    <col min="15627" max="15872" width="9" style="49"/>
    <col min="15873" max="15873" width="19" style="49" customWidth="1"/>
    <col min="15874" max="15879" width="9.625" style="49" customWidth="1"/>
    <col min="15880" max="15882" width="8.5" style="49" bestFit="1" customWidth="1"/>
    <col min="15883" max="16128" width="9" style="49"/>
    <col min="16129" max="16129" width="19" style="49" customWidth="1"/>
    <col min="16130" max="16135" width="9.625" style="49" customWidth="1"/>
    <col min="16136" max="16138" width="8.5" style="49" bestFit="1" customWidth="1"/>
    <col min="16139" max="16384" width="9" style="49"/>
  </cols>
  <sheetData>
    <row r="1" spans="1:21" ht="13.5" customHeight="1" thickBot="1">
      <c r="A1" s="259" t="s">
        <v>150</v>
      </c>
      <c r="B1" s="259"/>
      <c r="C1" s="259"/>
      <c r="D1" s="259"/>
      <c r="E1" s="50"/>
      <c r="F1" s="50"/>
      <c r="G1" s="50"/>
      <c r="H1" s="51"/>
      <c r="I1" s="51"/>
      <c r="J1" s="51"/>
    </row>
    <row r="2" spans="1:21" ht="13.5" customHeight="1" thickTop="1">
      <c r="A2" s="266" t="s">
        <v>97</v>
      </c>
      <c r="B2" s="262" t="s">
        <v>135</v>
      </c>
      <c r="C2" s="263"/>
      <c r="D2" s="264"/>
      <c r="E2" s="262" t="s">
        <v>136</v>
      </c>
      <c r="F2" s="263"/>
      <c r="G2" s="264"/>
      <c r="H2" s="262" t="s">
        <v>137</v>
      </c>
      <c r="I2" s="263"/>
      <c r="J2" s="263"/>
    </row>
    <row r="3" spans="1:21" ht="13.5" customHeight="1">
      <c r="A3" s="268"/>
      <c r="B3" s="28" t="s">
        <v>6</v>
      </c>
      <c r="C3" s="28" t="s">
        <v>7</v>
      </c>
      <c r="D3" s="28" t="s">
        <v>8</v>
      </c>
      <c r="E3" s="28" t="s">
        <v>6</v>
      </c>
      <c r="F3" s="28" t="s">
        <v>7</v>
      </c>
      <c r="G3" s="28" t="s">
        <v>8</v>
      </c>
      <c r="H3" s="28" t="s">
        <v>10</v>
      </c>
      <c r="I3" s="28" t="s">
        <v>7</v>
      </c>
      <c r="J3" s="29" t="s">
        <v>8</v>
      </c>
    </row>
    <row r="4" spans="1:21" s="95" customFormat="1" ht="15.75" customHeight="1">
      <c r="A4" s="103" t="s">
        <v>138</v>
      </c>
      <c r="B4" s="114">
        <v>434171</v>
      </c>
      <c r="C4" s="114">
        <v>215903</v>
      </c>
      <c r="D4" s="114">
        <v>218268</v>
      </c>
      <c r="E4" s="114">
        <v>247547</v>
      </c>
      <c r="F4" s="114">
        <v>122112</v>
      </c>
      <c r="G4" s="114">
        <v>125435</v>
      </c>
      <c r="H4" s="115">
        <v>57.016014427495151</v>
      </c>
      <c r="I4" s="115">
        <v>56.558732393713839</v>
      </c>
      <c r="J4" s="115">
        <v>57.468341671706348</v>
      </c>
    </row>
    <row r="5" spans="1:21" s="95" customFormat="1" ht="15.75" customHeight="1">
      <c r="A5" s="103"/>
      <c r="B5" s="56">
        <v>699</v>
      </c>
      <c r="C5" s="56">
        <v>371</v>
      </c>
      <c r="D5" s="56">
        <v>328</v>
      </c>
      <c r="E5" s="56">
        <v>209</v>
      </c>
      <c r="F5" s="56">
        <v>117</v>
      </c>
      <c r="G5" s="56">
        <v>92</v>
      </c>
      <c r="H5" s="57">
        <v>29.9</v>
      </c>
      <c r="I5" s="57">
        <v>31.54</v>
      </c>
      <c r="J5" s="57">
        <v>28.05</v>
      </c>
    </row>
    <row r="6" spans="1:21" s="99" customFormat="1" ht="15.75" customHeight="1">
      <c r="A6" s="103" t="s">
        <v>139</v>
      </c>
      <c r="B6" s="114">
        <v>439978</v>
      </c>
      <c r="C6" s="114">
        <v>218708</v>
      </c>
      <c r="D6" s="114">
        <v>221270</v>
      </c>
      <c r="E6" s="114">
        <v>197545</v>
      </c>
      <c r="F6" s="114">
        <v>99647</v>
      </c>
      <c r="G6" s="114">
        <v>97898</v>
      </c>
      <c r="H6" s="115">
        <v>44.898835850883451</v>
      </c>
      <c r="I6" s="115">
        <v>45.561662124842258</v>
      </c>
      <c r="J6" s="115">
        <v>44.243684186740182</v>
      </c>
    </row>
    <row r="7" spans="1:21" ht="15.75" customHeight="1">
      <c r="A7" s="98"/>
      <c r="B7" s="56">
        <v>742</v>
      </c>
      <c r="C7" s="56">
        <v>387</v>
      </c>
      <c r="D7" s="56">
        <v>355</v>
      </c>
      <c r="E7" s="56">
        <v>229</v>
      </c>
      <c r="F7" s="56">
        <v>129</v>
      </c>
      <c r="G7" s="56">
        <v>100</v>
      </c>
      <c r="H7" s="57">
        <v>30.86</v>
      </c>
      <c r="I7" s="57">
        <v>33.33</v>
      </c>
      <c r="J7" s="57">
        <v>28.17</v>
      </c>
      <c r="K7" s="116"/>
      <c r="L7" s="116"/>
      <c r="M7" s="116"/>
      <c r="N7" s="116"/>
      <c r="O7" s="116"/>
      <c r="P7" s="116"/>
      <c r="Q7" s="116"/>
      <c r="R7" s="116"/>
      <c r="S7" s="116"/>
      <c r="T7" s="99"/>
      <c r="U7" s="99"/>
    </row>
    <row r="8" spans="1:21" ht="15.75" customHeight="1">
      <c r="A8" s="103" t="s">
        <v>140</v>
      </c>
      <c r="B8" s="114">
        <v>444382</v>
      </c>
      <c r="C8" s="114">
        <v>219825</v>
      </c>
      <c r="D8" s="114">
        <v>224557</v>
      </c>
      <c r="E8" s="114">
        <v>233604</v>
      </c>
      <c r="F8" s="114">
        <v>116099</v>
      </c>
      <c r="G8" s="114">
        <v>117505</v>
      </c>
      <c r="H8" s="115">
        <v>52.57</v>
      </c>
      <c r="I8" s="115">
        <v>52.81</v>
      </c>
      <c r="J8" s="115">
        <v>52.33</v>
      </c>
      <c r="K8" s="117"/>
      <c r="L8" s="117"/>
      <c r="M8" s="117"/>
      <c r="N8" s="117"/>
      <c r="O8" s="117"/>
      <c r="P8" s="117"/>
      <c r="Q8" s="118"/>
      <c r="R8" s="118"/>
      <c r="S8" s="118"/>
      <c r="T8" s="99"/>
      <c r="U8" s="99"/>
    </row>
    <row r="9" spans="1:21" ht="15.75" customHeight="1">
      <c r="A9" s="102"/>
      <c r="B9" s="55">
        <v>733</v>
      </c>
      <c r="C9" s="56">
        <v>370</v>
      </c>
      <c r="D9" s="56">
        <v>363</v>
      </c>
      <c r="E9" s="56">
        <v>223</v>
      </c>
      <c r="F9" s="56">
        <v>124</v>
      </c>
      <c r="G9" s="56">
        <v>99</v>
      </c>
      <c r="H9" s="57">
        <v>30.42</v>
      </c>
      <c r="I9" s="57">
        <v>33.51</v>
      </c>
      <c r="J9" s="57">
        <v>27.27</v>
      </c>
      <c r="K9" s="119"/>
      <c r="L9" s="119"/>
      <c r="M9" s="119"/>
      <c r="N9" s="119"/>
      <c r="O9" s="119"/>
      <c r="P9" s="119"/>
      <c r="Q9" s="119"/>
      <c r="R9" s="119"/>
      <c r="S9" s="119"/>
      <c r="T9" s="99"/>
      <c r="U9" s="99"/>
    </row>
    <row r="10" spans="1:21" ht="15.75" customHeight="1">
      <c r="A10" s="103" t="s">
        <v>141</v>
      </c>
      <c r="B10" s="114">
        <v>460134</v>
      </c>
      <c r="C10" s="114">
        <v>226683</v>
      </c>
      <c r="D10" s="114">
        <v>233451</v>
      </c>
      <c r="E10" s="114">
        <v>260258</v>
      </c>
      <c r="F10" s="114">
        <v>127376</v>
      </c>
      <c r="G10" s="114">
        <v>132882</v>
      </c>
      <c r="H10" s="115">
        <v>56.56</v>
      </c>
      <c r="I10" s="115">
        <v>56.19</v>
      </c>
      <c r="J10" s="115">
        <v>56.92</v>
      </c>
      <c r="K10" s="119"/>
      <c r="L10" s="119"/>
      <c r="M10" s="119"/>
      <c r="N10" s="119"/>
      <c r="O10" s="119"/>
      <c r="P10" s="119"/>
      <c r="Q10" s="119"/>
      <c r="R10" s="119"/>
      <c r="S10" s="119"/>
      <c r="T10" s="99"/>
      <c r="U10" s="99"/>
    </row>
    <row r="11" spans="1:21" ht="15.75" customHeight="1">
      <c r="A11" s="96"/>
      <c r="B11" s="55">
        <v>699</v>
      </c>
      <c r="C11" s="56">
        <v>337</v>
      </c>
      <c r="D11" s="56">
        <v>362</v>
      </c>
      <c r="E11" s="56">
        <v>205</v>
      </c>
      <c r="F11" s="56">
        <v>104</v>
      </c>
      <c r="G11" s="56">
        <v>101</v>
      </c>
      <c r="H11" s="57">
        <v>29.33</v>
      </c>
      <c r="I11" s="57">
        <v>30.86</v>
      </c>
      <c r="J11" s="57">
        <v>27.9</v>
      </c>
      <c r="K11" s="119"/>
      <c r="L11" s="119"/>
      <c r="M11" s="119"/>
      <c r="N11" s="119"/>
      <c r="O11" s="119"/>
      <c r="P11" s="119"/>
      <c r="Q11" s="119"/>
      <c r="R11" s="119"/>
      <c r="S11" s="119"/>
      <c r="T11" s="99"/>
      <c r="U11" s="99"/>
    </row>
    <row r="12" spans="1:21" ht="19.5" customHeight="1">
      <c r="A12" s="120" t="s">
        <v>142</v>
      </c>
      <c r="B12" s="121">
        <v>471068</v>
      </c>
      <c r="C12" s="121">
        <v>230319</v>
      </c>
      <c r="D12" s="121">
        <v>240749</v>
      </c>
      <c r="E12" s="121">
        <v>237865</v>
      </c>
      <c r="F12" s="121">
        <v>116454</v>
      </c>
      <c r="G12" s="121">
        <v>121411</v>
      </c>
      <c r="H12" s="122">
        <v>50.49</v>
      </c>
      <c r="I12" s="122">
        <v>50.56</v>
      </c>
      <c r="J12" s="122">
        <v>50.43</v>
      </c>
      <c r="K12" s="119"/>
      <c r="L12" s="119"/>
      <c r="M12" s="119"/>
      <c r="N12" s="119"/>
      <c r="O12" s="119"/>
      <c r="P12" s="119"/>
      <c r="Q12" s="119"/>
      <c r="R12" s="119"/>
      <c r="S12" s="119"/>
      <c r="T12" s="99"/>
      <c r="U12" s="99"/>
    </row>
    <row r="13" spans="1:21" ht="15.75" customHeight="1">
      <c r="A13" s="102"/>
      <c r="B13" s="70">
        <v>683</v>
      </c>
      <c r="C13" s="71">
        <v>320</v>
      </c>
      <c r="D13" s="71">
        <v>363</v>
      </c>
      <c r="E13" s="71">
        <v>211</v>
      </c>
      <c r="F13" s="71">
        <v>114</v>
      </c>
      <c r="G13" s="71">
        <v>97</v>
      </c>
      <c r="H13" s="72">
        <v>30.89</v>
      </c>
      <c r="I13" s="72">
        <v>35.630000000000003</v>
      </c>
      <c r="J13" s="72">
        <v>26.72</v>
      </c>
      <c r="K13" s="119"/>
      <c r="L13" s="119"/>
      <c r="M13" s="119"/>
      <c r="N13" s="119"/>
      <c r="O13" s="119"/>
      <c r="P13" s="119"/>
      <c r="Q13" s="119"/>
      <c r="R13" s="119"/>
      <c r="S13" s="119"/>
      <c r="T13" s="99"/>
      <c r="U13" s="99"/>
    </row>
    <row r="14" spans="1:21" ht="15" customHeight="1">
      <c r="A14" s="277" t="s">
        <v>112</v>
      </c>
      <c r="B14" s="277"/>
      <c r="C14" s="277"/>
      <c r="D14" s="277"/>
      <c r="E14" s="277"/>
      <c r="F14" s="277"/>
      <c r="G14" s="277"/>
      <c r="H14" s="277"/>
      <c r="I14" s="277"/>
      <c r="J14" s="277"/>
    </row>
    <row r="15" spans="1:21" ht="15" customHeight="1">
      <c r="A15" s="270" t="s">
        <v>113</v>
      </c>
      <c r="B15" s="270"/>
      <c r="C15" s="270"/>
      <c r="D15" s="270"/>
      <c r="E15" s="270"/>
      <c r="F15" s="270"/>
      <c r="G15" s="270"/>
      <c r="H15" s="270"/>
      <c r="I15" s="270"/>
      <c r="J15" s="270"/>
    </row>
    <row r="16" spans="1:21" ht="15" customHeight="1">
      <c r="A16" s="257" t="s">
        <v>114</v>
      </c>
      <c r="B16" s="257"/>
      <c r="C16" s="257"/>
      <c r="D16" s="257"/>
      <c r="E16" s="257"/>
      <c r="F16" s="257"/>
      <c r="G16" s="257"/>
      <c r="H16" s="257"/>
      <c r="I16" s="257"/>
      <c r="J16" s="257"/>
    </row>
    <row r="17" spans="1:10">
      <c r="A17" s="91"/>
      <c r="B17" s="27"/>
      <c r="C17" s="27"/>
      <c r="D17" s="27"/>
      <c r="E17" s="27"/>
      <c r="F17" s="52"/>
      <c r="G17" s="52"/>
      <c r="H17" s="52"/>
    </row>
    <row r="18" spans="1:10">
      <c r="A18" s="99"/>
      <c r="F18" s="99"/>
      <c r="G18" s="99"/>
      <c r="H18" s="99"/>
      <c r="I18" s="38"/>
      <c r="J18" s="38"/>
    </row>
    <row r="19" spans="1:10">
      <c r="A19" s="99"/>
    </row>
    <row r="20" spans="1:10">
      <c r="A20" s="75"/>
    </row>
    <row r="21" spans="1:10">
      <c r="A21" s="75"/>
    </row>
    <row r="22" spans="1:10">
      <c r="A22" s="75"/>
    </row>
    <row r="23" spans="1:10">
      <c r="A23" s="75"/>
    </row>
    <row r="24" spans="1:10">
      <c r="A24" s="77"/>
    </row>
    <row r="25" spans="1:10">
      <c r="C25" s="78"/>
      <c r="D25" s="78"/>
      <c r="E25" s="78"/>
      <c r="F25" s="78"/>
      <c r="G25" s="78"/>
      <c r="H25" s="78"/>
    </row>
    <row r="26" spans="1:10">
      <c r="C26" s="78"/>
      <c r="D26" s="78"/>
      <c r="E26" s="78"/>
      <c r="F26" s="78"/>
      <c r="G26" s="78"/>
      <c r="H26" s="78"/>
    </row>
  </sheetData>
  <mergeCells count="8">
    <mergeCell ref="A15:J15"/>
    <mergeCell ref="A16:J16"/>
    <mergeCell ref="A1:D1"/>
    <mergeCell ref="A2:A3"/>
    <mergeCell ref="B2:D2"/>
    <mergeCell ref="E2:G2"/>
    <mergeCell ref="H2:J2"/>
    <mergeCell ref="A14:J14"/>
  </mergeCells>
  <phoneticPr fontId="1"/>
  <pageMargins left="0.39370078740157483" right="0.39370078740157483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162</vt:lpstr>
      <vt:lpstr>163(1)</vt:lpstr>
      <vt:lpstr>163(2)</vt:lpstr>
      <vt:lpstr>164(1)</vt:lpstr>
      <vt:lpstr>164(2)</vt:lpstr>
      <vt:lpstr>165(1)</vt:lpstr>
      <vt:lpstr>165(2)</vt:lpstr>
      <vt:lpstr>165(3)</vt:lpstr>
      <vt:lpstr>165(4)</vt:lpstr>
      <vt:lpstr>165(5)</vt:lpstr>
      <vt:lpstr>165(6)</vt:lpstr>
      <vt:lpstr>165(7)</vt:lpstr>
      <vt:lpstr>165(8)</vt:lpstr>
      <vt:lpstr>166</vt:lpstr>
      <vt:lpstr>167</vt:lpstr>
      <vt:lpstr>'163(2)'!Print_Area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2023-02-21T06:18:53Z</dcterms:modified>
</cp:coreProperties>
</file>