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6320" windowWidth="29040" windowHeight="15840" activeTab="6"/>
  </bookViews>
  <sheets>
    <sheet name="058" sheetId="8" r:id="rId1"/>
    <sheet name="059" sheetId="7" r:id="rId2"/>
    <sheet name="060" sheetId="3" r:id="rId3"/>
    <sheet name="061" sheetId="2" r:id="rId4"/>
    <sheet name="062" sheetId="4" r:id="rId5"/>
    <sheet name="063" sheetId="5" r:id="rId6"/>
    <sheet name="064" sheetId="6" r:id="rId7"/>
  </sheets>
  <definedNames>
    <definedName name="__xlfn_IFERROR">#N/A</definedName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  <definedName name="ｱ1">#REF!</definedName>
    <definedName name="あ１">#REF!</definedName>
    <definedName name="あａ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F8" i="4"/>
  <c r="F7" i="4"/>
</calcChain>
</file>

<file path=xl/sharedStrings.xml><?xml version="1.0" encoding="utf-8"?>
<sst xmlns="http://schemas.openxmlformats.org/spreadsheetml/2006/main" count="449" uniqueCount="201">
  <si>
    <t>６１．従業者規模別事業所数，従業者数及び現金給与総額等（従業者４人以上</t>
    <rPh sb="3" eb="6">
      <t>ジュウギョウシャ</t>
    </rPh>
    <rPh sb="6" eb="9">
      <t>キボベツ</t>
    </rPh>
    <rPh sb="9" eb="12">
      <t>ジギョウショ</t>
    </rPh>
    <rPh sb="12" eb="13">
      <t>コウジョウスウ</t>
    </rPh>
    <phoneticPr fontId="5"/>
  </si>
  <si>
    <t>の事業所）</t>
    <rPh sb="1" eb="4">
      <t>ジギョウショ</t>
    </rPh>
    <phoneticPr fontId="5"/>
  </si>
  <si>
    <t>（単位：金額万円）</t>
    <rPh sb="1" eb="3">
      <t>タンイ</t>
    </rPh>
    <rPh sb="4" eb="6">
      <t>キンガク</t>
    </rPh>
    <rPh sb="6" eb="8">
      <t>マンエン</t>
    </rPh>
    <phoneticPr fontId="5"/>
  </si>
  <si>
    <t>（令和２年６月１日）</t>
    <rPh sb="1" eb="3">
      <t>レイワ</t>
    </rPh>
    <phoneticPr fontId="5"/>
  </si>
  <si>
    <t>従業者規模</t>
    <rPh sb="0" eb="1">
      <t>ジュウ</t>
    </rPh>
    <rPh sb="1" eb="2">
      <t>ギョウ</t>
    </rPh>
    <rPh sb="2" eb="3">
      <t>モノ</t>
    </rPh>
    <rPh sb="3" eb="5">
      <t>キボ</t>
    </rPh>
    <phoneticPr fontId="5"/>
  </si>
  <si>
    <t>事業所数</t>
    <rPh sb="0" eb="3">
      <t>ジギョウショ</t>
    </rPh>
    <rPh sb="3" eb="4">
      <t>コウジョウスウ</t>
    </rPh>
    <phoneticPr fontId="5"/>
  </si>
  <si>
    <t>従 業 者 数</t>
    <phoneticPr fontId="5"/>
  </si>
  <si>
    <t>常 用 労 働 者</t>
    <rPh sb="0" eb="3">
      <t>ジョウヨウ</t>
    </rPh>
    <rPh sb="4" eb="9">
      <t>ロウドウシャ</t>
    </rPh>
    <phoneticPr fontId="5"/>
  </si>
  <si>
    <t>個人事業主及び
無給家族従業者</t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</si>
  <si>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</si>
  <si>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</si>
  <si>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製　　　　造　　　　品　　　　出　　　　荷　　　　額　　　　等</t>
  </si>
  <si>
    <t>粗付加価値額</t>
  </si>
  <si>
    <t>総　　　　額</t>
    <phoneticPr fontId="5"/>
  </si>
  <si>
    <t>製造品出荷額</t>
  </si>
  <si>
    <t>加工賃収入額</t>
  </si>
  <si>
    <t>修理料収入額</t>
  </si>
  <si>
    <t>くず･廃物出荷額</t>
  </si>
  <si>
    <t>その他の収入額</t>
  </si>
  <si>
    <t>総数</t>
    <rPh sb="0" eb="2">
      <t>ソウスウ</t>
    </rPh>
    <phoneticPr fontId="5"/>
  </si>
  <si>
    <t xml:space="preserve">       4～  9人</t>
    <rPh sb="12" eb="13">
      <t>ニン</t>
    </rPh>
    <phoneticPr fontId="5"/>
  </si>
  <si>
    <t xml:space="preserve">    10～ 19</t>
    <phoneticPr fontId="5"/>
  </si>
  <si>
    <t xml:space="preserve">    20～ 29</t>
    <phoneticPr fontId="5"/>
  </si>
  <si>
    <t>-</t>
  </si>
  <si>
    <t xml:space="preserve">    30～ 49</t>
    <phoneticPr fontId="5"/>
  </si>
  <si>
    <t xml:space="preserve">    50～ 99</t>
    <phoneticPr fontId="5"/>
  </si>
  <si>
    <t xml:space="preserve">   100～199</t>
    <phoneticPr fontId="5"/>
  </si>
  <si>
    <t xml:space="preserve">   200～299</t>
    <phoneticPr fontId="5"/>
  </si>
  <si>
    <t xml:space="preserve">   300～499</t>
    <phoneticPr fontId="5"/>
  </si>
  <si>
    <t>x</t>
  </si>
  <si>
    <t xml:space="preserve">   500～999</t>
    <phoneticPr fontId="5"/>
  </si>
  <si>
    <t>　（注）１．粗付加価値額＝製造品出荷額等－（消費税を除く内国消費税額＋推計消費税額）－原材料，燃料，使用額等</t>
    <rPh sb="2" eb="3">
      <t>チュウ</t>
    </rPh>
    <phoneticPr fontId="5"/>
  </si>
  <si>
    <t>　　　　２．従業者数に送出者は含まない。</t>
    <rPh sb="6" eb="9">
      <t>ジュウギョウシャ</t>
    </rPh>
    <rPh sb="9" eb="10">
      <t>スウ</t>
    </rPh>
    <rPh sb="11" eb="13">
      <t>ソウシュツ</t>
    </rPh>
    <rPh sb="13" eb="14">
      <t>シャ</t>
    </rPh>
    <rPh sb="15" eb="16">
      <t>フク</t>
    </rPh>
    <phoneticPr fontId="5"/>
  </si>
  <si>
    <t>　　　　３．常用労働者＝「常用雇用者」＋「出向・派遣受入者」</t>
    <phoneticPr fontId="5"/>
  </si>
  <si>
    <t>　資料：東京都総務局統計部「東京の工業」</t>
    <rPh sb="1" eb="3">
      <t>シリョウ</t>
    </rPh>
    <rPh sb="4" eb="7">
      <t>トウキョウト</t>
    </rPh>
    <rPh sb="7" eb="10">
      <t>ソウムキョク</t>
    </rPh>
    <rPh sb="10" eb="12">
      <t>トウケイ</t>
    </rPh>
    <rPh sb="12" eb="13">
      <t>ブ</t>
    </rPh>
    <rPh sb="14" eb="16">
      <t>トウキョウ</t>
    </rPh>
    <rPh sb="17" eb="18">
      <t>コウジョウ</t>
    </rPh>
    <rPh sb="18" eb="19">
      <t>ギョウ</t>
    </rPh>
    <phoneticPr fontId="5"/>
  </si>
  <si>
    <t>６０．産業中分類別統計表（従業者３０人以上の事業所）</t>
    <rPh sb="3" eb="5">
      <t>サンギョウ</t>
    </rPh>
    <rPh sb="5" eb="6">
      <t>チュウ</t>
    </rPh>
    <rPh sb="6" eb="8">
      <t>ブンルイ</t>
    </rPh>
    <rPh sb="8" eb="9">
      <t>ベツ</t>
    </rPh>
    <rPh sb="9" eb="12">
      <t>トウケイヒョウ</t>
    </rPh>
    <rPh sb="13" eb="16">
      <t>ジュウギョウシャ</t>
    </rPh>
    <rPh sb="18" eb="19">
      <t>ニン</t>
    </rPh>
    <rPh sb="19" eb="21">
      <t>イジョウ</t>
    </rPh>
    <rPh sb="22" eb="25">
      <t>ジギョウショ</t>
    </rPh>
    <phoneticPr fontId="5"/>
  </si>
  <si>
    <t>（令和元年年６月１日）</t>
    <rPh sb="1" eb="3">
      <t>レイワ</t>
    </rPh>
    <rPh sb="3" eb="5">
      <t>ガンネン</t>
    </rPh>
    <phoneticPr fontId="5"/>
  </si>
  <si>
    <t>（令和２年６月１日）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phoneticPr fontId="5"/>
  </si>
  <si>
    <t>産　業　中　分　類</t>
    <rPh sb="0" eb="3">
      <t>サンギョウ</t>
    </rPh>
    <rPh sb="4" eb="5">
      <t>ナカ</t>
    </rPh>
    <rPh sb="6" eb="9">
      <t>ブンルイ</t>
    </rPh>
    <phoneticPr fontId="5"/>
  </si>
  <si>
    <t>令　和　元　年</t>
    <rPh sb="0" eb="1">
      <t>レイ</t>
    </rPh>
    <rPh sb="2" eb="3">
      <t>ワ</t>
    </rPh>
    <rPh sb="4" eb="5">
      <t>モト</t>
    </rPh>
    <rPh sb="6" eb="7">
      <t>トシ</t>
    </rPh>
    <phoneticPr fontId="5"/>
  </si>
  <si>
    <t>令　和　２　年</t>
    <rPh sb="0" eb="1">
      <t>レイ</t>
    </rPh>
    <rPh sb="2" eb="3">
      <t>ワ</t>
    </rPh>
    <rPh sb="6" eb="7">
      <t>ネン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</si>
  <si>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</si>
  <si>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3">
      <t>ジュウギョウシャ</t>
    </rPh>
    <rPh sb="3" eb="4">
      <t>スウ</t>
    </rPh>
    <phoneticPr fontId="5"/>
  </si>
  <si>
    <t>製 造 品　　　　　　出荷額等</t>
    <rPh sb="0" eb="1">
      <t>セイ</t>
    </rPh>
    <rPh sb="2" eb="3">
      <t>ヅクリ</t>
    </rPh>
    <rPh sb="4" eb="5">
      <t>ヒン</t>
    </rPh>
    <rPh sb="11" eb="13">
      <t>シュッカ</t>
    </rPh>
    <rPh sb="13" eb="14">
      <t>ガク</t>
    </rPh>
    <rPh sb="14" eb="15">
      <t>トウ</t>
    </rPh>
    <phoneticPr fontId="5"/>
  </si>
  <si>
    <t>食料品製造業</t>
    <rPh sb="0" eb="3">
      <t>ショクリョウヒン</t>
    </rPh>
    <rPh sb="3" eb="6">
      <t>セイゾウギョウ</t>
    </rPh>
    <phoneticPr fontId="5"/>
  </si>
  <si>
    <t>飲料･たばこ･飼料製造業</t>
    <rPh sb="0" eb="2">
      <t>インリョウ</t>
    </rPh>
    <rPh sb="7" eb="8">
      <t>シイク</t>
    </rPh>
    <rPh sb="8" eb="9">
      <t>ヒリョウ</t>
    </rPh>
    <rPh sb="9" eb="12">
      <t>セイゾウギョウ</t>
    </rPh>
    <phoneticPr fontId="5"/>
  </si>
  <si>
    <t>繊維工業</t>
    <rPh sb="0" eb="2">
      <t>センイ</t>
    </rPh>
    <rPh sb="2" eb="4">
      <t>コウギョウ</t>
    </rPh>
    <phoneticPr fontId="5"/>
  </si>
  <si>
    <t>木材･木製品製造業</t>
    <rPh sb="0" eb="2">
      <t>モクザイ</t>
    </rPh>
    <rPh sb="3" eb="6">
      <t>モクセイヒン</t>
    </rPh>
    <rPh sb="6" eb="9">
      <t>セイゾウギョウ</t>
    </rPh>
    <phoneticPr fontId="5"/>
  </si>
  <si>
    <t>家具･装備品製造業</t>
    <rPh sb="0" eb="2">
      <t>カグ</t>
    </rPh>
    <rPh sb="3" eb="6">
      <t>ソウビヒン</t>
    </rPh>
    <rPh sb="6" eb="9">
      <t>セイゾウギョウ</t>
    </rPh>
    <phoneticPr fontId="5"/>
  </si>
  <si>
    <t>パルプ･紙･紙加工品製造業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5"/>
  </si>
  <si>
    <t>印刷･同関連業</t>
    <rPh sb="0" eb="2">
      <t>インサツ</t>
    </rPh>
    <rPh sb="3" eb="4">
      <t>ドウ</t>
    </rPh>
    <rPh sb="4" eb="6">
      <t>カンレン</t>
    </rPh>
    <rPh sb="6" eb="7">
      <t>ギョウ</t>
    </rPh>
    <phoneticPr fontId="5"/>
  </si>
  <si>
    <t>化学工業</t>
    <rPh sb="0" eb="2">
      <t>カガク</t>
    </rPh>
    <rPh sb="2" eb="4">
      <t>コウギョウ</t>
    </rPh>
    <phoneticPr fontId="5"/>
  </si>
  <si>
    <t>石油製品･石炭製品製造業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5"/>
  </si>
  <si>
    <t>プラスチック製品製造業
（別掲を除く）</t>
    <rPh sb="6" eb="8">
      <t>セイヒン</t>
    </rPh>
    <rPh sb="8" eb="11">
      <t>セイゾウギョウ</t>
    </rPh>
    <phoneticPr fontId="5"/>
  </si>
  <si>
    <t>ゴム製品製造業</t>
    <rPh sb="2" eb="4">
      <t>セイヒン</t>
    </rPh>
    <rPh sb="4" eb="7">
      <t>セイゾウギョウ</t>
    </rPh>
    <phoneticPr fontId="5"/>
  </si>
  <si>
    <t>なめし革･同製品･毛皮製造業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5"/>
  </si>
  <si>
    <t>窯業･土石製品製造業</t>
    <rPh sb="0" eb="1">
      <t>カマ</t>
    </rPh>
    <rPh sb="1" eb="2">
      <t>ギョウ</t>
    </rPh>
    <rPh sb="3" eb="5">
      <t>ドセキ</t>
    </rPh>
    <rPh sb="5" eb="7">
      <t>セイヒン</t>
    </rPh>
    <rPh sb="7" eb="10">
      <t>セイゾウギョウ</t>
    </rPh>
    <phoneticPr fontId="5"/>
  </si>
  <si>
    <t>鉄鋼業</t>
    <rPh sb="0" eb="2">
      <t>テッコウ</t>
    </rPh>
    <rPh sb="2" eb="3">
      <t>ギョウ</t>
    </rPh>
    <phoneticPr fontId="5"/>
  </si>
  <si>
    <t>非鉄金属製造業</t>
    <rPh sb="0" eb="2">
      <t>ヒテツ</t>
    </rPh>
    <rPh sb="2" eb="4">
      <t>キンゾク</t>
    </rPh>
    <rPh sb="4" eb="7">
      <t>セイゾウギョウ</t>
    </rPh>
    <phoneticPr fontId="5"/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</si>
  <si>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</si>
  <si>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</si>
  <si>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</si>
  <si>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5"/>
  </si>
  <si>
    <t>電子部品･デバイス･電子回路製造業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</si>
  <si>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</si>
  <si>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5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</si>
  <si>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5"/>
  </si>
  <si>
    <t>その他の製造業</t>
    <rPh sb="0" eb="3">
      <t>ソノタ</t>
    </rPh>
    <rPh sb="4" eb="7">
      <t>セイゾウギョウ</t>
    </rPh>
    <phoneticPr fontId="5"/>
  </si>
  <si>
    <t>　（注）従業者数に送出者は含まない。</t>
    <rPh sb="2" eb="3">
      <t>チュウ</t>
    </rPh>
    <rPh sb="4" eb="7">
      <t>ジュウギョウシャ</t>
    </rPh>
    <rPh sb="7" eb="8">
      <t>スウ</t>
    </rPh>
    <rPh sb="9" eb="11">
      <t>ソウシュツ</t>
    </rPh>
    <rPh sb="11" eb="12">
      <t>シャ</t>
    </rPh>
    <rPh sb="13" eb="14">
      <t>フク</t>
    </rPh>
    <phoneticPr fontId="5"/>
  </si>
  <si>
    <t xml:space="preserve">  資料：東京都総務局統計部「東京の工業」</t>
    <rPh sb="2" eb="4">
      <t>シリョウ</t>
    </rPh>
    <rPh sb="5" eb="8">
      <t>トウキョウト</t>
    </rPh>
    <rPh sb="8" eb="11">
      <t>ソウムキョク</t>
    </rPh>
    <rPh sb="11" eb="13">
      <t>トウケイ</t>
    </rPh>
    <rPh sb="13" eb="14">
      <t>ブ</t>
    </rPh>
    <rPh sb="15" eb="17">
      <t>トウキョウ</t>
    </rPh>
    <rPh sb="18" eb="20">
      <t>コウギョウ</t>
    </rPh>
    <phoneticPr fontId="5"/>
  </si>
  <si>
    <t>６２．従業者規模別有形固定資産</t>
    <rPh sb="3" eb="6">
      <t>ジュウギョウシャ</t>
    </rPh>
    <rPh sb="6" eb="9">
      <t>キボベツ</t>
    </rPh>
    <rPh sb="9" eb="11">
      <t>ユウケイ</t>
    </rPh>
    <rPh sb="11" eb="13">
      <t>コテイ</t>
    </rPh>
    <rPh sb="13" eb="15">
      <t>シサン</t>
    </rPh>
    <phoneticPr fontId="5"/>
  </si>
  <si>
    <t>額（従業者３０人以上の事業所）</t>
    <rPh sb="11" eb="14">
      <t>ジギョウショ</t>
    </rPh>
    <phoneticPr fontId="5"/>
  </si>
  <si>
    <t>（令和２年６月１日）</t>
    <rPh sb="1" eb="3">
      <t>レイワ</t>
    </rPh>
    <rPh sb="4" eb="5">
      <t>ネン</t>
    </rPh>
    <rPh sb="5" eb="6">
      <t>ガンネン</t>
    </rPh>
    <phoneticPr fontId="5"/>
  </si>
  <si>
    <t>従　業　者　規　模</t>
    <rPh sb="0" eb="3">
      <t>ジュウギョウイン</t>
    </rPh>
    <rPh sb="4" eb="5">
      <t>シャ</t>
    </rPh>
    <rPh sb="6" eb="9">
      <t>キボ</t>
    </rPh>
    <phoneticPr fontId="5"/>
  </si>
  <si>
    <t>事 業 所 数</t>
    <rPh sb="0" eb="5">
      <t>ジギョウショ</t>
    </rPh>
    <rPh sb="6" eb="7">
      <t>コウジョウスウ</t>
    </rPh>
    <phoneticPr fontId="5"/>
  </si>
  <si>
    <t>年　初　現　在　高</t>
    <rPh sb="0" eb="3">
      <t>ネンショ</t>
    </rPh>
    <rPh sb="4" eb="9">
      <t>ゲンザイダカ</t>
    </rPh>
    <phoneticPr fontId="5"/>
  </si>
  <si>
    <t>投 資 総 額</t>
    <rPh sb="0" eb="3">
      <t>トウシ</t>
    </rPh>
    <rPh sb="4" eb="7">
      <t>ソウガク</t>
    </rPh>
    <phoneticPr fontId="5"/>
  </si>
  <si>
    <t>　　　　取</t>
    <rPh sb="4" eb="5">
      <t>ト</t>
    </rPh>
    <phoneticPr fontId="5"/>
  </si>
  <si>
    <t>得　　　　　　　</t>
    <phoneticPr fontId="5"/>
  </si>
  <si>
    <t>額</t>
  </si>
  <si>
    <t>除    却    額</t>
    <rPh sb="5" eb="6">
      <t>キャク</t>
    </rPh>
    <phoneticPr fontId="5"/>
  </si>
  <si>
    <t>減価償却額</t>
    <rPh sb="0" eb="1">
      <t>ゲン</t>
    </rPh>
    <phoneticPr fontId="5"/>
  </si>
  <si>
    <t>建　　設　　仮　　勘　　定</t>
    <phoneticPr fontId="5"/>
  </si>
  <si>
    <t>土      地</t>
    <rPh sb="0" eb="8">
      <t>トチ</t>
    </rPh>
    <phoneticPr fontId="5"/>
  </si>
  <si>
    <t>土 地 以 外</t>
    <rPh sb="0" eb="3">
      <t>トチ</t>
    </rPh>
    <rPh sb="4" eb="7">
      <t>イガイ</t>
    </rPh>
    <phoneticPr fontId="5"/>
  </si>
  <si>
    <t>取 得 総 額</t>
    <rPh sb="0" eb="3">
      <t>シュトク</t>
    </rPh>
    <rPh sb="4" eb="7">
      <t>ソウガク</t>
    </rPh>
    <phoneticPr fontId="5"/>
  </si>
  <si>
    <t>土</t>
    <rPh sb="0" eb="1">
      <t>ツチ</t>
    </rPh>
    <phoneticPr fontId="5"/>
  </si>
  <si>
    <t>　地　　　　以　　　　外</t>
  </si>
  <si>
    <t>増</t>
  </si>
  <si>
    <t>減</t>
  </si>
  <si>
    <t>差引増減</t>
  </si>
  <si>
    <t>総　　　額</t>
    <rPh sb="0" eb="5">
      <t>ソウガク</t>
    </rPh>
    <phoneticPr fontId="5"/>
  </si>
  <si>
    <t>建 物 等</t>
  </si>
  <si>
    <t>機 械 等</t>
  </si>
  <si>
    <t>備 品 等</t>
  </si>
  <si>
    <t xml:space="preserve">   　 30～ 49人</t>
    <rPh sb="11" eb="12">
      <t>ヒト</t>
    </rPh>
    <phoneticPr fontId="5"/>
  </si>
  <si>
    <t>x</t>
    <phoneticPr fontId="5"/>
  </si>
  <si>
    <t>　　資料：東京都総務局統計部「東京の工業」</t>
    <phoneticPr fontId="5"/>
  </si>
  <si>
    <t>６３．工業用地及び工業用水量</t>
    <rPh sb="3" eb="5">
      <t>コウギョウ</t>
    </rPh>
    <rPh sb="5" eb="7">
      <t>ヨウチ</t>
    </rPh>
    <rPh sb="7" eb="8">
      <t>オヨ</t>
    </rPh>
    <rPh sb="9" eb="13">
      <t>コウギョウヨウスイ</t>
    </rPh>
    <rPh sb="13" eb="14">
      <t>リョウ</t>
    </rPh>
    <phoneticPr fontId="5"/>
  </si>
  <si>
    <t>（従業者３０人以上の事業所）</t>
    <rPh sb="10" eb="13">
      <t>ジギョウショ</t>
    </rPh>
    <phoneticPr fontId="5"/>
  </si>
  <si>
    <t>年　　次</t>
    <rPh sb="0" eb="4">
      <t>ネンジ</t>
    </rPh>
    <phoneticPr fontId="5"/>
  </si>
  <si>
    <t>敷地面積</t>
    <rPh sb="0" eb="2">
      <t>シキチ</t>
    </rPh>
    <rPh sb="2" eb="4">
      <t>メンセキ</t>
    </rPh>
    <phoneticPr fontId="5"/>
  </si>
  <si>
    <t>建築面積</t>
    <rPh sb="0" eb="2">
      <t>ケンチク</t>
    </rPh>
    <rPh sb="2" eb="4">
      <t>メンセキ</t>
    </rPh>
    <phoneticPr fontId="5"/>
  </si>
  <si>
    <t>延 べ 建 築　     面 積（㎡）</t>
    <rPh sb="0" eb="1">
      <t>ノ</t>
    </rPh>
    <rPh sb="4" eb="7">
      <t>ケンチク</t>
    </rPh>
    <rPh sb="13" eb="16">
      <t>メンセキ</t>
    </rPh>
    <phoneticPr fontId="5"/>
  </si>
  <si>
    <t>総用水量</t>
    <rPh sb="0" eb="1">
      <t>ソウ</t>
    </rPh>
    <rPh sb="1" eb="2">
      <t>ヨウ</t>
    </rPh>
    <rPh sb="2" eb="4">
      <t>スイリョウ</t>
    </rPh>
    <phoneticPr fontId="5"/>
  </si>
  <si>
    <t>淡水用水量</t>
    <rPh sb="0" eb="2">
      <t>タンスイ</t>
    </rPh>
    <rPh sb="2" eb="3">
      <t>ヨウ</t>
    </rPh>
    <rPh sb="3" eb="5">
      <t>スイリョウ</t>
    </rPh>
    <phoneticPr fontId="5"/>
  </si>
  <si>
    <t>淡　　水　　水　　源</t>
    <rPh sb="0" eb="1">
      <t>タン</t>
    </rPh>
    <rPh sb="3" eb="4">
      <t>ミズ</t>
    </rPh>
    <rPh sb="6" eb="7">
      <t>ミズ</t>
    </rPh>
    <rPh sb="9" eb="10">
      <t>ミナモト</t>
    </rPh>
    <phoneticPr fontId="5"/>
  </si>
  <si>
    <r>
      <t>　別　　用　　水　　量（m</t>
    </r>
    <r>
      <rPr>
        <vertAlign val="superscript"/>
        <sz val="6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／日)</t>
    </r>
    <rPh sb="1" eb="2">
      <t>ベツ</t>
    </rPh>
    <phoneticPr fontId="5"/>
  </si>
  <si>
    <r>
      <t>淡   水   用   途   別   用   水   量 （m</t>
    </r>
    <r>
      <rPr>
        <vertAlign val="superscript"/>
        <sz val="6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 xml:space="preserve">／日） </t>
    </r>
    <rPh sb="8" eb="9">
      <t>ヨウ</t>
    </rPh>
    <rPh sb="12" eb="13">
      <t>ト</t>
    </rPh>
    <rPh sb="16" eb="17">
      <t>ベツ</t>
    </rPh>
    <rPh sb="20" eb="21">
      <t>ヨウ</t>
    </rPh>
    <rPh sb="24" eb="25">
      <t>ミズ</t>
    </rPh>
    <rPh sb="28" eb="29">
      <t>リョウ</t>
    </rPh>
    <rPh sb="34" eb="35">
      <t>ヒ</t>
    </rPh>
    <phoneticPr fontId="5"/>
  </si>
  <si>
    <t>海水用水量</t>
  </si>
  <si>
    <t>工業用水道</t>
    <rPh sb="0" eb="3">
      <t>コウギョウヨウ</t>
    </rPh>
    <rPh sb="3" eb="5">
      <t>スイドウ</t>
    </rPh>
    <phoneticPr fontId="5"/>
  </si>
  <si>
    <t>上　水　道</t>
    <rPh sb="0" eb="5">
      <t>ジョウスイドウ</t>
    </rPh>
    <phoneticPr fontId="5"/>
  </si>
  <si>
    <t>井 戸 水</t>
  </si>
  <si>
    <t>その他の　　淡    水</t>
    <phoneticPr fontId="5"/>
  </si>
  <si>
    <t>回 収 水</t>
    <phoneticPr fontId="5"/>
  </si>
  <si>
    <t>ボ イ ラ　    用    水</t>
    <phoneticPr fontId="5"/>
  </si>
  <si>
    <t>原料用水</t>
  </si>
  <si>
    <t>製品処理用水</t>
    <phoneticPr fontId="5"/>
  </si>
  <si>
    <t>冷却用水</t>
  </si>
  <si>
    <t>そ  の  他</t>
  </si>
  <si>
    <t>（㎡）</t>
    <phoneticPr fontId="5"/>
  </si>
  <si>
    <r>
      <t>（m</t>
    </r>
    <r>
      <rPr>
        <vertAlign val="superscript"/>
        <sz val="6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／日）</t>
    </r>
    <rPh sb="4" eb="5">
      <t>ニチ</t>
    </rPh>
    <phoneticPr fontId="5"/>
  </si>
  <si>
    <t>と</t>
    <phoneticPr fontId="5"/>
  </si>
  <si>
    <t>・</t>
    <phoneticPr fontId="5"/>
  </si>
  <si>
    <t>(飲料水，雑　用水を含む)</t>
    <phoneticPr fontId="5"/>
  </si>
  <si>
    <r>
      <t>（m</t>
    </r>
    <r>
      <rPr>
        <vertAlign val="superscript"/>
        <sz val="6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／日）</t>
    </r>
    <rPh sb="4" eb="5">
      <t>ヒ</t>
    </rPh>
    <phoneticPr fontId="5"/>
  </si>
  <si>
    <t>洗じょう用水</t>
  </si>
  <si>
    <t>温調用水</t>
  </si>
  <si>
    <t>平成</t>
    <rPh sb="0" eb="2">
      <t>ヘイセイ</t>
    </rPh>
    <phoneticPr fontId="5"/>
  </si>
  <si>
    <t>２８</t>
    <phoneticPr fontId="5"/>
  </si>
  <si>
    <t>…</t>
  </si>
  <si>
    <t>２９</t>
    <phoneticPr fontId="5"/>
  </si>
  <si>
    <t>３０</t>
    <phoneticPr fontId="5"/>
  </si>
  <si>
    <t>令和</t>
    <rPh sb="0" eb="1">
      <t>ガンネン</t>
    </rPh>
    <phoneticPr fontId="5"/>
  </si>
  <si>
    <t>元</t>
    <rPh sb="0" eb="1">
      <t>モト</t>
    </rPh>
    <phoneticPr fontId="5"/>
  </si>
  <si>
    <t>２</t>
    <phoneticPr fontId="5"/>
  </si>
  <si>
    <t>　（注）基準日は，平成26年は12月31日で，平成28年～令和２年は各年６月１日である。</t>
    <rPh sb="4" eb="7">
      <t>キジュンビ</t>
    </rPh>
    <rPh sb="9" eb="11">
      <t>ヘイセイ</t>
    </rPh>
    <rPh sb="13" eb="14">
      <t>ネン</t>
    </rPh>
    <rPh sb="17" eb="18">
      <t>ガツ</t>
    </rPh>
    <rPh sb="20" eb="21">
      <t>ニチ</t>
    </rPh>
    <rPh sb="29" eb="31">
      <t>レイワ</t>
    </rPh>
    <rPh sb="32" eb="33">
      <t>ネン</t>
    </rPh>
    <phoneticPr fontId="5"/>
  </si>
  <si>
    <t xml:space="preserve">  資料：東京都総務局統計部「東京の工業」</t>
    <phoneticPr fontId="5"/>
  </si>
  <si>
    <t>６４．東京都地域別事業所数，従業者数及び製造品出荷額等（従業者４人以上の事業所）</t>
    <rPh sb="3" eb="6">
      <t>トウキョウト</t>
    </rPh>
    <rPh sb="6" eb="9">
      <t>チイキベツ</t>
    </rPh>
    <rPh sb="9" eb="12">
      <t>ジギョウショ</t>
    </rPh>
    <rPh sb="12" eb="13">
      <t>コウジョウスウ</t>
    </rPh>
    <rPh sb="14" eb="17">
      <t>ジュウギョウシャ</t>
    </rPh>
    <rPh sb="17" eb="18">
      <t>スウ</t>
    </rPh>
    <rPh sb="18" eb="19">
      <t>オヨ</t>
    </rPh>
    <rPh sb="20" eb="22">
      <t>セイゾウ</t>
    </rPh>
    <rPh sb="22" eb="23">
      <t>ヒン</t>
    </rPh>
    <rPh sb="23" eb="25">
      <t>シュッカ</t>
    </rPh>
    <rPh sb="25" eb="26">
      <t>ガク</t>
    </rPh>
    <rPh sb="26" eb="27">
      <t>トウ</t>
    </rPh>
    <phoneticPr fontId="5"/>
  </si>
  <si>
    <t>地 　 　 域</t>
    <rPh sb="0" eb="1">
      <t>チ</t>
    </rPh>
    <rPh sb="6" eb="7">
      <t>イキ</t>
    </rPh>
    <phoneticPr fontId="5"/>
  </si>
  <si>
    <t>従 業 者 数</t>
    <rPh sb="0" eb="5">
      <t>ジュウギョウシャ</t>
    </rPh>
    <rPh sb="6" eb="7">
      <t>スウ</t>
    </rPh>
    <phoneticPr fontId="5"/>
  </si>
  <si>
    <t>現 金 給 与</t>
    <rPh sb="0" eb="3">
      <t>ゲンキン</t>
    </rPh>
    <rPh sb="4" eb="7">
      <t>キュウヨ</t>
    </rPh>
    <phoneticPr fontId="5"/>
  </si>
  <si>
    <t>原  材  料</t>
    <rPh sb="0" eb="7">
      <t>ゲンザイリョウ</t>
    </rPh>
    <phoneticPr fontId="5"/>
  </si>
  <si>
    <t>製  造  品</t>
    <rPh sb="0" eb="4">
      <t>セイゾウ</t>
    </rPh>
    <rPh sb="6" eb="7">
      <t>ヒン</t>
    </rPh>
    <phoneticPr fontId="5"/>
  </si>
  <si>
    <t>粗  付  加</t>
    <rPh sb="0" eb="1">
      <t>アラ</t>
    </rPh>
    <rPh sb="3" eb="7">
      <t>フカ</t>
    </rPh>
    <phoneticPr fontId="5"/>
  </si>
  <si>
    <t>うち</t>
    <phoneticPr fontId="5"/>
  </si>
  <si>
    <t>従業者</t>
    <rPh sb="0" eb="2">
      <t>ジュウギョウ</t>
    </rPh>
    <rPh sb="2" eb="3">
      <t>ギョウシャ</t>
    </rPh>
    <phoneticPr fontId="5"/>
  </si>
  <si>
    <t>総       額</t>
    <rPh sb="0" eb="9">
      <t>ソウガク</t>
    </rPh>
    <phoneticPr fontId="5"/>
  </si>
  <si>
    <t>使 用 額 等</t>
    <rPh sb="0" eb="5">
      <t>シヨウガク</t>
    </rPh>
    <rPh sb="6" eb="7">
      <t>トウ</t>
    </rPh>
    <phoneticPr fontId="5"/>
  </si>
  <si>
    <t>出 荷 額 等</t>
    <rPh sb="0" eb="5">
      <t>シュッカガク</t>
    </rPh>
    <rPh sb="6" eb="7">
      <t>トウ</t>
    </rPh>
    <phoneticPr fontId="5"/>
  </si>
  <si>
    <t>価  値  額</t>
    <rPh sb="0" eb="4">
      <t>カチ</t>
    </rPh>
    <rPh sb="6" eb="7">
      <t>ガク</t>
    </rPh>
    <phoneticPr fontId="5"/>
  </si>
  <si>
    <t>30人以上</t>
    <rPh sb="2" eb="3">
      <t>ニン</t>
    </rPh>
    <rPh sb="3" eb="5">
      <t>イジョウ</t>
    </rPh>
    <phoneticPr fontId="5"/>
  </si>
  <si>
    <t>の事業所</t>
    <rPh sb="1" eb="4">
      <t>ジギョウショ</t>
    </rPh>
    <phoneticPr fontId="5"/>
  </si>
  <si>
    <t>区部</t>
    <rPh sb="0" eb="2">
      <t>クブ</t>
    </rPh>
    <phoneticPr fontId="5"/>
  </si>
  <si>
    <t>千代田区</t>
    <rPh sb="0" eb="4">
      <t>チヨダク</t>
    </rPh>
    <phoneticPr fontId="5"/>
  </si>
  <si>
    <t>中央区</t>
    <rPh sb="0" eb="3">
      <t>チュウオウク</t>
    </rPh>
    <phoneticPr fontId="5"/>
  </si>
  <si>
    <t>港区</t>
    <rPh sb="0" eb="2">
      <t>ミナトク</t>
    </rPh>
    <phoneticPr fontId="5"/>
  </si>
  <si>
    <t>新宿区</t>
    <rPh sb="0" eb="3">
      <t>シンジュクク</t>
    </rPh>
    <phoneticPr fontId="5"/>
  </si>
  <si>
    <t>文京区</t>
    <rPh sb="0" eb="3">
      <t>ブンキョウク</t>
    </rPh>
    <phoneticPr fontId="5"/>
  </si>
  <si>
    <t>台東区</t>
    <rPh sb="0" eb="3">
      <t>タイトウク</t>
    </rPh>
    <phoneticPr fontId="5"/>
  </si>
  <si>
    <t>墨田区</t>
    <rPh sb="0" eb="3">
      <t>スミダク</t>
    </rPh>
    <phoneticPr fontId="5"/>
  </si>
  <si>
    <t>江東区</t>
    <rPh sb="0" eb="3">
      <t>コウトウク</t>
    </rPh>
    <phoneticPr fontId="5"/>
  </si>
  <si>
    <t>品川区</t>
    <rPh sb="0" eb="3">
      <t>シナガワク</t>
    </rPh>
    <phoneticPr fontId="5"/>
  </si>
  <si>
    <t>目黒区</t>
    <rPh sb="0" eb="3">
      <t>メグロク</t>
    </rPh>
    <phoneticPr fontId="5"/>
  </si>
  <si>
    <t>大田区</t>
    <rPh sb="0" eb="3">
      <t>オオタク</t>
    </rPh>
    <phoneticPr fontId="5"/>
  </si>
  <si>
    <t>世田谷区</t>
    <rPh sb="0" eb="4">
      <t>セタガヤク</t>
    </rPh>
    <phoneticPr fontId="5"/>
  </si>
  <si>
    <t>渋谷区</t>
    <rPh sb="0" eb="3">
      <t>シブヤク</t>
    </rPh>
    <phoneticPr fontId="5"/>
  </si>
  <si>
    <t>中野区</t>
    <rPh sb="0" eb="3">
      <t>ナカノク</t>
    </rPh>
    <phoneticPr fontId="5"/>
  </si>
  <si>
    <t>杉並区</t>
    <rPh sb="0" eb="3">
      <t>スギナミク</t>
    </rPh>
    <phoneticPr fontId="5"/>
  </si>
  <si>
    <t>豊島区</t>
    <rPh sb="0" eb="3">
      <t>トシマク</t>
    </rPh>
    <phoneticPr fontId="5"/>
  </si>
  <si>
    <t>北区</t>
    <rPh sb="0" eb="2">
      <t>キタク</t>
    </rPh>
    <phoneticPr fontId="5"/>
  </si>
  <si>
    <t>荒川区</t>
    <rPh sb="0" eb="3">
      <t>アラカワク</t>
    </rPh>
    <phoneticPr fontId="5"/>
  </si>
  <si>
    <t>板橋区</t>
    <rPh sb="0" eb="3">
      <t>イタバシク</t>
    </rPh>
    <phoneticPr fontId="5"/>
  </si>
  <si>
    <t>練馬区</t>
    <rPh sb="0" eb="3">
      <t>ネリマク</t>
    </rPh>
    <phoneticPr fontId="5"/>
  </si>
  <si>
    <t>足立区</t>
    <rPh sb="0" eb="3">
      <t>アダチク</t>
    </rPh>
    <phoneticPr fontId="5"/>
  </si>
  <si>
    <t>葛飾区</t>
    <rPh sb="0" eb="3">
      <t>カツシカク</t>
    </rPh>
    <phoneticPr fontId="5"/>
  </si>
  <si>
    <t>江戸川区</t>
    <rPh sb="0" eb="4">
      <t>エドガワク</t>
    </rPh>
    <phoneticPr fontId="5"/>
  </si>
  <si>
    <t>市部</t>
    <rPh sb="0" eb="2">
      <t>シブ</t>
    </rPh>
    <phoneticPr fontId="5"/>
  </si>
  <si>
    <t>郡部</t>
    <rPh sb="0" eb="2">
      <t>グンブ</t>
    </rPh>
    <phoneticPr fontId="5"/>
  </si>
  <si>
    <t>島部</t>
    <rPh sb="0" eb="1">
      <t>シマ</t>
    </rPh>
    <rPh sb="1" eb="2">
      <t>ブ</t>
    </rPh>
    <phoneticPr fontId="5"/>
  </si>
  <si>
    <t>-</t>
    <phoneticPr fontId="5"/>
  </si>
  <si>
    <t xml:space="preserve">  （注）１．粗付加価値額＝製造品出荷額等－（消費税を除く内国消費税額＋推計消費税額）－原材料，燃料，使用額等</t>
    <phoneticPr fontId="5"/>
  </si>
  <si>
    <t xml:space="preserve">        ２．従業者数に送出者は含まない。</t>
    <rPh sb="10" eb="13">
      <t>ジュウギョウシャ</t>
    </rPh>
    <rPh sb="13" eb="14">
      <t>スウ</t>
    </rPh>
    <rPh sb="15" eb="18">
      <t>ソウシュツシャ</t>
    </rPh>
    <rPh sb="19" eb="20">
      <t>フク</t>
    </rPh>
    <phoneticPr fontId="5"/>
  </si>
  <si>
    <t>５９．産業中分類別統計表（従業者４～２９人の事業所）</t>
    <rPh sb="3" eb="5">
      <t>サンギョウ</t>
    </rPh>
    <rPh sb="5" eb="6">
      <t>チュウ</t>
    </rPh>
    <rPh sb="6" eb="8">
      <t>ブンルイ</t>
    </rPh>
    <rPh sb="8" eb="9">
      <t>ベツ</t>
    </rPh>
    <rPh sb="9" eb="12">
      <t>トウケイヒョウ</t>
    </rPh>
    <rPh sb="13" eb="16">
      <t>ジュウギョウシャ</t>
    </rPh>
    <rPh sb="20" eb="21">
      <t>ニン</t>
    </rPh>
    <rPh sb="22" eb="25">
      <t>ジギョウショ</t>
    </rPh>
    <phoneticPr fontId="5"/>
  </si>
  <si>
    <t>（令和元年６日１日）</t>
    <rPh sb="1" eb="3">
      <t>レイワ</t>
    </rPh>
    <rPh sb="3" eb="5">
      <t>ガンネン</t>
    </rPh>
    <rPh sb="6" eb="7">
      <t>ニチ</t>
    </rPh>
    <rPh sb="8" eb="9">
      <t>ニチ</t>
    </rPh>
    <phoneticPr fontId="5"/>
  </si>
  <si>
    <t>（令和２年６月１日）</t>
    <rPh sb="1" eb="2">
      <t>レイ</t>
    </rPh>
    <rPh sb="2" eb="3">
      <t>ワ</t>
    </rPh>
    <rPh sb="4" eb="5">
      <t>ネン</t>
    </rPh>
    <rPh sb="5" eb="6">
      <t>ヘイネン</t>
    </rPh>
    <rPh sb="6" eb="7">
      <t>ツキ</t>
    </rPh>
    <rPh sb="8" eb="9">
      <t>ニチ</t>
    </rPh>
    <phoneticPr fontId="5"/>
  </si>
  <si>
    <t>令　和　２　年</t>
    <rPh sb="0" eb="1">
      <t>レイ</t>
    </rPh>
    <rPh sb="2" eb="3">
      <t>ワ</t>
    </rPh>
    <rPh sb="6" eb="7">
      <t>トシ</t>
    </rPh>
    <phoneticPr fontId="5"/>
  </si>
  <si>
    <t>製 造 品　　　　　　　出荷額等</t>
    <rPh sb="0" eb="1">
      <t>セイ</t>
    </rPh>
    <rPh sb="2" eb="3">
      <t>ヅクリ</t>
    </rPh>
    <rPh sb="4" eb="5">
      <t>ヒン</t>
    </rPh>
    <rPh sb="12" eb="14">
      <t>シュッカ</t>
    </rPh>
    <rPh sb="14" eb="15">
      <t>ガク</t>
    </rPh>
    <rPh sb="15" eb="16">
      <t>トウ</t>
    </rPh>
    <phoneticPr fontId="5"/>
  </si>
  <si>
    <t>木材・木製品製造業
（家具を除く）</t>
    <rPh sb="0" eb="2">
      <t>モクザイ</t>
    </rPh>
    <rPh sb="3" eb="6">
      <t>モクセイヒン</t>
    </rPh>
    <rPh sb="6" eb="9">
      <t>セイゾウギョウ</t>
    </rPh>
    <rPh sb="11" eb="13">
      <t>カグ</t>
    </rPh>
    <rPh sb="14" eb="15">
      <t>ノゾ</t>
    </rPh>
    <phoneticPr fontId="5"/>
  </si>
  <si>
    <t>５８．産業中分類別統計表（従業者１～３人の事業所）</t>
    <rPh sb="3" eb="5">
      <t>サンギョウ</t>
    </rPh>
    <rPh sb="5" eb="6">
      <t>チュウ</t>
    </rPh>
    <rPh sb="6" eb="8">
      <t>ブンルイ</t>
    </rPh>
    <rPh sb="8" eb="9">
      <t>ベツ</t>
    </rPh>
    <rPh sb="9" eb="12">
      <t>トウケイヒョウ</t>
    </rPh>
    <rPh sb="13" eb="16">
      <t>ジュウギョウシャ</t>
    </rPh>
    <rPh sb="19" eb="20">
      <t>ニン</t>
    </rPh>
    <rPh sb="21" eb="24">
      <t>ジギョウショ</t>
    </rPh>
    <phoneticPr fontId="5"/>
  </si>
  <si>
    <t>（平成２４年２月１日）</t>
    <rPh sb="1" eb="3">
      <t>ヘイセイ</t>
    </rPh>
    <rPh sb="5" eb="6">
      <t>ネン</t>
    </rPh>
    <phoneticPr fontId="5"/>
  </si>
  <si>
    <t>（平成２８年６月１日）</t>
    <rPh sb="1" eb="3">
      <t>ヘイセイ</t>
    </rPh>
    <rPh sb="5" eb="6">
      <t>ネン</t>
    </rPh>
    <rPh sb="7" eb="8">
      <t>ガツ</t>
    </rPh>
    <rPh sb="9" eb="10">
      <t>ニチ</t>
    </rPh>
    <phoneticPr fontId="5"/>
  </si>
  <si>
    <t>平　成　２ ３　年</t>
    <rPh sb="0" eb="3">
      <t>ヘイセイ</t>
    </rPh>
    <rPh sb="8" eb="9">
      <t>ネン</t>
    </rPh>
    <phoneticPr fontId="5"/>
  </si>
  <si>
    <t>平　成　２ ８　年</t>
    <rPh sb="0" eb="3">
      <t>ヘイセイ</t>
    </rPh>
    <rPh sb="8" eb="9">
      <t>ネン</t>
    </rPh>
    <phoneticPr fontId="5"/>
  </si>
  <si>
    <t>従業者数</t>
    <rPh sb="0" eb="1">
      <t>ジュウ</t>
    </rPh>
    <rPh sb="1" eb="4">
      <t>ギョウシャスウ</t>
    </rPh>
    <phoneticPr fontId="5"/>
  </si>
  <si>
    <t>製 造 品
出荷額等</t>
    <rPh sb="0" eb="1">
      <t>セイ</t>
    </rPh>
    <rPh sb="2" eb="3">
      <t>ヅクリ</t>
    </rPh>
    <rPh sb="4" eb="5">
      <t>ヒン</t>
    </rPh>
    <phoneticPr fontId="5"/>
  </si>
  <si>
    <t>電子部品・デバイス・電子回路製造業</t>
    <phoneticPr fontId="5"/>
  </si>
  <si>
    <t>（注）１．平成24年活動調査の調査時点が２月１日現在，平成28年活動調査の調査時点が６月１日現在であるので，</t>
    <rPh sb="1" eb="2">
      <t>チュウ</t>
    </rPh>
    <rPh sb="5" eb="7">
      <t>ヘイセイ</t>
    </rPh>
    <rPh sb="9" eb="10">
      <t>ネン</t>
    </rPh>
    <rPh sb="10" eb="12">
      <t>カツドウ</t>
    </rPh>
    <rPh sb="12" eb="14">
      <t>チョウサ</t>
    </rPh>
    <rPh sb="15" eb="17">
      <t>チョウサ</t>
    </rPh>
    <rPh sb="17" eb="19">
      <t>ジテン</t>
    </rPh>
    <rPh sb="21" eb="22">
      <t>ガツ</t>
    </rPh>
    <rPh sb="22" eb="24">
      <t>ツイタチ</t>
    </rPh>
    <rPh sb="24" eb="26">
      <t>ゲンザイ</t>
    </rPh>
    <phoneticPr fontId="5"/>
  </si>
  <si>
    <t>　　　　　結果は接続しない部分がある。</t>
    <rPh sb="5" eb="7">
      <t>ケッカ</t>
    </rPh>
    <rPh sb="8" eb="10">
      <t>セツゾク</t>
    </rPh>
    <rPh sb="13" eb="15">
      <t>ブブン</t>
    </rPh>
    <phoneticPr fontId="5"/>
  </si>
  <si>
    <t>　　　２．従業者数に送出者は含まない。</t>
    <rPh sb="5" eb="8">
      <t>ジュウギョウシャ</t>
    </rPh>
    <rPh sb="8" eb="9">
      <t>スウ</t>
    </rPh>
    <rPh sb="10" eb="12">
      <t>ソウシュツ</t>
    </rPh>
    <rPh sb="12" eb="13">
      <t>シャ</t>
    </rPh>
    <rPh sb="14" eb="15">
      <t>フク</t>
    </rPh>
    <phoneticPr fontId="5"/>
  </si>
  <si>
    <t>資料：東京都総務局統計部「東京の工業」</t>
    <rPh sb="0" eb="2">
      <t>シリョウ</t>
    </rPh>
    <rPh sb="3" eb="6">
      <t>トウキョウト</t>
    </rPh>
    <rPh sb="6" eb="8">
      <t>ソウム</t>
    </rPh>
    <rPh sb="8" eb="9">
      <t>キョク</t>
    </rPh>
    <rPh sb="9" eb="11">
      <t>トウケイ</t>
    </rPh>
    <rPh sb="11" eb="12">
      <t>ブ</t>
    </rPh>
    <rPh sb="13" eb="15">
      <t>トウキョウ</t>
    </rPh>
    <rPh sb="16" eb="18">
      <t>コウギョウ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</si>
</sst>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\ ###\ ###\ ##0;&quot;△&quot;###\ ###\ ###\ ##0;&quot;－&quot;;@"/>
    <numFmt numFmtId="177" formatCode="[=0]\-;###\ ###\ ###\ ##0"/>
    <numFmt numFmtId="178" formatCode="###,###,###,##0;\△###,###,###,##0;&quot;－&quot;;@"/>
    <numFmt numFmtId="179" formatCode="###,###,###,##0;&quot;△&quot;###,###,###,##0;&quot;－&quot;;@"/>
    <numFmt numFmtId="180" formatCode="#,##0_ "/>
  </numFmts>
  <fonts count="2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vertAlign val="superscript"/>
      <sz val="6"/>
      <name val="ＭＳ 明朝"/>
      <family val="1"/>
      <charset val="128"/>
    </font>
    <font>
      <sz val="8.5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b/>
      <sz val="9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b/>
      <sz val="9"/>
      <name val="ＭＳ Ｐ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89">
    <xf numFmtId="0" fontId="0" fillId="0" borderId="0" xfId="0"/>
    <xf numFmtId="0" fontId="4" fillId="0" borderId="0" xfId="8" applyFont="1" applyFill="1" applyBorder="1" applyAlignment="1">
      <alignment horizontal="right" vertical="center"/>
    </xf>
    <xf numFmtId="0" fontId="2" fillId="0" borderId="0" xfId="8" applyFill="1"/>
    <xf numFmtId="0" fontId="3" fillId="0" borderId="0" xfId="8" applyFont="1" applyFill="1" applyBorder="1" applyAlignment="1">
      <alignment vertical="center"/>
    </xf>
    <xf numFmtId="0" fontId="2" fillId="0" borderId="0" xfId="8" applyFill="1" applyAlignment="1"/>
    <xf numFmtId="0" fontId="3" fillId="0" borderId="1" xfId="8" applyFont="1" applyFill="1" applyBorder="1" applyAlignment="1">
      <alignment horizontal="right" vertical="center"/>
    </xf>
    <xf numFmtId="0" fontId="3" fillId="0" borderId="0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distributed" vertical="center"/>
    </xf>
    <xf numFmtId="176" fontId="6" fillId="0" borderId="0" xfId="9" applyNumberFormat="1" applyFont="1" applyFill="1" applyAlignment="1">
      <alignment horizontal="right" vertical="center"/>
    </xf>
    <xf numFmtId="0" fontId="8" fillId="0" borderId="0" xfId="8" applyFont="1" applyFill="1" applyAlignment="1">
      <alignment vertical="center"/>
    </xf>
    <xf numFmtId="0" fontId="3" fillId="0" borderId="7" xfId="8" applyFont="1" applyFill="1" applyBorder="1" applyAlignment="1">
      <alignment horizontal="center" vertical="center"/>
    </xf>
    <xf numFmtId="176" fontId="3" fillId="0" borderId="0" xfId="9" applyNumberFormat="1" applyFont="1" applyFill="1" applyAlignment="1">
      <alignment horizontal="right" vertical="center"/>
    </xf>
    <xf numFmtId="0" fontId="3" fillId="0" borderId="0" xfId="1" applyFont="1" applyFill="1"/>
    <xf numFmtId="0" fontId="3" fillId="0" borderId="0" xfId="8" applyFont="1" applyFill="1" applyAlignment="1">
      <alignment vertical="center"/>
    </xf>
    <xf numFmtId="0" fontId="3" fillId="0" borderId="0" xfId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177" fontId="3" fillId="0" borderId="0" xfId="8" applyNumberFormat="1" applyFont="1" applyFill="1" applyBorder="1" applyAlignment="1">
      <alignment horizontal="right" vertical="center"/>
    </xf>
    <xf numFmtId="0" fontId="3" fillId="0" borderId="12" xfId="8" applyFont="1" applyFill="1" applyBorder="1" applyAlignment="1">
      <alignment horizontal="center" vertical="center"/>
    </xf>
    <xf numFmtId="176" fontId="3" fillId="0" borderId="14" xfId="9" applyNumberFormat="1" applyFont="1" applyFill="1" applyBorder="1" applyAlignment="1">
      <alignment horizontal="right" vertical="center"/>
    </xf>
    <xf numFmtId="176" fontId="3" fillId="0" borderId="15" xfId="9" applyNumberFormat="1" applyFont="1" applyFill="1" applyBorder="1" applyAlignment="1">
      <alignment horizontal="right" vertical="center"/>
    </xf>
    <xf numFmtId="0" fontId="3" fillId="0" borderId="15" xfId="1" applyFont="1" applyFill="1" applyBorder="1" applyAlignment="1">
      <alignment horizontal="right"/>
    </xf>
    <xf numFmtId="0" fontId="2" fillId="0" borderId="16" xfId="8" applyFill="1" applyBorder="1" applyAlignment="1"/>
    <xf numFmtId="0" fontId="2" fillId="0" borderId="0" xfId="8" applyFill="1" applyBorder="1" applyAlignment="1">
      <alignment horizontal="center"/>
    </xf>
    <xf numFmtId="0" fontId="2" fillId="0" borderId="0" xfId="8" applyFill="1" applyBorder="1"/>
    <xf numFmtId="0" fontId="3" fillId="0" borderId="0" xfId="8" applyFont="1" applyFill="1" applyBorder="1" applyAlignment="1">
      <alignment vertical="center" wrapText="1"/>
    </xf>
    <xf numFmtId="0" fontId="2" fillId="0" borderId="0" xfId="8" applyFill="1" applyAlignment="1">
      <alignment wrapText="1"/>
    </xf>
    <xf numFmtId="0" fontId="2" fillId="0" borderId="7" xfId="8" applyFill="1" applyBorder="1"/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distributed" vertical="center"/>
    </xf>
    <xf numFmtId="0" fontId="10" fillId="0" borderId="7" xfId="1" applyFont="1" applyFill="1" applyBorder="1" applyAlignment="1">
      <alignment horizontal="distributed" vertical="center"/>
    </xf>
    <xf numFmtId="0" fontId="3" fillId="0" borderId="7" xfId="1" applyFont="1" applyFill="1" applyBorder="1" applyAlignment="1">
      <alignment horizontal="distributed" vertical="center"/>
    </xf>
    <xf numFmtId="177" fontId="3" fillId="0" borderId="0" xfId="9" applyNumberFormat="1" applyFont="1" applyFill="1" applyAlignment="1">
      <alignment horizontal="right" vertical="center"/>
    </xf>
    <xf numFmtId="177" fontId="6" fillId="0" borderId="0" xfId="9" applyNumberFormat="1" applyFont="1" applyFill="1" applyAlignment="1">
      <alignment horizontal="right" vertical="center"/>
    </xf>
    <xf numFmtId="0" fontId="11" fillId="0" borderId="7" xfId="1" applyFont="1" applyFill="1" applyBorder="1" applyAlignment="1">
      <alignment horizontal="distributed" vertical="center"/>
    </xf>
    <xf numFmtId="177" fontId="3" fillId="0" borderId="0" xfId="1" applyNumberFormat="1" applyFont="1" applyFill="1" applyAlignment="1">
      <alignment horizontal="right" vertical="center"/>
    </xf>
    <xf numFmtId="177" fontId="6" fillId="0" borderId="0" xfId="1" applyNumberFormat="1" applyFont="1" applyFill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3" fillId="0" borderId="12" xfId="1" applyFont="1" applyFill="1" applyBorder="1" applyAlignment="1">
      <alignment horizontal="distributed" vertical="center"/>
    </xf>
    <xf numFmtId="177" fontId="3" fillId="0" borderId="15" xfId="1" applyNumberFormat="1" applyFont="1" applyFill="1" applyBorder="1" applyAlignment="1">
      <alignment horizontal="right" vertical="center"/>
    </xf>
    <xf numFmtId="176" fontId="6" fillId="0" borderId="15" xfId="9" applyNumberFormat="1" applyFont="1" applyFill="1" applyBorder="1" applyAlignment="1">
      <alignment horizontal="right" vertical="center"/>
    </xf>
    <xf numFmtId="177" fontId="6" fillId="0" borderId="15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77" fontId="3" fillId="0" borderId="0" xfId="1" applyNumberFormat="1" applyFont="1" applyFill="1" applyAlignment="1">
      <alignment vertical="center"/>
    </xf>
    <xf numFmtId="176" fontId="6" fillId="0" borderId="0" xfId="9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0" fontId="7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2" fillId="0" borderId="0" xfId="1" applyFont="1" applyFill="1"/>
    <xf numFmtId="0" fontId="3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3" fillId="0" borderId="1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distributed" vertical="center"/>
    </xf>
    <xf numFmtId="176" fontId="6" fillId="0" borderId="0" xfId="9" applyNumberFormat="1" applyFont="1" applyFill="1" applyAlignment="1">
      <alignment horizontal="right"/>
    </xf>
    <xf numFmtId="177" fontId="2" fillId="0" borderId="0" xfId="1" applyNumberFormat="1" applyFont="1" applyFill="1"/>
    <xf numFmtId="0" fontId="3" fillId="0" borderId="7" xfId="1" applyFont="1" applyFill="1" applyBorder="1" applyAlignment="1">
      <alignment horizontal="center" vertical="center"/>
    </xf>
    <xf numFmtId="176" fontId="3" fillId="0" borderId="0" xfId="9" applyNumberFormat="1" applyFont="1" applyFill="1" applyAlignment="1">
      <alignment horizontal="right"/>
    </xf>
    <xf numFmtId="176" fontId="10" fillId="0" borderId="0" xfId="9" applyNumberFormat="1" applyFont="1" applyFill="1" applyAlignment="1">
      <alignment horizontal="right"/>
    </xf>
    <xf numFmtId="177" fontId="3" fillId="0" borderId="0" xfId="1" applyNumberFormat="1" applyFont="1" applyFill="1" applyBorder="1" applyAlignment="1">
      <alignment horizontal="right"/>
    </xf>
    <xf numFmtId="178" fontId="3" fillId="0" borderId="0" xfId="1" applyNumberFormat="1" applyFont="1" applyFill="1" applyAlignment="1">
      <alignment horizontal="right"/>
    </xf>
    <xf numFmtId="176" fontId="3" fillId="0" borderId="0" xfId="10" applyNumberFormat="1" applyFont="1" applyFill="1" applyAlignment="1">
      <alignment horizontal="right" vertical="center"/>
    </xf>
    <xf numFmtId="0" fontId="3" fillId="0" borderId="12" xfId="1" applyFont="1" applyFill="1" applyBorder="1" applyAlignment="1">
      <alignment horizontal="center" vertical="center"/>
    </xf>
    <xf numFmtId="178" fontId="3" fillId="0" borderId="15" xfId="1" applyNumberFormat="1" applyFont="1" applyFill="1" applyBorder="1" applyAlignment="1">
      <alignment horizontal="right"/>
    </xf>
    <xf numFmtId="176" fontId="10" fillId="0" borderId="15" xfId="9" applyNumberFormat="1" applyFont="1" applyFill="1" applyBorder="1" applyAlignment="1">
      <alignment horizontal="right"/>
    </xf>
    <xf numFmtId="0" fontId="2" fillId="0" borderId="0" xfId="1" applyFont="1" applyFill="1" applyBorder="1"/>
    <xf numFmtId="0" fontId="2" fillId="0" borderId="0" xfId="1" applyFont="1" applyFill="1" applyAlignment="1"/>
    <xf numFmtId="0" fontId="4" fillId="0" borderId="0" xfId="1" applyFont="1" applyFill="1" applyBorder="1" applyAlignment="1">
      <alignment horizontal="center" vertical="center"/>
    </xf>
    <xf numFmtId="0" fontId="2" fillId="0" borderId="0" xfId="1" applyFill="1"/>
    <xf numFmtId="0" fontId="2" fillId="0" borderId="0" xfId="1" applyFill="1" applyAlignment="1"/>
    <xf numFmtId="0" fontId="3" fillId="0" borderId="0" xfId="1" applyFont="1" applyFill="1" applyAlignment="1">
      <alignment horizontal="right" vertical="center"/>
    </xf>
    <xf numFmtId="0" fontId="2" fillId="0" borderId="0" xfId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/>
    </xf>
    <xf numFmtId="0" fontId="11" fillId="0" borderId="11" xfId="1" applyFont="1" applyFill="1" applyBorder="1" applyAlignment="1">
      <alignment horizontal="center" wrapText="1"/>
    </xf>
    <xf numFmtId="0" fontId="3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1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top"/>
    </xf>
    <xf numFmtId="0" fontId="11" fillId="0" borderId="13" xfId="1" applyFont="1" applyFill="1" applyBorder="1" applyAlignment="1">
      <alignment horizontal="center" vertical="top" wrapText="1"/>
    </xf>
    <xf numFmtId="0" fontId="3" fillId="0" borderId="13" xfId="1" applyFont="1" applyFill="1" applyBorder="1" applyAlignment="1">
      <alignment horizontal="center" vertical="center"/>
    </xf>
    <xf numFmtId="0" fontId="3" fillId="0" borderId="16" xfId="1" quotePrefix="1" applyFont="1" applyFill="1" applyBorder="1" applyAlignment="1">
      <alignment horizontal="right" vertical="center"/>
    </xf>
    <xf numFmtId="49" fontId="3" fillId="0" borderId="10" xfId="1" quotePrefix="1" applyNumberFormat="1" applyFont="1" applyFill="1" applyBorder="1" applyAlignment="1">
      <alignment horizontal="center" vertical="center"/>
    </xf>
    <xf numFmtId="176" fontId="3" fillId="0" borderId="0" xfId="11" applyNumberFormat="1" applyFont="1" applyFill="1" applyBorder="1" applyAlignment="1">
      <alignment horizontal="right" vertical="center"/>
    </xf>
    <xf numFmtId="177" fontId="3" fillId="0" borderId="0" xfId="11" applyNumberFormat="1" applyFont="1" applyFill="1" applyBorder="1" applyAlignment="1">
      <alignment horizontal="right" vertical="center"/>
    </xf>
    <xf numFmtId="0" fontId="14" fillId="0" borderId="0" xfId="1" applyFont="1" applyFill="1" applyAlignment="1">
      <alignment vertical="center"/>
    </xf>
    <xf numFmtId="0" fontId="3" fillId="0" borderId="0" xfId="1" quotePrefix="1" applyFont="1" applyFill="1" applyBorder="1" applyAlignment="1">
      <alignment horizontal="right" vertical="center"/>
    </xf>
    <xf numFmtId="49" fontId="3" fillId="0" borderId="7" xfId="1" quotePrefix="1" applyNumberFormat="1" applyFont="1" applyFill="1" applyBorder="1" applyAlignment="1">
      <alignment horizontal="center" vertical="center"/>
    </xf>
    <xf numFmtId="179" fontId="3" fillId="0" borderId="0" xfId="11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vertical="center"/>
    </xf>
    <xf numFmtId="0" fontId="6" fillId="0" borderId="15" xfId="1" quotePrefix="1" applyFont="1" applyFill="1" applyBorder="1" applyAlignment="1">
      <alignment horizontal="right" vertical="center"/>
    </xf>
    <xf numFmtId="49" fontId="6" fillId="0" borderId="12" xfId="1" quotePrefix="1" applyNumberFormat="1" applyFont="1" applyFill="1" applyBorder="1" applyAlignment="1">
      <alignment horizontal="center" vertical="center"/>
    </xf>
    <xf numFmtId="178" fontId="6" fillId="0" borderId="0" xfId="12" applyNumberFormat="1" applyFont="1" applyFill="1" applyAlignment="1">
      <alignment horizontal="right"/>
    </xf>
    <xf numFmtId="176" fontId="10" fillId="0" borderId="0" xfId="9" applyNumberFormat="1" applyFont="1" applyFill="1" applyAlignment="1">
      <alignment horizontal="right" vertical="center"/>
    </xf>
    <xf numFmtId="176" fontId="10" fillId="0" borderId="0" xfId="11" applyNumberFormat="1" applyFont="1" applyFill="1" applyBorder="1" applyAlignment="1">
      <alignment horizontal="right" vertical="center"/>
    </xf>
    <xf numFmtId="177" fontId="10" fillId="0" borderId="0" xfId="9" applyNumberFormat="1" applyFont="1" applyFill="1" applyAlignment="1">
      <alignment horizontal="right" vertical="center"/>
    </xf>
    <xf numFmtId="176" fontId="6" fillId="0" borderId="0" xfId="11" applyNumberFormat="1" applyFont="1" applyFill="1" applyBorder="1" applyAlignment="1">
      <alignment horizontal="right" vertical="center"/>
    </xf>
    <xf numFmtId="176" fontId="6" fillId="0" borderId="16" xfId="11" applyNumberFormat="1" applyFont="1" applyFill="1" applyBorder="1" applyAlignment="1">
      <alignment horizontal="right" vertical="center"/>
    </xf>
    <xf numFmtId="176" fontId="2" fillId="0" borderId="0" xfId="1" applyNumberFormat="1" applyFill="1"/>
    <xf numFmtId="0" fontId="2" fillId="0" borderId="0" xfId="1" applyFill="1" applyBorder="1"/>
    <xf numFmtId="0" fontId="15" fillId="0" borderId="0" xfId="1" applyFont="1" applyFill="1"/>
    <xf numFmtId="0" fontId="3" fillId="0" borderId="6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distributed" vertical="center"/>
    </xf>
    <xf numFmtId="177" fontId="17" fillId="0" borderId="0" xfId="12" applyNumberFormat="1" applyFont="1" applyFill="1" applyAlignment="1">
      <alignment horizontal="right"/>
    </xf>
    <xf numFmtId="0" fontId="16" fillId="0" borderId="0" xfId="1" applyFont="1" applyFill="1" applyAlignment="1">
      <alignment vertical="center"/>
    </xf>
    <xf numFmtId="180" fontId="18" fillId="0" borderId="0" xfId="1" applyNumberFormat="1" applyFont="1" applyFill="1" applyBorder="1" applyAlignment="1">
      <alignment horizontal="center" vertical="center"/>
    </xf>
    <xf numFmtId="180" fontId="18" fillId="0" borderId="7" xfId="1" applyNumberFormat="1" applyFont="1" applyFill="1" applyBorder="1" applyAlignment="1">
      <alignment horizontal="right" vertical="center"/>
    </xf>
    <xf numFmtId="177" fontId="17" fillId="0" borderId="0" xfId="9" applyNumberFormat="1" applyFont="1" applyFill="1" applyAlignment="1">
      <alignment horizontal="right" vertical="center"/>
    </xf>
    <xf numFmtId="180" fontId="3" fillId="0" borderId="0" xfId="1" applyNumberFormat="1" applyFont="1" applyFill="1" applyBorder="1" applyAlignment="1">
      <alignment horizontal="center" vertical="center"/>
    </xf>
    <xf numFmtId="180" fontId="3" fillId="0" borderId="7" xfId="1" applyNumberFormat="1" applyFont="1" applyFill="1" applyBorder="1" applyAlignment="1">
      <alignment horizontal="distributed" vertical="center"/>
    </xf>
    <xf numFmtId="177" fontId="3" fillId="0" borderId="0" xfId="12" applyNumberFormat="1" applyFont="1" applyFill="1" applyAlignment="1">
      <alignment horizontal="right"/>
    </xf>
    <xf numFmtId="180" fontId="16" fillId="0" borderId="0" xfId="1" applyNumberFormat="1" applyFont="1" applyFill="1" applyBorder="1" applyAlignment="1">
      <alignment horizontal="center" vertical="center"/>
    </xf>
    <xf numFmtId="180" fontId="17" fillId="0" borderId="7" xfId="1" applyNumberFormat="1" applyFont="1" applyFill="1" applyBorder="1" applyAlignment="1">
      <alignment horizontal="distributed" vertical="center"/>
    </xf>
    <xf numFmtId="177" fontId="19" fillId="0" borderId="0" xfId="12" applyNumberFormat="1" applyFont="1" applyFill="1" applyAlignment="1">
      <alignment horizontal="right"/>
    </xf>
    <xf numFmtId="0" fontId="16" fillId="0" borderId="0" xfId="1" applyFont="1" applyFill="1"/>
    <xf numFmtId="180" fontId="18" fillId="0" borderId="7" xfId="1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>
      <alignment horizontal="right" vertical="center"/>
    </xf>
    <xf numFmtId="177" fontId="18" fillId="0" borderId="0" xfId="1" applyNumberFormat="1" applyFont="1" applyFill="1" applyAlignment="1">
      <alignment vertical="center"/>
    </xf>
    <xf numFmtId="177" fontId="15" fillId="0" borderId="0" xfId="12" applyNumberFormat="1" applyFont="1" applyFill="1" applyAlignment="1">
      <alignment horizontal="right"/>
    </xf>
    <xf numFmtId="0" fontId="3" fillId="0" borderId="16" xfId="1" applyFont="1" applyFill="1" applyBorder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3" fillId="0" borderId="18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176" fontId="3" fillId="0" borderId="0" xfId="9" applyNumberFormat="1" applyFont="1" applyFill="1" applyAlignment="1">
      <alignment horizontal="right" vertical="center" wrapText="1"/>
    </xf>
    <xf numFmtId="176" fontId="6" fillId="0" borderId="0" xfId="9" applyNumberFormat="1" applyFont="1" applyFill="1" applyAlignment="1">
      <alignment horizontal="right" vertical="center" wrapText="1"/>
    </xf>
    <xf numFmtId="177" fontId="3" fillId="0" borderId="15" xfId="1" applyNumberFormat="1" applyFont="1" applyFill="1" applyBorder="1" applyAlignment="1">
      <alignment vertical="center"/>
    </xf>
    <xf numFmtId="177" fontId="6" fillId="0" borderId="15" xfId="1" applyNumberFormat="1" applyFont="1" applyFill="1" applyBorder="1" applyAlignment="1">
      <alignment vertical="center"/>
    </xf>
    <xf numFmtId="176" fontId="3" fillId="0" borderId="0" xfId="9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0" fontId="2" fillId="0" borderId="0" xfId="1" applyFont="1" applyFill="1" applyAlignment="1">
      <alignment horizontal="left" vertical="top" wrapText="1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/>
    <xf numFmtId="0" fontId="3" fillId="0" borderId="1" xfId="1" applyFont="1" applyBorder="1" applyAlignment="1">
      <alignment horizontal="left" vertical="top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distributed" vertical="center"/>
    </xf>
    <xf numFmtId="177" fontId="3" fillId="0" borderId="0" xfId="1" applyNumberFormat="1" applyFont="1" applyAlignment="1" applyProtection="1">
      <alignment vertical="center"/>
    </xf>
    <xf numFmtId="177" fontId="6" fillId="0" borderId="0" xfId="1" applyNumberFormat="1" applyFont="1" applyAlignment="1" applyProtection="1">
      <alignment vertical="center"/>
    </xf>
    <xf numFmtId="0" fontId="3" fillId="0" borderId="7" xfId="1" applyFont="1" applyBorder="1" applyAlignment="1">
      <alignment horizontal="distributed" vertical="center"/>
    </xf>
    <xf numFmtId="49" fontId="7" fillId="0" borderId="0" xfId="12" applyNumberFormat="1" applyFont="1" applyBorder="1" applyAlignment="1">
      <alignment horizontal="distributed" vertical="top"/>
    </xf>
    <xf numFmtId="177" fontId="3" fillId="0" borderId="0" xfId="1" applyNumberFormat="1" applyFont="1" applyAlignment="1" applyProtection="1">
      <alignment horizontal="right" vertical="center"/>
    </xf>
    <xf numFmtId="177" fontId="6" fillId="0" borderId="0" xfId="1" applyNumberFormat="1" applyFont="1" applyAlignment="1" applyProtection="1">
      <alignment horizontal="right" vertical="center"/>
    </xf>
    <xf numFmtId="49" fontId="7" fillId="0" borderId="0" xfId="12" applyNumberFormat="1" applyFont="1" applyBorder="1" applyAlignment="1">
      <alignment horizontal="left" vertical="top"/>
    </xf>
    <xf numFmtId="0" fontId="11" fillId="0" borderId="0" xfId="1" applyFont="1" applyFill="1" applyBorder="1" applyAlignment="1">
      <alignment horizontal="distributed" vertical="center" wrapText="1"/>
    </xf>
    <xf numFmtId="177" fontId="3" fillId="0" borderId="15" xfId="1" applyNumberFormat="1" applyFont="1" applyBorder="1" applyAlignment="1" applyProtection="1">
      <alignment vertical="center"/>
    </xf>
    <xf numFmtId="177" fontId="6" fillId="0" borderId="15" xfId="1" applyNumberFormat="1" applyFont="1" applyBorder="1" applyAlignment="1" applyProtection="1">
      <alignment vertical="center"/>
    </xf>
    <xf numFmtId="49" fontId="7" fillId="0" borderId="0" xfId="12" applyNumberFormat="1" applyFont="1" applyAlignment="1">
      <alignment horizontal="distributed" vertical="center"/>
    </xf>
    <xf numFmtId="0" fontId="3" fillId="0" borderId="0" xfId="1" applyFont="1" applyBorder="1" applyAlignment="1">
      <alignment vertical="center"/>
    </xf>
    <xf numFmtId="0" fontId="20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2" fillId="0" borderId="1" xfId="1" applyBorder="1" applyAlignment="1"/>
    <xf numFmtId="0" fontId="3" fillId="0" borderId="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right" vertical="center"/>
    </xf>
    <xf numFmtId="0" fontId="3" fillId="0" borderId="0" xfId="8" applyFont="1" applyFill="1" applyAlignment="1">
      <alignment vertical="center"/>
    </xf>
    <xf numFmtId="0" fontId="2" fillId="0" borderId="0" xfId="8" applyFill="1" applyAlignment="1">
      <alignment horizontal="center"/>
    </xf>
    <xf numFmtId="0" fontId="3" fillId="0" borderId="4" xfId="8" applyFont="1" applyFill="1" applyBorder="1" applyAlignment="1">
      <alignment horizontal="center" vertical="center"/>
    </xf>
    <xf numFmtId="0" fontId="3" fillId="0" borderId="9" xfId="8" applyFont="1" applyFill="1" applyBorder="1" applyAlignment="1">
      <alignment horizontal="center" vertical="center"/>
    </xf>
    <xf numFmtId="0" fontId="3" fillId="0" borderId="14" xfId="8" applyFont="1" applyFill="1" applyBorder="1" applyAlignment="1">
      <alignment horizontal="center" vertical="center"/>
    </xf>
    <xf numFmtId="0" fontId="3" fillId="0" borderId="5" xfId="8" applyFont="1" applyFill="1" applyBorder="1" applyAlignment="1">
      <alignment horizontal="center" vertical="center"/>
    </xf>
    <xf numFmtId="0" fontId="3" fillId="0" borderId="6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 wrapText="1"/>
    </xf>
    <xf numFmtId="0" fontId="3" fillId="0" borderId="12" xfId="8" applyFont="1" applyFill="1" applyBorder="1" applyAlignment="1">
      <alignment horizontal="center" vertical="center" wrapText="1"/>
    </xf>
    <xf numFmtId="0" fontId="3" fillId="0" borderId="11" xfId="8" applyFont="1" applyFill="1" applyBorder="1" applyAlignment="1">
      <alignment horizontal="center" vertical="center" wrapText="1"/>
    </xf>
    <xf numFmtId="0" fontId="3" fillId="0" borderId="13" xfId="8" applyFont="1" applyFill="1" applyBorder="1" applyAlignment="1">
      <alignment horizontal="center" vertical="center" wrapText="1"/>
    </xf>
    <xf numFmtId="0" fontId="3" fillId="0" borderId="11" xfId="8" applyFont="1" applyFill="1" applyBorder="1" applyAlignment="1">
      <alignment horizontal="center" vertical="center"/>
    </xf>
    <xf numFmtId="0" fontId="3" fillId="0" borderId="13" xfId="8" applyFont="1" applyFill="1" applyBorder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1" xfId="8" applyFont="1" applyFill="1" applyBorder="1" applyAlignment="1">
      <alignment vertical="center"/>
    </xf>
    <xf numFmtId="0" fontId="3" fillId="0" borderId="1" xfId="8" applyFont="1" applyFill="1" applyBorder="1" applyAlignment="1">
      <alignment horizontal="right" vertical="center"/>
    </xf>
    <xf numFmtId="0" fontId="3" fillId="0" borderId="2" xfId="8" applyFont="1" applyFill="1" applyBorder="1" applyAlignment="1">
      <alignment horizontal="distributed" vertical="center"/>
    </xf>
    <xf numFmtId="0" fontId="2" fillId="0" borderId="7" xfId="8" applyFill="1" applyBorder="1" applyAlignment="1">
      <alignment horizontal="distributed"/>
    </xf>
    <xf numFmtId="0" fontId="2" fillId="0" borderId="12" xfId="8" applyFill="1" applyBorder="1" applyAlignment="1">
      <alignment horizontal="distributed"/>
    </xf>
    <xf numFmtId="0" fontId="3" fillId="0" borderId="3" xfId="8" applyFont="1" applyFill="1" applyBorder="1" applyAlignment="1">
      <alignment horizontal="distributed" vertical="center" justifyLastLine="1"/>
    </xf>
    <xf numFmtId="0" fontId="3" fillId="0" borderId="8" xfId="8" applyFont="1" applyFill="1" applyBorder="1" applyAlignment="1">
      <alignment horizontal="distributed" vertical="center" justifyLastLine="1"/>
    </xf>
    <xf numFmtId="0" fontId="3" fillId="0" borderId="13" xfId="8" applyFont="1" applyFill="1" applyBorder="1" applyAlignment="1">
      <alignment horizontal="distributed" vertical="center" justifyLastLine="1"/>
    </xf>
    <xf numFmtId="0" fontId="3" fillId="0" borderId="3" xfId="8" applyFont="1" applyFill="1" applyBorder="1" applyAlignment="1">
      <alignment horizontal="center" vertical="center" wrapText="1"/>
    </xf>
    <xf numFmtId="0" fontId="3" fillId="0" borderId="8" xfId="8" applyFont="1" applyFill="1" applyBorder="1" applyAlignment="1">
      <alignment horizontal="center" vertical="center" wrapText="1"/>
    </xf>
    <xf numFmtId="0" fontId="3" fillId="0" borderId="3" xfId="8" applyFont="1" applyFill="1" applyBorder="1" applyAlignment="1">
      <alignment horizontal="center" vertical="center"/>
    </xf>
    <xf numFmtId="0" fontId="3" fillId="0" borderId="8" xfId="8" applyFont="1" applyFill="1" applyBorder="1" applyAlignment="1">
      <alignment horizontal="center" vertical="center"/>
    </xf>
    <xf numFmtId="0" fontId="3" fillId="0" borderId="3" xfId="8" applyFont="1" applyFill="1" applyBorder="1" applyAlignment="1">
      <alignment horizontal="center" vertical="center" shrinkToFit="1"/>
    </xf>
    <xf numFmtId="0" fontId="2" fillId="0" borderId="8" xfId="8" applyFill="1" applyBorder="1" applyAlignment="1">
      <alignment shrinkToFit="1"/>
    </xf>
    <xf numFmtId="0" fontId="2" fillId="0" borderId="13" xfId="8" applyFill="1" applyBorder="1" applyAlignment="1">
      <alignment shrinkToFit="1"/>
    </xf>
    <xf numFmtId="0" fontId="3" fillId="0" borderId="22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top"/>
    </xf>
    <xf numFmtId="0" fontId="3" fillId="0" borderId="22" xfId="1" applyFont="1" applyFill="1" applyBorder="1" applyAlignment="1">
      <alignment horizontal="center" vertical="top"/>
    </xf>
    <xf numFmtId="0" fontId="3" fillId="0" borderId="16" xfId="1" applyFont="1" applyFill="1" applyBorder="1" applyAlignment="1">
      <alignment vertical="center"/>
    </xf>
    <xf numFmtId="0" fontId="3" fillId="0" borderId="16" xfId="1" quotePrefix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2" fillId="0" borderId="0" xfId="1" applyFill="1" applyBorder="1" applyAlignment="1">
      <alignment horizontal="center"/>
    </xf>
    <xf numFmtId="0" fontId="3" fillId="0" borderId="8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top"/>
    </xf>
    <xf numFmtId="0" fontId="2" fillId="0" borderId="18" xfId="1" applyFill="1" applyBorder="1" applyAlignment="1">
      <alignment horizontal="center" vertical="top"/>
    </xf>
    <xf numFmtId="0" fontId="11" fillId="0" borderId="8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17" xfId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0" fontId="2" fillId="0" borderId="18" xfId="1" applyFill="1" applyBorder="1" applyAlignment="1">
      <alignment horizontal="center" vertical="center"/>
    </xf>
    <xf numFmtId="0" fontId="2" fillId="0" borderId="22" xfId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2" fillId="0" borderId="19" xfId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2" fillId="0" borderId="8" xfId="1" applyFill="1" applyBorder="1" applyAlignment="1">
      <alignment horizontal="center" vertical="center" wrapText="1"/>
    </xf>
    <xf numFmtId="0" fontId="2" fillId="0" borderId="13" xfId="1" applyFill="1" applyBorder="1" applyAlignment="1">
      <alignment horizontal="center" vertical="center" wrapText="1"/>
    </xf>
    <xf numFmtId="180" fontId="16" fillId="0" borderId="0" xfId="1" applyNumberFormat="1" applyFont="1" applyFill="1" applyBorder="1" applyAlignment="1">
      <alignment horizontal="distributed" vertical="center"/>
    </xf>
    <xf numFmtId="180" fontId="16" fillId="0" borderId="7" xfId="1" applyNumberFormat="1" applyFont="1" applyFill="1" applyBorder="1" applyAlignment="1">
      <alignment horizontal="distributed" vertical="center"/>
    </xf>
    <xf numFmtId="180" fontId="17" fillId="0" borderId="0" xfId="1" applyNumberFormat="1" applyFont="1" applyFill="1" applyBorder="1" applyAlignment="1">
      <alignment horizontal="distributed" vertical="center"/>
    </xf>
    <xf numFmtId="180" fontId="17" fillId="0" borderId="7" xfId="1" applyNumberFormat="1" applyFont="1" applyFill="1" applyBorder="1" applyAlignment="1">
      <alignment horizontal="distributed" vertical="center"/>
    </xf>
    <xf numFmtId="180" fontId="17" fillId="0" borderId="15" xfId="1" applyNumberFormat="1" applyFont="1" applyFill="1" applyBorder="1" applyAlignment="1">
      <alignment horizontal="distributed" vertical="center"/>
    </xf>
    <xf numFmtId="180" fontId="17" fillId="0" borderId="12" xfId="1" applyNumberFormat="1" applyFont="1" applyFill="1" applyBorder="1" applyAlignment="1">
      <alignment horizontal="distributed" vertical="center"/>
    </xf>
    <xf numFmtId="0" fontId="3" fillId="0" borderId="0" xfId="1" applyFont="1" applyFill="1" applyAlignment="1">
      <alignment horizontal="left" vertical="center"/>
    </xf>
    <xf numFmtId="0" fontId="3" fillId="0" borderId="8" xfId="1" applyFont="1" applyFill="1" applyBorder="1" applyAlignment="1">
      <alignment horizontal="distributed" vertical="center"/>
    </xf>
    <xf numFmtId="0" fontId="3" fillId="0" borderId="18" xfId="1" applyFont="1" applyFill="1" applyBorder="1" applyAlignment="1">
      <alignment horizontal="center" vertical="top"/>
    </xf>
    <xf numFmtId="180" fontId="16" fillId="0" borderId="16" xfId="1" applyNumberFormat="1" applyFont="1" applyFill="1" applyBorder="1" applyAlignment="1">
      <alignment horizontal="distributed" vertical="center"/>
    </xf>
    <xf numFmtId="180" fontId="16" fillId="0" borderId="10" xfId="1" applyNumberFormat="1" applyFont="1" applyFill="1" applyBorder="1" applyAlignment="1">
      <alignment horizontal="distributed" vertical="center"/>
    </xf>
    <xf numFmtId="0" fontId="7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right" vertical="center"/>
    </xf>
    <xf numFmtId="0" fontId="3" fillId="0" borderId="21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22" xfId="1" applyFont="1" applyFill="1" applyBorder="1" applyAlignment="1">
      <alignment horizontal="center"/>
    </xf>
  </cellXfs>
  <cellStyles count="13">
    <cellStyle name="パーセント 2" xfId="7"/>
    <cellStyle name="桁区切り 2" xfId="3"/>
    <cellStyle name="標準" xfId="0" builtinId="0"/>
    <cellStyle name="標準 2" xfId="1"/>
    <cellStyle name="標準 2 2" xfId="5"/>
    <cellStyle name="標準 2 2 2" xfId="8"/>
    <cellStyle name="標準 2 3" xfId="6"/>
    <cellStyle name="標準 2 4" xfId="12"/>
    <cellStyle name="標準 3" xfId="2"/>
    <cellStyle name="標準 4" xfId="4"/>
    <cellStyle name="標準_【第62表元】5-2　区市町村、産業中分類別統計表 （従業者4～29人の事業所）" xfId="9"/>
    <cellStyle name="標準_【第65表元】6-2　区市町村、従業者規模別統計表 （従業者30人以上の事業所）" xfId="10"/>
    <cellStyle name="標準_【第66表元】8-2　区市町村別工業用地及び工業用水統計表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24</xdr:row>
      <xdr:rowOff>161925</xdr:rowOff>
    </xdr:from>
    <xdr:to>
      <xdr:col>5</xdr:col>
      <xdr:colOff>742950</xdr:colOff>
      <xdr:row>26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81650" y="4810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466725</xdr:colOff>
      <xdr:row>23</xdr:row>
      <xdr:rowOff>161925</xdr:rowOff>
    </xdr:from>
    <xdr:to>
      <xdr:col>6</xdr:col>
      <xdr:colOff>542925</xdr:colOff>
      <xdr:row>25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324600" y="463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H20" sqref="H20"/>
    </sheetView>
  </sheetViews>
  <sheetFormatPr defaultRowHeight="13.5"/>
  <cols>
    <col min="1" max="1" width="27.625" style="156" customWidth="1"/>
    <col min="2" max="3" width="8.125" style="156" customWidth="1"/>
    <col min="4" max="4" width="12.625" style="156" customWidth="1"/>
    <col min="5" max="6" width="8.125" style="156" customWidth="1"/>
    <col min="7" max="7" width="12.625" style="156" customWidth="1"/>
    <col min="8" max="8" width="32.75" style="156" customWidth="1"/>
    <col min="9" max="16384" width="9" style="156"/>
  </cols>
  <sheetData>
    <row r="1" spans="1:8" ht="21" customHeight="1">
      <c r="A1" s="177" t="s">
        <v>189</v>
      </c>
      <c r="B1" s="177"/>
      <c r="C1" s="177"/>
      <c r="D1" s="177"/>
      <c r="E1" s="177"/>
      <c r="F1" s="177"/>
      <c r="G1" s="177"/>
    </row>
    <row r="2" spans="1:8" ht="13.5" customHeight="1" thickBot="1">
      <c r="A2" s="157" t="s">
        <v>2</v>
      </c>
      <c r="B2" s="178" t="s">
        <v>190</v>
      </c>
      <c r="C2" s="178"/>
      <c r="D2" s="178"/>
      <c r="E2" s="178" t="s">
        <v>191</v>
      </c>
      <c r="F2" s="178"/>
      <c r="G2" s="179"/>
    </row>
    <row r="3" spans="1:8" ht="20.100000000000001" customHeight="1" thickTop="1">
      <c r="A3" s="180" t="s">
        <v>38</v>
      </c>
      <c r="B3" s="182" t="s">
        <v>192</v>
      </c>
      <c r="C3" s="183"/>
      <c r="D3" s="183"/>
      <c r="E3" s="184" t="s">
        <v>193</v>
      </c>
      <c r="F3" s="185"/>
      <c r="G3" s="185"/>
    </row>
    <row r="4" spans="1:8" ht="28.5" customHeight="1">
      <c r="A4" s="181"/>
      <c r="B4" s="158" t="s">
        <v>5</v>
      </c>
      <c r="C4" s="159" t="s">
        <v>194</v>
      </c>
      <c r="D4" s="160" t="s">
        <v>195</v>
      </c>
      <c r="E4" s="161" t="s">
        <v>5</v>
      </c>
      <c r="F4" s="162" t="s">
        <v>194</v>
      </c>
      <c r="G4" s="163" t="s">
        <v>195</v>
      </c>
    </row>
    <row r="5" spans="1:8" ht="19.5" customHeight="1">
      <c r="A5" s="164" t="s">
        <v>19</v>
      </c>
      <c r="B5" s="165">
        <v>681</v>
      </c>
      <c r="C5" s="165">
        <v>1392</v>
      </c>
      <c r="D5" s="165">
        <v>935924</v>
      </c>
      <c r="E5" s="166">
        <v>514</v>
      </c>
      <c r="F5" s="166">
        <v>1066</v>
      </c>
      <c r="G5" s="166">
        <v>641855</v>
      </c>
    </row>
    <row r="6" spans="1:8" ht="19.5" customHeight="1">
      <c r="A6" s="167"/>
      <c r="B6" s="165"/>
      <c r="C6" s="165"/>
      <c r="D6" s="165"/>
      <c r="E6" s="166"/>
      <c r="F6" s="166"/>
      <c r="G6" s="166"/>
    </row>
    <row r="7" spans="1:8" ht="19.5" customHeight="1">
      <c r="A7" s="40" t="s">
        <v>44</v>
      </c>
      <c r="B7" s="165">
        <v>11</v>
      </c>
      <c r="C7" s="165">
        <v>23</v>
      </c>
      <c r="D7" s="165">
        <v>11137</v>
      </c>
      <c r="E7" s="166">
        <v>9</v>
      </c>
      <c r="F7" s="166">
        <v>22</v>
      </c>
      <c r="G7" s="166">
        <v>1884</v>
      </c>
      <c r="H7" s="168"/>
    </row>
    <row r="8" spans="1:8" ht="19.5" customHeight="1">
      <c r="A8" s="40" t="s">
        <v>45</v>
      </c>
      <c r="B8" s="169" t="s">
        <v>23</v>
      </c>
      <c r="C8" s="169" t="s">
        <v>23</v>
      </c>
      <c r="D8" s="169" t="s">
        <v>23</v>
      </c>
      <c r="E8" s="170" t="s">
        <v>23</v>
      </c>
      <c r="F8" s="170" t="s">
        <v>23</v>
      </c>
      <c r="G8" s="170" t="s">
        <v>23</v>
      </c>
      <c r="H8" s="168"/>
    </row>
    <row r="9" spans="1:8" ht="19.5" customHeight="1">
      <c r="A9" s="40" t="s">
        <v>46</v>
      </c>
      <c r="B9" s="165">
        <v>43</v>
      </c>
      <c r="C9" s="165">
        <v>86</v>
      </c>
      <c r="D9" s="165">
        <v>25370</v>
      </c>
      <c r="E9" s="166">
        <v>29</v>
      </c>
      <c r="F9" s="166">
        <v>55</v>
      </c>
      <c r="G9" s="166">
        <v>8513</v>
      </c>
      <c r="H9" s="168"/>
    </row>
    <row r="10" spans="1:8" ht="23.25" customHeight="1">
      <c r="A10" s="43" t="s">
        <v>188</v>
      </c>
      <c r="B10" s="165">
        <v>2</v>
      </c>
      <c r="C10" s="165">
        <v>6</v>
      </c>
      <c r="D10" s="169" t="s">
        <v>29</v>
      </c>
      <c r="E10" s="166">
        <v>2</v>
      </c>
      <c r="F10" s="166">
        <v>4</v>
      </c>
      <c r="G10" s="170" t="s">
        <v>29</v>
      </c>
      <c r="H10" s="171"/>
    </row>
    <row r="11" spans="1:8" ht="19.5" customHeight="1">
      <c r="A11" s="40" t="s">
        <v>48</v>
      </c>
      <c r="B11" s="165">
        <v>17</v>
      </c>
      <c r="C11" s="165">
        <v>33</v>
      </c>
      <c r="D11" s="165">
        <v>25796</v>
      </c>
      <c r="E11" s="166">
        <v>10</v>
      </c>
      <c r="F11" s="166">
        <v>20</v>
      </c>
      <c r="G11" s="166">
        <v>9307</v>
      </c>
      <c r="H11" s="172"/>
    </row>
    <row r="12" spans="1:8" ht="19.5" customHeight="1">
      <c r="A12" s="40" t="s">
        <v>49</v>
      </c>
      <c r="B12" s="165">
        <v>30</v>
      </c>
      <c r="C12" s="165">
        <v>63</v>
      </c>
      <c r="D12" s="165">
        <v>39741</v>
      </c>
      <c r="E12" s="166">
        <v>31</v>
      </c>
      <c r="F12" s="166">
        <v>68</v>
      </c>
      <c r="G12" s="170" t="s">
        <v>29</v>
      </c>
      <c r="H12" s="168"/>
    </row>
    <row r="13" spans="1:8" ht="19.5" customHeight="1">
      <c r="A13" s="40" t="s">
        <v>50</v>
      </c>
      <c r="B13" s="165">
        <v>155</v>
      </c>
      <c r="C13" s="165">
        <v>326</v>
      </c>
      <c r="D13" s="165">
        <v>295825</v>
      </c>
      <c r="E13" s="166">
        <v>112</v>
      </c>
      <c r="F13" s="166">
        <v>244</v>
      </c>
      <c r="G13" s="166">
        <v>172108</v>
      </c>
      <c r="H13" s="168"/>
    </row>
    <row r="14" spans="1:8" ht="19.5" customHeight="1">
      <c r="A14" s="40" t="s">
        <v>51</v>
      </c>
      <c r="B14" s="165">
        <v>8</v>
      </c>
      <c r="C14" s="165">
        <v>17</v>
      </c>
      <c r="D14" s="165">
        <v>14395</v>
      </c>
      <c r="E14" s="166">
        <v>2</v>
      </c>
      <c r="F14" s="166">
        <v>5</v>
      </c>
      <c r="G14" s="170" t="s">
        <v>29</v>
      </c>
      <c r="H14" s="168"/>
    </row>
    <row r="15" spans="1:8" ht="19.5" customHeight="1">
      <c r="A15" s="40" t="s">
        <v>52</v>
      </c>
      <c r="B15" s="169" t="s">
        <v>23</v>
      </c>
      <c r="C15" s="169" t="s">
        <v>23</v>
      </c>
      <c r="D15" s="169" t="s">
        <v>23</v>
      </c>
      <c r="E15" s="170" t="s">
        <v>23</v>
      </c>
      <c r="F15" s="170" t="s">
        <v>23</v>
      </c>
      <c r="G15" s="170" t="s">
        <v>23</v>
      </c>
      <c r="H15" s="168"/>
    </row>
    <row r="16" spans="1:8" ht="23.25" customHeight="1">
      <c r="A16" s="43" t="s">
        <v>53</v>
      </c>
      <c r="B16" s="165">
        <v>28</v>
      </c>
      <c r="C16" s="165">
        <v>55</v>
      </c>
      <c r="D16" s="165">
        <v>36051</v>
      </c>
      <c r="E16" s="166">
        <v>27</v>
      </c>
      <c r="F16" s="166">
        <v>61</v>
      </c>
      <c r="G16" s="166">
        <v>39824</v>
      </c>
      <c r="H16" s="171"/>
    </row>
    <row r="17" spans="1:8" ht="19.5" customHeight="1">
      <c r="A17" s="40" t="s">
        <v>54</v>
      </c>
      <c r="B17" s="165">
        <v>6</v>
      </c>
      <c r="C17" s="165">
        <v>12</v>
      </c>
      <c r="D17" s="169" t="s">
        <v>29</v>
      </c>
      <c r="E17" s="166">
        <v>4</v>
      </c>
      <c r="F17" s="166">
        <v>9</v>
      </c>
      <c r="G17" s="170">
        <v>2746</v>
      </c>
      <c r="H17" s="168"/>
    </row>
    <row r="18" spans="1:8" ht="19.5" customHeight="1">
      <c r="A18" s="43" t="s">
        <v>55</v>
      </c>
      <c r="B18" s="165">
        <v>5</v>
      </c>
      <c r="C18" s="165">
        <v>6</v>
      </c>
      <c r="D18" s="165">
        <v>871</v>
      </c>
      <c r="E18" s="166">
        <v>4</v>
      </c>
      <c r="F18" s="166">
        <v>9</v>
      </c>
      <c r="G18" s="170" t="s">
        <v>29</v>
      </c>
      <c r="H18" s="171"/>
    </row>
    <row r="19" spans="1:8" ht="19.5" customHeight="1">
      <c r="A19" s="40" t="s">
        <v>56</v>
      </c>
      <c r="B19" s="165">
        <v>11</v>
      </c>
      <c r="C19" s="165">
        <v>20</v>
      </c>
      <c r="D19" s="165">
        <v>10485</v>
      </c>
      <c r="E19" s="166">
        <v>8</v>
      </c>
      <c r="F19" s="166">
        <v>14</v>
      </c>
      <c r="G19" s="166">
        <v>3628</v>
      </c>
      <c r="H19" s="168"/>
    </row>
    <row r="20" spans="1:8" ht="19.5" customHeight="1">
      <c r="A20" s="40" t="s">
        <v>57</v>
      </c>
      <c r="B20" s="165">
        <v>9</v>
      </c>
      <c r="C20" s="165">
        <v>17</v>
      </c>
      <c r="D20" s="165">
        <v>9988</v>
      </c>
      <c r="E20" s="166">
        <v>5</v>
      </c>
      <c r="F20" s="166">
        <v>8</v>
      </c>
      <c r="G20" s="166">
        <v>1596</v>
      </c>
      <c r="H20" s="168"/>
    </row>
    <row r="21" spans="1:8" ht="19.5" customHeight="1">
      <c r="A21" s="40" t="s">
        <v>58</v>
      </c>
      <c r="B21" s="165">
        <v>22</v>
      </c>
      <c r="C21" s="165">
        <v>47</v>
      </c>
      <c r="D21" s="165">
        <v>27268</v>
      </c>
      <c r="E21" s="166">
        <v>17</v>
      </c>
      <c r="F21" s="166">
        <v>36</v>
      </c>
      <c r="G21" s="166">
        <v>11643</v>
      </c>
      <c r="H21" s="168"/>
    </row>
    <row r="22" spans="1:8" ht="19.5" customHeight="1">
      <c r="A22" s="40" t="s">
        <v>59</v>
      </c>
      <c r="B22" s="165">
        <v>96</v>
      </c>
      <c r="C22" s="165">
        <v>198</v>
      </c>
      <c r="D22" s="165">
        <v>107642</v>
      </c>
      <c r="E22" s="166">
        <v>65</v>
      </c>
      <c r="F22" s="166">
        <v>116</v>
      </c>
      <c r="G22" s="166">
        <v>67044</v>
      </c>
      <c r="H22" s="168"/>
    </row>
    <row r="23" spans="1:8" ht="19.5" customHeight="1">
      <c r="A23" s="40" t="s">
        <v>60</v>
      </c>
      <c r="B23" s="165">
        <v>22</v>
      </c>
      <c r="C23" s="165">
        <v>39</v>
      </c>
      <c r="D23" s="165">
        <v>22425</v>
      </c>
      <c r="E23" s="166">
        <v>13</v>
      </c>
      <c r="F23" s="166">
        <v>23</v>
      </c>
      <c r="G23" s="170" t="s">
        <v>29</v>
      </c>
      <c r="H23" s="168"/>
    </row>
    <row r="24" spans="1:8" ht="19.5" customHeight="1">
      <c r="A24" s="40" t="s">
        <v>61</v>
      </c>
      <c r="B24" s="165">
        <v>64</v>
      </c>
      <c r="C24" s="165">
        <v>138</v>
      </c>
      <c r="D24" s="165">
        <v>92759</v>
      </c>
      <c r="E24" s="166">
        <v>53</v>
      </c>
      <c r="F24" s="166">
        <v>112</v>
      </c>
      <c r="G24" s="166">
        <v>88800</v>
      </c>
      <c r="H24" s="168"/>
    </row>
    <row r="25" spans="1:8" ht="19.5" customHeight="1">
      <c r="A25" s="40" t="s">
        <v>62</v>
      </c>
      <c r="B25" s="165">
        <v>47</v>
      </c>
      <c r="C25" s="165">
        <v>94</v>
      </c>
      <c r="D25" s="165">
        <v>62837</v>
      </c>
      <c r="E25" s="166">
        <v>39</v>
      </c>
      <c r="F25" s="166">
        <v>85</v>
      </c>
      <c r="G25" s="166">
        <v>48073</v>
      </c>
      <c r="H25" s="168"/>
    </row>
    <row r="26" spans="1:8" ht="23.25" customHeight="1">
      <c r="A26" s="43" t="s">
        <v>196</v>
      </c>
      <c r="B26" s="165">
        <v>13</v>
      </c>
      <c r="C26" s="165">
        <v>27</v>
      </c>
      <c r="D26" s="165">
        <v>21396</v>
      </c>
      <c r="E26" s="166">
        <v>10</v>
      </c>
      <c r="F26" s="166">
        <v>23</v>
      </c>
      <c r="G26" s="170" t="s">
        <v>29</v>
      </c>
      <c r="H26" s="171"/>
    </row>
    <row r="27" spans="1:8" ht="19.5" customHeight="1">
      <c r="A27" s="40" t="s">
        <v>64</v>
      </c>
      <c r="B27" s="165">
        <v>19</v>
      </c>
      <c r="C27" s="165">
        <v>42</v>
      </c>
      <c r="D27" s="165">
        <v>28602</v>
      </c>
      <c r="E27" s="166">
        <v>7</v>
      </c>
      <c r="F27" s="166">
        <v>15</v>
      </c>
      <c r="G27" s="170" t="s">
        <v>29</v>
      </c>
      <c r="H27" s="168"/>
    </row>
    <row r="28" spans="1:8" ht="19.5" customHeight="1">
      <c r="A28" s="40" t="s">
        <v>65</v>
      </c>
      <c r="B28" s="165">
        <v>3</v>
      </c>
      <c r="C28" s="165">
        <v>7</v>
      </c>
      <c r="D28" s="169" t="s">
        <v>29</v>
      </c>
      <c r="E28" s="166">
        <v>4</v>
      </c>
      <c r="F28" s="166">
        <v>6</v>
      </c>
      <c r="G28" s="170">
        <v>6950</v>
      </c>
      <c r="H28" s="168"/>
    </row>
    <row r="29" spans="1:8" ht="19.5" customHeight="1">
      <c r="A29" s="40" t="s">
        <v>66</v>
      </c>
      <c r="B29" s="165">
        <v>10</v>
      </c>
      <c r="C29" s="165">
        <v>21</v>
      </c>
      <c r="D29" s="169" t="s">
        <v>29</v>
      </c>
      <c r="E29" s="166">
        <v>7</v>
      </c>
      <c r="F29" s="166">
        <v>15</v>
      </c>
      <c r="G29" s="170">
        <v>6110</v>
      </c>
      <c r="H29" s="168"/>
    </row>
    <row r="30" spans="1:8" ht="19.5" customHeight="1">
      <c r="A30" s="47" t="s">
        <v>67</v>
      </c>
      <c r="B30" s="173">
        <v>60</v>
      </c>
      <c r="C30" s="173">
        <v>115</v>
      </c>
      <c r="D30" s="173">
        <v>74184</v>
      </c>
      <c r="E30" s="174">
        <v>56</v>
      </c>
      <c r="F30" s="174">
        <v>116</v>
      </c>
      <c r="G30" s="174">
        <v>68563</v>
      </c>
      <c r="H30" s="175"/>
    </row>
    <row r="31" spans="1:8" ht="15" customHeight="1">
      <c r="A31" s="176" t="s">
        <v>197</v>
      </c>
      <c r="B31" s="176"/>
      <c r="C31" s="176"/>
      <c r="D31" s="176"/>
      <c r="E31" s="176"/>
      <c r="F31" s="176"/>
      <c r="G31" s="176"/>
    </row>
    <row r="32" spans="1:8" ht="15" customHeight="1">
      <c r="A32" s="176" t="s">
        <v>198</v>
      </c>
      <c r="B32" s="176"/>
      <c r="C32" s="176"/>
      <c r="D32" s="176"/>
      <c r="E32" s="176"/>
      <c r="F32" s="176"/>
      <c r="G32" s="176"/>
    </row>
    <row r="33" spans="1:7" ht="15" customHeight="1">
      <c r="A33" s="176" t="s">
        <v>199</v>
      </c>
      <c r="B33" s="176"/>
      <c r="C33" s="176"/>
      <c r="D33" s="176"/>
      <c r="E33" s="176"/>
      <c r="F33" s="176"/>
      <c r="G33" s="176"/>
    </row>
    <row r="34" spans="1:7">
      <c r="A34" s="176" t="s">
        <v>200</v>
      </c>
    </row>
  </sheetData>
  <mergeCells count="6">
    <mergeCell ref="A1:G1"/>
    <mergeCell ref="B2:D2"/>
    <mergeCell ref="E2:G2"/>
    <mergeCell ref="A3:A4"/>
    <mergeCell ref="B3:D3"/>
    <mergeCell ref="E3:G3"/>
  </mergeCells>
  <phoneticPr fontId="1"/>
  <pageMargins left="0.59055118110236227" right="0.59055118110236227" top="0.98425196850393704" bottom="0.98425196850393704" header="0.51181102362204722" footer="0.51181102362204722"/>
  <pageSetup paperSize="9" scale="75" firstPageNumber="55" orientation="portrait" useFirstPageNumber="1" horizontalDpi="300" verticalDpi="300" r:id="rId1"/>
  <headerFooter alignWithMargins="0">
    <oddHeader>&amp;R&amp;"ＭＳ 明朝,標準"&amp;10工業　&amp;"ＭＳ Ｐゴシック,標準"&amp;11　　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>
      <selection activeCell="A6" sqref="A6"/>
    </sheetView>
  </sheetViews>
  <sheetFormatPr defaultRowHeight="13.5"/>
  <cols>
    <col min="1" max="1" width="27.5" style="28" customWidth="1"/>
    <col min="2" max="3" width="8.125" style="108" customWidth="1"/>
    <col min="4" max="4" width="12.5" style="108" customWidth="1"/>
    <col min="5" max="5" width="8.5" style="31" customWidth="1"/>
    <col min="6" max="6" width="8.125" style="31" customWidth="1"/>
    <col min="7" max="7" width="12.5" style="31" customWidth="1"/>
    <col min="8" max="8" width="6.625" style="28" customWidth="1"/>
    <col min="9" max="9" width="9.75" style="28" customWidth="1"/>
    <col min="10" max="16384" width="9" style="28"/>
  </cols>
  <sheetData>
    <row r="1" spans="1:10" ht="21" customHeight="1">
      <c r="A1" s="186" t="s">
        <v>183</v>
      </c>
      <c r="B1" s="186"/>
      <c r="C1" s="186"/>
      <c r="D1" s="186"/>
      <c r="E1" s="186"/>
      <c r="F1" s="186"/>
      <c r="G1" s="186"/>
      <c r="H1" s="139"/>
      <c r="I1" s="139"/>
    </row>
    <row r="2" spans="1:10" ht="13.5" customHeight="1" thickBot="1">
      <c r="A2" s="140" t="s">
        <v>2</v>
      </c>
      <c r="B2" s="141"/>
      <c r="C2" s="187" t="s">
        <v>184</v>
      </c>
      <c r="D2" s="187"/>
      <c r="E2" s="142"/>
      <c r="F2" s="187" t="s">
        <v>185</v>
      </c>
      <c r="G2" s="187"/>
      <c r="H2" s="84"/>
      <c r="I2" s="84"/>
    </row>
    <row r="3" spans="1:10" ht="20.100000000000001" customHeight="1" thickTop="1">
      <c r="A3" s="188" t="s">
        <v>38</v>
      </c>
      <c r="B3" s="190" t="s">
        <v>39</v>
      </c>
      <c r="C3" s="191"/>
      <c r="D3" s="191"/>
      <c r="E3" s="192" t="s">
        <v>186</v>
      </c>
      <c r="F3" s="193"/>
      <c r="G3" s="193"/>
      <c r="H3" s="31"/>
      <c r="I3" s="31"/>
      <c r="J3" s="31"/>
    </row>
    <row r="4" spans="1:10" ht="22.5">
      <c r="A4" s="189"/>
      <c r="B4" s="32" t="s">
        <v>41</v>
      </c>
      <c r="C4" s="143" t="s">
        <v>42</v>
      </c>
      <c r="D4" s="144" t="s">
        <v>187</v>
      </c>
      <c r="E4" s="35" t="s">
        <v>41</v>
      </c>
      <c r="F4" s="145" t="s">
        <v>42</v>
      </c>
      <c r="G4" s="146" t="s">
        <v>187</v>
      </c>
      <c r="H4" s="31"/>
      <c r="I4" s="31"/>
      <c r="J4" s="31"/>
    </row>
    <row r="5" spans="1:10" ht="19.5" customHeight="1">
      <c r="A5" s="38" t="s">
        <v>19</v>
      </c>
      <c r="B5" s="41">
        <v>456</v>
      </c>
      <c r="C5" s="41">
        <v>5350</v>
      </c>
      <c r="D5" s="41">
        <v>8351229</v>
      </c>
      <c r="E5" s="42">
        <v>471</v>
      </c>
      <c r="F5" s="42">
        <v>5284</v>
      </c>
      <c r="G5" s="42">
        <v>8233566</v>
      </c>
      <c r="H5" s="31"/>
      <c r="I5" s="31"/>
      <c r="J5" s="31"/>
    </row>
    <row r="6" spans="1:10" ht="19.5" customHeight="1">
      <c r="A6" s="40"/>
      <c r="B6" s="11"/>
      <c r="C6" s="11"/>
      <c r="D6" s="11"/>
      <c r="E6" s="8"/>
      <c r="F6" s="8"/>
      <c r="G6" s="8"/>
      <c r="H6" s="31"/>
      <c r="I6" s="31"/>
      <c r="J6" s="31"/>
    </row>
    <row r="7" spans="1:10" ht="19.5" customHeight="1">
      <c r="A7" s="40" t="s">
        <v>44</v>
      </c>
      <c r="B7" s="11">
        <v>17</v>
      </c>
      <c r="C7" s="11">
        <v>238</v>
      </c>
      <c r="D7" s="11">
        <v>411908</v>
      </c>
      <c r="E7" s="8">
        <v>19</v>
      </c>
      <c r="F7" s="8">
        <v>260</v>
      </c>
      <c r="G7" s="8">
        <v>427405</v>
      </c>
      <c r="H7" s="31"/>
      <c r="I7" s="31"/>
      <c r="J7" s="31"/>
    </row>
    <row r="8" spans="1:10" ht="19.5" customHeight="1">
      <c r="A8" s="40" t="s">
        <v>45</v>
      </c>
      <c r="B8" s="41">
        <v>0</v>
      </c>
      <c r="C8" s="41">
        <v>0</v>
      </c>
      <c r="D8" s="41">
        <v>0</v>
      </c>
      <c r="E8" s="42">
        <v>0</v>
      </c>
      <c r="F8" s="42">
        <v>0</v>
      </c>
      <c r="G8" s="42">
        <v>0</v>
      </c>
      <c r="H8" s="31"/>
      <c r="I8" s="31"/>
      <c r="J8" s="31"/>
    </row>
    <row r="9" spans="1:10" ht="19.5" customHeight="1">
      <c r="A9" s="40" t="s">
        <v>46</v>
      </c>
      <c r="B9" s="11">
        <v>17</v>
      </c>
      <c r="C9" s="11">
        <v>188</v>
      </c>
      <c r="D9" s="11" t="s">
        <v>29</v>
      </c>
      <c r="E9" s="8">
        <v>16</v>
      </c>
      <c r="F9" s="8">
        <v>156</v>
      </c>
      <c r="G9" s="8" t="s">
        <v>29</v>
      </c>
      <c r="H9" s="31"/>
      <c r="I9" s="31"/>
      <c r="J9" s="31"/>
    </row>
    <row r="10" spans="1:10" ht="23.25" customHeight="1">
      <c r="A10" s="43" t="s">
        <v>188</v>
      </c>
      <c r="B10" s="41">
        <v>0</v>
      </c>
      <c r="C10" s="41">
        <v>0</v>
      </c>
      <c r="D10" s="41">
        <v>0</v>
      </c>
      <c r="E10" s="42">
        <v>0</v>
      </c>
      <c r="F10" s="42">
        <v>0</v>
      </c>
      <c r="G10" s="42">
        <v>0</v>
      </c>
      <c r="H10" s="31"/>
      <c r="I10" s="31"/>
      <c r="J10" s="31"/>
    </row>
    <row r="11" spans="1:10" ht="19.5" customHeight="1">
      <c r="A11" s="40" t="s">
        <v>48</v>
      </c>
      <c r="B11" s="11">
        <v>6</v>
      </c>
      <c r="C11" s="11">
        <v>50</v>
      </c>
      <c r="D11" s="11">
        <v>75778</v>
      </c>
      <c r="E11" s="8">
        <v>6</v>
      </c>
      <c r="F11" s="8">
        <v>52</v>
      </c>
      <c r="G11" s="8">
        <v>80086</v>
      </c>
      <c r="H11" s="31"/>
      <c r="I11" s="31"/>
      <c r="J11" s="31"/>
    </row>
    <row r="12" spans="1:10" ht="19.5" customHeight="1">
      <c r="A12" s="40" t="s">
        <v>49</v>
      </c>
      <c r="B12" s="11">
        <v>24</v>
      </c>
      <c r="C12" s="11">
        <v>326</v>
      </c>
      <c r="D12" s="11">
        <v>490986</v>
      </c>
      <c r="E12" s="8">
        <v>22</v>
      </c>
      <c r="F12" s="8">
        <v>266</v>
      </c>
      <c r="G12" s="8">
        <v>399542</v>
      </c>
      <c r="H12" s="31"/>
      <c r="I12" s="31"/>
      <c r="J12" s="31"/>
    </row>
    <row r="13" spans="1:10" ht="19.5" customHeight="1">
      <c r="A13" s="40" t="s">
        <v>50</v>
      </c>
      <c r="B13" s="11">
        <v>135</v>
      </c>
      <c r="C13" s="11">
        <v>1736</v>
      </c>
      <c r="D13" s="11">
        <v>2510493</v>
      </c>
      <c r="E13" s="8">
        <v>138</v>
      </c>
      <c r="F13" s="8">
        <v>1693</v>
      </c>
      <c r="G13" s="8">
        <v>2291164</v>
      </c>
      <c r="H13" s="31"/>
      <c r="I13" s="31"/>
      <c r="J13" s="31"/>
    </row>
    <row r="14" spans="1:10" ht="19.5" customHeight="1">
      <c r="A14" s="40" t="s">
        <v>51</v>
      </c>
      <c r="B14" s="11">
        <v>22</v>
      </c>
      <c r="C14" s="11">
        <v>303</v>
      </c>
      <c r="D14" s="11">
        <v>637179</v>
      </c>
      <c r="E14" s="8">
        <v>22</v>
      </c>
      <c r="F14" s="8">
        <v>287</v>
      </c>
      <c r="G14" s="8">
        <v>617713</v>
      </c>
      <c r="H14" s="31"/>
      <c r="I14" s="31"/>
      <c r="J14" s="31"/>
    </row>
    <row r="15" spans="1:10" ht="19.5" customHeight="1">
      <c r="A15" s="40" t="s">
        <v>52</v>
      </c>
      <c r="B15" s="11">
        <v>1</v>
      </c>
      <c r="C15" s="11">
        <v>9</v>
      </c>
      <c r="D15" s="11" t="s">
        <v>29</v>
      </c>
      <c r="E15" s="8">
        <v>1</v>
      </c>
      <c r="F15" s="8">
        <v>10</v>
      </c>
      <c r="G15" s="8" t="s">
        <v>29</v>
      </c>
      <c r="H15" s="31"/>
      <c r="I15" s="31"/>
      <c r="J15" s="31"/>
    </row>
    <row r="16" spans="1:10" ht="23.25" customHeight="1">
      <c r="A16" s="43" t="s">
        <v>53</v>
      </c>
      <c r="B16" s="11">
        <v>27</v>
      </c>
      <c r="C16" s="11">
        <v>261</v>
      </c>
      <c r="D16" s="11" t="s">
        <v>29</v>
      </c>
      <c r="E16" s="8">
        <v>28</v>
      </c>
      <c r="F16" s="8">
        <v>258</v>
      </c>
      <c r="G16" s="8" t="s">
        <v>29</v>
      </c>
      <c r="H16" s="31"/>
      <c r="I16" s="31"/>
      <c r="J16" s="31"/>
    </row>
    <row r="17" spans="1:12" ht="19.5" customHeight="1">
      <c r="A17" s="40" t="s">
        <v>54</v>
      </c>
      <c r="B17" s="11">
        <v>4</v>
      </c>
      <c r="C17" s="11">
        <v>37</v>
      </c>
      <c r="D17" s="11">
        <v>52127</v>
      </c>
      <c r="E17" s="8">
        <v>4</v>
      </c>
      <c r="F17" s="8">
        <v>36</v>
      </c>
      <c r="G17" s="8">
        <v>45618</v>
      </c>
      <c r="H17" s="31"/>
      <c r="I17" s="31"/>
      <c r="J17" s="31"/>
    </row>
    <row r="18" spans="1:12" ht="19.5" customHeight="1">
      <c r="A18" s="43" t="s">
        <v>55</v>
      </c>
      <c r="B18" s="11">
        <v>3</v>
      </c>
      <c r="C18" s="147">
        <v>42</v>
      </c>
      <c r="D18" s="11" t="s">
        <v>29</v>
      </c>
      <c r="E18" s="8">
        <v>2</v>
      </c>
      <c r="F18" s="148">
        <v>31</v>
      </c>
      <c r="G18" s="8" t="s">
        <v>29</v>
      </c>
      <c r="H18" s="31"/>
      <c r="I18" s="31"/>
      <c r="J18" s="31"/>
    </row>
    <row r="19" spans="1:12" ht="19.5" customHeight="1">
      <c r="A19" s="40" t="s">
        <v>56</v>
      </c>
      <c r="B19" s="11">
        <v>5</v>
      </c>
      <c r="C19" s="11">
        <v>57</v>
      </c>
      <c r="D19" s="11" t="s">
        <v>29</v>
      </c>
      <c r="E19" s="8">
        <v>6</v>
      </c>
      <c r="F19" s="8">
        <v>74</v>
      </c>
      <c r="G19" s="8" t="s">
        <v>29</v>
      </c>
      <c r="H19" s="31"/>
      <c r="I19" s="31"/>
      <c r="J19" s="31"/>
    </row>
    <row r="20" spans="1:12" ht="19.5" customHeight="1">
      <c r="A20" s="40" t="s">
        <v>57</v>
      </c>
      <c r="B20" s="11">
        <v>2</v>
      </c>
      <c r="C20" s="11">
        <v>31</v>
      </c>
      <c r="D20" s="11" t="s">
        <v>29</v>
      </c>
      <c r="E20" s="8">
        <v>3</v>
      </c>
      <c r="F20" s="8">
        <v>39</v>
      </c>
      <c r="G20" s="8">
        <v>105559</v>
      </c>
      <c r="H20" s="31"/>
      <c r="I20" s="31"/>
      <c r="J20" s="31"/>
    </row>
    <row r="21" spans="1:12" ht="19.5" customHeight="1">
      <c r="A21" s="40" t="s">
        <v>58</v>
      </c>
      <c r="B21" s="11">
        <v>12</v>
      </c>
      <c r="C21" s="11">
        <v>104</v>
      </c>
      <c r="D21" s="11" t="s">
        <v>29</v>
      </c>
      <c r="E21" s="8">
        <v>14</v>
      </c>
      <c r="F21" s="8">
        <v>119</v>
      </c>
      <c r="G21" s="8" t="s">
        <v>29</v>
      </c>
      <c r="H21" s="31"/>
      <c r="I21" s="31"/>
      <c r="J21" s="31"/>
    </row>
    <row r="22" spans="1:12" ht="19.5" customHeight="1">
      <c r="A22" s="40" t="s">
        <v>59</v>
      </c>
      <c r="B22" s="11">
        <v>40</v>
      </c>
      <c r="C22" s="11">
        <v>362</v>
      </c>
      <c r="D22" s="11">
        <v>532413</v>
      </c>
      <c r="E22" s="8">
        <v>43</v>
      </c>
      <c r="F22" s="8">
        <v>387</v>
      </c>
      <c r="G22" s="8">
        <v>556071</v>
      </c>
      <c r="H22" s="31"/>
      <c r="I22" s="31"/>
      <c r="J22" s="31"/>
    </row>
    <row r="23" spans="1:12" ht="19.5" customHeight="1">
      <c r="A23" s="40" t="s">
        <v>60</v>
      </c>
      <c r="B23" s="11">
        <v>8</v>
      </c>
      <c r="C23" s="147">
        <v>68</v>
      </c>
      <c r="D23" s="11" t="s">
        <v>29</v>
      </c>
      <c r="E23" s="8">
        <v>7</v>
      </c>
      <c r="F23" s="148">
        <v>63</v>
      </c>
      <c r="G23" s="8" t="s">
        <v>29</v>
      </c>
      <c r="H23" s="31"/>
      <c r="I23" s="31"/>
      <c r="J23" s="31"/>
    </row>
    <row r="24" spans="1:12" ht="19.5" customHeight="1">
      <c r="A24" s="40" t="s">
        <v>61</v>
      </c>
      <c r="B24" s="11">
        <v>35</v>
      </c>
      <c r="C24" s="11">
        <v>391</v>
      </c>
      <c r="D24" s="11">
        <v>660957</v>
      </c>
      <c r="E24" s="8">
        <v>35</v>
      </c>
      <c r="F24" s="8">
        <v>378</v>
      </c>
      <c r="G24" s="8">
        <v>659689</v>
      </c>
      <c r="H24" s="31"/>
      <c r="I24" s="31"/>
      <c r="J24" s="31"/>
    </row>
    <row r="25" spans="1:12" ht="19.5" customHeight="1">
      <c r="A25" s="40" t="s">
        <v>62</v>
      </c>
      <c r="B25" s="11">
        <v>38</v>
      </c>
      <c r="C25" s="11">
        <v>431</v>
      </c>
      <c r="D25" s="11">
        <v>848705</v>
      </c>
      <c r="E25" s="8">
        <v>44</v>
      </c>
      <c r="F25" s="8">
        <v>507</v>
      </c>
      <c r="G25" s="8">
        <v>999873</v>
      </c>
      <c r="H25" s="31"/>
      <c r="I25" s="31"/>
      <c r="J25" s="31"/>
    </row>
    <row r="26" spans="1:12" ht="19.5" customHeight="1">
      <c r="A26" s="43" t="s">
        <v>63</v>
      </c>
      <c r="B26" s="11">
        <v>8</v>
      </c>
      <c r="C26" s="11">
        <v>78</v>
      </c>
      <c r="D26" s="11">
        <v>132376</v>
      </c>
      <c r="E26" s="8">
        <v>8</v>
      </c>
      <c r="F26" s="8">
        <v>57</v>
      </c>
      <c r="G26" s="8" t="s">
        <v>29</v>
      </c>
      <c r="H26" s="31"/>
      <c r="I26" s="31"/>
      <c r="J26" s="31"/>
    </row>
    <row r="27" spans="1:12" ht="19.5" customHeight="1">
      <c r="A27" s="40" t="s">
        <v>64</v>
      </c>
      <c r="B27" s="11">
        <v>14</v>
      </c>
      <c r="C27" s="11">
        <v>150</v>
      </c>
      <c r="D27" s="44" t="s">
        <v>29</v>
      </c>
      <c r="E27" s="8">
        <v>14</v>
      </c>
      <c r="F27" s="8">
        <v>166</v>
      </c>
      <c r="G27" s="45" t="s">
        <v>29</v>
      </c>
      <c r="H27" s="31"/>
      <c r="I27" s="31"/>
      <c r="J27" s="31"/>
    </row>
    <row r="28" spans="1:12" ht="19.5" customHeight="1">
      <c r="A28" s="40" t="s">
        <v>65</v>
      </c>
      <c r="B28" s="11">
        <v>4</v>
      </c>
      <c r="C28" s="11">
        <v>33</v>
      </c>
      <c r="D28" s="44">
        <v>19024</v>
      </c>
      <c r="E28" s="8">
        <v>4</v>
      </c>
      <c r="F28" s="8">
        <v>29</v>
      </c>
      <c r="G28" s="45">
        <v>16928</v>
      </c>
      <c r="H28" s="31"/>
      <c r="I28" s="31"/>
      <c r="J28" s="31"/>
    </row>
    <row r="29" spans="1:12" ht="19.5" customHeight="1">
      <c r="A29" s="40" t="s">
        <v>66</v>
      </c>
      <c r="B29" s="11">
        <v>10</v>
      </c>
      <c r="C29" s="11">
        <v>155</v>
      </c>
      <c r="D29" s="44">
        <v>196975</v>
      </c>
      <c r="E29" s="8">
        <v>8</v>
      </c>
      <c r="F29" s="8">
        <v>110</v>
      </c>
      <c r="G29" s="45">
        <v>119973</v>
      </c>
      <c r="H29" s="31"/>
      <c r="I29" s="30"/>
      <c r="J29" s="31"/>
    </row>
    <row r="30" spans="1:12" ht="19.5" customHeight="1">
      <c r="A30" s="47" t="s">
        <v>67</v>
      </c>
      <c r="B30" s="19">
        <v>24</v>
      </c>
      <c r="C30" s="19">
        <v>300</v>
      </c>
      <c r="D30" s="149">
        <v>472797</v>
      </c>
      <c r="E30" s="49">
        <v>27</v>
      </c>
      <c r="F30" s="49">
        <v>306</v>
      </c>
      <c r="G30" s="150">
        <v>548375</v>
      </c>
      <c r="H30" s="31"/>
      <c r="I30" s="30"/>
      <c r="J30" s="31"/>
      <c r="K30" s="46"/>
      <c r="L30" s="46"/>
    </row>
    <row r="31" spans="1:12" ht="13.5" customHeight="1">
      <c r="A31" s="51" t="s">
        <v>68</v>
      </c>
      <c r="B31" s="151"/>
      <c r="C31" s="151"/>
      <c r="D31" s="152"/>
      <c r="E31" s="53"/>
      <c r="F31" s="53"/>
      <c r="G31" s="153"/>
      <c r="H31" s="31"/>
      <c r="I31" s="30"/>
      <c r="J31" s="31"/>
      <c r="K31" s="46"/>
      <c r="L31" s="46"/>
    </row>
    <row r="32" spans="1:12">
      <c r="A32" s="55" t="s">
        <v>69</v>
      </c>
    </row>
    <row r="35" spans="1:1">
      <c r="A35" s="154"/>
    </row>
    <row r="36" spans="1:1">
      <c r="A36" s="155"/>
    </row>
  </sheetData>
  <mergeCells count="6">
    <mergeCell ref="A1:G1"/>
    <mergeCell ref="C2:D2"/>
    <mergeCell ref="F2:G2"/>
    <mergeCell ref="A3:A4"/>
    <mergeCell ref="B3:D3"/>
    <mergeCell ref="E3:G3"/>
  </mergeCells>
  <phoneticPr fontId="1"/>
  <pageMargins left="0.89" right="0.82" top="0.98425196850393704" bottom="0.98425196850393704" header="0.51181102362204722" footer="0.51181102362204722"/>
  <pageSetup paperSize="9" scale="90" firstPageNumber="56" orientation="portrait" useFirstPageNumber="1" horizontalDpi="300" verticalDpi="300" r:id="rId1"/>
  <headerFooter alignWithMargins="0">
    <oddHeader>&amp;L&amp;10&amp;P　&amp;11　　工業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D35" sqref="D35"/>
    </sheetView>
  </sheetViews>
  <sheetFormatPr defaultRowHeight="13.5"/>
  <cols>
    <col min="1" max="1" width="27.5" style="28" customWidth="1"/>
    <col min="2" max="3" width="8.125" style="56" customWidth="1"/>
    <col min="4" max="4" width="12.5" style="56" customWidth="1"/>
    <col min="5" max="6" width="8.125" style="28" customWidth="1"/>
    <col min="7" max="7" width="12.5" style="28" customWidth="1"/>
    <col min="8" max="8" width="6.875" style="31" customWidth="1"/>
    <col min="9" max="9" width="7.625" style="31" customWidth="1"/>
    <col min="10" max="10" width="10.625" style="31" customWidth="1"/>
    <col min="11" max="16384" width="9" style="28"/>
  </cols>
  <sheetData>
    <row r="1" spans="1:10" ht="21" customHeight="1">
      <c r="A1" s="186" t="s">
        <v>35</v>
      </c>
      <c r="B1" s="186"/>
      <c r="C1" s="186"/>
      <c r="D1" s="186"/>
      <c r="E1" s="186"/>
      <c r="F1" s="186"/>
      <c r="G1" s="186"/>
      <c r="H1" s="27"/>
      <c r="I1" s="27"/>
      <c r="J1" s="27"/>
    </row>
    <row r="2" spans="1:10" ht="13.5" customHeight="1" thickBot="1">
      <c r="A2" s="29" t="s">
        <v>2</v>
      </c>
      <c r="B2" s="29"/>
      <c r="C2" s="187" t="s">
        <v>36</v>
      </c>
      <c r="D2" s="194"/>
      <c r="E2" s="29"/>
      <c r="F2" s="187" t="s">
        <v>37</v>
      </c>
      <c r="G2" s="195"/>
      <c r="H2" s="30"/>
    </row>
    <row r="3" spans="1:10" ht="19.5" customHeight="1" thickTop="1">
      <c r="A3" s="188" t="s">
        <v>38</v>
      </c>
      <c r="B3" s="190" t="s">
        <v>39</v>
      </c>
      <c r="C3" s="191"/>
      <c r="D3" s="191"/>
      <c r="E3" s="192" t="s">
        <v>40</v>
      </c>
      <c r="F3" s="193"/>
      <c r="G3" s="193"/>
      <c r="H3" s="28"/>
      <c r="I3" s="28"/>
      <c r="J3" s="28"/>
    </row>
    <row r="4" spans="1:10" ht="22.5">
      <c r="A4" s="189"/>
      <c r="B4" s="32" t="s">
        <v>41</v>
      </c>
      <c r="C4" s="33" t="s">
        <v>42</v>
      </c>
      <c r="D4" s="34" t="s">
        <v>43</v>
      </c>
      <c r="E4" s="35" t="s">
        <v>41</v>
      </c>
      <c r="F4" s="36" t="s">
        <v>42</v>
      </c>
      <c r="G4" s="37" t="s">
        <v>43</v>
      </c>
      <c r="H4" s="28"/>
      <c r="I4" s="28"/>
      <c r="J4" s="28"/>
    </row>
    <row r="5" spans="1:10" ht="19.5" customHeight="1">
      <c r="A5" s="38" t="s">
        <v>19</v>
      </c>
      <c r="B5" s="11">
        <v>103</v>
      </c>
      <c r="C5" s="11">
        <v>9231</v>
      </c>
      <c r="D5" s="11">
        <v>26910724</v>
      </c>
      <c r="E5" s="8">
        <v>99</v>
      </c>
      <c r="F5" s="8">
        <v>8924</v>
      </c>
      <c r="G5" s="8">
        <v>25575362</v>
      </c>
      <c r="H5" s="28"/>
      <c r="I5" s="28"/>
      <c r="J5" s="28"/>
    </row>
    <row r="6" spans="1:10" ht="19.5" customHeight="1">
      <c r="A6" s="39"/>
      <c r="B6" s="11"/>
      <c r="C6" s="11"/>
      <c r="D6" s="11"/>
      <c r="E6" s="8"/>
      <c r="F6" s="8"/>
      <c r="G6" s="8"/>
      <c r="H6" s="28"/>
      <c r="I6" s="28"/>
      <c r="J6" s="28"/>
    </row>
    <row r="7" spans="1:10" ht="19.5" customHeight="1">
      <c r="A7" s="40" t="s">
        <v>44</v>
      </c>
      <c r="B7" s="11">
        <v>12</v>
      </c>
      <c r="C7" s="11">
        <v>834</v>
      </c>
      <c r="D7" s="11">
        <v>1911984</v>
      </c>
      <c r="E7" s="8">
        <v>10</v>
      </c>
      <c r="F7" s="8">
        <v>771</v>
      </c>
      <c r="G7" s="8">
        <v>1590678</v>
      </c>
      <c r="H7" s="28"/>
      <c r="I7" s="28"/>
      <c r="J7" s="28"/>
    </row>
    <row r="8" spans="1:10" ht="19.5" customHeight="1">
      <c r="A8" s="40" t="s">
        <v>45</v>
      </c>
      <c r="B8" s="41">
        <v>0</v>
      </c>
      <c r="C8" s="41">
        <v>0</v>
      </c>
      <c r="D8" s="41">
        <v>0</v>
      </c>
      <c r="E8" s="42">
        <v>0</v>
      </c>
      <c r="F8" s="42">
        <v>0</v>
      </c>
      <c r="G8" s="42">
        <v>0</v>
      </c>
      <c r="H8" s="28"/>
      <c r="I8" s="28"/>
      <c r="J8" s="28"/>
    </row>
    <row r="9" spans="1:10" ht="19.5" customHeight="1">
      <c r="A9" s="40" t="s">
        <v>46</v>
      </c>
      <c r="B9" s="11">
        <v>1</v>
      </c>
      <c r="C9" s="11">
        <v>102</v>
      </c>
      <c r="D9" s="11" t="s">
        <v>29</v>
      </c>
      <c r="E9" s="8">
        <v>1</v>
      </c>
      <c r="F9" s="8">
        <v>100</v>
      </c>
      <c r="G9" s="8" t="s">
        <v>29</v>
      </c>
      <c r="H9" s="28"/>
      <c r="I9" s="28"/>
      <c r="J9" s="28"/>
    </row>
    <row r="10" spans="1:10" ht="19.5" customHeight="1">
      <c r="A10" s="40" t="s">
        <v>47</v>
      </c>
      <c r="B10" s="41">
        <v>0</v>
      </c>
      <c r="C10" s="41">
        <v>0</v>
      </c>
      <c r="D10" s="41">
        <v>0</v>
      </c>
      <c r="E10" s="42">
        <v>0</v>
      </c>
      <c r="F10" s="42">
        <v>0</v>
      </c>
      <c r="G10" s="42">
        <v>0</v>
      </c>
      <c r="H10" s="28"/>
      <c r="I10" s="28"/>
      <c r="J10" s="28"/>
    </row>
    <row r="11" spans="1:10" ht="19.5" customHeight="1">
      <c r="A11" s="40" t="s">
        <v>48</v>
      </c>
      <c r="B11" s="41">
        <v>0</v>
      </c>
      <c r="C11" s="41">
        <v>0</v>
      </c>
      <c r="D11" s="41">
        <v>0</v>
      </c>
      <c r="E11" s="42">
        <v>0</v>
      </c>
      <c r="F11" s="42">
        <v>0</v>
      </c>
      <c r="G11" s="42">
        <v>0</v>
      </c>
      <c r="H11" s="28"/>
      <c r="I11" s="28"/>
      <c r="J11" s="28"/>
    </row>
    <row r="12" spans="1:10" ht="19.5" customHeight="1">
      <c r="A12" s="40" t="s">
        <v>49</v>
      </c>
      <c r="B12" s="11">
        <v>4</v>
      </c>
      <c r="C12" s="11">
        <v>197</v>
      </c>
      <c r="D12" s="11">
        <v>414637</v>
      </c>
      <c r="E12" s="8">
        <v>5</v>
      </c>
      <c r="F12" s="8">
        <v>233</v>
      </c>
      <c r="G12" s="8">
        <v>472428</v>
      </c>
      <c r="H12" s="28"/>
      <c r="I12" s="28"/>
      <c r="J12" s="28"/>
    </row>
    <row r="13" spans="1:10" ht="19.5" customHeight="1">
      <c r="A13" s="40" t="s">
        <v>50</v>
      </c>
      <c r="B13" s="11">
        <v>43</v>
      </c>
      <c r="C13" s="11">
        <v>4027</v>
      </c>
      <c r="D13" s="11">
        <v>6723607</v>
      </c>
      <c r="E13" s="8">
        <v>39</v>
      </c>
      <c r="F13" s="8">
        <v>3783</v>
      </c>
      <c r="G13" s="8">
        <v>6511778</v>
      </c>
      <c r="H13" s="28"/>
      <c r="I13" s="28"/>
      <c r="J13" s="28"/>
    </row>
    <row r="14" spans="1:10" ht="19.5" customHeight="1">
      <c r="A14" s="40" t="s">
        <v>51</v>
      </c>
      <c r="B14" s="11">
        <v>4</v>
      </c>
      <c r="C14" s="11">
        <v>512</v>
      </c>
      <c r="D14" s="11">
        <v>1902916</v>
      </c>
      <c r="E14" s="8">
        <v>4</v>
      </c>
      <c r="F14" s="8">
        <v>364</v>
      </c>
      <c r="G14" s="8">
        <v>1904701</v>
      </c>
      <c r="H14" s="28"/>
      <c r="I14" s="28"/>
      <c r="J14" s="28"/>
    </row>
    <row r="15" spans="1:10" ht="19.5" customHeight="1">
      <c r="A15" s="40" t="s">
        <v>52</v>
      </c>
      <c r="B15" s="11">
        <v>1</v>
      </c>
      <c r="C15" s="11">
        <v>56</v>
      </c>
      <c r="D15" s="11" t="s">
        <v>29</v>
      </c>
      <c r="E15" s="8">
        <v>1</v>
      </c>
      <c r="F15" s="8">
        <v>54</v>
      </c>
      <c r="G15" s="8" t="s">
        <v>29</v>
      </c>
      <c r="H15" s="28"/>
      <c r="I15" s="28"/>
      <c r="J15" s="28"/>
    </row>
    <row r="16" spans="1:10" ht="23.25" customHeight="1">
      <c r="A16" s="43" t="s">
        <v>53</v>
      </c>
      <c r="B16" s="11">
        <v>2</v>
      </c>
      <c r="C16" s="11">
        <v>114</v>
      </c>
      <c r="D16" s="11" t="s">
        <v>29</v>
      </c>
      <c r="E16" s="8">
        <v>2</v>
      </c>
      <c r="F16" s="8">
        <v>118</v>
      </c>
      <c r="G16" s="8" t="s">
        <v>29</v>
      </c>
      <c r="H16" s="28"/>
      <c r="I16" s="28"/>
      <c r="J16" s="28"/>
    </row>
    <row r="17" spans="1:10" ht="19.5" customHeight="1">
      <c r="A17" s="40" t="s">
        <v>54</v>
      </c>
      <c r="B17" s="41">
        <v>0</v>
      </c>
      <c r="C17" s="41">
        <v>0</v>
      </c>
      <c r="D17" s="41">
        <v>0</v>
      </c>
      <c r="E17" s="42">
        <v>0</v>
      </c>
      <c r="F17" s="42">
        <v>0</v>
      </c>
      <c r="G17" s="42">
        <v>0</v>
      </c>
      <c r="H17" s="28"/>
      <c r="I17" s="28"/>
      <c r="J17" s="28"/>
    </row>
    <row r="18" spans="1:10" ht="19.5" customHeight="1">
      <c r="A18" s="43" t="s">
        <v>55</v>
      </c>
      <c r="B18" s="41">
        <v>0</v>
      </c>
      <c r="C18" s="41">
        <v>0</v>
      </c>
      <c r="D18" s="41">
        <v>0</v>
      </c>
      <c r="E18" s="42">
        <v>0</v>
      </c>
      <c r="F18" s="42">
        <v>0</v>
      </c>
      <c r="G18" s="42">
        <v>0</v>
      </c>
      <c r="H18" s="28"/>
      <c r="I18" s="28"/>
      <c r="J18" s="28"/>
    </row>
    <row r="19" spans="1:10" ht="19.5" customHeight="1">
      <c r="A19" s="40" t="s">
        <v>56</v>
      </c>
      <c r="B19" s="11">
        <v>2</v>
      </c>
      <c r="C19" s="11">
        <v>306</v>
      </c>
      <c r="D19" s="11" t="s">
        <v>29</v>
      </c>
      <c r="E19" s="8">
        <v>2</v>
      </c>
      <c r="F19" s="8">
        <v>313</v>
      </c>
      <c r="G19" s="8" t="s">
        <v>29</v>
      </c>
      <c r="H19" s="28"/>
      <c r="I19" s="28"/>
      <c r="J19" s="28"/>
    </row>
    <row r="20" spans="1:10" ht="19.5" customHeight="1">
      <c r="A20" s="40" t="s">
        <v>57</v>
      </c>
      <c r="B20" s="11">
        <v>5</v>
      </c>
      <c r="C20" s="11">
        <v>821</v>
      </c>
      <c r="D20" s="11" t="s">
        <v>29</v>
      </c>
      <c r="E20" s="8">
        <v>4</v>
      </c>
      <c r="F20" s="8">
        <v>710</v>
      </c>
      <c r="G20" s="8">
        <v>4715462</v>
      </c>
      <c r="H20" s="28"/>
      <c r="I20" s="28"/>
      <c r="J20" s="28"/>
    </row>
    <row r="21" spans="1:10" ht="19.5" customHeight="1">
      <c r="A21" s="40" t="s">
        <v>58</v>
      </c>
      <c r="B21" s="11">
        <v>1</v>
      </c>
      <c r="C21" s="11">
        <v>36</v>
      </c>
      <c r="D21" s="11" t="s">
        <v>29</v>
      </c>
      <c r="E21" s="8">
        <v>1</v>
      </c>
      <c r="F21" s="8">
        <v>33</v>
      </c>
      <c r="G21" s="8" t="s">
        <v>29</v>
      </c>
      <c r="H21" s="28"/>
      <c r="I21" s="28"/>
      <c r="J21" s="28"/>
    </row>
    <row r="22" spans="1:10" ht="19.5" customHeight="1">
      <c r="A22" s="40" t="s">
        <v>59</v>
      </c>
      <c r="B22" s="11">
        <v>3</v>
      </c>
      <c r="C22" s="11">
        <v>155</v>
      </c>
      <c r="D22" s="11">
        <v>284478</v>
      </c>
      <c r="E22" s="8">
        <v>3</v>
      </c>
      <c r="F22" s="8">
        <v>149</v>
      </c>
      <c r="G22" s="8">
        <v>206049</v>
      </c>
      <c r="H22" s="28"/>
      <c r="I22" s="28"/>
      <c r="J22" s="28"/>
    </row>
    <row r="23" spans="1:10" ht="19.5" customHeight="1">
      <c r="A23" s="40" t="s">
        <v>60</v>
      </c>
      <c r="B23" s="11">
        <v>2</v>
      </c>
      <c r="C23" s="11">
        <v>109</v>
      </c>
      <c r="D23" s="11" t="s">
        <v>29</v>
      </c>
      <c r="E23" s="8">
        <v>2</v>
      </c>
      <c r="F23" s="8">
        <v>106</v>
      </c>
      <c r="G23" s="8" t="s">
        <v>29</v>
      </c>
      <c r="H23" s="28"/>
      <c r="I23" s="28"/>
      <c r="J23" s="28"/>
    </row>
    <row r="24" spans="1:10" ht="19.5" customHeight="1">
      <c r="A24" s="40" t="s">
        <v>61</v>
      </c>
      <c r="B24" s="11">
        <v>3</v>
      </c>
      <c r="C24" s="11">
        <v>175</v>
      </c>
      <c r="D24" s="11">
        <v>706553</v>
      </c>
      <c r="E24" s="8">
        <v>3</v>
      </c>
      <c r="F24" s="8">
        <v>178</v>
      </c>
      <c r="G24" s="8">
        <v>687351</v>
      </c>
      <c r="H24" s="28"/>
      <c r="I24" s="28"/>
      <c r="J24" s="28"/>
    </row>
    <row r="25" spans="1:10" ht="19.5" customHeight="1">
      <c r="A25" s="40" t="s">
        <v>62</v>
      </c>
      <c r="B25" s="11">
        <v>8</v>
      </c>
      <c r="C25" s="11">
        <v>1062</v>
      </c>
      <c r="D25" s="11">
        <v>5370963</v>
      </c>
      <c r="E25" s="8">
        <v>8</v>
      </c>
      <c r="F25" s="8">
        <v>1190</v>
      </c>
      <c r="G25" s="8">
        <v>5167273</v>
      </c>
      <c r="H25" s="28"/>
      <c r="I25" s="28"/>
      <c r="J25" s="28"/>
    </row>
    <row r="26" spans="1:10" ht="19.5" customHeight="1">
      <c r="A26" s="43" t="s">
        <v>63</v>
      </c>
      <c r="B26" s="41">
        <v>2</v>
      </c>
      <c r="C26" s="41">
        <v>144</v>
      </c>
      <c r="D26" s="41" t="s">
        <v>29</v>
      </c>
      <c r="E26" s="42">
        <v>1</v>
      </c>
      <c r="F26" s="42">
        <v>51</v>
      </c>
      <c r="G26" s="42" t="s">
        <v>29</v>
      </c>
      <c r="H26" s="28"/>
      <c r="I26" s="28"/>
      <c r="J26" s="28"/>
    </row>
    <row r="27" spans="1:10" ht="19.5" customHeight="1">
      <c r="A27" s="40" t="s">
        <v>64</v>
      </c>
      <c r="B27" s="11">
        <v>4</v>
      </c>
      <c r="C27" s="11">
        <v>231</v>
      </c>
      <c r="D27" s="44">
        <v>714980</v>
      </c>
      <c r="E27" s="8">
        <v>1</v>
      </c>
      <c r="F27" s="8">
        <v>105</v>
      </c>
      <c r="G27" s="45" t="s">
        <v>29</v>
      </c>
      <c r="H27" s="28"/>
      <c r="I27" s="28"/>
      <c r="J27" s="28"/>
    </row>
    <row r="28" spans="1:10" ht="19.5" customHeight="1">
      <c r="A28" s="40" t="s">
        <v>65</v>
      </c>
      <c r="B28" s="41">
        <v>0</v>
      </c>
      <c r="C28" s="41">
        <v>0</v>
      </c>
      <c r="D28" s="41">
        <v>0</v>
      </c>
      <c r="E28" s="42">
        <v>0</v>
      </c>
      <c r="F28" s="42">
        <v>0</v>
      </c>
      <c r="G28" s="42">
        <v>0</v>
      </c>
      <c r="H28" s="28"/>
      <c r="I28" s="28"/>
      <c r="J28" s="28"/>
    </row>
    <row r="29" spans="1:10" ht="19.5" customHeight="1">
      <c r="A29" s="40" t="s">
        <v>66</v>
      </c>
      <c r="B29" s="11">
        <v>6</v>
      </c>
      <c r="C29" s="11">
        <v>350</v>
      </c>
      <c r="D29" s="44">
        <v>871000</v>
      </c>
      <c r="E29" s="8">
        <v>5</v>
      </c>
      <c r="F29" s="8">
        <v>272</v>
      </c>
      <c r="G29" s="45">
        <v>695292</v>
      </c>
      <c r="H29" s="28"/>
      <c r="I29" s="46"/>
      <c r="J29" s="28"/>
    </row>
    <row r="30" spans="1:10" ht="19.5" customHeight="1">
      <c r="A30" s="47" t="s">
        <v>67</v>
      </c>
      <c r="B30" s="19">
        <v>7</v>
      </c>
      <c r="C30" s="19">
        <v>394</v>
      </c>
      <c r="D30" s="48">
        <v>3547051</v>
      </c>
      <c r="E30" s="49">
        <v>7</v>
      </c>
      <c r="F30" s="49">
        <v>394</v>
      </c>
      <c r="G30" s="50">
        <v>835870</v>
      </c>
      <c r="H30" s="28"/>
      <c r="I30" s="46"/>
      <c r="J30" s="28"/>
    </row>
    <row r="31" spans="1:10" ht="13.5" customHeight="1">
      <c r="A31" s="51" t="s">
        <v>68</v>
      </c>
      <c r="B31" s="52"/>
      <c r="C31" s="52"/>
      <c r="D31" s="52"/>
      <c r="E31" s="53"/>
      <c r="F31" s="53"/>
      <c r="G31" s="54"/>
      <c r="H31" s="28"/>
      <c r="I31" s="46"/>
      <c r="J31" s="28"/>
    </row>
    <row r="32" spans="1:10">
      <c r="A32" s="55" t="s">
        <v>69</v>
      </c>
      <c r="I32" s="30"/>
    </row>
  </sheetData>
  <mergeCells count="6">
    <mergeCell ref="A1:G1"/>
    <mergeCell ref="C2:D2"/>
    <mergeCell ref="F2:G2"/>
    <mergeCell ref="A3:A4"/>
    <mergeCell ref="B3:D3"/>
    <mergeCell ref="E3:G3"/>
  </mergeCells>
  <phoneticPr fontId="1"/>
  <pageMargins left="0.89" right="0.84" top="0.98425196850393704" bottom="0.98425196850393704" header="0.51181102362204722" footer="0.51181102362204722"/>
  <pageSetup paperSize="9" scale="98" firstPageNumber="57" orientation="portrait" useFirstPageNumber="1" horizontalDpi="300" verticalDpi="300" r:id="rId1"/>
  <headerFooter alignWithMargins="0">
    <oddHeader>&amp;R&amp;"ＭＳ 明朝,標準"&amp;10工業　　　　&amp;"ＭＳ Ｐゴシック,標準"&amp;P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H11" sqref="H11"/>
    </sheetView>
  </sheetViews>
  <sheetFormatPr defaultRowHeight="13.5"/>
  <cols>
    <col min="1" max="1" width="17" style="2" customWidth="1"/>
    <col min="2" max="2" width="10.125" style="2" customWidth="1"/>
    <col min="3" max="3" width="12.625" style="2" customWidth="1"/>
    <col min="4" max="7" width="12.375" style="2" customWidth="1"/>
    <col min="8" max="8" width="0.75" style="23" customWidth="1"/>
    <col min="9" max="9" width="12.625" style="4" customWidth="1"/>
    <col min="10" max="12" width="12.625" style="2" customWidth="1"/>
    <col min="13" max="13" width="12.5" style="2" customWidth="1"/>
    <col min="14" max="14" width="13.875" style="2" customWidth="1"/>
    <col min="15" max="15" width="13.5" style="2" customWidth="1"/>
    <col min="16" max="16384" width="9" style="2"/>
  </cols>
  <sheetData>
    <row r="1" spans="1:15" ht="21" customHeight="1">
      <c r="A1" s="209" t="s">
        <v>0</v>
      </c>
      <c r="B1" s="209"/>
      <c r="C1" s="209"/>
      <c r="D1" s="209"/>
      <c r="E1" s="209"/>
      <c r="F1" s="209"/>
      <c r="G1" s="209"/>
      <c r="H1" s="1"/>
      <c r="I1" s="209" t="s">
        <v>1</v>
      </c>
      <c r="J1" s="209"/>
      <c r="K1" s="209"/>
      <c r="L1" s="209"/>
      <c r="M1" s="209"/>
      <c r="N1" s="209"/>
      <c r="O1" s="209"/>
    </row>
    <row r="2" spans="1:15" ht="14.1" customHeight="1" thickBot="1">
      <c r="A2" s="210" t="s">
        <v>2</v>
      </c>
      <c r="B2" s="210"/>
      <c r="C2" s="210"/>
      <c r="D2" s="210"/>
      <c r="E2" s="210"/>
      <c r="F2" s="210"/>
      <c r="G2" s="210"/>
      <c r="H2" s="3"/>
      <c r="J2" s="5"/>
      <c r="K2" s="5"/>
      <c r="L2" s="5"/>
      <c r="M2" s="5"/>
      <c r="N2" s="211" t="s">
        <v>3</v>
      </c>
      <c r="O2" s="211"/>
    </row>
    <row r="3" spans="1:15" ht="15" customHeight="1" thickTop="1">
      <c r="A3" s="212" t="s">
        <v>4</v>
      </c>
      <c r="B3" s="215" t="s">
        <v>5</v>
      </c>
      <c r="C3" s="218" t="s">
        <v>6</v>
      </c>
      <c r="D3" s="220" t="s">
        <v>7</v>
      </c>
      <c r="E3" s="218" t="s">
        <v>8</v>
      </c>
      <c r="F3" s="222" t="s">
        <v>9</v>
      </c>
      <c r="G3" s="198" t="s">
        <v>10</v>
      </c>
      <c r="H3" s="6"/>
      <c r="I3" s="201" t="s">
        <v>11</v>
      </c>
      <c r="J3" s="201"/>
      <c r="K3" s="201"/>
      <c r="L3" s="201"/>
      <c r="M3" s="201"/>
      <c r="N3" s="202"/>
      <c r="O3" s="198" t="s">
        <v>12</v>
      </c>
    </row>
    <row r="4" spans="1:15" ht="15" customHeight="1">
      <c r="A4" s="213"/>
      <c r="B4" s="216"/>
      <c r="C4" s="219"/>
      <c r="D4" s="221"/>
      <c r="E4" s="221"/>
      <c r="F4" s="223"/>
      <c r="G4" s="199"/>
      <c r="H4" s="6"/>
      <c r="I4" s="203" t="s">
        <v>13</v>
      </c>
      <c r="J4" s="205" t="s">
        <v>14</v>
      </c>
      <c r="K4" s="205" t="s">
        <v>15</v>
      </c>
      <c r="L4" s="205" t="s">
        <v>16</v>
      </c>
      <c r="M4" s="207" t="s">
        <v>17</v>
      </c>
      <c r="N4" s="205" t="s">
        <v>18</v>
      </c>
      <c r="O4" s="199"/>
    </row>
    <row r="5" spans="1:15" ht="15" customHeight="1">
      <c r="A5" s="214"/>
      <c r="B5" s="217"/>
      <c r="C5" s="206"/>
      <c r="D5" s="208"/>
      <c r="E5" s="208"/>
      <c r="F5" s="224"/>
      <c r="G5" s="200"/>
      <c r="H5" s="6"/>
      <c r="I5" s="204"/>
      <c r="J5" s="206"/>
      <c r="K5" s="206"/>
      <c r="L5" s="206"/>
      <c r="M5" s="208"/>
      <c r="N5" s="206"/>
      <c r="O5" s="200"/>
    </row>
    <row r="6" spans="1:15" s="9" customFormat="1" ht="15.75" customHeight="1">
      <c r="A6" s="7" t="s">
        <v>19</v>
      </c>
      <c r="B6" s="8">
        <v>570</v>
      </c>
      <c r="C6" s="8">
        <v>14208</v>
      </c>
      <c r="D6" s="8">
        <v>14446</v>
      </c>
      <c r="E6" s="8">
        <v>12</v>
      </c>
      <c r="F6" s="8">
        <v>6964207</v>
      </c>
      <c r="G6" s="8">
        <v>18924597</v>
      </c>
      <c r="H6" s="8">
        <v>33808928</v>
      </c>
      <c r="I6" s="8">
        <v>33808928</v>
      </c>
      <c r="J6" s="8">
        <v>28523413</v>
      </c>
      <c r="K6" s="8">
        <v>4371196</v>
      </c>
      <c r="L6" s="8">
        <v>191160</v>
      </c>
      <c r="M6" s="8">
        <v>19765</v>
      </c>
      <c r="N6" s="8">
        <v>703394</v>
      </c>
      <c r="O6" s="8">
        <v>14177043</v>
      </c>
    </row>
    <row r="7" spans="1:15" s="13" customFormat="1" ht="15.75" customHeight="1">
      <c r="A7" s="10" t="s">
        <v>20</v>
      </c>
      <c r="B7" s="11">
        <v>251</v>
      </c>
      <c r="C7" s="11">
        <v>1520</v>
      </c>
      <c r="D7" s="11">
        <v>1522</v>
      </c>
      <c r="E7" s="12">
        <v>11</v>
      </c>
      <c r="F7" s="11">
        <v>533119</v>
      </c>
      <c r="G7" s="11">
        <v>845489</v>
      </c>
      <c r="H7" s="11">
        <v>1901695</v>
      </c>
      <c r="I7" s="11">
        <v>1901695</v>
      </c>
      <c r="J7" s="11">
        <v>1291778</v>
      </c>
      <c r="K7" s="11">
        <v>547130</v>
      </c>
      <c r="L7" s="11">
        <v>6914</v>
      </c>
      <c r="M7" s="11">
        <v>1690</v>
      </c>
      <c r="N7" s="11">
        <v>54183</v>
      </c>
      <c r="O7" s="11">
        <v>975150</v>
      </c>
    </row>
    <row r="8" spans="1:15" s="13" customFormat="1" ht="15.75" customHeight="1">
      <c r="A8" s="10" t="s">
        <v>21</v>
      </c>
      <c r="B8" s="11">
        <v>147</v>
      </c>
      <c r="C8" s="11">
        <v>1993</v>
      </c>
      <c r="D8" s="11">
        <v>1994</v>
      </c>
      <c r="E8" s="14">
        <v>1</v>
      </c>
      <c r="F8" s="11">
        <v>830454</v>
      </c>
      <c r="G8" s="11">
        <v>1642214</v>
      </c>
      <c r="H8" s="11">
        <v>3272869</v>
      </c>
      <c r="I8" s="11">
        <v>3272869</v>
      </c>
      <c r="J8" s="11">
        <v>2316641</v>
      </c>
      <c r="K8" s="11">
        <v>797376</v>
      </c>
      <c r="L8" s="11">
        <v>29408</v>
      </c>
      <c r="M8" s="11">
        <v>247</v>
      </c>
      <c r="N8" s="11">
        <v>129197</v>
      </c>
      <c r="O8" s="11">
        <v>1508733</v>
      </c>
    </row>
    <row r="9" spans="1:15" s="13" customFormat="1" ht="15.75" customHeight="1">
      <c r="A9" s="10" t="s">
        <v>22</v>
      </c>
      <c r="B9" s="11">
        <v>73</v>
      </c>
      <c r="C9" s="11">
        <v>1771</v>
      </c>
      <c r="D9" s="11">
        <v>1771</v>
      </c>
      <c r="E9" s="14" t="s">
        <v>23</v>
      </c>
      <c r="F9" s="11">
        <v>751276</v>
      </c>
      <c r="G9" s="11">
        <v>1395837</v>
      </c>
      <c r="H9" s="11">
        <v>3059002</v>
      </c>
      <c r="I9" s="11">
        <v>3059002</v>
      </c>
      <c r="J9" s="11">
        <v>2450956</v>
      </c>
      <c r="K9" s="11">
        <v>485165</v>
      </c>
      <c r="L9" s="11">
        <v>26655</v>
      </c>
      <c r="M9" s="11">
        <v>1197</v>
      </c>
      <c r="N9" s="11">
        <v>95029</v>
      </c>
      <c r="O9" s="11">
        <v>1541358</v>
      </c>
    </row>
    <row r="10" spans="1:15" s="13" customFormat="1" ht="15.75" customHeight="1">
      <c r="A10" s="10" t="s">
        <v>24</v>
      </c>
      <c r="B10" s="11">
        <v>42</v>
      </c>
      <c r="C10" s="11">
        <v>1693</v>
      </c>
      <c r="D10" s="11">
        <v>1702</v>
      </c>
      <c r="E10" s="14" t="s">
        <v>23</v>
      </c>
      <c r="F10" s="11">
        <v>751382</v>
      </c>
      <c r="G10" s="11">
        <v>2034395</v>
      </c>
      <c r="H10" s="11">
        <v>3670033</v>
      </c>
      <c r="I10" s="11">
        <v>3670033</v>
      </c>
      <c r="J10" s="11">
        <v>2945267</v>
      </c>
      <c r="K10" s="11">
        <v>557631</v>
      </c>
      <c r="L10" s="11">
        <v>940</v>
      </c>
      <c r="M10" s="11">
        <v>1778</v>
      </c>
      <c r="N10" s="11">
        <v>164417</v>
      </c>
      <c r="O10" s="11">
        <v>1529382</v>
      </c>
    </row>
    <row r="11" spans="1:15" s="13" customFormat="1" ht="15.75" customHeight="1">
      <c r="A11" s="10" t="s">
        <v>25</v>
      </c>
      <c r="B11" s="11">
        <v>38</v>
      </c>
      <c r="C11" s="11">
        <v>2612</v>
      </c>
      <c r="D11" s="11">
        <v>2629</v>
      </c>
      <c r="E11" s="14" t="s">
        <v>23</v>
      </c>
      <c r="F11" s="11">
        <v>1392313</v>
      </c>
      <c r="G11" s="11">
        <v>3550287</v>
      </c>
      <c r="H11" s="11">
        <v>6542147</v>
      </c>
      <c r="I11" s="11">
        <v>6542147</v>
      </c>
      <c r="J11" s="11">
        <v>4575401</v>
      </c>
      <c r="K11" s="11">
        <v>1673122</v>
      </c>
      <c r="L11" s="11">
        <v>127243</v>
      </c>
      <c r="M11" s="11">
        <v>12334</v>
      </c>
      <c r="N11" s="11">
        <v>154047</v>
      </c>
      <c r="O11" s="11">
        <v>2806953</v>
      </c>
    </row>
    <row r="12" spans="1:15" s="13" customFormat="1" ht="15.75" customHeight="1">
      <c r="A12" s="10" t="s">
        <v>26</v>
      </c>
      <c r="B12" s="11">
        <v>12</v>
      </c>
      <c r="C12" s="11">
        <v>1586</v>
      </c>
      <c r="D12" s="11">
        <v>1586</v>
      </c>
      <c r="E12" s="14" t="s">
        <v>23</v>
      </c>
      <c r="F12" s="11">
        <v>633007</v>
      </c>
      <c r="G12" s="11">
        <v>1695994</v>
      </c>
      <c r="H12" s="11">
        <v>3210897</v>
      </c>
      <c r="I12" s="11">
        <v>3210897</v>
      </c>
      <c r="J12" s="11">
        <v>2805655</v>
      </c>
      <c r="K12" s="11">
        <v>304746</v>
      </c>
      <c r="L12" s="14" t="s">
        <v>23</v>
      </c>
      <c r="M12" s="11" t="s">
        <v>23</v>
      </c>
      <c r="N12" s="11">
        <v>100496</v>
      </c>
      <c r="O12" s="11">
        <v>1405319</v>
      </c>
    </row>
    <row r="13" spans="1:15" s="13" customFormat="1" ht="15.75" customHeight="1">
      <c r="A13" s="10" t="s">
        <v>27</v>
      </c>
      <c r="B13" s="11">
        <v>4</v>
      </c>
      <c r="C13" s="11">
        <v>967</v>
      </c>
      <c r="D13" s="11">
        <v>989</v>
      </c>
      <c r="E13" s="14" t="s">
        <v>23</v>
      </c>
      <c r="F13" s="15">
        <v>513341</v>
      </c>
      <c r="G13" s="15">
        <v>1809104</v>
      </c>
      <c r="H13" s="16">
        <v>2935354</v>
      </c>
      <c r="I13" s="15">
        <v>2935354</v>
      </c>
      <c r="J13" s="15">
        <v>2929329</v>
      </c>
      <c r="K13" s="14" t="s">
        <v>23</v>
      </c>
      <c r="L13" s="14" t="s">
        <v>23</v>
      </c>
      <c r="M13" s="14" t="s">
        <v>23</v>
      </c>
      <c r="N13" s="15">
        <v>6025</v>
      </c>
      <c r="O13" s="15">
        <v>1041785</v>
      </c>
    </row>
    <row r="14" spans="1:15" s="13" customFormat="1" ht="15.75" customHeight="1">
      <c r="A14" s="10" t="s">
        <v>28</v>
      </c>
      <c r="B14" s="11">
        <v>1</v>
      </c>
      <c r="C14" s="11">
        <v>380</v>
      </c>
      <c r="D14" s="11">
        <v>380</v>
      </c>
      <c r="E14" s="14" t="s">
        <v>23</v>
      </c>
      <c r="F14" s="14" t="s">
        <v>29</v>
      </c>
      <c r="G14" s="14" t="s">
        <v>29</v>
      </c>
      <c r="H14" s="16" t="s">
        <v>29</v>
      </c>
      <c r="I14" s="14" t="s">
        <v>29</v>
      </c>
      <c r="J14" s="14" t="s">
        <v>29</v>
      </c>
      <c r="K14" s="14" t="s">
        <v>29</v>
      </c>
      <c r="L14" s="14" t="s">
        <v>23</v>
      </c>
      <c r="M14" s="14" t="s">
        <v>29</v>
      </c>
      <c r="N14" s="14" t="s">
        <v>23</v>
      </c>
      <c r="O14" s="14" t="s">
        <v>29</v>
      </c>
    </row>
    <row r="15" spans="1:15" s="13" customFormat="1" ht="15.75" customHeight="1">
      <c r="A15" s="17" t="s">
        <v>30</v>
      </c>
      <c r="B15" s="18">
        <v>2</v>
      </c>
      <c r="C15" s="19">
        <v>1686</v>
      </c>
      <c r="D15" s="19">
        <v>1873</v>
      </c>
      <c r="E15" s="20" t="s">
        <v>23</v>
      </c>
      <c r="F15" s="20" t="s">
        <v>29</v>
      </c>
      <c r="G15" s="20" t="s">
        <v>29</v>
      </c>
      <c r="H15" s="16" t="s">
        <v>29</v>
      </c>
      <c r="I15" s="14" t="s">
        <v>29</v>
      </c>
      <c r="J15" s="14" t="s">
        <v>29</v>
      </c>
      <c r="K15" s="14" t="s">
        <v>29</v>
      </c>
      <c r="L15" s="14" t="s">
        <v>23</v>
      </c>
      <c r="M15" s="14" t="s">
        <v>29</v>
      </c>
      <c r="N15" s="14" t="s">
        <v>23</v>
      </c>
      <c r="O15" s="14" t="s">
        <v>29</v>
      </c>
    </row>
    <row r="16" spans="1:15" ht="15" customHeight="1">
      <c r="A16" s="196" t="s">
        <v>31</v>
      </c>
      <c r="B16" s="196"/>
      <c r="C16" s="196"/>
      <c r="D16" s="196"/>
      <c r="E16" s="196"/>
      <c r="F16" s="196"/>
      <c r="G16" s="196"/>
      <c r="H16" s="3"/>
      <c r="I16" s="21"/>
      <c r="J16" s="21"/>
      <c r="K16" s="21"/>
      <c r="L16" s="21"/>
      <c r="M16" s="21"/>
      <c r="N16" s="21"/>
      <c r="O16" s="21"/>
    </row>
    <row r="17" spans="1:15" ht="15" customHeight="1">
      <c r="A17" s="13" t="s">
        <v>32</v>
      </c>
      <c r="B17" s="13"/>
      <c r="C17" s="13"/>
      <c r="D17" s="13"/>
      <c r="E17" s="13"/>
      <c r="F17" s="13"/>
      <c r="G17" s="13"/>
      <c r="H17" s="3"/>
      <c r="I17" s="22"/>
      <c r="J17" s="22"/>
      <c r="K17" s="22"/>
      <c r="L17" s="22"/>
      <c r="M17" s="22"/>
      <c r="N17" s="22"/>
      <c r="O17" s="22"/>
    </row>
    <row r="18" spans="1:15" ht="15" customHeight="1">
      <c r="A18" s="13" t="s">
        <v>33</v>
      </c>
      <c r="B18" s="13"/>
      <c r="C18" s="13"/>
      <c r="D18" s="13"/>
      <c r="E18" s="13"/>
      <c r="F18" s="13"/>
      <c r="G18" s="13"/>
      <c r="H18" s="3"/>
      <c r="I18" s="22"/>
      <c r="J18" s="22"/>
      <c r="K18" s="22"/>
      <c r="L18" s="22"/>
      <c r="M18" s="22"/>
      <c r="N18" s="22"/>
      <c r="O18" s="22"/>
    </row>
    <row r="19" spans="1:15" ht="15" customHeight="1">
      <c r="A19" s="196" t="s">
        <v>34</v>
      </c>
      <c r="B19" s="196"/>
      <c r="C19" s="196"/>
      <c r="D19" s="196"/>
      <c r="E19" s="196"/>
      <c r="F19" s="196"/>
      <c r="G19" s="196"/>
      <c r="H19" s="3"/>
      <c r="I19" s="22"/>
      <c r="J19" s="22"/>
      <c r="K19" s="22"/>
      <c r="L19" s="22"/>
      <c r="M19" s="22"/>
      <c r="N19" s="22"/>
      <c r="O19" s="22"/>
    </row>
    <row r="20" spans="1:15" ht="15" customHeight="1">
      <c r="H20" s="3"/>
      <c r="I20" s="197"/>
      <c r="J20" s="197"/>
      <c r="K20" s="197"/>
      <c r="L20" s="197"/>
      <c r="M20" s="197"/>
      <c r="N20" s="197"/>
      <c r="O20" s="197"/>
    </row>
    <row r="21" spans="1:15">
      <c r="E21" s="23"/>
    </row>
    <row r="22" spans="1:15">
      <c r="E22" s="23"/>
    </row>
    <row r="23" spans="1:15">
      <c r="E23" s="24"/>
    </row>
    <row r="24" spans="1:15">
      <c r="E24" s="3"/>
    </row>
    <row r="25" spans="1:15">
      <c r="E25" s="3"/>
      <c r="G25" s="25"/>
    </row>
    <row r="26" spans="1:15">
      <c r="E26" s="23"/>
      <c r="K26" s="26"/>
    </row>
    <row r="27" spans="1:15">
      <c r="E27" s="23"/>
    </row>
  </sheetData>
  <mergeCells count="22">
    <mergeCell ref="A1:G1"/>
    <mergeCell ref="I1:O1"/>
    <mergeCell ref="A2:G2"/>
    <mergeCell ref="N2:O2"/>
    <mergeCell ref="A3:A5"/>
    <mergeCell ref="B3:B5"/>
    <mergeCell ref="C3:C5"/>
    <mergeCell ref="D3:D5"/>
    <mergeCell ref="E3:E5"/>
    <mergeCell ref="F3:F5"/>
    <mergeCell ref="A16:G16"/>
    <mergeCell ref="A19:G19"/>
    <mergeCell ref="I20:O20"/>
    <mergeCell ref="G3:G5"/>
    <mergeCell ref="I3:N3"/>
    <mergeCell ref="O3:O5"/>
    <mergeCell ref="I4:I5"/>
    <mergeCell ref="J4:J5"/>
    <mergeCell ref="K4:K5"/>
    <mergeCell ref="L4:L5"/>
    <mergeCell ref="M4:M5"/>
    <mergeCell ref="N4:N5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B18" sqref="B18"/>
    </sheetView>
  </sheetViews>
  <sheetFormatPr defaultRowHeight="13.5"/>
  <cols>
    <col min="1" max="1" width="17" style="58" customWidth="1"/>
    <col min="2" max="2" width="10.125" style="58" customWidth="1"/>
    <col min="3" max="3" width="10.75" style="58" customWidth="1"/>
    <col min="4" max="4" width="10.875" style="58" customWidth="1"/>
    <col min="5" max="5" width="10.375" style="58" customWidth="1"/>
    <col min="6" max="6" width="10.5" style="58" customWidth="1"/>
    <col min="7" max="7" width="10.125" style="58" customWidth="1"/>
    <col min="8" max="8" width="10.5" style="58" customWidth="1"/>
    <col min="9" max="9" width="1.875" style="81" customWidth="1"/>
    <col min="10" max="10" width="10" style="82" customWidth="1"/>
    <col min="11" max="17" width="10" style="58" customWidth="1"/>
    <col min="18" max="18" width="12.625" style="58" bestFit="1" customWidth="1"/>
    <col min="19" max="19" width="9.375" style="58" bestFit="1" customWidth="1"/>
    <col min="20" max="16384" width="9" style="58"/>
  </cols>
  <sheetData>
    <row r="1" spans="1:19" ht="21" customHeight="1">
      <c r="A1" s="230" t="s">
        <v>70</v>
      </c>
      <c r="B1" s="230"/>
      <c r="C1" s="230"/>
      <c r="D1" s="230"/>
      <c r="E1" s="230"/>
      <c r="F1" s="230"/>
      <c r="G1" s="230"/>
      <c r="H1" s="230"/>
      <c r="I1" s="57"/>
      <c r="J1" s="231" t="s">
        <v>71</v>
      </c>
      <c r="K1" s="231"/>
      <c r="L1" s="231"/>
      <c r="M1" s="231"/>
      <c r="N1" s="231"/>
      <c r="O1" s="231"/>
      <c r="P1" s="231"/>
      <c r="Q1" s="231"/>
      <c r="R1" s="231"/>
    </row>
    <row r="2" spans="1:19" ht="13.5" customHeight="1" thickBot="1">
      <c r="A2" s="232" t="s">
        <v>2</v>
      </c>
      <c r="B2" s="232"/>
      <c r="C2" s="232"/>
      <c r="D2" s="232"/>
      <c r="E2" s="232"/>
      <c r="F2" s="232"/>
      <c r="G2" s="232"/>
      <c r="H2" s="232"/>
      <c r="I2" s="51"/>
      <c r="J2" s="58"/>
      <c r="K2" s="59"/>
      <c r="L2" s="59"/>
      <c r="M2" s="59"/>
      <c r="N2" s="59"/>
      <c r="O2" s="59"/>
      <c r="P2" s="187" t="s">
        <v>72</v>
      </c>
      <c r="Q2" s="187"/>
      <c r="R2" s="187"/>
    </row>
    <row r="3" spans="1:19" ht="18" customHeight="1" thickTop="1">
      <c r="A3" s="233" t="s">
        <v>73</v>
      </c>
      <c r="B3" s="226" t="s">
        <v>74</v>
      </c>
      <c r="C3" s="190" t="s">
        <v>75</v>
      </c>
      <c r="D3" s="233"/>
      <c r="E3" s="235" t="s">
        <v>76</v>
      </c>
      <c r="F3" s="190" t="s">
        <v>77</v>
      </c>
      <c r="G3" s="238"/>
      <c r="H3" s="238"/>
      <c r="I3" s="60"/>
      <c r="J3" s="61" t="s">
        <v>78</v>
      </c>
      <c r="K3" s="62" t="s">
        <v>79</v>
      </c>
      <c r="L3" s="63"/>
      <c r="M3" s="226" t="s">
        <v>80</v>
      </c>
      <c r="N3" s="226"/>
      <c r="O3" s="226" t="s">
        <v>81</v>
      </c>
      <c r="P3" s="226" t="s">
        <v>82</v>
      </c>
      <c r="Q3" s="226"/>
      <c r="R3" s="190"/>
    </row>
    <row r="4" spans="1:19" ht="18" customHeight="1">
      <c r="A4" s="234"/>
      <c r="B4" s="227"/>
      <c r="C4" s="227" t="s">
        <v>83</v>
      </c>
      <c r="D4" s="227" t="s">
        <v>84</v>
      </c>
      <c r="E4" s="236"/>
      <c r="F4" s="228" t="s">
        <v>85</v>
      </c>
      <c r="G4" s="227" t="s">
        <v>83</v>
      </c>
      <c r="H4" s="64" t="s">
        <v>86</v>
      </c>
      <c r="I4" s="65"/>
      <c r="J4" s="66" t="s">
        <v>87</v>
      </c>
      <c r="K4" s="67"/>
      <c r="L4" s="66"/>
      <c r="M4" s="227" t="s">
        <v>83</v>
      </c>
      <c r="N4" s="227" t="s">
        <v>84</v>
      </c>
      <c r="O4" s="227"/>
      <c r="P4" s="227" t="s">
        <v>88</v>
      </c>
      <c r="Q4" s="227" t="s">
        <v>89</v>
      </c>
      <c r="R4" s="225" t="s">
        <v>90</v>
      </c>
    </row>
    <row r="5" spans="1:19" ht="18" customHeight="1">
      <c r="A5" s="234"/>
      <c r="B5" s="227"/>
      <c r="C5" s="227"/>
      <c r="D5" s="227"/>
      <c r="E5" s="237"/>
      <c r="F5" s="229"/>
      <c r="G5" s="227"/>
      <c r="H5" s="64" t="s">
        <v>91</v>
      </c>
      <c r="I5" s="65"/>
      <c r="J5" s="68" t="s">
        <v>92</v>
      </c>
      <c r="K5" s="32" t="s">
        <v>93</v>
      </c>
      <c r="L5" s="32" t="s">
        <v>94</v>
      </c>
      <c r="M5" s="227"/>
      <c r="N5" s="227"/>
      <c r="O5" s="227"/>
      <c r="P5" s="227"/>
      <c r="Q5" s="227"/>
      <c r="R5" s="225"/>
    </row>
    <row r="6" spans="1:19" ht="18" customHeight="1">
      <c r="A6" s="69" t="s">
        <v>19</v>
      </c>
      <c r="B6" s="70">
        <v>99</v>
      </c>
      <c r="C6" s="70">
        <v>3747731</v>
      </c>
      <c r="D6" s="70">
        <v>4778709</v>
      </c>
      <c r="E6" s="70">
        <v>887558</v>
      </c>
      <c r="F6" s="70">
        <v>773420</v>
      </c>
      <c r="G6" s="70">
        <v>69710</v>
      </c>
      <c r="H6" s="70">
        <v>803455</v>
      </c>
      <c r="I6" s="70"/>
      <c r="J6" s="70">
        <v>158843</v>
      </c>
      <c r="K6" s="70">
        <v>538244</v>
      </c>
      <c r="L6" s="70">
        <v>106368</v>
      </c>
      <c r="M6" s="70">
        <v>11912</v>
      </c>
      <c r="N6" s="70">
        <v>118282</v>
      </c>
      <c r="O6" s="70">
        <v>728517</v>
      </c>
      <c r="P6" s="70">
        <v>332420</v>
      </c>
      <c r="Q6" s="70">
        <v>318027</v>
      </c>
      <c r="R6" s="70">
        <v>14393</v>
      </c>
      <c r="S6" s="71"/>
    </row>
    <row r="7" spans="1:19" ht="18" customHeight="1">
      <c r="A7" s="72" t="s">
        <v>95</v>
      </c>
      <c r="B7" s="73">
        <v>42</v>
      </c>
      <c r="C7" s="73">
        <v>634518</v>
      </c>
      <c r="D7" s="73">
        <v>667498</v>
      </c>
      <c r="E7" s="73">
        <v>235645</v>
      </c>
      <c r="F7" s="74">
        <f>SUM(G7,H7)</f>
        <v>213267</v>
      </c>
      <c r="G7" s="73">
        <v>68117</v>
      </c>
      <c r="H7" s="73">
        <v>145150</v>
      </c>
      <c r="I7" s="75"/>
      <c r="J7" s="73">
        <v>52399</v>
      </c>
      <c r="K7" s="73">
        <v>79480</v>
      </c>
      <c r="L7" s="73">
        <v>13271</v>
      </c>
      <c r="M7" s="73" t="s">
        <v>23</v>
      </c>
      <c r="N7" s="73">
        <v>11568</v>
      </c>
      <c r="O7" s="73">
        <v>112974</v>
      </c>
      <c r="P7" s="73">
        <v>22378</v>
      </c>
      <c r="Q7" s="73" t="s">
        <v>23</v>
      </c>
      <c r="R7" s="73">
        <v>22378</v>
      </c>
      <c r="S7" s="71"/>
    </row>
    <row r="8" spans="1:19" ht="18" customHeight="1">
      <c r="A8" s="72" t="s">
        <v>25</v>
      </c>
      <c r="B8" s="73">
        <v>38</v>
      </c>
      <c r="C8" s="73">
        <v>1314696</v>
      </c>
      <c r="D8" s="73">
        <v>1585334</v>
      </c>
      <c r="E8" s="73">
        <v>229242</v>
      </c>
      <c r="F8" s="74">
        <f>SUM(G8,H8)</f>
        <v>197230</v>
      </c>
      <c r="G8" s="73" t="s">
        <v>23</v>
      </c>
      <c r="H8" s="73">
        <v>197230</v>
      </c>
      <c r="I8" s="75"/>
      <c r="J8" s="73">
        <v>72454</v>
      </c>
      <c r="K8" s="73">
        <v>75839</v>
      </c>
      <c r="L8" s="73">
        <v>48937</v>
      </c>
      <c r="M8" s="73">
        <v>11912</v>
      </c>
      <c r="N8" s="73">
        <v>57256</v>
      </c>
      <c r="O8" s="73">
        <v>213228</v>
      </c>
      <c r="P8" s="73">
        <v>91263</v>
      </c>
      <c r="Q8" s="73">
        <v>59251</v>
      </c>
      <c r="R8" s="73">
        <v>32012</v>
      </c>
      <c r="S8" s="71"/>
    </row>
    <row r="9" spans="1:19" ht="18" customHeight="1">
      <c r="A9" s="72" t="s">
        <v>26</v>
      </c>
      <c r="B9" s="73">
        <v>12</v>
      </c>
      <c r="C9" s="73">
        <v>729131</v>
      </c>
      <c r="D9" s="73">
        <v>756792</v>
      </c>
      <c r="E9" s="73">
        <v>101222</v>
      </c>
      <c r="F9" s="74">
        <f>SUM(G9,H9)</f>
        <v>143802</v>
      </c>
      <c r="G9" s="73">
        <v>1593</v>
      </c>
      <c r="H9" s="73">
        <v>142209</v>
      </c>
      <c r="I9" s="75"/>
      <c r="J9" s="73">
        <v>19101</v>
      </c>
      <c r="K9" s="73">
        <v>98307</v>
      </c>
      <c r="L9" s="73">
        <v>24801</v>
      </c>
      <c r="M9" s="73" t="s">
        <v>23</v>
      </c>
      <c r="N9" s="73">
        <v>7692</v>
      </c>
      <c r="O9" s="73">
        <v>119271</v>
      </c>
      <c r="P9" s="73">
        <v>5927</v>
      </c>
      <c r="Q9" s="73">
        <v>48507</v>
      </c>
      <c r="R9" s="73">
        <v>-42580</v>
      </c>
      <c r="S9" s="71"/>
    </row>
    <row r="10" spans="1:19" ht="18" customHeight="1">
      <c r="A10" s="72" t="s">
        <v>27</v>
      </c>
      <c r="B10" s="76">
        <v>4</v>
      </c>
      <c r="C10" s="76">
        <v>54483</v>
      </c>
      <c r="D10" s="76">
        <v>520840</v>
      </c>
      <c r="E10" s="76">
        <v>39204</v>
      </c>
      <c r="F10" s="74" t="s">
        <v>96</v>
      </c>
      <c r="G10" s="76" t="s">
        <v>23</v>
      </c>
      <c r="H10" s="76">
        <v>36936</v>
      </c>
      <c r="I10" s="77"/>
      <c r="J10" s="76">
        <v>8609</v>
      </c>
      <c r="K10" s="76">
        <v>20389</v>
      </c>
      <c r="L10" s="76">
        <v>7938</v>
      </c>
      <c r="M10" s="76" t="s">
        <v>23</v>
      </c>
      <c r="N10" s="76">
        <v>155</v>
      </c>
      <c r="O10" s="76">
        <v>95097</v>
      </c>
      <c r="P10" s="76">
        <v>17961</v>
      </c>
      <c r="Q10" s="76">
        <v>15693</v>
      </c>
      <c r="R10" s="76">
        <v>2268</v>
      </c>
      <c r="S10" s="71"/>
    </row>
    <row r="11" spans="1:19" ht="18" customHeight="1">
      <c r="A11" s="72" t="s">
        <v>28</v>
      </c>
      <c r="B11" s="76">
        <v>1</v>
      </c>
      <c r="C11" s="76" t="s">
        <v>29</v>
      </c>
      <c r="D11" s="76" t="s">
        <v>29</v>
      </c>
      <c r="E11" s="76" t="s">
        <v>29</v>
      </c>
      <c r="F11" s="74" t="s">
        <v>96</v>
      </c>
      <c r="G11" s="76" t="s">
        <v>23</v>
      </c>
      <c r="H11" s="76" t="s">
        <v>29</v>
      </c>
      <c r="I11" s="77"/>
      <c r="J11" s="76" t="s">
        <v>29</v>
      </c>
      <c r="K11" s="76" t="s">
        <v>29</v>
      </c>
      <c r="L11" s="76" t="s">
        <v>29</v>
      </c>
      <c r="M11" s="76" t="s">
        <v>23</v>
      </c>
      <c r="N11" s="76" t="s">
        <v>29</v>
      </c>
      <c r="O11" s="76" t="s">
        <v>29</v>
      </c>
      <c r="P11" s="76" t="s">
        <v>29</v>
      </c>
      <c r="Q11" s="76" t="s">
        <v>29</v>
      </c>
      <c r="R11" s="76" t="s">
        <v>29</v>
      </c>
      <c r="S11" s="71"/>
    </row>
    <row r="12" spans="1:19" ht="18" customHeight="1">
      <c r="A12" s="78" t="s">
        <v>30</v>
      </c>
      <c r="B12" s="79">
        <v>2</v>
      </c>
      <c r="C12" s="79" t="s">
        <v>29</v>
      </c>
      <c r="D12" s="79" t="s">
        <v>29</v>
      </c>
      <c r="E12" s="79" t="s">
        <v>29</v>
      </c>
      <c r="F12" s="80" t="s">
        <v>96</v>
      </c>
      <c r="G12" s="79" t="s">
        <v>23</v>
      </c>
      <c r="H12" s="79" t="s">
        <v>29</v>
      </c>
      <c r="I12" s="77"/>
      <c r="J12" s="79" t="s">
        <v>29</v>
      </c>
      <c r="K12" s="79" t="s">
        <v>29</v>
      </c>
      <c r="L12" s="79" t="s">
        <v>29</v>
      </c>
      <c r="M12" s="79" t="s">
        <v>23</v>
      </c>
      <c r="N12" s="79" t="s">
        <v>29</v>
      </c>
      <c r="O12" s="79" t="s">
        <v>29</v>
      </c>
      <c r="P12" s="79" t="s">
        <v>29</v>
      </c>
      <c r="Q12" s="79" t="s">
        <v>29</v>
      </c>
      <c r="R12" s="79" t="s">
        <v>29</v>
      </c>
      <c r="S12" s="71"/>
    </row>
    <row r="13" spans="1:19">
      <c r="A13" s="12" t="s">
        <v>97</v>
      </c>
    </row>
  </sheetData>
  <mergeCells count="21">
    <mergeCell ref="A1:H1"/>
    <mergeCell ref="J1:R1"/>
    <mergeCell ref="A2:H2"/>
    <mergeCell ref="P2:R2"/>
    <mergeCell ref="A3:A5"/>
    <mergeCell ref="B3:B5"/>
    <mergeCell ref="C3:D3"/>
    <mergeCell ref="E3:E5"/>
    <mergeCell ref="F3:H3"/>
    <mergeCell ref="M3:N3"/>
    <mergeCell ref="R4:R5"/>
    <mergeCell ref="O3:O5"/>
    <mergeCell ref="P3:R3"/>
    <mergeCell ref="C4:C5"/>
    <mergeCell ref="D4:D5"/>
    <mergeCell ref="F4:F5"/>
    <mergeCell ref="G4:G5"/>
    <mergeCell ref="M4:M5"/>
    <mergeCell ref="N4:N5"/>
    <mergeCell ref="P4:P5"/>
    <mergeCell ref="Q4:Q5"/>
  </mergeCells>
  <phoneticPr fontId="1"/>
  <pageMargins left="0.59055118110236227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C19" sqref="C19"/>
    </sheetView>
  </sheetViews>
  <sheetFormatPr defaultRowHeight="13.5"/>
  <cols>
    <col min="1" max="2" width="9.625" style="84" customWidth="1"/>
    <col min="3" max="3" width="9.375" style="84" customWidth="1"/>
    <col min="4" max="10" width="10.375" style="84" customWidth="1"/>
    <col min="11" max="11" width="1.875" style="118" customWidth="1"/>
    <col min="12" max="12" width="9.625" style="85" customWidth="1"/>
    <col min="13" max="20" width="9.625" style="84" customWidth="1"/>
    <col min="21" max="16384" width="9" style="84"/>
  </cols>
  <sheetData>
    <row r="1" spans="1:20" ht="21" customHeight="1">
      <c r="A1" s="262" t="s">
        <v>98</v>
      </c>
      <c r="B1" s="262"/>
      <c r="C1" s="262"/>
      <c r="D1" s="262"/>
      <c r="E1" s="262"/>
      <c r="F1" s="262"/>
      <c r="G1" s="262"/>
      <c r="H1" s="262"/>
      <c r="I1" s="262"/>
      <c r="J1" s="262"/>
      <c r="K1" s="83"/>
      <c r="L1" s="263" t="s">
        <v>99</v>
      </c>
      <c r="M1" s="263"/>
      <c r="N1" s="263"/>
      <c r="O1" s="263"/>
      <c r="P1" s="263"/>
      <c r="Q1" s="263"/>
      <c r="R1" s="263"/>
      <c r="S1" s="263"/>
      <c r="T1" s="263"/>
    </row>
    <row r="2" spans="1:20" ht="13.5" customHeight="1" thickBot="1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65"/>
      <c r="M2" s="86"/>
      <c r="N2" s="86"/>
      <c r="O2" s="86"/>
      <c r="P2" s="86"/>
      <c r="Q2" s="86"/>
      <c r="R2" s="86"/>
      <c r="S2" s="187"/>
      <c r="T2" s="187"/>
    </row>
    <row r="3" spans="1:20" ht="15" customHeight="1" thickTop="1">
      <c r="A3" s="265" t="s">
        <v>100</v>
      </c>
      <c r="B3" s="188"/>
      <c r="C3" s="233" t="s">
        <v>5</v>
      </c>
      <c r="D3" s="250" t="s">
        <v>101</v>
      </c>
      <c r="E3" s="250" t="s">
        <v>102</v>
      </c>
      <c r="F3" s="269" t="s">
        <v>103</v>
      </c>
      <c r="G3" s="250" t="s">
        <v>104</v>
      </c>
      <c r="H3" s="250" t="s">
        <v>105</v>
      </c>
      <c r="I3" s="226" t="s">
        <v>106</v>
      </c>
      <c r="J3" s="252"/>
      <c r="K3" s="87"/>
      <c r="L3" s="88" t="s">
        <v>107</v>
      </c>
      <c r="M3" s="88"/>
      <c r="N3" s="89"/>
      <c r="O3" s="190" t="s">
        <v>108</v>
      </c>
      <c r="P3" s="191"/>
      <c r="Q3" s="191"/>
      <c r="R3" s="191"/>
      <c r="S3" s="233"/>
      <c r="T3" s="253" t="s">
        <v>109</v>
      </c>
    </row>
    <row r="4" spans="1:20" ht="15" customHeight="1">
      <c r="A4" s="266"/>
      <c r="B4" s="258"/>
      <c r="C4" s="268"/>
      <c r="D4" s="251"/>
      <c r="E4" s="251"/>
      <c r="F4" s="270"/>
      <c r="G4" s="251"/>
      <c r="H4" s="251"/>
      <c r="I4" s="227" t="s">
        <v>110</v>
      </c>
      <c r="J4" s="225" t="s">
        <v>111</v>
      </c>
      <c r="K4" s="90"/>
      <c r="L4" s="257" t="s">
        <v>112</v>
      </c>
      <c r="M4" s="259" t="s">
        <v>113</v>
      </c>
      <c r="N4" s="228" t="s">
        <v>114</v>
      </c>
      <c r="O4" s="259" t="s">
        <v>115</v>
      </c>
      <c r="P4" s="228" t="s">
        <v>116</v>
      </c>
      <c r="Q4" s="91" t="s">
        <v>117</v>
      </c>
      <c r="R4" s="92" t="s">
        <v>118</v>
      </c>
      <c r="S4" s="93" t="s">
        <v>119</v>
      </c>
      <c r="T4" s="254"/>
    </row>
    <row r="5" spans="1:20" ht="15" customHeight="1">
      <c r="A5" s="266"/>
      <c r="B5" s="258"/>
      <c r="C5" s="268"/>
      <c r="D5" s="246" t="s">
        <v>120</v>
      </c>
      <c r="E5" s="246" t="s">
        <v>120</v>
      </c>
      <c r="F5" s="270"/>
      <c r="G5" s="246" t="s">
        <v>121</v>
      </c>
      <c r="H5" s="246" t="s">
        <v>121</v>
      </c>
      <c r="I5" s="255"/>
      <c r="J5" s="256"/>
      <c r="K5" s="94"/>
      <c r="L5" s="258"/>
      <c r="M5" s="260"/>
      <c r="N5" s="245"/>
      <c r="O5" s="260"/>
      <c r="P5" s="245"/>
      <c r="Q5" s="95" t="s">
        <v>122</v>
      </c>
      <c r="R5" s="96" t="s">
        <v>123</v>
      </c>
      <c r="S5" s="248" t="s">
        <v>124</v>
      </c>
      <c r="T5" s="239" t="s">
        <v>125</v>
      </c>
    </row>
    <row r="6" spans="1:20" ht="15" customHeight="1">
      <c r="A6" s="267"/>
      <c r="B6" s="189"/>
      <c r="C6" s="268"/>
      <c r="D6" s="247"/>
      <c r="E6" s="247"/>
      <c r="F6" s="271"/>
      <c r="G6" s="247"/>
      <c r="H6" s="247"/>
      <c r="I6" s="255"/>
      <c r="J6" s="256"/>
      <c r="K6" s="97"/>
      <c r="L6" s="189"/>
      <c r="M6" s="261"/>
      <c r="N6" s="229"/>
      <c r="O6" s="261"/>
      <c r="P6" s="229"/>
      <c r="Q6" s="98" t="s">
        <v>126</v>
      </c>
      <c r="R6" s="99" t="s">
        <v>127</v>
      </c>
      <c r="S6" s="249"/>
      <c r="T6" s="240"/>
    </row>
    <row r="7" spans="1:20" s="104" customFormat="1" ht="16.5" customHeight="1">
      <c r="A7" s="100" t="s">
        <v>128</v>
      </c>
      <c r="B7" s="101" t="s">
        <v>129</v>
      </c>
      <c r="C7" s="102">
        <v>105</v>
      </c>
      <c r="D7" s="102">
        <v>679856</v>
      </c>
      <c r="E7" s="102" t="s">
        <v>130</v>
      </c>
      <c r="F7" s="102" t="s">
        <v>130</v>
      </c>
      <c r="G7" s="102">
        <v>49020</v>
      </c>
      <c r="H7" s="102">
        <v>49020</v>
      </c>
      <c r="I7" s="102">
        <v>3029</v>
      </c>
      <c r="J7" s="102">
        <v>1544</v>
      </c>
      <c r="K7" s="102"/>
      <c r="L7" s="102">
        <v>179</v>
      </c>
      <c r="M7" s="103">
        <v>20</v>
      </c>
      <c r="N7" s="103">
        <v>44248</v>
      </c>
      <c r="O7" s="103" t="s">
        <v>130</v>
      </c>
      <c r="P7" s="103" t="s">
        <v>130</v>
      </c>
      <c r="Q7" s="103" t="s">
        <v>130</v>
      </c>
      <c r="R7" s="103" t="s">
        <v>130</v>
      </c>
      <c r="S7" s="103" t="s">
        <v>130</v>
      </c>
      <c r="T7" s="103">
        <v>0</v>
      </c>
    </row>
    <row r="8" spans="1:20" s="108" customFormat="1" ht="16.5" customHeight="1">
      <c r="A8" s="105"/>
      <c r="B8" s="106" t="s">
        <v>131</v>
      </c>
      <c r="C8" s="107">
        <v>104</v>
      </c>
      <c r="D8" s="102">
        <v>577694</v>
      </c>
      <c r="E8" s="102" t="s">
        <v>130</v>
      </c>
      <c r="F8" s="102" t="s">
        <v>130</v>
      </c>
      <c r="G8" s="102">
        <v>4289</v>
      </c>
      <c r="H8" s="102">
        <v>4289</v>
      </c>
      <c r="I8" s="102">
        <v>2923</v>
      </c>
      <c r="J8" s="102">
        <v>1097</v>
      </c>
      <c r="K8" s="102"/>
      <c r="L8" s="107">
        <v>229</v>
      </c>
      <c r="M8" s="107">
        <v>40</v>
      </c>
      <c r="N8" s="102" t="s">
        <v>130</v>
      </c>
      <c r="O8" s="102" t="s">
        <v>130</v>
      </c>
      <c r="P8" s="102" t="s">
        <v>130</v>
      </c>
      <c r="Q8" s="102" t="s">
        <v>130</v>
      </c>
      <c r="R8" s="102" t="s">
        <v>130</v>
      </c>
      <c r="S8" s="102" t="s">
        <v>130</v>
      </c>
      <c r="T8" s="103">
        <v>0</v>
      </c>
    </row>
    <row r="9" spans="1:20" s="108" customFormat="1" ht="16.5" customHeight="1">
      <c r="A9" s="105"/>
      <c r="B9" s="106" t="s">
        <v>132</v>
      </c>
      <c r="C9" s="107">
        <v>110</v>
      </c>
      <c r="D9" s="102">
        <v>575129</v>
      </c>
      <c r="E9" s="102" t="s">
        <v>130</v>
      </c>
      <c r="F9" s="102" t="s">
        <v>130</v>
      </c>
      <c r="G9" s="102">
        <v>4430</v>
      </c>
      <c r="H9" s="102">
        <v>4430</v>
      </c>
      <c r="I9" s="102">
        <v>3064</v>
      </c>
      <c r="J9" s="102">
        <v>1107</v>
      </c>
      <c r="K9" s="102"/>
      <c r="L9" s="107">
        <v>222</v>
      </c>
      <c r="M9" s="107">
        <v>37</v>
      </c>
      <c r="N9" s="102" t="s">
        <v>130</v>
      </c>
      <c r="O9" s="102" t="s">
        <v>130</v>
      </c>
      <c r="P9" s="102" t="s">
        <v>130</v>
      </c>
      <c r="Q9" s="102" t="s">
        <v>130</v>
      </c>
      <c r="R9" s="102" t="s">
        <v>130</v>
      </c>
      <c r="S9" s="102" t="s">
        <v>130</v>
      </c>
      <c r="T9" s="103">
        <v>0</v>
      </c>
    </row>
    <row r="10" spans="1:20" s="108" customFormat="1" ht="16.5" customHeight="1">
      <c r="A10" s="105" t="s">
        <v>133</v>
      </c>
      <c r="B10" s="106" t="s">
        <v>134</v>
      </c>
      <c r="C10" s="11">
        <v>103</v>
      </c>
      <c r="D10" s="11">
        <v>563820</v>
      </c>
      <c r="E10" s="11" t="s">
        <v>130</v>
      </c>
      <c r="F10" s="11" t="s">
        <v>130</v>
      </c>
      <c r="G10" s="11">
        <v>4288</v>
      </c>
      <c r="H10" s="11">
        <v>4288</v>
      </c>
      <c r="I10" s="11">
        <v>3035</v>
      </c>
      <c r="J10" s="11">
        <v>1048</v>
      </c>
      <c r="K10" s="11"/>
      <c r="L10" s="11">
        <v>170</v>
      </c>
      <c r="M10" s="11">
        <v>35</v>
      </c>
      <c r="N10" s="102" t="s">
        <v>130</v>
      </c>
      <c r="O10" s="102" t="s">
        <v>130</v>
      </c>
      <c r="P10" s="102" t="s">
        <v>130</v>
      </c>
      <c r="Q10" s="102" t="s">
        <v>130</v>
      </c>
      <c r="R10" s="102" t="s">
        <v>130</v>
      </c>
      <c r="S10" s="102" t="s">
        <v>130</v>
      </c>
      <c r="T10" s="41">
        <v>0</v>
      </c>
    </row>
    <row r="11" spans="1:20" s="108" customFormat="1" ht="16.5" customHeight="1">
      <c r="A11" s="109"/>
      <c r="B11" s="110" t="s">
        <v>135</v>
      </c>
      <c r="C11" s="111">
        <v>99</v>
      </c>
      <c r="D11" s="111">
        <v>593604</v>
      </c>
      <c r="E11" s="112" t="s">
        <v>130</v>
      </c>
      <c r="F11" s="112" t="s">
        <v>130</v>
      </c>
      <c r="G11" s="8">
        <v>4045</v>
      </c>
      <c r="H11" s="8">
        <v>4045</v>
      </c>
      <c r="I11" s="8">
        <v>2719</v>
      </c>
      <c r="J11" s="8">
        <v>1060</v>
      </c>
      <c r="K11" s="8"/>
      <c r="L11" s="8">
        <v>235</v>
      </c>
      <c r="M11" s="8">
        <v>31</v>
      </c>
      <c r="N11" s="113" t="s">
        <v>130</v>
      </c>
      <c r="O11" s="113" t="s">
        <v>130</v>
      </c>
      <c r="P11" s="113" t="s">
        <v>130</v>
      </c>
      <c r="Q11" s="113" t="s">
        <v>130</v>
      </c>
      <c r="R11" s="113" t="s">
        <v>130</v>
      </c>
      <c r="S11" s="113" t="s">
        <v>130</v>
      </c>
      <c r="T11" s="114">
        <v>0</v>
      </c>
    </row>
    <row r="12" spans="1:20" s="31" customFormat="1" ht="15" customHeight="1">
      <c r="A12" s="241" t="s">
        <v>136</v>
      </c>
      <c r="B12" s="241"/>
      <c r="C12" s="242"/>
      <c r="D12" s="242"/>
      <c r="E12" s="242"/>
      <c r="F12" s="242"/>
      <c r="G12" s="242"/>
      <c r="H12" s="242"/>
      <c r="I12" s="242"/>
      <c r="J12" s="242"/>
      <c r="K12" s="115"/>
      <c r="L12" s="116"/>
      <c r="M12" s="116"/>
      <c r="N12" s="116"/>
      <c r="O12" s="116"/>
      <c r="P12" s="116"/>
      <c r="Q12" s="116"/>
      <c r="R12" s="116"/>
      <c r="S12" s="116"/>
      <c r="T12" s="116"/>
    </row>
    <row r="13" spans="1:20" s="31" customFormat="1" ht="16.5" customHeight="1">
      <c r="A13" s="243" t="s">
        <v>137</v>
      </c>
      <c r="B13" s="243"/>
      <c r="C13" s="243"/>
      <c r="D13" s="243"/>
      <c r="E13" s="243"/>
      <c r="F13" s="243"/>
      <c r="G13" s="243"/>
      <c r="H13" s="243"/>
      <c r="I13" s="243"/>
      <c r="J13" s="243"/>
      <c r="K13" s="51"/>
      <c r="L13" s="244"/>
      <c r="M13" s="244"/>
      <c r="N13" s="244"/>
      <c r="O13" s="244"/>
      <c r="P13" s="244"/>
      <c r="Q13" s="244"/>
      <c r="R13" s="244"/>
      <c r="S13" s="244"/>
      <c r="T13" s="244"/>
    </row>
    <row r="14" spans="1:20" ht="15" customHeight="1">
      <c r="I14" s="117"/>
    </row>
    <row r="17" spans="7:7">
      <c r="G17" s="118"/>
    </row>
  </sheetData>
  <mergeCells count="30">
    <mergeCell ref="L4:L6"/>
    <mergeCell ref="M4:M6"/>
    <mergeCell ref="N4:N6"/>
    <mergeCell ref="O4:O6"/>
    <mergeCell ref="A1:J1"/>
    <mergeCell ref="L1:T1"/>
    <mergeCell ref="A2:J2"/>
    <mergeCell ref="S2:T2"/>
    <mergeCell ref="A3:B6"/>
    <mergeCell ref="C3:C6"/>
    <mergeCell ref="D3:D4"/>
    <mergeCell ref="E3:E4"/>
    <mergeCell ref="F3:F6"/>
    <mergeCell ref="G3:G4"/>
    <mergeCell ref="T5:T6"/>
    <mergeCell ref="A12:J12"/>
    <mergeCell ref="A13:J13"/>
    <mergeCell ref="L13:T13"/>
    <mergeCell ref="P4:P6"/>
    <mergeCell ref="D5:D6"/>
    <mergeCell ref="E5:E6"/>
    <mergeCell ref="G5:G6"/>
    <mergeCell ref="H5:H6"/>
    <mergeCell ref="S5:S6"/>
    <mergeCell ref="H3:H4"/>
    <mergeCell ref="I3:J3"/>
    <mergeCell ref="O3:S3"/>
    <mergeCell ref="T3:T4"/>
    <mergeCell ref="I4:I6"/>
    <mergeCell ref="J4:J6"/>
  </mergeCells>
  <phoneticPr fontId="1"/>
  <pageMargins left="0.51181102362204722" right="0.5118110236220472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32" zoomScaleNormal="100" zoomScaleSheetLayoutView="100" workbookViewId="0">
      <selection activeCell="F47" sqref="F47"/>
    </sheetView>
  </sheetViews>
  <sheetFormatPr defaultRowHeight="18"/>
  <cols>
    <col min="1" max="1" width="2.125" style="119" customWidth="1"/>
    <col min="2" max="2" width="9.625" style="119" customWidth="1"/>
    <col min="3" max="3" width="8.5" style="119" customWidth="1"/>
    <col min="4" max="4" width="6.75" style="119" customWidth="1"/>
    <col min="5" max="9" width="12.625" style="119" customWidth="1"/>
    <col min="10" max="11" width="10.125" style="119" bestFit="1" customWidth="1"/>
    <col min="12" max="12" width="11.125" style="119" bestFit="1" customWidth="1"/>
    <col min="13" max="16384" width="9" style="119"/>
  </cols>
  <sheetData>
    <row r="1" spans="1:9" ht="21" customHeight="1">
      <c r="A1" s="283" t="s">
        <v>138</v>
      </c>
      <c r="B1" s="283"/>
      <c r="C1" s="283"/>
      <c r="D1" s="283"/>
      <c r="E1" s="283"/>
      <c r="F1" s="283"/>
      <c r="G1" s="283"/>
      <c r="H1" s="283"/>
      <c r="I1" s="283"/>
    </row>
    <row r="2" spans="1:9" ht="13.5" customHeight="1" thickBot="1">
      <c r="A2" s="232" t="s">
        <v>2</v>
      </c>
      <c r="B2" s="232"/>
      <c r="C2" s="232"/>
      <c r="D2" s="232"/>
      <c r="E2" s="232"/>
      <c r="F2" s="232"/>
      <c r="G2" s="284" t="s">
        <v>37</v>
      </c>
      <c r="H2" s="284"/>
      <c r="I2" s="284"/>
    </row>
    <row r="3" spans="1:9" ht="18.75" thickTop="1">
      <c r="A3" s="233" t="s">
        <v>139</v>
      </c>
      <c r="B3" s="226"/>
      <c r="C3" s="191" t="s">
        <v>5</v>
      </c>
      <c r="D3" s="120"/>
      <c r="E3" s="235" t="s">
        <v>140</v>
      </c>
      <c r="F3" s="285" t="s">
        <v>141</v>
      </c>
      <c r="G3" s="285" t="s">
        <v>142</v>
      </c>
      <c r="H3" s="285" t="s">
        <v>143</v>
      </c>
      <c r="I3" s="253" t="s">
        <v>144</v>
      </c>
    </row>
    <row r="4" spans="1:9">
      <c r="A4" s="234"/>
      <c r="B4" s="227"/>
      <c r="C4" s="234"/>
      <c r="D4" s="121" t="s">
        <v>145</v>
      </c>
      <c r="E4" s="245"/>
      <c r="F4" s="286"/>
      <c r="G4" s="286"/>
      <c r="H4" s="286"/>
      <c r="I4" s="288"/>
    </row>
    <row r="5" spans="1:9" ht="7.5" customHeight="1">
      <c r="A5" s="234"/>
      <c r="B5" s="227"/>
      <c r="C5" s="234"/>
      <c r="D5" s="279" t="s">
        <v>146</v>
      </c>
      <c r="E5" s="245"/>
      <c r="F5" s="287"/>
      <c r="G5" s="287"/>
      <c r="H5" s="287"/>
      <c r="I5" s="254"/>
    </row>
    <row r="6" spans="1:9" ht="7.5" customHeight="1">
      <c r="A6" s="234"/>
      <c r="B6" s="227"/>
      <c r="C6" s="234"/>
      <c r="D6" s="279"/>
      <c r="E6" s="245"/>
      <c r="F6" s="246" t="s">
        <v>147</v>
      </c>
      <c r="G6" s="246" t="s">
        <v>148</v>
      </c>
      <c r="H6" s="246" t="s">
        <v>149</v>
      </c>
      <c r="I6" s="239" t="s">
        <v>150</v>
      </c>
    </row>
    <row r="7" spans="1:9">
      <c r="A7" s="234"/>
      <c r="B7" s="227"/>
      <c r="C7" s="234"/>
      <c r="D7" s="96" t="s">
        <v>151</v>
      </c>
      <c r="E7" s="245"/>
      <c r="F7" s="280"/>
      <c r="G7" s="280"/>
      <c r="H7" s="280"/>
      <c r="I7" s="240"/>
    </row>
    <row r="8" spans="1:9">
      <c r="A8" s="234"/>
      <c r="B8" s="227"/>
      <c r="C8" s="234"/>
      <c r="D8" s="99" t="s">
        <v>152</v>
      </c>
      <c r="E8" s="229"/>
      <c r="F8" s="280"/>
      <c r="G8" s="280"/>
      <c r="H8" s="280"/>
      <c r="I8" s="240"/>
    </row>
    <row r="9" spans="1:9" s="123" customFormat="1" ht="18.95" customHeight="1">
      <c r="A9" s="281" t="s">
        <v>19</v>
      </c>
      <c r="B9" s="282"/>
      <c r="C9" s="122">
        <v>9887</v>
      </c>
      <c r="D9" s="122">
        <v>1353</v>
      </c>
      <c r="E9" s="122">
        <v>245851</v>
      </c>
      <c r="F9" s="122">
        <v>119096804</v>
      </c>
      <c r="G9" s="122">
        <v>403046338</v>
      </c>
      <c r="H9" s="122">
        <v>716075539</v>
      </c>
      <c r="I9" s="122">
        <v>292876065</v>
      </c>
    </row>
    <row r="10" spans="1:9" ht="18.95" customHeight="1">
      <c r="A10" s="124"/>
      <c r="B10" s="125"/>
      <c r="C10" s="126"/>
      <c r="D10" s="126"/>
      <c r="E10" s="126"/>
      <c r="F10" s="126"/>
      <c r="G10" s="126"/>
      <c r="H10" s="126"/>
      <c r="I10" s="126"/>
    </row>
    <row r="11" spans="1:9" s="123" customFormat="1" ht="18.95" customHeight="1">
      <c r="A11" s="272" t="s">
        <v>153</v>
      </c>
      <c r="B11" s="273"/>
      <c r="C11" s="122">
        <v>7450</v>
      </c>
      <c r="D11" s="122">
        <v>806</v>
      </c>
      <c r="E11" s="122">
        <v>134553</v>
      </c>
      <c r="F11" s="122">
        <v>60828104</v>
      </c>
      <c r="G11" s="122">
        <v>155749907</v>
      </c>
      <c r="H11" s="122">
        <v>292750069</v>
      </c>
      <c r="I11" s="122">
        <v>127703786</v>
      </c>
    </row>
    <row r="12" spans="1:9" ht="18.95" customHeight="1">
      <c r="A12" s="127"/>
      <c r="B12" s="128" t="s">
        <v>154</v>
      </c>
      <c r="C12" s="129">
        <v>82</v>
      </c>
      <c r="D12" s="129">
        <v>19</v>
      </c>
      <c r="E12" s="129">
        <v>2074</v>
      </c>
      <c r="F12" s="129">
        <v>966351</v>
      </c>
      <c r="G12" s="129">
        <v>2202054</v>
      </c>
      <c r="H12" s="129">
        <v>4211110</v>
      </c>
      <c r="I12" s="129">
        <v>1857616</v>
      </c>
    </row>
    <row r="13" spans="1:9" ht="18.95" customHeight="1">
      <c r="A13" s="127"/>
      <c r="B13" s="128" t="s">
        <v>155</v>
      </c>
      <c r="C13" s="129">
        <v>106</v>
      </c>
      <c r="D13" s="129">
        <v>11</v>
      </c>
      <c r="E13" s="129">
        <v>1909</v>
      </c>
      <c r="F13" s="129">
        <v>901337</v>
      </c>
      <c r="G13" s="129">
        <v>1608784</v>
      </c>
      <c r="H13" s="129">
        <v>3238608</v>
      </c>
      <c r="I13" s="129">
        <v>1508486</v>
      </c>
    </row>
    <row r="14" spans="1:9" ht="18.95" customHeight="1">
      <c r="A14" s="127"/>
      <c r="B14" s="128" t="s">
        <v>156</v>
      </c>
      <c r="C14" s="129">
        <v>80</v>
      </c>
      <c r="D14" s="129">
        <v>7</v>
      </c>
      <c r="E14" s="129">
        <v>1197</v>
      </c>
      <c r="F14" s="129">
        <v>579157</v>
      </c>
      <c r="G14" s="129">
        <v>1502134</v>
      </c>
      <c r="H14" s="129">
        <v>2667558</v>
      </c>
      <c r="I14" s="129">
        <v>1079198</v>
      </c>
    </row>
    <row r="15" spans="1:9" ht="18.95" customHeight="1">
      <c r="A15" s="127"/>
      <c r="B15" s="128" t="s">
        <v>157</v>
      </c>
      <c r="C15" s="129">
        <v>224</v>
      </c>
      <c r="D15" s="129">
        <v>34</v>
      </c>
      <c r="E15" s="129">
        <v>5054</v>
      </c>
      <c r="F15" s="129">
        <v>2487537</v>
      </c>
      <c r="G15" s="129">
        <v>5186560</v>
      </c>
      <c r="H15" s="129">
        <v>10125240</v>
      </c>
      <c r="I15" s="129">
        <v>4572316</v>
      </c>
    </row>
    <row r="16" spans="1:9" ht="18.95" customHeight="1">
      <c r="A16" s="127"/>
      <c r="B16" s="128" t="s">
        <v>158</v>
      </c>
      <c r="C16" s="129">
        <v>209</v>
      </c>
      <c r="D16" s="129">
        <v>28</v>
      </c>
      <c r="E16" s="129">
        <v>4747</v>
      </c>
      <c r="F16" s="129">
        <v>2372859</v>
      </c>
      <c r="G16" s="129">
        <v>4830339</v>
      </c>
      <c r="H16" s="129">
        <v>9268679</v>
      </c>
      <c r="I16" s="129">
        <v>4103943</v>
      </c>
    </row>
    <row r="17" spans="1:9" ht="18.95" customHeight="1">
      <c r="A17" s="127"/>
      <c r="B17" s="128" t="s">
        <v>159</v>
      </c>
      <c r="C17" s="129">
        <v>337</v>
      </c>
      <c r="D17" s="129">
        <v>14</v>
      </c>
      <c r="E17" s="129">
        <v>3547</v>
      </c>
      <c r="F17" s="129">
        <v>1349319</v>
      </c>
      <c r="G17" s="129">
        <v>3278061</v>
      </c>
      <c r="H17" s="129">
        <v>6007949</v>
      </c>
      <c r="I17" s="129">
        <v>2523312</v>
      </c>
    </row>
    <row r="18" spans="1:9" ht="18.95" customHeight="1">
      <c r="A18" s="127"/>
      <c r="B18" s="128" t="s">
        <v>160</v>
      </c>
      <c r="C18" s="129">
        <v>645</v>
      </c>
      <c r="D18" s="129">
        <v>47</v>
      </c>
      <c r="E18" s="129">
        <v>12109</v>
      </c>
      <c r="F18" s="129">
        <v>5908718</v>
      </c>
      <c r="G18" s="129">
        <v>13484160</v>
      </c>
      <c r="H18" s="129">
        <v>29516246</v>
      </c>
      <c r="I18" s="129">
        <v>14888083</v>
      </c>
    </row>
    <row r="19" spans="1:9" ht="18.75" customHeight="1">
      <c r="A19" s="127"/>
      <c r="B19" s="128" t="s">
        <v>161</v>
      </c>
      <c r="C19" s="129">
        <v>452</v>
      </c>
      <c r="D19" s="129">
        <v>60</v>
      </c>
      <c r="E19" s="129">
        <v>8783</v>
      </c>
      <c r="F19" s="129">
        <v>3980202</v>
      </c>
      <c r="G19" s="129">
        <v>13578987</v>
      </c>
      <c r="H19" s="129">
        <v>26545003</v>
      </c>
      <c r="I19" s="129">
        <v>12029294</v>
      </c>
    </row>
    <row r="20" spans="1:9" ht="18.95" customHeight="1">
      <c r="A20" s="127"/>
      <c r="B20" s="128" t="s">
        <v>162</v>
      </c>
      <c r="C20" s="129">
        <v>327</v>
      </c>
      <c r="D20" s="129">
        <v>39</v>
      </c>
      <c r="E20" s="129">
        <v>5429</v>
      </c>
      <c r="F20" s="129">
        <v>2561502</v>
      </c>
      <c r="G20" s="129">
        <v>5307201</v>
      </c>
      <c r="H20" s="129">
        <v>10630324</v>
      </c>
      <c r="I20" s="129">
        <v>4952404</v>
      </c>
    </row>
    <row r="21" spans="1:9" ht="18.95" customHeight="1">
      <c r="A21" s="127"/>
      <c r="B21" s="128" t="s">
        <v>163</v>
      </c>
      <c r="C21" s="129">
        <v>118</v>
      </c>
      <c r="D21" s="129">
        <v>20</v>
      </c>
      <c r="E21" s="129">
        <v>2447</v>
      </c>
      <c r="F21" s="129">
        <v>1155405</v>
      </c>
      <c r="G21" s="129">
        <v>2574891</v>
      </c>
      <c r="H21" s="129">
        <v>4830157</v>
      </c>
      <c r="I21" s="129">
        <v>2114161</v>
      </c>
    </row>
    <row r="22" spans="1:9" ht="18.95" customHeight="1">
      <c r="A22" s="127"/>
      <c r="B22" s="128" t="s">
        <v>164</v>
      </c>
      <c r="C22" s="129">
        <v>1162</v>
      </c>
      <c r="D22" s="129">
        <v>133</v>
      </c>
      <c r="E22" s="129">
        <v>19288</v>
      </c>
      <c r="F22" s="129">
        <v>8974603</v>
      </c>
      <c r="G22" s="129">
        <v>24382069</v>
      </c>
      <c r="H22" s="129">
        <v>44240404</v>
      </c>
      <c r="I22" s="129">
        <v>18478520</v>
      </c>
    </row>
    <row r="23" spans="1:9" ht="18.95" customHeight="1">
      <c r="A23" s="127"/>
      <c r="B23" s="128" t="s">
        <v>165</v>
      </c>
      <c r="C23" s="129">
        <v>125</v>
      </c>
      <c r="D23" s="129">
        <v>12</v>
      </c>
      <c r="E23" s="129">
        <v>1887</v>
      </c>
      <c r="F23" s="129">
        <v>761795</v>
      </c>
      <c r="G23" s="129">
        <v>1969513</v>
      </c>
      <c r="H23" s="129">
        <v>3726011</v>
      </c>
      <c r="I23" s="129">
        <v>1631146</v>
      </c>
    </row>
    <row r="24" spans="1:9" ht="18.95" customHeight="1">
      <c r="A24" s="127"/>
      <c r="B24" s="128" t="s">
        <v>166</v>
      </c>
      <c r="C24" s="129">
        <v>38</v>
      </c>
      <c r="D24" s="129">
        <v>6</v>
      </c>
      <c r="E24" s="129">
        <v>808</v>
      </c>
      <c r="F24" s="129">
        <v>356337</v>
      </c>
      <c r="G24" s="129">
        <v>708981</v>
      </c>
      <c r="H24" s="129">
        <v>1481059</v>
      </c>
      <c r="I24" s="129">
        <v>715331</v>
      </c>
    </row>
    <row r="25" spans="1:9" ht="18.95" customHeight="1">
      <c r="A25" s="127"/>
      <c r="B25" s="128" t="s">
        <v>167</v>
      </c>
      <c r="C25" s="129">
        <v>58</v>
      </c>
      <c r="D25" s="129">
        <v>4</v>
      </c>
      <c r="E25" s="129">
        <v>762</v>
      </c>
      <c r="F25" s="129">
        <v>313221</v>
      </c>
      <c r="G25" s="129">
        <v>509789</v>
      </c>
      <c r="H25" s="129">
        <v>1129916</v>
      </c>
      <c r="I25" s="129">
        <v>581655</v>
      </c>
    </row>
    <row r="26" spans="1:9" ht="18.95" customHeight="1">
      <c r="A26" s="127"/>
      <c r="B26" s="128" t="s">
        <v>168</v>
      </c>
      <c r="C26" s="129">
        <v>81</v>
      </c>
      <c r="D26" s="129">
        <v>1</v>
      </c>
      <c r="E26" s="129">
        <v>962</v>
      </c>
      <c r="F26" s="129">
        <v>412569</v>
      </c>
      <c r="G26" s="129">
        <v>1156347</v>
      </c>
      <c r="H26" s="129">
        <v>2050172</v>
      </c>
      <c r="I26" s="129">
        <v>832000</v>
      </c>
    </row>
    <row r="27" spans="1:9" ht="18.95" customHeight="1">
      <c r="A27" s="127"/>
      <c r="B27" s="128" t="s">
        <v>169</v>
      </c>
      <c r="C27" s="129">
        <v>114</v>
      </c>
      <c r="D27" s="129">
        <v>13</v>
      </c>
      <c r="E27" s="129">
        <v>2002</v>
      </c>
      <c r="F27" s="129">
        <v>886249</v>
      </c>
      <c r="G27" s="129">
        <v>1916375</v>
      </c>
      <c r="H27" s="129">
        <v>3977450</v>
      </c>
      <c r="I27" s="129">
        <v>1911506</v>
      </c>
    </row>
    <row r="28" spans="1:9" ht="18.95" customHeight="1">
      <c r="A28" s="127"/>
      <c r="B28" s="128" t="s">
        <v>170</v>
      </c>
      <c r="C28" s="129">
        <v>234</v>
      </c>
      <c r="D28" s="129">
        <v>43</v>
      </c>
      <c r="E28" s="129">
        <v>9533</v>
      </c>
      <c r="F28" s="129">
        <v>4704815</v>
      </c>
      <c r="G28" s="129">
        <v>9381146</v>
      </c>
      <c r="H28" s="129">
        <v>18536471</v>
      </c>
      <c r="I28" s="129">
        <v>8538660</v>
      </c>
    </row>
    <row r="29" spans="1:9" ht="18.95" customHeight="1">
      <c r="A29" s="127"/>
      <c r="B29" s="128" t="s">
        <v>171</v>
      </c>
      <c r="C29" s="129">
        <v>372</v>
      </c>
      <c r="D29" s="129">
        <v>27</v>
      </c>
      <c r="E29" s="129">
        <v>5072</v>
      </c>
      <c r="F29" s="129">
        <v>1968312</v>
      </c>
      <c r="G29" s="129">
        <v>4262377</v>
      </c>
      <c r="H29" s="129">
        <v>8100757</v>
      </c>
      <c r="I29" s="129">
        <v>3562611</v>
      </c>
    </row>
    <row r="30" spans="1:9" s="133" customFormat="1" ht="18.95" customHeight="1">
      <c r="A30" s="130"/>
      <c r="B30" s="131" t="s">
        <v>172</v>
      </c>
      <c r="C30" s="132">
        <v>570</v>
      </c>
      <c r="D30" s="132">
        <v>99</v>
      </c>
      <c r="E30" s="132">
        <v>14208</v>
      </c>
      <c r="F30" s="132">
        <v>6964207</v>
      </c>
      <c r="G30" s="132">
        <v>18924597</v>
      </c>
      <c r="H30" s="132">
        <v>33808928</v>
      </c>
      <c r="I30" s="132">
        <v>14177043</v>
      </c>
    </row>
    <row r="31" spans="1:9" ht="18.95" customHeight="1">
      <c r="A31" s="124"/>
      <c r="B31" s="128" t="s">
        <v>173</v>
      </c>
      <c r="C31" s="129">
        <v>153</v>
      </c>
      <c r="D31" s="129">
        <v>21</v>
      </c>
      <c r="E31" s="129">
        <v>2900</v>
      </c>
      <c r="F31" s="129">
        <v>1282192</v>
      </c>
      <c r="G31" s="129">
        <v>3632160</v>
      </c>
      <c r="H31" s="129">
        <v>6448777</v>
      </c>
      <c r="I31" s="129">
        <v>2668140</v>
      </c>
    </row>
    <row r="32" spans="1:9" ht="18.95" customHeight="1">
      <c r="A32" s="124"/>
      <c r="B32" s="128" t="s">
        <v>174</v>
      </c>
      <c r="C32" s="129">
        <v>717</v>
      </c>
      <c r="D32" s="129">
        <v>74</v>
      </c>
      <c r="E32" s="129">
        <v>12343</v>
      </c>
      <c r="F32" s="129">
        <v>4768136</v>
      </c>
      <c r="G32" s="129">
        <v>14453153</v>
      </c>
      <c r="H32" s="129">
        <v>25356939</v>
      </c>
      <c r="I32" s="129">
        <v>10180713</v>
      </c>
    </row>
    <row r="33" spans="1:9" ht="18.95" customHeight="1">
      <c r="A33" s="124"/>
      <c r="B33" s="128" t="s">
        <v>175</v>
      </c>
      <c r="C33" s="129">
        <v>618</v>
      </c>
      <c r="D33" s="129">
        <v>46</v>
      </c>
      <c r="E33" s="129">
        <v>8351</v>
      </c>
      <c r="F33" s="129">
        <v>3227171</v>
      </c>
      <c r="G33" s="129">
        <v>10005860</v>
      </c>
      <c r="H33" s="129">
        <v>17075668</v>
      </c>
      <c r="I33" s="129">
        <v>6564244</v>
      </c>
    </row>
    <row r="34" spans="1:9" ht="18.95" customHeight="1">
      <c r="A34" s="124"/>
      <c r="B34" s="128" t="s">
        <v>176</v>
      </c>
      <c r="C34" s="129">
        <v>628</v>
      </c>
      <c r="D34" s="129">
        <v>48</v>
      </c>
      <c r="E34" s="129">
        <v>9141</v>
      </c>
      <c r="F34" s="129">
        <v>3946110</v>
      </c>
      <c r="G34" s="129">
        <v>10894369</v>
      </c>
      <c r="H34" s="129">
        <v>19776643</v>
      </c>
      <c r="I34" s="129">
        <v>8233404</v>
      </c>
    </row>
    <row r="35" spans="1:9" ht="18.95" customHeight="1">
      <c r="A35" s="124"/>
      <c r="B35" s="134"/>
      <c r="C35" s="135"/>
      <c r="D35" s="136"/>
      <c r="E35" s="135"/>
      <c r="F35" s="135"/>
      <c r="G35" s="135"/>
      <c r="H35" s="135"/>
      <c r="I35" s="135"/>
    </row>
    <row r="36" spans="1:9" s="133" customFormat="1" ht="18.95" customHeight="1">
      <c r="A36" s="274" t="s">
        <v>177</v>
      </c>
      <c r="B36" s="275"/>
      <c r="C36" s="122">
        <v>2143</v>
      </c>
      <c r="D36" s="122">
        <v>497</v>
      </c>
      <c r="E36" s="122">
        <v>102634</v>
      </c>
      <c r="F36" s="122">
        <v>53966416</v>
      </c>
      <c r="G36" s="122">
        <v>225758989</v>
      </c>
      <c r="H36" s="122">
        <v>366301457</v>
      </c>
      <c r="I36" s="122">
        <v>132192143</v>
      </c>
    </row>
    <row r="37" spans="1:9" s="133" customFormat="1" ht="18.95" customHeight="1">
      <c r="A37" s="274" t="s">
        <v>178</v>
      </c>
      <c r="B37" s="275"/>
      <c r="C37" s="122">
        <v>260</v>
      </c>
      <c r="D37" s="122">
        <v>50</v>
      </c>
      <c r="E37" s="122">
        <v>8392</v>
      </c>
      <c r="F37" s="122">
        <v>4243332</v>
      </c>
      <c r="G37" s="122">
        <v>21433012</v>
      </c>
      <c r="H37" s="122">
        <v>56790450</v>
      </c>
      <c r="I37" s="122">
        <v>32871584</v>
      </c>
    </row>
    <row r="38" spans="1:9" s="133" customFormat="1" ht="18.95" customHeight="1">
      <c r="A38" s="276" t="s">
        <v>179</v>
      </c>
      <c r="B38" s="277"/>
      <c r="C38" s="122">
        <v>34</v>
      </c>
      <c r="D38" s="137" t="s">
        <v>180</v>
      </c>
      <c r="E38" s="122">
        <v>272</v>
      </c>
      <c r="F38" s="122">
        <v>58952</v>
      </c>
      <c r="G38" s="122">
        <v>104430</v>
      </c>
      <c r="H38" s="122">
        <v>233563</v>
      </c>
      <c r="I38" s="122">
        <v>108552</v>
      </c>
    </row>
    <row r="39" spans="1:9" ht="15" customHeight="1">
      <c r="A39" s="138" t="s">
        <v>181</v>
      </c>
      <c r="B39" s="138"/>
      <c r="C39" s="138"/>
      <c r="D39" s="138"/>
      <c r="E39" s="138"/>
      <c r="F39" s="138"/>
      <c r="G39" s="138"/>
      <c r="H39" s="138"/>
      <c r="I39" s="138"/>
    </row>
    <row r="40" spans="1:9" ht="15" customHeight="1">
      <c r="A40" s="55" t="s">
        <v>182</v>
      </c>
      <c r="B40" s="55"/>
      <c r="C40" s="55"/>
      <c r="D40" s="55"/>
      <c r="E40" s="55"/>
      <c r="F40" s="55"/>
      <c r="G40" s="55"/>
      <c r="H40" s="55"/>
      <c r="I40" s="55"/>
    </row>
    <row r="41" spans="1:9" ht="15" customHeight="1">
      <c r="A41" s="278" t="s">
        <v>137</v>
      </c>
      <c r="B41" s="278"/>
      <c r="C41" s="278"/>
      <c r="D41" s="278"/>
      <c r="E41" s="278"/>
      <c r="F41" s="278"/>
      <c r="G41" s="278"/>
      <c r="H41" s="278"/>
      <c r="I41" s="278"/>
    </row>
  </sheetData>
  <mergeCells count="21">
    <mergeCell ref="A9:B9"/>
    <mergeCell ref="A1:I1"/>
    <mergeCell ref="A2:F2"/>
    <mergeCell ref="G2:I2"/>
    <mergeCell ref="A3:B8"/>
    <mergeCell ref="C3:C8"/>
    <mergeCell ref="E3:E8"/>
    <mergeCell ref="F3:F5"/>
    <mergeCell ref="G3:G5"/>
    <mergeCell ref="H3:H5"/>
    <mergeCell ref="I3:I5"/>
    <mergeCell ref="D5:D6"/>
    <mergeCell ref="F6:F8"/>
    <mergeCell ref="G6:G8"/>
    <mergeCell ref="H6:H8"/>
    <mergeCell ref="I6:I8"/>
    <mergeCell ref="A11:B11"/>
    <mergeCell ref="A36:B36"/>
    <mergeCell ref="A37:B37"/>
    <mergeCell ref="A38:B38"/>
    <mergeCell ref="A41:I41"/>
  </mergeCells>
  <phoneticPr fontId="1"/>
  <pageMargins left="0.59055118110236227" right="0.59055118110236227" top="0.98425196850393704" bottom="0.98425196850393704" header="0.51181102362204722" footer="0.51181102362204722"/>
  <pageSetup paperSize="9" firstPageNumber="64" orientation="portrait" useFirstPageNumber="1" horizontalDpi="300" verticalDpi="300" r:id="rId1"/>
  <headerFooter alignWithMargins="0">
    <oddHeader>&amp;L&amp;10&amp;P&amp;11　　　&amp;"ＭＳ 明朝,標準"&amp;10工業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058</vt:lpstr>
      <vt:lpstr>059</vt:lpstr>
      <vt:lpstr>060</vt:lpstr>
      <vt:lpstr>061</vt:lpstr>
      <vt:lpstr>062</vt:lpstr>
      <vt:lpstr>063</vt:lpstr>
      <vt:lpstr>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2023-03-23T02:05:52Z</dcterms:modified>
</cp:coreProperties>
</file>