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 activeTab="9"/>
  </bookViews>
  <sheets>
    <sheet name="153(1)" sheetId="11" r:id="rId1"/>
    <sheet name="153(2)" sheetId="7" r:id="rId2"/>
    <sheet name="154" sheetId="8" r:id="rId3"/>
    <sheet name="155" sheetId="9" r:id="rId4"/>
    <sheet name="156" sheetId="4" r:id="rId5"/>
    <sheet name="157" sheetId="2" r:id="rId6"/>
    <sheet name="158" sheetId="10" r:id="rId7"/>
    <sheet name="159" sheetId="5" r:id="rId8"/>
    <sheet name="160" sheetId="6" r:id="rId9"/>
    <sheet name="161" sheetId="3" r:id="rId10"/>
  </sheets>
  <externalReferences>
    <externalReference r:id="rId11"/>
    <externalReference r:id="rId12"/>
    <externalReference r:id="rId13"/>
    <externalReference r:id="rId14"/>
  </externalReferences>
  <definedNames>
    <definedName name="__xlfn_IFERROR">#N/A</definedName>
    <definedName name="_1a2_">#REF!</definedName>
    <definedName name="\P" localSheetId="8">#REF!</definedName>
    <definedName name="\P">#REF!</definedName>
    <definedName name="a" localSheetId="8">#REF!</definedName>
    <definedName name="a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ｐ" localSheetId="8">#REF!</definedName>
    <definedName name="ｐ">#REF!</definedName>
    <definedName name="_xlnm.Print_Area" localSheetId="0">'153(1)'!$A$1:$K$10</definedName>
    <definedName name="_xlnm.Print_Area" localSheetId="9">'161'!$A$1:$L$16</definedName>
    <definedName name="ｑ">'[1]70'!#REF!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あ" localSheetId="8">#REF!</definedName>
    <definedName name="あ">#REF!</definedName>
    <definedName name="ｱ1">#REF!</definedName>
    <definedName name="あ１">#REF!</definedName>
    <definedName name="あａ１">#REF!</definedName>
    <definedName name="ぬぬぬ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参考">#REF!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4" l="1"/>
  <c r="J16" i="4"/>
  <c r="I16" i="4"/>
  <c r="H16" i="4"/>
  <c r="E16" i="4"/>
  <c r="L8" i="4"/>
  <c r="K8" i="4"/>
  <c r="I8" i="4"/>
  <c r="D8" i="4"/>
  <c r="C8" i="4"/>
</calcChain>
</file>

<file path=xl/sharedStrings.xml><?xml version="1.0" encoding="utf-8"?>
<sst xmlns="http://schemas.openxmlformats.org/spreadsheetml/2006/main" count="361" uniqueCount="183">
  <si>
    <t>１５７．火災のり災世帯数，り災人員及び焼損床面積</t>
    <rPh sb="4" eb="6">
      <t>カサイ</t>
    </rPh>
    <rPh sb="8" eb="9">
      <t>サイ</t>
    </rPh>
    <rPh sb="9" eb="12">
      <t>セタイスウ</t>
    </rPh>
    <phoneticPr fontId="5"/>
  </si>
  <si>
    <t>年　次</t>
    <rPh sb="0" eb="1">
      <t>ネンド</t>
    </rPh>
    <rPh sb="2" eb="3">
      <t>ジ</t>
    </rPh>
    <phoneticPr fontId="5"/>
  </si>
  <si>
    <t>火　　　　災　　　　件　　　　数</t>
    <phoneticPr fontId="5"/>
  </si>
  <si>
    <t>り災世帯数</t>
    <phoneticPr fontId="5"/>
  </si>
  <si>
    <t>総　数</t>
    <phoneticPr fontId="5"/>
  </si>
  <si>
    <t>建　　　　　　　　物</t>
    <phoneticPr fontId="5"/>
  </si>
  <si>
    <t>車　両</t>
    <phoneticPr fontId="5"/>
  </si>
  <si>
    <t>その他</t>
    <phoneticPr fontId="5"/>
  </si>
  <si>
    <t>全　損</t>
    <phoneticPr fontId="5"/>
  </si>
  <si>
    <t>全　焼</t>
    <phoneticPr fontId="5"/>
  </si>
  <si>
    <t>半　焼</t>
    <phoneticPr fontId="5"/>
  </si>
  <si>
    <t>部分焼</t>
    <rPh sb="0" eb="1">
      <t>ブ</t>
    </rPh>
    <rPh sb="1" eb="2">
      <t>フン</t>
    </rPh>
    <rPh sb="2" eb="3">
      <t>ショウ</t>
    </rPh>
    <phoneticPr fontId="5"/>
  </si>
  <si>
    <t>ぼ　や</t>
    <phoneticPr fontId="5"/>
  </si>
  <si>
    <t>平成</t>
    <rPh sb="0" eb="2">
      <t>ヘイセイ</t>
    </rPh>
    <phoneticPr fontId="5"/>
  </si>
  <si>
    <t>２９</t>
    <phoneticPr fontId="5"/>
  </si>
  <si>
    <t>３０</t>
    <phoneticPr fontId="5"/>
  </si>
  <si>
    <t>令和
 (平成</t>
    <rPh sb="0" eb="2">
      <t>レイワ</t>
    </rPh>
    <rPh sb="5" eb="7">
      <t>ヘイセイ</t>
    </rPh>
    <phoneticPr fontId="5"/>
  </si>
  <si>
    <t xml:space="preserve"> 元
３１）</t>
    <rPh sb="1" eb="2">
      <t>モト</t>
    </rPh>
    <phoneticPr fontId="5"/>
  </si>
  <si>
    <t xml:space="preserve"> ２</t>
    <phoneticPr fontId="5"/>
  </si>
  <si>
    <t xml:space="preserve"> ３</t>
    <phoneticPr fontId="5"/>
  </si>
  <si>
    <t>り災人員</t>
  </si>
  <si>
    <t>焼　損　棟　数</t>
    <phoneticPr fontId="5"/>
  </si>
  <si>
    <t>焼　損
床面積
（㎡）</t>
    <phoneticPr fontId="5"/>
  </si>
  <si>
    <t>半　損</t>
    <phoneticPr fontId="5"/>
  </si>
  <si>
    <t>小　損</t>
    <phoneticPr fontId="5"/>
  </si>
  <si>
    <t>部分焼</t>
    <phoneticPr fontId="5"/>
  </si>
  <si>
    <t>２９</t>
  </si>
  <si>
    <t>３０</t>
  </si>
  <si>
    <t xml:space="preserve"> ２</t>
  </si>
  <si>
    <t xml:space="preserve"> ３</t>
  </si>
  <si>
    <t>　（注）１．数値は板橋・志村消防署の合計である。</t>
    <phoneticPr fontId="5"/>
  </si>
  <si>
    <t>　　　　２．治外法権火災及び管外からの延焼火災は，件数のみを計上している。</t>
    <phoneticPr fontId="5"/>
  </si>
  <si>
    <t>　資料：東京消防庁「東京消防庁統計書」</t>
    <rPh sb="1" eb="3">
      <t>シリョウ</t>
    </rPh>
    <rPh sb="4" eb="6">
      <t>トウキョウ</t>
    </rPh>
    <rPh sb="6" eb="9">
      <t>ショウボウチョウ</t>
    </rPh>
    <rPh sb="10" eb="12">
      <t>トウキョウ</t>
    </rPh>
    <rPh sb="12" eb="15">
      <t>ショウボウチョウ</t>
    </rPh>
    <rPh sb="15" eb="18">
      <t>トウケイショ</t>
    </rPh>
    <phoneticPr fontId="5"/>
  </si>
  <si>
    <t>１６１．種類別救急件数</t>
    <rPh sb="4" eb="7">
      <t>シュルイベツ</t>
    </rPh>
    <rPh sb="7" eb="9">
      <t>キュウキュウ</t>
    </rPh>
    <rPh sb="9" eb="11">
      <t>ケンスウ</t>
    </rPh>
    <phoneticPr fontId="5"/>
  </si>
  <si>
    <t>年　　次</t>
    <rPh sb="0" eb="1">
      <t>ネンド</t>
    </rPh>
    <rPh sb="3" eb="4">
      <t>ジ</t>
    </rPh>
    <phoneticPr fontId="5"/>
  </si>
  <si>
    <t>総   数</t>
    <rPh sb="0" eb="5">
      <t>ソウスウ</t>
    </rPh>
    <phoneticPr fontId="5"/>
  </si>
  <si>
    <t>交通事故</t>
    <rPh sb="0" eb="2">
      <t>コウツウ</t>
    </rPh>
    <rPh sb="2" eb="4">
      <t>ジコ</t>
    </rPh>
    <phoneticPr fontId="5"/>
  </si>
  <si>
    <t>火災事故</t>
    <rPh sb="0" eb="2">
      <t>カサイ</t>
    </rPh>
    <rPh sb="2" eb="4">
      <t>ジコ</t>
    </rPh>
    <phoneticPr fontId="5"/>
  </si>
  <si>
    <t>運動競技
事　　故</t>
    <rPh sb="0" eb="2">
      <t>ウンドウ</t>
    </rPh>
    <rPh sb="2" eb="4">
      <t>キョウギ</t>
    </rPh>
    <rPh sb="5" eb="6">
      <t>コト</t>
    </rPh>
    <rPh sb="8" eb="9">
      <t>コ</t>
    </rPh>
    <phoneticPr fontId="5"/>
  </si>
  <si>
    <t>自然災害
事　　故</t>
    <rPh sb="0" eb="2">
      <t>シゼン</t>
    </rPh>
    <rPh sb="2" eb="4">
      <t>サイガイ</t>
    </rPh>
    <rPh sb="5" eb="6">
      <t>コト</t>
    </rPh>
    <rPh sb="8" eb="9">
      <t>コ</t>
    </rPh>
    <phoneticPr fontId="5"/>
  </si>
  <si>
    <t>水難事故</t>
    <rPh sb="0" eb="2">
      <t>スイナン</t>
    </rPh>
    <rPh sb="2" eb="4">
      <t>ジコ</t>
    </rPh>
    <phoneticPr fontId="5"/>
  </si>
  <si>
    <t>労働災害
事　　故</t>
    <rPh sb="0" eb="2">
      <t>ロウドウ</t>
    </rPh>
    <rPh sb="2" eb="4">
      <t>サイガイ</t>
    </rPh>
    <rPh sb="5" eb="6">
      <t>コト</t>
    </rPh>
    <rPh sb="8" eb="9">
      <t>コ</t>
    </rPh>
    <phoneticPr fontId="5"/>
  </si>
  <si>
    <t>一般負傷</t>
    <rPh sb="0" eb="2">
      <t>イッパン</t>
    </rPh>
    <rPh sb="2" eb="4">
      <t>フショウ</t>
    </rPh>
    <phoneticPr fontId="5"/>
  </si>
  <si>
    <t>自損行為</t>
    <rPh sb="0" eb="2">
      <t>ジソン</t>
    </rPh>
    <rPh sb="2" eb="4">
      <t>コウイ</t>
    </rPh>
    <phoneticPr fontId="5"/>
  </si>
  <si>
    <t>加   害</t>
    <rPh sb="0" eb="1">
      <t>カソウスウ</t>
    </rPh>
    <rPh sb="4" eb="5">
      <t>ガイ</t>
    </rPh>
    <phoneticPr fontId="5"/>
  </si>
  <si>
    <t>-</t>
  </si>
  <si>
    <t>急   病</t>
    <rPh sb="0" eb="1">
      <t>キュウソウスウ</t>
    </rPh>
    <rPh sb="4" eb="5">
      <t>ビョウ</t>
    </rPh>
    <phoneticPr fontId="5"/>
  </si>
  <si>
    <t>そ の 他</t>
    <rPh sb="0" eb="5">
      <t>ソノタ</t>
    </rPh>
    <phoneticPr fontId="5"/>
  </si>
  <si>
    <t>　（注）数値は，出場先が板橋区の件数である。</t>
    <rPh sb="4" eb="6">
      <t>スウチ</t>
    </rPh>
    <rPh sb="12" eb="15">
      <t>イタバシク</t>
    </rPh>
    <rPh sb="16" eb="18">
      <t>ケンスウ</t>
    </rPh>
    <phoneticPr fontId="5"/>
  </si>
  <si>
    <t>　資料：東京消防庁「東京消防庁統計書」</t>
    <rPh sb="1" eb="3">
      <t>シリョウ</t>
    </rPh>
    <rPh sb="4" eb="6">
      <t>トウキョウト</t>
    </rPh>
    <rPh sb="6" eb="9">
      <t>ショウボウチョウ</t>
    </rPh>
    <rPh sb="10" eb="12">
      <t>トウキョウ</t>
    </rPh>
    <rPh sb="12" eb="15">
      <t>ショウボウチョウ</t>
    </rPh>
    <rPh sb="15" eb="18">
      <t>トウケイショ</t>
    </rPh>
    <phoneticPr fontId="5"/>
  </si>
  <si>
    <t>１５６．消防署別発火源別火災件数</t>
    <rPh sb="4" eb="7">
      <t>ショウボウショ</t>
    </rPh>
    <rPh sb="7" eb="8">
      <t>ベツ</t>
    </rPh>
    <rPh sb="8" eb="10">
      <t>ハッカ</t>
    </rPh>
    <rPh sb="10" eb="11">
      <t>ゲン</t>
    </rPh>
    <rPh sb="11" eb="12">
      <t>ベツ</t>
    </rPh>
    <phoneticPr fontId="5"/>
  </si>
  <si>
    <t>総　　数</t>
    <rPh sb="0" eb="4">
      <t>ソウスウ</t>
    </rPh>
    <phoneticPr fontId="5"/>
  </si>
  <si>
    <t>タバコの
吸　  殻</t>
    <phoneticPr fontId="5"/>
  </si>
  <si>
    <t>たき火</t>
    <rPh sb="0" eb="3">
      <t>タキビ</t>
    </rPh>
    <phoneticPr fontId="5"/>
  </si>
  <si>
    <t>マッチ</t>
    <phoneticPr fontId="5"/>
  </si>
  <si>
    <t>灯　  油
ストーブ</t>
    <rPh sb="0" eb="5">
      <t>トウユ</t>
    </rPh>
    <phoneticPr fontId="5"/>
  </si>
  <si>
    <t>ガ　  ス
ストーブ</t>
    <phoneticPr fontId="5"/>
  </si>
  <si>
    <t>ガスコンロ
(ｶﾞｽﾃｰﾌﾞﾙ
を含む)</t>
    <phoneticPr fontId="5"/>
  </si>
  <si>
    <t>風呂・
かまど</t>
    <rPh sb="0" eb="2">
      <t>フロ</t>
    </rPh>
    <phoneticPr fontId="5"/>
  </si>
  <si>
    <t>家 庭 用
電気器具</t>
    <rPh sb="0" eb="1">
      <t>イエ</t>
    </rPh>
    <rPh sb="2" eb="3">
      <t>ニワ</t>
    </rPh>
    <rPh sb="4" eb="5">
      <t>ヨウ</t>
    </rPh>
    <phoneticPr fontId="5"/>
  </si>
  <si>
    <t>その他の
電気器具</t>
    <phoneticPr fontId="5"/>
  </si>
  <si>
    <t>令和
（平成</t>
    <rPh sb="0" eb="2">
      <t>レイワ</t>
    </rPh>
    <rPh sb="4" eb="6">
      <t>ヘイセイ</t>
    </rPh>
    <phoneticPr fontId="13"/>
  </si>
  <si>
    <t>-</t>
    <phoneticPr fontId="5"/>
  </si>
  <si>
    <t>板　橋</t>
    <rPh sb="0" eb="1">
      <t>イタ</t>
    </rPh>
    <rPh sb="2" eb="3">
      <t>ハシ</t>
    </rPh>
    <phoneticPr fontId="5"/>
  </si>
  <si>
    <t>志　村</t>
    <rPh sb="0" eb="1">
      <t>ココロザシ</t>
    </rPh>
    <rPh sb="2" eb="3">
      <t>ムラ</t>
    </rPh>
    <phoneticPr fontId="5"/>
  </si>
  <si>
    <t>火遊び</t>
  </si>
  <si>
    <t>漏　電</t>
  </si>
  <si>
    <t>工 業 用
機械器具</t>
    <phoneticPr fontId="5"/>
  </si>
  <si>
    <t>煙　突
煙　道</t>
    <phoneticPr fontId="5"/>
  </si>
  <si>
    <t>残　火
不始末</t>
    <phoneticPr fontId="5"/>
  </si>
  <si>
    <t>放　火・
放火の疑</t>
    <phoneticPr fontId="5"/>
  </si>
  <si>
    <t>車　両</t>
  </si>
  <si>
    <t>その他</t>
  </si>
  <si>
    <t>不　明</t>
  </si>
  <si>
    <t>　資料：板橋，志村消防署</t>
    <rPh sb="1" eb="3">
      <t>シリョウ</t>
    </rPh>
    <rPh sb="4" eb="6">
      <t>イタバシ</t>
    </rPh>
    <rPh sb="7" eb="9">
      <t>シムラ</t>
    </rPh>
    <rPh sb="9" eb="12">
      <t>ショウボウショ</t>
    </rPh>
    <phoneticPr fontId="5"/>
  </si>
  <si>
    <t>１５９．消防水利数</t>
    <rPh sb="4" eb="6">
      <t>ショウボウ</t>
    </rPh>
    <rPh sb="6" eb="8">
      <t>スイリ</t>
    </rPh>
    <rPh sb="8" eb="9">
      <t>スウ</t>
    </rPh>
    <phoneticPr fontId="5"/>
  </si>
  <si>
    <t>（各年度末）</t>
    <rPh sb="1" eb="5">
      <t>カクネンドマツ</t>
    </rPh>
    <phoneticPr fontId="5"/>
  </si>
  <si>
    <t>年　　度</t>
    <rPh sb="0" eb="4">
      <t>ネンド</t>
    </rPh>
    <phoneticPr fontId="5"/>
  </si>
  <si>
    <t>消 火 栓</t>
    <rPh sb="0" eb="5">
      <t>ショウカセン</t>
    </rPh>
    <phoneticPr fontId="5"/>
  </si>
  <si>
    <t>防 火 水 槽 ・ 貯 水 池 等</t>
    <rPh sb="0" eb="3">
      <t>ボウカ</t>
    </rPh>
    <rPh sb="4" eb="7">
      <t>スイソウ</t>
    </rPh>
    <rPh sb="10" eb="13">
      <t>チョスイ</t>
    </rPh>
    <rPh sb="14" eb="15">
      <t>イケ</t>
    </rPh>
    <rPh sb="16" eb="17">
      <t>トウ</t>
    </rPh>
    <phoneticPr fontId="5"/>
  </si>
  <si>
    <t>そ　　　　の　　　　他</t>
    <rPh sb="0" eb="11">
      <t>ソノタ</t>
    </rPh>
    <phoneticPr fontId="5"/>
  </si>
  <si>
    <t>防火水槽</t>
    <rPh sb="0" eb="2">
      <t>ボウカ</t>
    </rPh>
    <rPh sb="2" eb="4">
      <t>スイソウ</t>
    </rPh>
    <phoneticPr fontId="5"/>
  </si>
  <si>
    <t>貯 水 池</t>
    <rPh sb="0" eb="3">
      <t>チョスイ</t>
    </rPh>
    <rPh sb="4" eb="5">
      <t>イケ</t>
    </rPh>
    <phoneticPr fontId="5"/>
  </si>
  <si>
    <t>受 水 槽</t>
    <rPh sb="0" eb="1">
      <t>ジュ</t>
    </rPh>
    <rPh sb="2" eb="3">
      <t>スイ</t>
    </rPh>
    <rPh sb="4" eb="5">
      <t>ソウ</t>
    </rPh>
    <phoneticPr fontId="5"/>
  </si>
  <si>
    <t>プ ー ル</t>
    <phoneticPr fontId="5"/>
  </si>
  <si>
    <t>河川･みぞ</t>
    <rPh sb="0" eb="2">
      <t>カセン</t>
    </rPh>
    <phoneticPr fontId="5"/>
  </si>
  <si>
    <t>池・ほり</t>
    <rPh sb="0" eb="1">
      <t>イケ</t>
    </rPh>
    <phoneticPr fontId="5"/>
  </si>
  <si>
    <t>令和</t>
    <rPh sb="0" eb="1">
      <t>ガンネン</t>
    </rPh>
    <phoneticPr fontId="5"/>
  </si>
  <si>
    <t>元</t>
    <rPh sb="0" eb="1">
      <t>モト</t>
    </rPh>
    <phoneticPr fontId="5"/>
  </si>
  <si>
    <t>２</t>
    <phoneticPr fontId="5"/>
  </si>
  <si>
    <t>３</t>
    <phoneticPr fontId="5"/>
  </si>
  <si>
    <t>　（注）数値は板橋・志村消防署の合計である。</t>
    <phoneticPr fontId="5"/>
  </si>
  <si>
    <t xml:space="preserve">  資料：東京消防庁「東京消防庁統計書」</t>
    <phoneticPr fontId="5"/>
  </si>
  <si>
    <t>１６０．危険物製造所等施設数</t>
    <rPh sb="4" eb="7">
      <t>キケンブツ</t>
    </rPh>
    <rPh sb="7" eb="10">
      <t>セイゾウショ</t>
    </rPh>
    <rPh sb="10" eb="11">
      <t>トウ</t>
    </rPh>
    <rPh sb="11" eb="13">
      <t>シセツ</t>
    </rPh>
    <rPh sb="13" eb="14">
      <t>スウ</t>
    </rPh>
    <phoneticPr fontId="5"/>
  </si>
  <si>
    <t>（各年度末）</t>
    <rPh sb="1" eb="2">
      <t>カク</t>
    </rPh>
    <rPh sb="2" eb="5">
      <t>ネンドマツ</t>
    </rPh>
    <phoneticPr fontId="5"/>
  </si>
  <si>
    <t>年　　　度</t>
    <rPh sb="0" eb="5">
      <t>ネンド</t>
    </rPh>
    <phoneticPr fontId="5"/>
  </si>
  <si>
    <t>事業所実数</t>
    <rPh sb="0" eb="3">
      <t>ジギョウショ</t>
    </rPh>
    <rPh sb="3" eb="5">
      <t>ジッスウ</t>
    </rPh>
    <phoneticPr fontId="5"/>
  </si>
  <si>
    <t>危　　険　　物　　製　　造　　所　　等</t>
    <rPh sb="0" eb="4">
      <t>キケンブツ</t>
    </rPh>
    <rPh sb="6" eb="7">
      <t>モノ</t>
    </rPh>
    <rPh sb="9" eb="16">
      <t>セイゾウショ</t>
    </rPh>
    <rPh sb="18" eb="19">
      <t>トウ</t>
    </rPh>
    <phoneticPr fontId="5"/>
  </si>
  <si>
    <t>少量危険物
貯蔵取扱所</t>
    <rPh sb="0" eb="2">
      <t>ショウリョウ</t>
    </rPh>
    <rPh sb="2" eb="5">
      <t>キケンブツ</t>
    </rPh>
    <rPh sb="6" eb="8">
      <t>チョゾウ</t>
    </rPh>
    <rPh sb="8" eb="11">
      <t>トリアツカイショ</t>
    </rPh>
    <phoneticPr fontId="5"/>
  </si>
  <si>
    <t>総　　　数</t>
    <rPh sb="0" eb="1">
      <t>フサ</t>
    </rPh>
    <rPh sb="4" eb="5">
      <t>カズ</t>
    </rPh>
    <phoneticPr fontId="5"/>
  </si>
  <si>
    <t>製　 造 　所</t>
    <rPh sb="0" eb="7">
      <t>セイゾウショ</t>
    </rPh>
    <phoneticPr fontId="5"/>
  </si>
  <si>
    <t>貯　 蔵 　所</t>
    <rPh sb="0" eb="7">
      <t>チョゾウショ</t>
    </rPh>
    <phoneticPr fontId="5"/>
  </si>
  <si>
    <t>取　 扱 　所</t>
    <rPh sb="0" eb="7">
      <t>トリアツカイショ</t>
    </rPh>
    <phoneticPr fontId="5"/>
  </si>
  <si>
    <t>平成</t>
    <rPh sb="0" eb="2">
      <t>ヘイセイ</t>
    </rPh>
    <phoneticPr fontId="16"/>
  </si>
  <si>
    <t>２９</t>
    <phoneticPr fontId="16"/>
  </si>
  <si>
    <t>３０</t>
    <phoneticPr fontId="16"/>
  </si>
  <si>
    <t>令和</t>
    <rPh sb="0" eb="2">
      <t>ガンネン</t>
    </rPh>
    <phoneticPr fontId="16"/>
  </si>
  <si>
    <t>元</t>
    <rPh sb="0" eb="1">
      <t>モト</t>
    </rPh>
    <phoneticPr fontId="16"/>
  </si>
  <si>
    <t>２</t>
    <phoneticPr fontId="16"/>
  </si>
  <si>
    <t>３</t>
    <phoneticPr fontId="16"/>
  </si>
  <si>
    <t>（２）子どもの交通事故</t>
    <rPh sb="3" eb="4">
      <t>コ</t>
    </rPh>
    <rPh sb="7" eb="9">
      <t>コウツウ</t>
    </rPh>
    <rPh sb="9" eb="11">
      <t>ジコ</t>
    </rPh>
    <phoneticPr fontId="5"/>
  </si>
  <si>
    <t>総　　　　　数</t>
    <rPh sb="0" eb="7">
      <t>ソウスウ</t>
    </rPh>
    <phoneticPr fontId="5"/>
  </si>
  <si>
    <t>幼　児　・　園　児</t>
    <rPh sb="0" eb="3">
      <t>ヨウジ</t>
    </rPh>
    <rPh sb="6" eb="9">
      <t>エンジ</t>
    </rPh>
    <phoneticPr fontId="5"/>
  </si>
  <si>
    <t>小　　学　　生</t>
    <rPh sb="0" eb="7">
      <t>ショウガクセイ</t>
    </rPh>
    <phoneticPr fontId="5"/>
  </si>
  <si>
    <t>中　　学　　生</t>
    <rPh sb="0" eb="7">
      <t>チュウガクセイ</t>
    </rPh>
    <phoneticPr fontId="5"/>
  </si>
  <si>
    <t>事　故</t>
    <rPh sb="0" eb="3">
      <t>ジコ</t>
    </rPh>
    <phoneticPr fontId="5"/>
  </si>
  <si>
    <t>死　亡</t>
    <rPh sb="0" eb="3">
      <t>シボウ</t>
    </rPh>
    <phoneticPr fontId="5"/>
  </si>
  <si>
    <t>負　傷</t>
    <rPh sb="0" eb="3">
      <t>フショウ</t>
    </rPh>
    <phoneticPr fontId="5"/>
  </si>
  <si>
    <t>件　数</t>
    <rPh sb="0" eb="3">
      <t>ケンスウ</t>
    </rPh>
    <phoneticPr fontId="5"/>
  </si>
  <si>
    <t>者　数</t>
    <rPh sb="0" eb="1">
      <t>シャ</t>
    </rPh>
    <rPh sb="2" eb="3">
      <t>スウ</t>
    </rPh>
    <phoneticPr fontId="5"/>
  </si>
  <si>
    <t>平成</t>
    <rPh sb="0" eb="1">
      <t>ヘイセイ</t>
    </rPh>
    <phoneticPr fontId="5"/>
  </si>
  <si>
    <t>令和
 (平成</t>
    <phoneticPr fontId="5"/>
  </si>
  <si>
    <t xml:space="preserve"> 元
３１）</t>
    <phoneticPr fontId="5"/>
  </si>
  <si>
    <t>　資料：土木部土木計画・交通安全課(警視庁交通部発行「警視庁交通年鑑」より）</t>
    <rPh sb="1" eb="3">
      <t>シリョウ</t>
    </rPh>
    <rPh sb="4" eb="6">
      <t>ドボク</t>
    </rPh>
    <rPh sb="6" eb="7">
      <t>ブ</t>
    </rPh>
    <rPh sb="7" eb="9">
      <t>ドボク</t>
    </rPh>
    <rPh sb="9" eb="11">
      <t>ケイカク</t>
    </rPh>
    <rPh sb="12" eb="14">
      <t>コウツウ</t>
    </rPh>
    <rPh sb="14" eb="16">
      <t>アンゼン</t>
    </rPh>
    <rPh sb="16" eb="17">
      <t>カ</t>
    </rPh>
    <rPh sb="18" eb="21">
      <t>ケイシチョウ</t>
    </rPh>
    <rPh sb="21" eb="23">
      <t>コウツウ</t>
    </rPh>
    <rPh sb="23" eb="24">
      <t>ブ</t>
    </rPh>
    <rPh sb="24" eb="26">
      <t>ハッコウ</t>
    </rPh>
    <phoneticPr fontId="5"/>
  </si>
  <si>
    <t>１５４．行為別不良行為少年の補導人数</t>
    <rPh sb="4" eb="6">
      <t>コウイ</t>
    </rPh>
    <rPh sb="6" eb="7">
      <t>ベツ</t>
    </rPh>
    <rPh sb="7" eb="9">
      <t>フリョウ</t>
    </rPh>
    <rPh sb="9" eb="10">
      <t>コウ</t>
    </rPh>
    <rPh sb="16" eb="17">
      <t>ヒト</t>
    </rPh>
    <phoneticPr fontId="5"/>
  </si>
  <si>
    <t>飲　　酒</t>
    <rPh sb="0" eb="4">
      <t>インシュ</t>
    </rPh>
    <phoneticPr fontId="5"/>
  </si>
  <si>
    <t>喫　　煙</t>
    <rPh sb="0" eb="4">
      <t>キツエン</t>
    </rPh>
    <phoneticPr fontId="5"/>
  </si>
  <si>
    <t>深　　夜　　はいかい</t>
    <rPh sb="0" eb="4">
      <t>シンヤ</t>
    </rPh>
    <phoneticPr fontId="5"/>
  </si>
  <si>
    <t>家　　出</t>
    <rPh sb="0" eb="4">
      <t>イエデ</t>
    </rPh>
    <phoneticPr fontId="5"/>
  </si>
  <si>
    <t>怠　　学</t>
    <phoneticPr fontId="5"/>
  </si>
  <si>
    <t>指定行為</t>
  </si>
  <si>
    <t>そ の 他</t>
  </si>
  <si>
    <t>　資料：警視庁総務部「警視庁の統計」</t>
    <rPh sb="1" eb="3">
      <t>シリョウ</t>
    </rPh>
    <rPh sb="4" eb="7">
      <t>ケイシチョウ</t>
    </rPh>
    <rPh sb="7" eb="9">
      <t>ソウム</t>
    </rPh>
    <rPh sb="9" eb="10">
      <t>ソウムブ</t>
    </rPh>
    <rPh sb="11" eb="14">
      <t>ケイシチョウ</t>
    </rPh>
    <rPh sb="15" eb="17">
      <t>トウケイ</t>
    </rPh>
    <phoneticPr fontId="5"/>
  </si>
  <si>
    <t>１５５．刑法犯の種類別認知件数</t>
    <rPh sb="4" eb="7">
      <t>ケイホウハン</t>
    </rPh>
    <rPh sb="8" eb="9">
      <t>シュ</t>
    </rPh>
    <phoneticPr fontId="5"/>
  </si>
  <si>
    <t>凶　　　悪　　　犯</t>
    <phoneticPr fontId="5"/>
  </si>
  <si>
    <t>粗　　　暴　　　犯</t>
    <rPh sb="8" eb="9">
      <t>ハン</t>
    </rPh>
    <phoneticPr fontId="5"/>
  </si>
  <si>
    <t>殺　人</t>
    <phoneticPr fontId="5"/>
  </si>
  <si>
    <t>強　盗</t>
    <phoneticPr fontId="5"/>
  </si>
  <si>
    <t>放　火</t>
    <phoneticPr fontId="5"/>
  </si>
  <si>
    <t>強　姦</t>
    <rPh sb="0" eb="1">
      <t>ツヨ</t>
    </rPh>
    <rPh sb="2" eb="3">
      <t>カン</t>
    </rPh>
    <phoneticPr fontId="5"/>
  </si>
  <si>
    <t>凶器
準備集合</t>
    <phoneticPr fontId="5"/>
  </si>
  <si>
    <t>暴　行</t>
    <phoneticPr fontId="5"/>
  </si>
  <si>
    <t>傷　害・
傷害致死</t>
    <rPh sb="0" eb="1">
      <t>キズ</t>
    </rPh>
    <rPh sb="2" eb="3">
      <t>ガイ</t>
    </rPh>
    <phoneticPr fontId="5"/>
  </si>
  <si>
    <t>脅　迫</t>
    <phoneticPr fontId="5"/>
  </si>
  <si>
    <t>恐　喝</t>
    <phoneticPr fontId="5"/>
  </si>
  <si>
    <t>窃　盗　犯</t>
    <phoneticPr fontId="5"/>
  </si>
  <si>
    <t>知　　能　　犯</t>
    <phoneticPr fontId="5"/>
  </si>
  <si>
    <t>風　俗　犯</t>
    <phoneticPr fontId="5"/>
  </si>
  <si>
    <t>侵入窃盗</t>
    <rPh sb="2" eb="4">
      <t>セットウ</t>
    </rPh>
    <phoneticPr fontId="5"/>
  </si>
  <si>
    <t>非侵入窃盗</t>
    <rPh sb="3" eb="5">
      <t>セットウ</t>
    </rPh>
    <phoneticPr fontId="5"/>
  </si>
  <si>
    <t>詐　欺</t>
    <phoneticPr fontId="5"/>
  </si>
  <si>
    <t>横　領</t>
    <phoneticPr fontId="5"/>
  </si>
  <si>
    <t>賭　博</t>
    <rPh sb="0" eb="1">
      <t>ト</t>
    </rPh>
    <rPh sb="2" eb="3">
      <t>ヒロシ</t>
    </rPh>
    <phoneticPr fontId="5"/>
  </si>
  <si>
    <t>わいせつ</t>
    <phoneticPr fontId="5"/>
  </si>
  <si>
    <t>令和
 (平成</t>
  </si>
  <si>
    <t>１５８．火災による損害額及び死傷者数</t>
    <rPh sb="4" eb="6">
      <t>カサイ</t>
    </rPh>
    <rPh sb="9" eb="12">
      <t>ソンガイガク</t>
    </rPh>
    <rPh sb="12" eb="13">
      <t>オヨ</t>
    </rPh>
    <rPh sb="14" eb="18">
      <t>シショウシャスウ</t>
    </rPh>
    <phoneticPr fontId="5"/>
  </si>
  <si>
    <t>（単位：金額千円）</t>
    <rPh sb="1" eb="3">
      <t>タンイ</t>
    </rPh>
    <rPh sb="4" eb="6">
      <t>キンガク</t>
    </rPh>
    <rPh sb="6" eb="8">
      <t>センエン</t>
    </rPh>
    <phoneticPr fontId="5"/>
  </si>
  <si>
    <t>損　　　　　害　　　　　額</t>
    <rPh sb="0" eb="13">
      <t>ソンガイガク</t>
    </rPh>
    <phoneticPr fontId="5"/>
  </si>
  <si>
    <t>総　　額</t>
    <rPh sb="0" eb="4">
      <t>ソウガク</t>
    </rPh>
    <phoneticPr fontId="5"/>
  </si>
  <si>
    <t>建　　物</t>
    <rPh sb="0" eb="4">
      <t>タテモノ</t>
    </rPh>
    <phoneticPr fontId="5"/>
  </si>
  <si>
    <t>建 物 内</t>
    <rPh sb="0" eb="5">
      <t>タテモノナイ</t>
    </rPh>
    <phoneticPr fontId="5"/>
  </si>
  <si>
    <t>車　　両</t>
    <rPh sb="0" eb="4">
      <t>シャリョウ</t>
    </rPh>
    <phoneticPr fontId="5"/>
  </si>
  <si>
    <t>収 容 物</t>
    <rPh sb="0" eb="3">
      <t>シュウヨウ</t>
    </rPh>
    <rPh sb="4" eb="5">
      <t>ブツ</t>
    </rPh>
    <phoneticPr fontId="5"/>
  </si>
  <si>
    <t>令和
 (平成</t>
    <rPh sb="1" eb="2">
      <t>ガン</t>
    </rPh>
    <rPh sb="5" eb="7">
      <t>ヘイセイ</t>
    </rPh>
    <phoneticPr fontId="5"/>
  </si>
  <si>
    <t>死　　　傷　　　者　　　数</t>
    <rPh sb="0" eb="13">
      <t>シショウシャスウ</t>
    </rPh>
    <phoneticPr fontId="5"/>
  </si>
  <si>
    <t>死　　亡</t>
    <rPh sb="0" eb="4">
      <t>シボウ</t>
    </rPh>
    <phoneticPr fontId="5"/>
  </si>
  <si>
    <t>重　　症</t>
    <rPh sb="0" eb="4">
      <t>ジュウショウ</t>
    </rPh>
    <phoneticPr fontId="5"/>
  </si>
  <si>
    <t>中 等 症</t>
    <rPh sb="0" eb="3">
      <t>チュウトウ</t>
    </rPh>
    <rPh sb="4" eb="5">
      <t>ショウ</t>
    </rPh>
    <phoneticPr fontId="5"/>
  </si>
  <si>
    <t>軽　　症</t>
    <rPh sb="0" eb="4">
      <t>ケイショウ</t>
    </rPh>
    <phoneticPr fontId="5"/>
  </si>
  <si>
    <t xml:space="preserve"> 元
３１）</t>
  </si>
  <si>
    <t>　（注）１．数値は板橋・志村消防署の合計である。</t>
    <rPh sb="2" eb="3">
      <t>チュウ</t>
    </rPh>
    <phoneticPr fontId="5"/>
  </si>
  <si>
    <t>　　　　２．損害額は，千円未満を四捨五入しているため，総数と内訳が一致しない場合がある。</t>
    <rPh sb="6" eb="8">
      <t>ソンガイ</t>
    </rPh>
    <rPh sb="8" eb="9">
      <t>ガク</t>
    </rPh>
    <rPh sb="11" eb="13">
      <t>センエン</t>
    </rPh>
    <rPh sb="13" eb="15">
      <t>ミマン</t>
    </rPh>
    <rPh sb="16" eb="20">
      <t>シシャゴニュウ</t>
    </rPh>
    <rPh sb="27" eb="29">
      <t>ソウスウ</t>
    </rPh>
    <rPh sb="30" eb="32">
      <t>ウチワケ</t>
    </rPh>
    <rPh sb="33" eb="35">
      <t>イッチ</t>
    </rPh>
    <rPh sb="38" eb="40">
      <t>バアイ</t>
    </rPh>
    <phoneticPr fontId="5"/>
  </si>
  <si>
    <t>　　　　３．治外法権火災及び管外からの延焼火災は計上していない。</t>
    <phoneticPr fontId="5"/>
  </si>
  <si>
    <t xml:space="preserve">  資料：東京消防庁「東京消防庁統計書」</t>
    <rPh sb="2" eb="4">
      <t>シリョウ</t>
    </rPh>
    <rPh sb="5" eb="7">
      <t>トウキョウ</t>
    </rPh>
    <rPh sb="7" eb="10">
      <t>ショウボウチョウ</t>
    </rPh>
    <rPh sb="11" eb="13">
      <t>トウキョウ</t>
    </rPh>
    <rPh sb="13" eb="16">
      <t>ショウボウチョウ</t>
    </rPh>
    <rPh sb="16" eb="19">
      <t>トウケイショ</t>
    </rPh>
    <phoneticPr fontId="5"/>
  </si>
  <si>
    <t>１５３．交通事故（人身事故）</t>
    <rPh sb="4" eb="6">
      <t>コウツウ</t>
    </rPh>
    <rPh sb="6" eb="8">
      <t>ジコ</t>
    </rPh>
    <rPh sb="9" eb="11">
      <t>ジンシン</t>
    </rPh>
    <rPh sb="11" eb="13">
      <t>ジコ</t>
    </rPh>
    <phoneticPr fontId="5"/>
  </si>
  <si>
    <t>（１）事故類型別</t>
    <rPh sb="3" eb="5">
      <t>ジコ</t>
    </rPh>
    <rPh sb="5" eb="6">
      <t>ルイ</t>
    </rPh>
    <rPh sb="6" eb="7">
      <t>カタ</t>
    </rPh>
    <rPh sb="7" eb="8">
      <t>ベツ</t>
    </rPh>
    <phoneticPr fontId="5"/>
  </si>
  <si>
    <t>事　　　　　故　　　　　件　　　　　数</t>
    <rPh sb="0" eb="7">
      <t>ジコ</t>
    </rPh>
    <rPh sb="12" eb="19">
      <t>ケンスウ</t>
    </rPh>
    <phoneticPr fontId="5"/>
  </si>
  <si>
    <t>人対車両</t>
    <rPh sb="0" eb="1">
      <t>ヒト</t>
    </rPh>
    <rPh sb="1" eb="2">
      <t>タイ</t>
    </rPh>
    <rPh sb="2" eb="4">
      <t>シャリョウ</t>
    </rPh>
    <phoneticPr fontId="5"/>
  </si>
  <si>
    <t>車両相互</t>
    <rPh sb="0" eb="2">
      <t>シャリョウ</t>
    </rPh>
    <rPh sb="2" eb="4">
      <t>ソウゴ</t>
    </rPh>
    <phoneticPr fontId="5"/>
  </si>
  <si>
    <t>車両単独</t>
    <rPh sb="0" eb="2">
      <t>シャリョウ</t>
    </rPh>
    <rPh sb="2" eb="4">
      <t>タンドク</t>
    </rPh>
    <phoneticPr fontId="5"/>
  </si>
  <si>
    <t>列車(踏切)</t>
    <rPh sb="0" eb="2">
      <t>レッシャ</t>
    </rPh>
    <rPh sb="3" eb="5">
      <t>フミキリ</t>
    </rPh>
    <phoneticPr fontId="5"/>
  </si>
  <si>
    <t>重　　傷</t>
    <rPh sb="0" eb="4">
      <t>ジュウショウ</t>
    </rPh>
    <phoneticPr fontId="5"/>
  </si>
  <si>
    <t>軽　　傷</t>
    <rPh sb="0" eb="4">
      <t>ケイショウ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</si>
</sst>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=0]\-;###\ ###\ ###\ ##0"/>
    <numFmt numFmtId="177" formatCode="[=0]\-;###\ ##0"/>
    <numFmt numFmtId="178" formatCode="#,##0_ 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HGｺﾞｼｯｸM"/>
      <family val="3"/>
      <charset val="128"/>
    </font>
    <font>
      <sz val="8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</cellStyleXfs>
  <cellXfs count="283">
    <xf numFmtId="0" fontId="0" fillId="0" borderId="0" xfId="0"/>
    <xf numFmtId="0" fontId="4" fillId="0" borderId="0" xfId="1" applyFont="1" applyFill="1" applyAlignment="1">
      <alignment vertical="center"/>
    </xf>
    <xf numFmtId="0" fontId="2" fillId="0" borderId="0" xfId="1" applyFill="1"/>
    <xf numFmtId="0" fontId="3" fillId="0" borderId="1" xfId="1" applyFont="1" applyFill="1" applyBorder="1" applyAlignment="1">
      <alignment vertical="center"/>
    </xf>
    <xf numFmtId="0" fontId="2" fillId="0" borderId="1" xfId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Fill="1" applyBorder="1"/>
    <xf numFmtId="0" fontId="3" fillId="0" borderId="16" xfId="1" applyFont="1" applyFill="1" applyBorder="1" applyAlignment="1">
      <alignment horizontal="center" vertical="center"/>
    </xf>
    <xf numFmtId="49" fontId="3" fillId="0" borderId="18" xfId="1" applyNumberFormat="1" applyFont="1" applyFill="1" applyBorder="1" applyAlignment="1">
      <alignment horizontal="right" vertical="center"/>
    </xf>
    <xf numFmtId="49" fontId="3" fillId="0" borderId="19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/>
    <xf numFmtId="49" fontId="3" fillId="0" borderId="0" xfId="1" applyNumberFormat="1" applyFont="1" applyFill="1" applyBorder="1" applyAlignment="1">
      <alignment horizontal="right" vertical="center"/>
    </xf>
    <xf numFmtId="49" fontId="3" fillId="0" borderId="7" xfId="1" applyNumberFormat="1" applyFont="1" applyFill="1" applyBorder="1" applyAlignment="1">
      <alignment horizontal="left" vertical="center"/>
    </xf>
    <xf numFmtId="0" fontId="6" fillId="0" borderId="0" xfId="1" applyNumberFormat="1" applyFont="1" applyFill="1"/>
    <xf numFmtId="49" fontId="3" fillId="0" borderId="0" xfId="1" applyNumberFormat="1" applyFont="1" applyFill="1" applyBorder="1" applyAlignment="1">
      <alignment horizontal="right" vertical="center" wrapText="1"/>
    </xf>
    <xf numFmtId="49" fontId="3" fillId="0" borderId="7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/>
    <xf numFmtId="0" fontId="7" fillId="0" borderId="0" xfId="1" applyNumberFormat="1" applyFont="1" applyFill="1" applyBorder="1"/>
    <xf numFmtId="49" fontId="8" fillId="0" borderId="1" xfId="1" applyNumberFormat="1" applyFont="1" applyFill="1" applyBorder="1" applyAlignment="1">
      <alignment horizontal="right" vertical="center" wrapText="1"/>
    </xf>
    <xf numFmtId="49" fontId="8" fillId="0" borderId="20" xfId="1" applyNumberFormat="1" applyFont="1" applyFill="1" applyBorder="1" applyAlignment="1">
      <alignment horizontal="left" vertical="center" wrapText="1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0" fontId="2" fillId="0" borderId="0" xfId="1" applyFill="1" applyAlignment="1"/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Alignment="1"/>
    <xf numFmtId="0" fontId="9" fillId="0" borderId="0" xfId="1" applyFont="1" applyFill="1"/>
    <xf numFmtId="49" fontId="8" fillId="0" borderId="13" xfId="1" applyNumberFormat="1" applyFont="1" applyFill="1" applyBorder="1" applyAlignment="1">
      <alignment horizontal="right" vertical="center" wrapText="1"/>
    </xf>
    <xf numFmtId="49" fontId="8" fillId="0" borderId="14" xfId="1" applyNumberFormat="1" applyFont="1" applyFill="1" applyBorder="1" applyAlignment="1">
      <alignment horizontal="left" vertical="center" wrapText="1"/>
    </xf>
    <xf numFmtId="176" fontId="8" fillId="0" borderId="13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/>
    <xf numFmtId="177" fontId="8" fillId="0" borderId="0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center" vertical="center"/>
    </xf>
    <xf numFmtId="177" fontId="8" fillId="0" borderId="2" xfId="1" applyNumberFormat="1" applyFont="1" applyFill="1" applyBorder="1" applyAlignment="1">
      <alignment vertical="center"/>
    </xf>
    <xf numFmtId="177" fontId="8" fillId="0" borderId="2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2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15" fillId="0" borderId="0" xfId="1" applyNumberFormat="1" applyFont="1" applyFill="1" applyAlignment="1">
      <alignment vertical="center"/>
    </xf>
    <xf numFmtId="49" fontId="8" fillId="0" borderId="0" xfId="1" applyNumberFormat="1" applyFont="1" applyFill="1" applyBorder="1" applyAlignment="1">
      <alignment horizontal="right" vertical="center" wrapText="1"/>
    </xf>
    <xf numFmtId="49" fontId="8" fillId="0" borderId="7" xfId="1" applyNumberFormat="1" applyFont="1" applyFill="1" applyBorder="1" applyAlignment="1">
      <alignment horizontal="left" vertical="center" wrapText="1"/>
    </xf>
    <xf numFmtId="176" fontId="15" fillId="0" borderId="0" xfId="1" applyNumberFormat="1" applyFont="1" applyFill="1" applyBorder="1" applyAlignment="1">
      <alignment horizontal="right" vertical="center"/>
    </xf>
    <xf numFmtId="176" fontId="15" fillId="0" borderId="24" xfId="1" applyNumberFormat="1" applyFont="1" applyFill="1" applyBorder="1" applyAlignment="1">
      <alignment horizontal="right" vertical="center"/>
    </xf>
    <xf numFmtId="176" fontId="15" fillId="0" borderId="26" xfId="1" applyNumberFormat="1" applyFont="1" applyFill="1" applyBorder="1" applyAlignment="1">
      <alignment horizontal="right" vertical="center"/>
    </xf>
    <xf numFmtId="176" fontId="15" fillId="0" borderId="1" xfId="1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5" fillId="0" borderId="13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49" fontId="3" fillId="0" borderId="18" xfId="8" quotePrefix="1" applyNumberFormat="1" applyFont="1" applyFill="1" applyBorder="1" applyAlignment="1">
      <alignment horizontal="right" vertical="center"/>
    </xf>
    <xf numFmtId="49" fontId="3" fillId="0" borderId="19" xfId="8" quotePrefix="1" applyNumberFormat="1" applyFont="1" applyFill="1" applyBorder="1" applyAlignment="1">
      <alignment horizontal="center" vertical="center"/>
    </xf>
    <xf numFmtId="49" fontId="3" fillId="0" borderId="0" xfId="8" quotePrefix="1" applyNumberFormat="1" applyFont="1" applyFill="1" applyBorder="1" applyAlignment="1">
      <alignment horizontal="right" vertical="center"/>
    </xf>
    <xf numFmtId="49" fontId="3" fillId="0" borderId="7" xfId="8" quotePrefix="1" applyNumberFormat="1" applyFont="1" applyFill="1" applyBorder="1" applyAlignment="1">
      <alignment horizontal="center" vertical="center"/>
    </xf>
    <xf numFmtId="0" fontId="7" fillId="0" borderId="0" xfId="1" applyFont="1" applyFill="1"/>
    <xf numFmtId="49" fontId="3" fillId="0" borderId="0" xfId="8" quotePrefix="1" applyNumberFormat="1" applyFont="1" applyFill="1" applyBorder="1" applyAlignment="1">
      <alignment horizontal="right" vertical="center" wrapText="1"/>
    </xf>
    <xf numFmtId="49" fontId="3" fillId="0" borderId="7" xfId="8" quotePrefix="1" applyNumberFormat="1" applyFont="1" applyFill="1" applyBorder="1" applyAlignment="1">
      <alignment horizontal="center" vertical="center" wrapText="1"/>
    </xf>
    <xf numFmtId="49" fontId="8" fillId="0" borderId="13" xfId="8" quotePrefix="1" applyNumberFormat="1" applyFont="1" applyFill="1" applyBorder="1" applyAlignment="1">
      <alignment horizontal="right" vertical="center" wrapText="1"/>
    </xf>
    <xf numFmtId="49" fontId="8" fillId="0" borderId="14" xfId="8" quotePrefix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2" fillId="0" borderId="0" xfId="1" applyFill="1" applyBorder="1" applyAlignment="1">
      <alignment horizontal="center" vertical="center"/>
    </xf>
    <xf numFmtId="0" fontId="4" fillId="0" borderId="0" xfId="8" applyFont="1" applyFill="1" applyAlignment="1">
      <alignment horizontal="center" vertical="center"/>
    </xf>
    <xf numFmtId="0" fontId="2" fillId="0" borderId="0" xfId="8" applyFill="1"/>
    <xf numFmtId="0" fontId="2" fillId="0" borderId="0" xfId="8" applyFill="1" applyBorder="1" applyAlignment="1">
      <alignment vertical="center"/>
    </xf>
    <xf numFmtId="0" fontId="2" fillId="0" borderId="0" xfId="8" applyFill="1" applyBorder="1"/>
    <xf numFmtId="0" fontId="2" fillId="0" borderId="0" xfId="8" applyFill="1" applyBorder="1" applyAlignment="1">
      <alignment horizontal="center" vertical="center"/>
    </xf>
    <xf numFmtId="0" fontId="3" fillId="0" borderId="9" xfId="8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vertical="center"/>
    </xf>
    <xf numFmtId="176" fontId="3" fillId="0" borderId="0" xfId="8" applyNumberFormat="1" applyFont="1" applyFill="1" applyBorder="1" applyAlignment="1">
      <alignment vertical="center"/>
    </xf>
    <xf numFmtId="3" fontId="3" fillId="0" borderId="0" xfId="8" applyNumberFormat="1" applyFont="1" applyFill="1" applyBorder="1" applyAlignment="1">
      <alignment vertical="center"/>
    </xf>
    <xf numFmtId="0" fontId="3" fillId="0" borderId="0" xfId="8" applyFont="1" applyFill="1"/>
    <xf numFmtId="0" fontId="9" fillId="0" borderId="0" xfId="8" applyFont="1" applyFill="1"/>
    <xf numFmtId="0" fontId="8" fillId="0" borderId="0" xfId="8" applyFont="1" applyFill="1" applyBorder="1" applyAlignment="1">
      <alignment vertical="center"/>
    </xf>
    <xf numFmtId="176" fontId="8" fillId="0" borderId="0" xfId="8" applyNumberFormat="1" applyFont="1" applyFill="1" applyBorder="1" applyAlignment="1">
      <alignment vertical="center"/>
    </xf>
    <xf numFmtId="3" fontId="8" fillId="0" borderId="0" xfId="8" applyNumberFormat="1" applyFont="1" applyFill="1" applyBorder="1" applyAlignment="1">
      <alignment vertical="center"/>
    </xf>
    <xf numFmtId="0" fontId="3" fillId="0" borderId="0" xfId="8" quotePrefix="1" applyFont="1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/>
    </xf>
    <xf numFmtId="0" fontId="3" fillId="0" borderId="12" xfId="8" applyFont="1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3" fillId="0" borderId="0" xfId="8" quotePrefix="1" applyFont="1" applyFill="1" applyBorder="1" applyAlignment="1">
      <alignment horizontal="right" vertical="center"/>
    </xf>
    <xf numFmtId="49" fontId="3" fillId="0" borderId="0" xfId="8" quotePrefix="1" applyNumberFormat="1" applyFont="1" applyFill="1" applyBorder="1" applyAlignment="1">
      <alignment horizontal="left" vertical="center"/>
    </xf>
    <xf numFmtId="41" fontId="3" fillId="0" borderId="24" xfId="8" applyNumberFormat="1" applyFont="1" applyFill="1" applyBorder="1" applyAlignment="1">
      <alignment horizontal="right" vertical="center"/>
    </xf>
    <xf numFmtId="41" fontId="3" fillId="0" borderId="0" xfId="8" applyNumberFormat="1" applyFont="1" applyFill="1" applyBorder="1" applyAlignment="1">
      <alignment horizontal="right" vertical="center"/>
    </xf>
    <xf numFmtId="0" fontId="3" fillId="0" borderId="0" xfId="8" quotePrefix="1" applyFont="1" applyFill="1" applyBorder="1" applyAlignment="1">
      <alignment horizontal="right" vertical="center" wrapText="1"/>
    </xf>
    <xf numFmtId="49" fontId="3" fillId="0" borderId="0" xfId="8" quotePrefix="1" applyNumberFormat="1" applyFont="1" applyFill="1" applyBorder="1" applyAlignment="1">
      <alignment horizontal="left" vertical="center" wrapText="1"/>
    </xf>
    <xf numFmtId="0" fontId="8" fillId="0" borderId="13" xfId="8" quotePrefix="1" applyFont="1" applyFill="1" applyBorder="1" applyAlignment="1">
      <alignment horizontal="right" vertical="center" wrapText="1"/>
    </xf>
    <xf numFmtId="49" fontId="8" fillId="0" borderId="13" xfId="8" quotePrefix="1" applyNumberFormat="1" applyFont="1" applyFill="1" applyBorder="1" applyAlignment="1">
      <alignment horizontal="left" vertical="center" wrapText="1"/>
    </xf>
    <xf numFmtId="41" fontId="8" fillId="0" borderId="17" xfId="8" applyNumberFormat="1" applyFont="1" applyFill="1" applyBorder="1" applyAlignment="1">
      <alignment horizontal="right" vertical="center"/>
    </xf>
    <xf numFmtId="41" fontId="8" fillId="0" borderId="13" xfId="8" applyNumberFormat="1" applyFont="1" applyFill="1" applyBorder="1" applyAlignment="1">
      <alignment horizontal="right" vertical="center"/>
    </xf>
    <xf numFmtId="0" fontId="2" fillId="0" borderId="0" xfId="8" applyFill="1" applyAlignment="1">
      <alignment vertical="center"/>
    </xf>
    <xf numFmtId="49" fontId="3" fillId="0" borderId="18" xfId="8" applyNumberFormat="1" applyFont="1" applyFill="1" applyBorder="1" applyAlignment="1">
      <alignment horizontal="right" vertical="center"/>
    </xf>
    <xf numFmtId="49" fontId="3" fillId="0" borderId="19" xfId="8" applyNumberFormat="1" applyFont="1" applyFill="1" applyBorder="1" applyAlignment="1">
      <alignment horizontal="left" vertical="center"/>
    </xf>
    <xf numFmtId="177" fontId="3" fillId="0" borderId="24" xfId="8" applyNumberFormat="1" applyFont="1" applyFill="1" applyBorder="1" applyAlignment="1" applyProtection="1">
      <alignment vertical="center"/>
    </xf>
    <xf numFmtId="177" fontId="3" fillId="0" borderId="0" xfId="8" applyNumberFormat="1" applyFont="1" applyFill="1" applyBorder="1" applyAlignment="1" applyProtection="1">
      <alignment vertical="center"/>
    </xf>
    <xf numFmtId="177" fontId="3" fillId="0" borderId="0" xfId="8" applyNumberFormat="1" applyFont="1" applyFill="1" applyBorder="1" applyAlignment="1">
      <alignment horizontal="right" vertical="center"/>
    </xf>
    <xf numFmtId="177" fontId="2" fillId="0" borderId="0" xfId="8" applyNumberFormat="1" applyFill="1" applyAlignment="1">
      <alignment vertical="center"/>
    </xf>
    <xf numFmtId="0" fontId="3" fillId="0" borderId="0" xfId="8" applyFont="1" applyFill="1" applyAlignment="1">
      <alignment vertical="center"/>
    </xf>
    <xf numFmtId="49" fontId="3" fillId="0" borderId="0" xfId="8" applyNumberFormat="1" applyFont="1" applyFill="1" applyBorder="1" applyAlignment="1">
      <alignment horizontal="right" vertical="center"/>
    </xf>
    <xf numFmtId="49" fontId="3" fillId="0" borderId="7" xfId="8" applyNumberFormat="1" applyFont="1" applyFill="1" applyBorder="1" applyAlignment="1">
      <alignment horizontal="left" vertical="center"/>
    </xf>
    <xf numFmtId="177" fontId="9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49" fontId="3" fillId="0" borderId="0" xfId="8" applyNumberFormat="1" applyFont="1" applyFill="1" applyBorder="1" applyAlignment="1">
      <alignment horizontal="right" vertical="center" wrapText="1"/>
    </xf>
    <xf numFmtId="49" fontId="3" fillId="0" borderId="7" xfId="8" applyNumberFormat="1" applyFont="1" applyFill="1" applyBorder="1" applyAlignment="1">
      <alignment horizontal="left" vertical="center" wrapText="1"/>
    </xf>
    <xf numFmtId="177" fontId="9" fillId="0" borderId="0" xfId="8" applyNumberFormat="1" applyFont="1" applyFill="1" applyBorder="1" applyAlignment="1">
      <alignment vertical="center"/>
    </xf>
    <xf numFmtId="0" fontId="7" fillId="0" borderId="0" xfId="8" applyFont="1" applyFill="1" applyAlignment="1">
      <alignment vertical="center"/>
    </xf>
    <xf numFmtId="49" fontId="8" fillId="0" borderId="13" xfId="8" applyNumberFormat="1" applyFont="1" applyFill="1" applyBorder="1" applyAlignment="1">
      <alignment horizontal="right" vertical="center" wrapText="1"/>
    </xf>
    <xf numFmtId="49" fontId="8" fillId="0" borderId="14" xfId="8" applyNumberFormat="1" applyFont="1" applyFill="1" applyBorder="1" applyAlignment="1">
      <alignment horizontal="left" vertical="center" wrapText="1"/>
    </xf>
    <xf numFmtId="177" fontId="8" fillId="0" borderId="17" xfId="8" applyNumberFormat="1" applyFont="1" applyFill="1" applyBorder="1" applyAlignment="1" applyProtection="1">
      <alignment vertical="center"/>
    </xf>
    <xf numFmtId="177" fontId="8" fillId="0" borderId="13" xfId="8" applyNumberFormat="1" applyFont="1" applyFill="1" applyBorder="1" applyAlignment="1" applyProtection="1">
      <alignment vertical="center"/>
    </xf>
    <xf numFmtId="177" fontId="8" fillId="0" borderId="13" xfId="8" applyNumberFormat="1" applyFont="1" applyFill="1" applyBorder="1" applyAlignment="1" applyProtection="1">
      <alignment horizontal="right" vertical="center"/>
    </xf>
    <xf numFmtId="177" fontId="8" fillId="0" borderId="0" xfId="8" applyNumberFormat="1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left" vertical="center"/>
    </xf>
    <xf numFmtId="177" fontId="3" fillId="0" borderId="0" xfId="8" applyNumberFormat="1" applyFont="1" applyFill="1" applyBorder="1" applyAlignment="1">
      <alignment horizontal="center" vertical="center"/>
    </xf>
    <xf numFmtId="0" fontId="4" fillId="0" borderId="0" xfId="8" applyFont="1" applyFill="1" applyAlignment="1">
      <alignment vertical="center"/>
    </xf>
    <xf numFmtId="0" fontId="3" fillId="0" borderId="1" xfId="8" applyFont="1" applyFill="1" applyBorder="1" applyAlignment="1">
      <alignment vertical="center"/>
    </xf>
    <xf numFmtId="0" fontId="2" fillId="0" borderId="1" xfId="8" applyFill="1" applyBorder="1" applyAlignment="1">
      <alignment vertical="center"/>
    </xf>
    <xf numFmtId="0" fontId="3" fillId="0" borderId="16" xfId="8" applyFont="1" applyFill="1" applyBorder="1" applyAlignment="1">
      <alignment horizontal="center" wrapText="1"/>
    </xf>
    <xf numFmtId="0" fontId="3" fillId="0" borderId="10" xfId="8" applyFont="1" applyFill="1" applyBorder="1" applyAlignment="1">
      <alignment horizontal="center" vertical="center"/>
    </xf>
    <xf numFmtId="49" fontId="3" fillId="0" borderId="18" xfId="8" applyNumberFormat="1" applyFont="1" applyFill="1" applyBorder="1" applyAlignment="1" applyProtection="1">
      <alignment horizontal="right" vertical="center"/>
    </xf>
    <xf numFmtId="49" fontId="3" fillId="0" borderId="19" xfId="8" applyNumberFormat="1" applyFont="1" applyFill="1" applyBorder="1" applyAlignment="1" applyProtection="1">
      <alignment horizontal="left" vertical="center"/>
    </xf>
    <xf numFmtId="176" fontId="3" fillId="0" borderId="24" xfId="8" applyNumberFormat="1" applyFont="1" applyFill="1" applyBorder="1" applyAlignment="1" applyProtection="1">
      <alignment horizontal="right" vertical="center"/>
    </xf>
    <xf numFmtId="176" fontId="3" fillId="0" borderId="0" xfId="8" applyNumberFormat="1" applyFont="1" applyFill="1" applyBorder="1" applyAlignment="1" applyProtection="1">
      <alignment horizontal="right" vertical="center"/>
    </xf>
    <xf numFmtId="176" fontId="3" fillId="0" borderId="0" xfId="8" applyNumberFormat="1" applyFont="1" applyFill="1" applyBorder="1" applyAlignment="1">
      <alignment horizontal="right" vertical="center"/>
    </xf>
    <xf numFmtId="49" fontId="3" fillId="0" borderId="0" xfId="8" applyNumberFormat="1" applyFont="1" applyFill="1" applyBorder="1" applyAlignment="1" applyProtection="1">
      <alignment horizontal="right" vertical="center"/>
    </xf>
    <xf numFmtId="49" fontId="3" fillId="0" borderId="7" xfId="8" applyNumberFormat="1" applyFont="1" applyFill="1" applyBorder="1" applyAlignment="1" applyProtection="1">
      <alignment horizontal="left" vertical="center"/>
    </xf>
    <xf numFmtId="0" fontId="6" fillId="0" borderId="0" xfId="8" applyFont="1" applyFill="1"/>
    <xf numFmtId="176" fontId="6" fillId="0" borderId="0" xfId="8" applyNumberFormat="1" applyFont="1" applyFill="1" applyBorder="1" applyAlignment="1">
      <alignment horizontal="right" vertical="center"/>
    </xf>
    <xf numFmtId="49" fontId="3" fillId="0" borderId="0" xfId="8" applyNumberFormat="1" applyFont="1" applyFill="1" applyBorder="1" applyAlignment="1" applyProtection="1">
      <alignment horizontal="right" vertical="center" wrapText="1"/>
    </xf>
    <xf numFmtId="49" fontId="3" fillId="0" borderId="7" xfId="8" applyNumberFormat="1" applyFont="1" applyFill="1" applyBorder="1" applyAlignment="1" applyProtection="1">
      <alignment horizontal="left" vertical="center" wrapText="1"/>
    </xf>
    <xf numFmtId="0" fontId="7" fillId="0" borderId="0" xfId="8" applyFont="1" applyFill="1"/>
    <xf numFmtId="176" fontId="7" fillId="0" borderId="0" xfId="8" applyNumberFormat="1" applyFont="1" applyFill="1" applyBorder="1" applyAlignment="1">
      <alignment horizontal="right" vertical="center"/>
    </xf>
    <xf numFmtId="49" fontId="8" fillId="0" borderId="1" xfId="8" applyNumberFormat="1" applyFont="1" applyFill="1" applyBorder="1" applyAlignment="1" applyProtection="1">
      <alignment horizontal="right" vertical="center" wrapText="1"/>
    </xf>
    <xf numFmtId="49" fontId="8" fillId="0" borderId="20" xfId="8" applyNumberFormat="1" applyFont="1" applyFill="1" applyBorder="1" applyAlignment="1" applyProtection="1">
      <alignment horizontal="left" vertical="center" wrapText="1"/>
    </xf>
    <xf numFmtId="176" fontId="8" fillId="0" borderId="24" xfId="8" applyNumberFormat="1" applyFont="1" applyFill="1" applyBorder="1" applyAlignment="1" applyProtection="1">
      <alignment horizontal="right" vertical="center"/>
    </xf>
    <xf numFmtId="176" fontId="8" fillId="0" borderId="0" xfId="8" applyNumberFormat="1" applyFont="1" applyFill="1" applyBorder="1" applyAlignment="1" applyProtection="1">
      <alignment horizontal="right" vertical="center"/>
    </xf>
    <xf numFmtId="176" fontId="8" fillId="0" borderId="0" xfId="8" applyNumberFormat="1" applyFont="1" applyFill="1" applyBorder="1" applyAlignment="1">
      <alignment horizontal="right" vertical="center"/>
    </xf>
    <xf numFmtId="176" fontId="8" fillId="0" borderId="1" xfId="8" applyNumberFormat="1" applyFont="1" applyFill="1" applyBorder="1" applyAlignment="1" applyProtection="1">
      <alignment horizontal="right" vertical="center"/>
    </xf>
    <xf numFmtId="176" fontId="17" fillId="0" borderId="0" xfId="8" applyNumberFormat="1" applyFont="1" applyFill="1" applyBorder="1" applyAlignment="1">
      <alignment horizontal="right" vertical="center"/>
    </xf>
    <xf numFmtId="0" fontId="17" fillId="0" borderId="0" xfId="8" applyNumberFormat="1" applyFont="1" applyFill="1" applyBorder="1" applyAlignment="1">
      <alignment horizontal="right" vertical="center"/>
    </xf>
    <xf numFmtId="0" fontId="17" fillId="0" borderId="0" xfId="8" applyFont="1" applyFill="1"/>
    <xf numFmtId="178" fontId="17" fillId="0" borderId="0" xfId="8" applyNumberFormat="1" applyFont="1" applyFill="1" applyBorder="1" applyAlignment="1">
      <alignment horizontal="right" vertical="center"/>
    </xf>
    <xf numFmtId="0" fontId="3" fillId="0" borderId="16" xfId="8" applyFont="1" applyFill="1" applyBorder="1" applyAlignment="1">
      <alignment horizontal="center" vertical="center" shrinkToFit="1"/>
    </xf>
    <xf numFmtId="0" fontId="6" fillId="0" borderId="0" xfId="8" applyNumberFormat="1" applyFont="1" applyFill="1" applyBorder="1" applyAlignment="1">
      <alignment horizontal="right" vertical="center"/>
    </xf>
    <xf numFmtId="178" fontId="6" fillId="0" borderId="0" xfId="8" applyNumberFormat="1" applyFont="1" applyFill="1" applyBorder="1" applyAlignment="1">
      <alignment horizontal="right" vertical="center"/>
    </xf>
    <xf numFmtId="0" fontId="7" fillId="0" borderId="0" xfId="8" applyNumberFormat="1" applyFont="1" applyFill="1" applyBorder="1" applyAlignment="1">
      <alignment horizontal="right" vertical="center"/>
    </xf>
    <xf numFmtId="178" fontId="7" fillId="0" borderId="0" xfId="8" applyNumberFormat="1" applyFont="1" applyFill="1" applyBorder="1" applyAlignment="1">
      <alignment horizontal="right" vertical="center"/>
    </xf>
    <xf numFmtId="49" fontId="8" fillId="0" borderId="13" xfId="8" applyNumberFormat="1" applyFont="1" applyFill="1" applyBorder="1" applyAlignment="1" applyProtection="1">
      <alignment horizontal="right" vertical="center" wrapText="1"/>
    </xf>
    <xf numFmtId="49" fontId="8" fillId="0" borderId="14" xfId="8" applyNumberFormat="1" applyFont="1" applyFill="1" applyBorder="1" applyAlignment="1" applyProtection="1">
      <alignment horizontal="left" vertical="center" wrapText="1"/>
    </xf>
    <xf numFmtId="176" fontId="8" fillId="0" borderId="13" xfId="8" applyNumberFormat="1" applyFont="1" applyFill="1" applyBorder="1" applyAlignment="1" applyProtection="1">
      <alignment horizontal="right" vertical="center"/>
    </xf>
    <xf numFmtId="176" fontId="8" fillId="0" borderId="13" xfId="8" applyNumberFormat="1" applyFont="1" applyFill="1" applyBorder="1" applyAlignment="1">
      <alignment horizontal="right" vertical="center"/>
    </xf>
    <xf numFmtId="0" fontId="2" fillId="0" borderId="0" xfId="8" applyFill="1" applyAlignment="1"/>
    <xf numFmtId="0" fontId="2" fillId="0" borderId="0" xfId="8" applyFill="1" applyAlignment="1">
      <alignment horizontal="left"/>
    </xf>
    <xf numFmtId="0" fontId="2" fillId="0" borderId="0" xfId="1" applyFill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49" fontId="3" fillId="0" borderId="19" xfId="8" quotePrefix="1" applyNumberFormat="1" applyFont="1" applyFill="1" applyBorder="1" applyAlignment="1">
      <alignment horizontal="left" vertical="center"/>
    </xf>
    <xf numFmtId="176" fontId="2" fillId="0" borderId="0" xfId="1" applyNumberFormat="1" applyFill="1" applyAlignment="1">
      <alignment vertical="center"/>
    </xf>
    <xf numFmtId="0" fontId="3" fillId="0" borderId="0" xfId="1" applyFont="1" applyFill="1" applyAlignment="1">
      <alignment vertical="center"/>
    </xf>
    <xf numFmtId="49" fontId="3" fillId="0" borderId="7" xfId="8" quotePrefix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 applyProtection="1">
      <alignment vertical="center"/>
    </xf>
    <xf numFmtId="176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49" fontId="3" fillId="0" borderId="7" xfId="8" quotePrefix="1" applyNumberFormat="1" applyFont="1" applyFill="1" applyBorder="1" applyAlignment="1">
      <alignment horizontal="left" vertical="center" wrapText="1"/>
    </xf>
    <xf numFmtId="49" fontId="8" fillId="0" borderId="1" xfId="8" quotePrefix="1" applyNumberFormat="1" applyFont="1" applyFill="1" applyBorder="1" applyAlignment="1">
      <alignment horizontal="right" vertical="center" wrapText="1"/>
    </xf>
    <xf numFmtId="49" fontId="8" fillId="0" borderId="20" xfId="8" quotePrefix="1" applyNumberFormat="1" applyFont="1" applyFill="1" applyBorder="1" applyAlignment="1">
      <alignment horizontal="left" vertical="center" wrapText="1"/>
    </xf>
    <xf numFmtId="176" fontId="8" fillId="0" borderId="0" xfId="1" applyNumberFormat="1" applyFont="1" applyFill="1" applyBorder="1" applyAlignment="1" applyProtection="1">
      <alignment vertical="center"/>
    </xf>
    <xf numFmtId="49" fontId="8" fillId="0" borderId="14" xfId="8" quotePrefix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8" fontId="18" fillId="0" borderId="0" xfId="9" applyFont="1" applyFill="1" applyAlignment="1">
      <alignment vertical="center"/>
    </xf>
    <xf numFmtId="38" fontId="18" fillId="0" borderId="0" xfId="9" applyFont="1" applyFill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4" fillId="0" borderId="0" xfId="8" applyFont="1" applyFill="1" applyAlignment="1">
      <alignment horizontal="center" vertical="center"/>
    </xf>
    <xf numFmtId="0" fontId="3" fillId="0" borderId="1" xfId="8" applyFont="1" applyFill="1" applyBorder="1" applyAlignment="1">
      <alignment horizontal="left" vertical="center"/>
    </xf>
    <xf numFmtId="0" fontId="2" fillId="0" borderId="1" xfId="8" applyFill="1" applyBorder="1" applyAlignment="1">
      <alignment horizontal="left" vertical="center"/>
    </xf>
    <xf numFmtId="0" fontId="3" fillId="0" borderId="2" xfId="8" applyFont="1" applyFill="1" applyBorder="1" applyAlignment="1">
      <alignment horizontal="center" vertical="center"/>
    </xf>
    <xf numFmtId="0" fontId="3" fillId="0" borderId="3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22" xfId="8" applyFont="1" applyFill="1" applyBorder="1" applyAlignment="1">
      <alignment horizontal="center" vertical="center"/>
    </xf>
    <xf numFmtId="0" fontId="2" fillId="0" borderId="2" xfId="8" applyFont="1" applyFill="1" applyBorder="1" applyAlignment="1">
      <alignment horizontal="center" vertical="center"/>
    </xf>
    <xf numFmtId="0" fontId="2" fillId="0" borderId="3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3" fillId="0" borderId="18" xfId="8" applyFont="1" applyFill="1" applyBorder="1" applyAlignment="1">
      <alignment horizontal="left"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7" xfId="8" applyFont="1" applyFill="1" applyBorder="1" applyAlignment="1">
      <alignment horizontal="center" vertical="center"/>
    </xf>
    <xf numFmtId="0" fontId="2" fillId="0" borderId="2" xfId="8" applyFill="1" applyBorder="1" applyAlignment="1">
      <alignment horizontal="center" vertical="center"/>
    </xf>
    <xf numFmtId="0" fontId="3" fillId="0" borderId="25" xfId="8" applyFont="1" applyFill="1" applyBorder="1" applyAlignment="1">
      <alignment horizontal="center" vertical="center"/>
    </xf>
    <xf numFmtId="0" fontId="3" fillId="0" borderId="24" xfId="8" applyFont="1" applyFill="1" applyBorder="1" applyAlignment="1">
      <alignment horizontal="center" vertical="center"/>
    </xf>
    <xf numFmtId="0" fontId="3" fillId="0" borderId="17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vertical="center"/>
    </xf>
    <xf numFmtId="0" fontId="2" fillId="0" borderId="1" xfId="8" applyFill="1" applyBorder="1" applyAlignment="1">
      <alignment vertical="center"/>
    </xf>
    <xf numFmtId="0" fontId="2" fillId="0" borderId="17" xfId="8" applyFill="1" applyBorder="1" applyAlignment="1">
      <alignment horizontal="center" vertical="center"/>
    </xf>
    <xf numFmtId="0" fontId="3" fillId="0" borderId="21" xfId="8" applyFont="1" applyFill="1" applyBorder="1" applyAlignment="1">
      <alignment horizontal="center" vertical="center" wrapText="1"/>
    </xf>
    <xf numFmtId="0" fontId="2" fillId="0" borderId="23" xfId="8" applyFill="1" applyBorder="1" applyAlignment="1">
      <alignment horizontal="center" vertical="center" wrapText="1"/>
    </xf>
    <xf numFmtId="0" fontId="2" fillId="0" borderId="15" xfId="8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/>
    </xf>
    <xf numFmtId="0" fontId="3" fillId="0" borderId="23" xfId="8" applyFont="1" applyFill="1" applyBorder="1" applyAlignment="1">
      <alignment horizontal="center" vertical="center"/>
    </xf>
    <xf numFmtId="0" fontId="2" fillId="0" borderId="15" xfId="8" applyFill="1" applyBorder="1" applyAlignment="1">
      <alignment horizontal="center" vertical="center"/>
    </xf>
    <xf numFmtId="0" fontId="2" fillId="0" borderId="23" xfId="8" applyFill="1" applyBorder="1" applyAlignment="1">
      <alignment horizontal="center" vertical="center"/>
    </xf>
    <xf numFmtId="0" fontId="3" fillId="0" borderId="15" xfId="8" applyFont="1" applyFill="1" applyBorder="1" applyAlignment="1">
      <alignment horizontal="center" vertical="center"/>
    </xf>
    <xf numFmtId="0" fontId="3" fillId="0" borderId="4" xfId="8" applyFont="1" applyFill="1" applyBorder="1" applyAlignment="1">
      <alignment horizontal="center" vertical="center"/>
    </xf>
    <xf numFmtId="0" fontId="3" fillId="0" borderId="5" xfId="8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0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/>
    </xf>
    <xf numFmtId="0" fontId="2" fillId="0" borderId="5" xfId="1" applyFill="1" applyBorder="1" applyAlignment="1">
      <alignment horizontal="center" vertical="center"/>
    </xf>
    <xf numFmtId="0" fontId="2" fillId="0" borderId="15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2" fillId="0" borderId="6" xfId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2" fillId="0" borderId="1" xfId="1" applyFill="1" applyBorder="1" applyAlignment="1">
      <alignment horizontal="right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49" fontId="3" fillId="0" borderId="18" xfId="8" applyNumberFormat="1" applyFont="1" applyFill="1" applyBorder="1" applyAlignment="1">
      <alignment horizontal="left" vertical="center"/>
    </xf>
    <xf numFmtId="49" fontId="3" fillId="0" borderId="18" xfId="8" quotePrefix="1" applyNumberFormat="1" applyFont="1" applyFill="1" applyBorder="1" applyAlignment="1">
      <alignment horizontal="left" vertical="center"/>
    </xf>
    <xf numFmtId="0" fontId="3" fillId="0" borderId="1" xfId="8" applyFont="1" applyFill="1" applyBorder="1" applyAlignment="1">
      <alignment horizontal="right" vertical="center"/>
    </xf>
    <xf numFmtId="0" fontId="3" fillId="0" borderId="27" xfId="8" applyFont="1" applyFill="1" applyBorder="1" applyAlignment="1">
      <alignment horizontal="center" vertical="center"/>
    </xf>
    <xf numFmtId="0" fontId="3" fillId="0" borderId="28" xfId="8" applyFont="1" applyFill="1" applyBorder="1" applyAlignment="1">
      <alignment horizontal="center" vertical="center" wrapText="1"/>
    </xf>
    <xf numFmtId="0" fontId="3" fillId="0" borderId="29" xfId="8" applyFont="1" applyFill="1" applyBorder="1" applyAlignment="1">
      <alignment horizontal="center" vertical="center" wrapText="1"/>
    </xf>
    <xf numFmtId="0" fontId="2" fillId="0" borderId="1" xfId="1" applyFill="1" applyBorder="1" applyAlignment="1">
      <alignment vertical="center"/>
    </xf>
    <xf numFmtId="0" fontId="2" fillId="0" borderId="0" xfId="1" applyFill="1" applyBorder="1" applyAlignment="1">
      <alignment horizontal="left" vertical="center"/>
    </xf>
  </cellXfs>
  <cellStyles count="10">
    <cellStyle name="パーセント 2" xfId="7"/>
    <cellStyle name="桁区切り 2" xfId="3"/>
    <cellStyle name="桁区切り 2 2" xfId="9"/>
    <cellStyle name="標準" xfId="0" builtinId="0"/>
    <cellStyle name="標準 11" xfId="8"/>
    <cellStyle name="標準 2" xfId="1"/>
    <cellStyle name="標準 2 2" xfId="5"/>
    <cellStyle name="標準 2 3" xfId="6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3_&#32113;&#35336;&#12539;&#12487;&#12540;&#12479;&#25552;&#20379;\20_&#12304;&#20225;&#30011;&#12305;&#32113;&#35336;&#26360;\H26&#20225;&#30011;&#32113;&#35336;&#26360;\&#24540;&#24613;&#25163;&#24403;&#12487;&#12540;&#12479;&#65288;&#31354;&#30333;&#22793;&#25563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352963/AppData/Local/Temp/Temp1_H22&#32113;&#35336;&#35215;&#31243;&#31532;&#65301;&#26465;.zip/H22&#32113;&#35336;&#35215;&#31243;&#31532;&#65301;&#26465;/&#24029;&#26449;&#38598;&#35336;&#29992;/H21&#24180;&#24230;&#20316;&#25104;&#12288;&#31532;63&#34920;_&#28040;&#38450;&#32626;&#12289;&#29992;&#36884;&#21029;&#28779;&#28797;&#20104;&#38450;&#26619;&#23519;&#23455;&#26045;&#20214;&#25968;(&#12381;&#12398;1&#65374;4)%20-%20&#12467;&#12500;&#125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-3/Desktop/H26&#65288;&#30906;&#23450;&#20516;&#65289;&#20225;&#30011;&#32113;&#35336;&#26360;/H27&#20225;&#30011;&#24180;&#22577;&#29992;&#12487;&#12540;&#12479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D13" sqref="D13"/>
    </sheetView>
  </sheetViews>
  <sheetFormatPr defaultRowHeight="13.5"/>
  <cols>
    <col min="1" max="2" width="5.625" style="87" customWidth="1"/>
    <col min="3" max="11" width="8.875" style="87" customWidth="1"/>
    <col min="12" max="12" width="8.25" style="87" customWidth="1"/>
    <col min="13" max="16384" width="9" style="87"/>
  </cols>
  <sheetData>
    <row r="1" spans="1:12" ht="21" customHeight="1">
      <c r="A1" s="199" t="s">
        <v>174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2" ht="13.5" customHeight="1" thickBot="1">
      <c r="A2" s="200" t="s">
        <v>175</v>
      </c>
      <c r="B2" s="200"/>
      <c r="C2" s="200"/>
      <c r="D2" s="200"/>
      <c r="E2" s="200"/>
      <c r="F2" s="200"/>
      <c r="G2" s="201"/>
      <c r="H2" s="201"/>
      <c r="I2" s="201"/>
      <c r="J2" s="201"/>
      <c r="K2" s="201"/>
    </row>
    <row r="3" spans="1:12" ht="15" customHeight="1" thickTop="1">
      <c r="A3" s="202" t="s">
        <v>34</v>
      </c>
      <c r="B3" s="203"/>
      <c r="C3" s="206" t="s">
        <v>176</v>
      </c>
      <c r="D3" s="207"/>
      <c r="E3" s="207"/>
      <c r="F3" s="207"/>
      <c r="G3" s="208"/>
      <c r="H3" s="202" t="s">
        <v>164</v>
      </c>
      <c r="I3" s="207"/>
      <c r="J3" s="207"/>
      <c r="K3" s="207"/>
      <c r="L3" s="89"/>
    </row>
    <row r="4" spans="1:12" ht="15" customHeight="1">
      <c r="A4" s="204"/>
      <c r="B4" s="205"/>
      <c r="C4" s="92" t="s">
        <v>51</v>
      </c>
      <c r="D4" s="92" t="s">
        <v>177</v>
      </c>
      <c r="E4" s="92" t="s">
        <v>178</v>
      </c>
      <c r="F4" s="92" t="s">
        <v>179</v>
      </c>
      <c r="G4" s="92" t="s">
        <v>180</v>
      </c>
      <c r="H4" s="92" t="s">
        <v>51</v>
      </c>
      <c r="I4" s="92" t="s">
        <v>165</v>
      </c>
      <c r="J4" s="92" t="s">
        <v>181</v>
      </c>
      <c r="K4" s="91" t="s">
        <v>182</v>
      </c>
      <c r="L4" s="89"/>
    </row>
    <row r="5" spans="1:12" s="167" customFormat="1" ht="18" customHeight="1">
      <c r="A5" s="73" t="s">
        <v>120</v>
      </c>
      <c r="B5" s="182" t="s">
        <v>14</v>
      </c>
      <c r="C5" s="150">
        <v>1100</v>
      </c>
      <c r="D5" s="150">
        <v>197</v>
      </c>
      <c r="E5" s="150">
        <v>879</v>
      </c>
      <c r="F5" s="150">
        <v>24</v>
      </c>
      <c r="G5" s="150">
        <v>0</v>
      </c>
      <c r="H5" s="150">
        <v>1244</v>
      </c>
      <c r="I5" s="150">
        <v>9</v>
      </c>
      <c r="J5" s="150">
        <v>38</v>
      </c>
      <c r="K5" s="150">
        <v>1197</v>
      </c>
    </row>
    <row r="6" spans="1:12" s="157" customFormat="1" ht="18" customHeight="1">
      <c r="A6" s="107"/>
      <c r="B6" s="185" t="s">
        <v>15</v>
      </c>
      <c r="C6" s="150">
        <v>1023</v>
      </c>
      <c r="D6" s="150">
        <v>154</v>
      </c>
      <c r="E6" s="150">
        <v>845</v>
      </c>
      <c r="F6" s="150">
        <v>24</v>
      </c>
      <c r="G6" s="150">
        <v>0</v>
      </c>
      <c r="H6" s="150">
        <v>1146</v>
      </c>
      <c r="I6" s="150">
        <v>6</v>
      </c>
      <c r="J6" s="150">
        <v>64</v>
      </c>
      <c r="K6" s="150">
        <v>1076</v>
      </c>
    </row>
    <row r="7" spans="1:12" s="157" customFormat="1" ht="32.25" customHeight="1">
      <c r="A7" s="111" t="s">
        <v>121</v>
      </c>
      <c r="B7" s="189" t="s">
        <v>122</v>
      </c>
      <c r="C7" s="150">
        <v>948</v>
      </c>
      <c r="D7" s="150">
        <v>186</v>
      </c>
      <c r="E7" s="150">
        <v>715</v>
      </c>
      <c r="F7" s="150">
        <v>47</v>
      </c>
      <c r="G7" s="150">
        <v>0</v>
      </c>
      <c r="H7" s="150">
        <v>1080</v>
      </c>
      <c r="I7" s="150">
        <v>6</v>
      </c>
      <c r="J7" s="150">
        <v>59</v>
      </c>
      <c r="K7" s="150">
        <v>1015</v>
      </c>
    </row>
    <row r="8" spans="1:12" s="157" customFormat="1" ht="18" customHeight="1">
      <c r="A8" s="111"/>
      <c r="B8" s="189" t="s">
        <v>18</v>
      </c>
      <c r="C8" s="150">
        <v>877</v>
      </c>
      <c r="D8" s="150">
        <v>158</v>
      </c>
      <c r="E8" s="150">
        <v>681</v>
      </c>
      <c r="F8" s="150">
        <v>38</v>
      </c>
      <c r="G8" s="150" t="s">
        <v>45</v>
      </c>
      <c r="H8" s="150">
        <v>1001</v>
      </c>
      <c r="I8" s="150">
        <v>7</v>
      </c>
      <c r="J8" s="150">
        <v>48</v>
      </c>
      <c r="K8" s="150">
        <v>946</v>
      </c>
    </row>
    <row r="9" spans="1:12" s="167" customFormat="1" ht="18" customHeight="1">
      <c r="A9" s="113"/>
      <c r="B9" s="193" t="s">
        <v>19</v>
      </c>
      <c r="C9" s="177">
        <v>844</v>
      </c>
      <c r="D9" s="177">
        <v>149</v>
      </c>
      <c r="E9" s="177">
        <v>659</v>
      </c>
      <c r="F9" s="177">
        <v>34</v>
      </c>
      <c r="G9" s="177">
        <v>2</v>
      </c>
      <c r="H9" s="177">
        <v>937</v>
      </c>
      <c r="I9" s="177">
        <v>6</v>
      </c>
      <c r="J9" s="177">
        <v>60</v>
      </c>
      <c r="K9" s="177">
        <v>871</v>
      </c>
    </row>
    <row r="10" spans="1:12" ht="15" customHeight="1">
      <c r="A10" s="209" t="s">
        <v>123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</row>
    <row r="11" spans="1:12" ht="15" customHeight="1">
      <c r="A11" s="93"/>
      <c r="B11" s="93"/>
      <c r="C11" s="93"/>
      <c r="D11" s="90"/>
      <c r="E11" s="90"/>
      <c r="F11" s="90"/>
      <c r="G11" s="90"/>
      <c r="H11" s="90"/>
      <c r="I11" s="90"/>
      <c r="J11" s="90"/>
      <c r="K11" s="90"/>
    </row>
    <row r="12" spans="1:12" ht="1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2">
      <c r="A13" s="102"/>
      <c r="B13" s="102"/>
      <c r="C13" s="93"/>
      <c r="D13" s="93"/>
      <c r="E13" s="93"/>
      <c r="F13" s="93"/>
      <c r="G13" s="93"/>
      <c r="H13" s="93"/>
      <c r="I13" s="93"/>
      <c r="J13" s="93"/>
      <c r="K13" s="93"/>
    </row>
    <row r="14" spans="1:12">
      <c r="A14" s="102"/>
      <c r="B14" s="102"/>
      <c r="C14" s="93"/>
      <c r="D14" s="93"/>
      <c r="E14" s="93"/>
      <c r="F14" s="93"/>
      <c r="G14" s="93"/>
      <c r="H14" s="93"/>
      <c r="I14" s="93"/>
      <c r="J14" s="93"/>
      <c r="K14" s="93"/>
    </row>
    <row r="15" spans="1:12">
      <c r="A15" s="102"/>
      <c r="B15" s="102"/>
      <c r="C15" s="93"/>
      <c r="D15" s="93"/>
      <c r="E15" s="93"/>
      <c r="F15" s="93"/>
      <c r="G15" s="93"/>
      <c r="H15" s="93"/>
      <c r="I15" s="93"/>
      <c r="J15" s="93"/>
      <c r="K15" s="93"/>
    </row>
    <row r="16" spans="1:1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</row>
  </sheetData>
  <mergeCells count="6">
    <mergeCell ref="A10:K10"/>
    <mergeCell ref="A1:K1"/>
    <mergeCell ref="A2:K2"/>
    <mergeCell ref="A3:B4"/>
    <mergeCell ref="C3:G3"/>
    <mergeCell ref="H3:K3"/>
  </mergeCells>
  <phoneticPr fontId="1"/>
  <pageMargins left="0.78740157480314965" right="0.59055118110236227" top="0.98425196850393704" bottom="0.98425196850393704" header="0.51181102362204722" footer="0.51181102362204722"/>
  <pageSetup paperSize="9" firstPageNumber="131" orientation="portrait" useFirstPageNumber="1" horizontalDpi="300" verticalDpi="300" r:id="rId1"/>
  <headerFooter alignWithMargins="0">
    <oddHeader>&amp;R&amp;"ＭＳ 明朝,標準"&amp;10警察・消防&amp;"ＭＳ Ｐゴシック,標準"&amp;11　&amp;10&amp;P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30" workbookViewId="0">
      <selection activeCell="M11" sqref="M11"/>
    </sheetView>
  </sheetViews>
  <sheetFormatPr defaultRowHeight="13.5"/>
  <cols>
    <col min="1" max="2" width="6.25" style="2" customWidth="1"/>
    <col min="3" max="10" width="7.5" style="2" bestFit="1" customWidth="1"/>
    <col min="11" max="12" width="6.75" style="2" bestFit="1" customWidth="1"/>
    <col min="13" max="16384" width="9" style="2"/>
  </cols>
  <sheetData>
    <row r="1" spans="1:12" ht="21" customHeight="1">
      <c r="A1" s="256" t="s">
        <v>33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13.5" customHeight="1" thickBot="1">
      <c r="A2" s="268"/>
      <c r="B2" s="268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23.25" thickTop="1">
      <c r="A3" s="234" t="s">
        <v>34</v>
      </c>
      <c r="B3" s="235"/>
      <c r="C3" s="32" t="s">
        <v>35</v>
      </c>
      <c r="D3" s="32" t="s">
        <v>36</v>
      </c>
      <c r="E3" s="32" t="s">
        <v>37</v>
      </c>
      <c r="F3" s="33" t="s">
        <v>38</v>
      </c>
      <c r="G3" s="33" t="s">
        <v>39</v>
      </c>
      <c r="H3" s="32" t="s">
        <v>40</v>
      </c>
      <c r="I3" s="33" t="s">
        <v>41</v>
      </c>
      <c r="J3" s="32" t="s">
        <v>42</v>
      </c>
      <c r="K3" s="32" t="s">
        <v>43</v>
      </c>
      <c r="L3" s="32" t="s">
        <v>44</v>
      </c>
    </row>
    <row r="4" spans="1:12" s="36" customFormat="1" ht="18.75" customHeight="1">
      <c r="A4" s="9" t="s">
        <v>13</v>
      </c>
      <c r="B4" s="10" t="s">
        <v>14</v>
      </c>
      <c r="C4" s="34">
        <v>31994</v>
      </c>
      <c r="D4" s="34">
        <v>1935</v>
      </c>
      <c r="E4" s="34">
        <v>135</v>
      </c>
      <c r="F4" s="34">
        <v>158</v>
      </c>
      <c r="G4" s="35">
        <v>0</v>
      </c>
      <c r="H4" s="34">
        <v>23</v>
      </c>
      <c r="I4" s="34">
        <v>144</v>
      </c>
      <c r="J4" s="34">
        <v>5235</v>
      </c>
      <c r="K4" s="34">
        <v>215</v>
      </c>
      <c r="L4" s="34">
        <v>250</v>
      </c>
    </row>
    <row r="5" spans="1:12" s="27" customFormat="1" ht="18.75" customHeight="1">
      <c r="A5" s="13"/>
      <c r="B5" s="14" t="s">
        <v>15</v>
      </c>
      <c r="C5" s="34">
        <v>33054</v>
      </c>
      <c r="D5" s="34">
        <v>1825</v>
      </c>
      <c r="E5" s="34">
        <v>125</v>
      </c>
      <c r="F5" s="34">
        <v>137</v>
      </c>
      <c r="G5" s="35">
        <v>1</v>
      </c>
      <c r="H5" s="34">
        <v>37</v>
      </c>
      <c r="I5" s="34">
        <v>161</v>
      </c>
      <c r="J5" s="34">
        <v>5420</v>
      </c>
      <c r="K5" s="34">
        <v>192</v>
      </c>
      <c r="L5" s="34">
        <v>258</v>
      </c>
    </row>
    <row r="6" spans="1:12" s="27" customFormat="1" ht="27" customHeight="1">
      <c r="A6" s="16" t="s">
        <v>16</v>
      </c>
      <c r="B6" s="17" t="s">
        <v>17</v>
      </c>
      <c r="C6" s="34">
        <v>33822</v>
      </c>
      <c r="D6" s="34">
        <v>1794</v>
      </c>
      <c r="E6" s="34">
        <v>162</v>
      </c>
      <c r="F6" s="34">
        <v>134</v>
      </c>
      <c r="G6" s="35">
        <v>1</v>
      </c>
      <c r="H6" s="34">
        <v>34</v>
      </c>
      <c r="I6" s="34">
        <v>129</v>
      </c>
      <c r="J6" s="34">
        <v>5699</v>
      </c>
      <c r="K6" s="34">
        <v>229</v>
      </c>
      <c r="L6" s="34">
        <v>238</v>
      </c>
    </row>
    <row r="7" spans="1:12" s="27" customFormat="1" ht="18" customHeight="1">
      <c r="A7" s="16"/>
      <c r="B7" s="17" t="s">
        <v>18</v>
      </c>
      <c r="C7" s="34">
        <v>31367</v>
      </c>
      <c r="D7" s="34">
        <v>1567</v>
      </c>
      <c r="E7" s="34">
        <v>118</v>
      </c>
      <c r="F7" s="34">
        <v>88</v>
      </c>
      <c r="G7" s="35" t="s">
        <v>45</v>
      </c>
      <c r="H7" s="34">
        <v>21</v>
      </c>
      <c r="I7" s="34">
        <v>152</v>
      </c>
      <c r="J7" s="34">
        <v>5423</v>
      </c>
      <c r="K7" s="34">
        <v>251</v>
      </c>
      <c r="L7" s="34">
        <v>204</v>
      </c>
    </row>
    <row r="8" spans="1:12" s="27" customFormat="1" ht="18" customHeight="1" thickBot="1">
      <c r="A8" s="20"/>
      <c r="B8" s="21" t="s">
        <v>19</v>
      </c>
      <c r="C8" s="37">
        <v>31434</v>
      </c>
      <c r="D8" s="37">
        <v>1575</v>
      </c>
      <c r="E8" s="37">
        <v>117</v>
      </c>
      <c r="F8" s="37">
        <v>113</v>
      </c>
      <c r="G8" s="38">
        <v>0</v>
      </c>
      <c r="H8" s="37">
        <v>26</v>
      </c>
      <c r="I8" s="37">
        <v>136</v>
      </c>
      <c r="J8" s="37">
        <v>5308</v>
      </c>
      <c r="K8" s="37">
        <v>244</v>
      </c>
      <c r="L8" s="37">
        <v>146</v>
      </c>
    </row>
    <row r="9" spans="1:12" s="27" customFormat="1" ht="18" customHeight="1" thickTop="1">
      <c r="A9" s="234" t="s">
        <v>34</v>
      </c>
      <c r="B9" s="235"/>
      <c r="C9" s="32" t="s">
        <v>46</v>
      </c>
      <c r="D9" s="39" t="s">
        <v>47</v>
      </c>
      <c r="E9" s="40"/>
      <c r="F9" s="40"/>
      <c r="G9" s="41"/>
      <c r="H9" s="40"/>
      <c r="I9" s="40"/>
      <c r="J9" s="40"/>
      <c r="K9" s="40"/>
      <c r="L9" s="40"/>
    </row>
    <row r="10" spans="1:12" s="27" customFormat="1" ht="18.75" customHeight="1">
      <c r="A10" s="9" t="s">
        <v>13</v>
      </c>
      <c r="B10" s="10" t="s">
        <v>26</v>
      </c>
      <c r="C10" s="34">
        <v>21438</v>
      </c>
      <c r="D10" s="34">
        <v>2461</v>
      </c>
      <c r="E10" s="37"/>
      <c r="F10" s="37"/>
      <c r="G10" s="38"/>
      <c r="H10" s="37"/>
      <c r="I10" s="37"/>
      <c r="J10" s="37"/>
      <c r="K10" s="37"/>
      <c r="L10" s="37"/>
    </row>
    <row r="11" spans="1:12" s="27" customFormat="1" ht="18.75" customHeight="1">
      <c r="A11" s="13"/>
      <c r="B11" s="14" t="s">
        <v>27</v>
      </c>
      <c r="C11" s="34">
        <v>22495</v>
      </c>
      <c r="D11" s="34">
        <v>2403</v>
      </c>
      <c r="E11" s="37"/>
      <c r="F11" s="37"/>
      <c r="G11" s="38"/>
      <c r="H11" s="37"/>
      <c r="I11" s="37"/>
      <c r="J11" s="37"/>
      <c r="K11" s="37"/>
      <c r="L11" s="37"/>
    </row>
    <row r="12" spans="1:12" s="27" customFormat="1" ht="27" customHeight="1">
      <c r="A12" s="16" t="s">
        <v>16</v>
      </c>
      <c r="B12" s="17" t="s">
        <v>17</v>
      </c>
      <c r="C12" s="34">
        <v>22875</v>
      </c>
      <c r="D12" s="34">
        <v>2527</v>
      </c>
      <c r="E12" s="37"/>
      <c r="F12" s="37"/>
      <c r="G12" s="38"/>
      <c r="H12" s="37"/>
      <c r="I12" s="37"/>
      <c r="J12" s="37"/>
      <c r="K12" s="37"/>
      <c r="L12" s="37"/>
    </row>
    <row r="13" spans="1:12" s="27" customFormat="1" ht="18" customHeight="1">
      <c r="A13" s="16"/>
      <c r="B13" s="17" t="s">
        <v>28</v>
      </c>
      <c r="C13" s="34">
        <v>21266</v>
      </c>
      <c r="D13" s="34">
        <v>2277</v>
      </c>
      <c r="E13" s="37"/>
      <c r="F13" s="37"/>
      <c r="G13" s="38"/>
      <c r="H13" s="37"/>
      <c r="I13" s="37"/>
      <c r="J13" s="37"/>
      <c r="K13" s="37"/>
      <c r="L13" s="37"/>
    </row>
    <row r="14" spans="1:12" s="27" customFormat="1" ht="18" customHeight="1">
      <c r="A14" s="28"/>
      <c r="B14" s="29" t="s">
        <v>29</v>
      </c>
      <c r="C14" s="42">
        <v>21494</v>
      </c>
      <c r="D14" s="42">
        <v>2275</v>
      </c>
      <c r="E14" s="37"/>
      <c r="F14" s="37"/>
      <c r="G14" s="38"/>
      <c r="H14" s="37"/>
      <c r="I14" s="37"/>
      <c r="J14" s="37"/>
      <c r="K14" s="37"/>
      <c r="L14" s="37"/>
    </row>
    <row r="15" spans="1:12" ht="13.5" customHeight="1">
      <c r="A15" s="43" t="s">
        <v>48</v>
      </c>
      <c r="B15" s="43"/>
      <c r="C15" s="37"/>
      <c r="D15" s="37"/>
      <c r="E15" s="37"/>
      <c r="F15" s="37"/>
      <c r="G15" s="38"/>
      <c r="H15" s="37"/>
      <c r="I15" s="37"/>
      <c r="J15" s="37"/>
      <c r="K15" s="37"/>
      <c r="L15" s="37"/>
    </row>
    <row r="16" spans="1:12" ht="13.5" customHeight="1">
      <c r="A16" s="242" t="s">
        <v>49</v>
      </c>
      <c r="B16" s="242"/>
      <c r="C16" s="242"/>
      <c r="D16" s="242"/>
      <c r="E16" s="242"/>
      <c r="F16" s="242"/>
      <c r="G16" s="282"/>
      <c r="H16" s="282"/>
      <c r="I16" s="282"/>
      <c r="J16" s="282"/>
      <c r="K16" s="282"/>
      <c r="L16" s="282"/>
    </row>
    <row r="17" spans="1:12" ht="15" customHeight="1">
      <c r="A17" s="44"/>
      <c r="B17" s="44"/>
    </row>
    <row r="18" spans="1:12" ht="1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20.25" customHeight="1">
      <c r="A19" s="25"/>
      <c r="B19" s="25"/>
      <c r="C19" s="25"/>
      <c r="D19" s="25"/>
      <c r="E19" s="25"/>
      <c r="G19" s="7"/>
      <c r="H19" s="7"/>
      <c r="I19" s="7"/>
      <c r="J19" s="7"/>
      <c r="K19" s="7"/>
    </row>
    <row r="20" spans="1:12">
      <c r="A20" s="45"/>
      <c r="B20" s="45"/>
      <c r="C20" s="25"/>
      <c r="D20" s="25"/>
      <c r="E20" s="25"/>
    </row>
  </sheetData>
  <mergeCells count="5">
    <mergeCell ref="A1:L1"/>
    <mergeCell ref="A2:L2"/>
    <mergeCell ref="A3:B3"/>
    <mergeCell ref="A9:B9"/>
    <mergeCell ref="A16:L16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12" sqref="G12"/>
    </sheetView>
  </sheetViews>
  <sheetFormatPr defaultRowHeight="13.5"/>
  <cols>
    <col min="1" max="2" width="5.625" style="87" customWidth="1"/>
    <col min="3" max="14" width="6" style="87" bestFit="1" customWidth="1"/>
    <col min="15" max="16" width="9" style="87" customWidth="1"/>
    <col min="17" max="16384" width="9" style="87"/>
  </cols>
  <sheetData>
    <row r="1" spans="1:14" ht="13.5" customHeight="1" thickBot="1">
      <c r="A1" s="200" t="s">
        <v>110</v>
      </c>
      <c r="B1" s="200"/>
      <c r="C1" s="200"/>
      <c r="D1" s="200"/>
      <c r="E1" s="200"/>
      <c r="F1" s="200"/>
      <c r="G1" s="200"/>
      <c r="H1" s="200"/>
      <c r="I1" s="200"/>
      <c r="J1" s="201"/>
      <c r="K1" s="201"/>
      <c r="L1" s="201"/>
      <c r="M1" s="201"/>
      <c r="N1" s="201"/>
    </row>
    <row r="2" spans="1:14" ht="18" customHeight="1" thickTop="1">
      <c r="A2" s="202" t="s">
        <v>34</v>
      </c>
      <c r="B2" s="203"/>
      <c r="C2" s="206" t="s">
        <v>111</v>
      </c>
      <c r="D2" s="213"/>
      <c r="E2" s="213"/>
      <c r="F2" s="214" t="s">
        <v>112</v>
      </c>
      <c r="G2" s="214"/>
      <c r="H2" s="214"/>
      <c r="I2" s="214" t="s">
        <v>113</v>
      </c>
      <c r="J2" s="214"/>
      <c r="K2" s="214"/>
      <c r="L2" s="202" t="s">
        <v>114</v>
      </c>
      <c r="M2" s="202"/>
      <c r="N2" s="202"/>
    </row>
    <row r="3" spans="1:14" ht="18" customHeight="1">
      <c r="A3" s="211"/>
      <c r="B3" s="212"/>
      <c r="C3" s="103" t="s">
        <v>115</v>
      </c>
      <c r="D3" s="103" t="s">
        <v>116</v>
      </c>
      <c r="E3" s="103" t="s">
        <v>117</v>
      </c>
      <c r="F3" s="103" t="s">
        <v>115</v>
      </c>
      <c r="G3" s="103" t="s">
        <v>116</v>
      </c>
      <c r="H3" s="103" t="s">
        <v>117</v>
      </c>
      <c r="I3" s="103" t="s">
        <v>115</v>
      </c>
      <c r="J3" s="103" t="s">
        <v>116</v>
      </c>
      <c r="K3" s="103" t="s">
        <v>117</v>
      </c>
      <c r="L3" s="103" t="s">
        <v>115</v>
      </c>
      <c r="M3" s="103" t="s">
        <v>116</v>
      </c>
      <c r="N3" s="104" t="s">
        <v>117</v>
      </c>
    </row>
    <row r="4" spans="1:14" ht="18" customHeight="1">
      <c r="A4" s="204"/>
      <c r="B4" s="205"/>
      <c r="C4" s="105" t="s">
        <v>118</v>
      </c>
      <c r="D4" s="105" t="s">
        <v>119</v>
      </c>
      <c r="E4" s="105" t="s">
        <v>119</v>
      </c>
      <c r="F4" s="105" t="s">
        <v>118</v>
      </c>
      <c r="G4" s="105" t="s">
        <v>119</v>
      </c>
      <c r="H4" s="105" t="s">
        <v>119</v>
      </c>
      <c r="I4" s="105" t="s">
        <v>118</v>
      </c>
      <c r="J4" s="105" t="s">
        <v>119</v>
      </c>
      <c r="K4" s="105" t="s">
        <v>119</v>
      </c>
      <c r="L4" s="105" t="s">
        <v>118</v>
      </c>
      <c r="M4" s="105" t="s">
        <v>119</v>
      </c>
      <c r="N4" s="106" t="s">
        <v>119</v>
      </c>
    </row>
    <row r="5" spans="1:14" ht="18" customHeight="1">
      <c r="A5" s="107" t="s">
        <v>120</v>
      </c>
      <c r="B5" s="108" t="s">
        <v>14</v>
      </c>
      <c r="C5" s="109">
        <v>57</v>
      </c>
      <c r="D5" s="110">
        <v>0</v>
      </c>
      <c r="E5" s="110">
        <v>78</v>
      </c>
      <c r="F5" s="110">
        <v>9</v>
      </c>
      <c r="G5" s="110">
        <v>0</v>
      </c>
      <c r="H5" s="110">
        <v>24</v>
      </c>
      <c r="I5" s="110">
        <v>38</v>
      </c>
      <c r="J5" s="110">
        <v>0</v>
      </c>
      <c r="K5" s="110">
        <v>43</v>
      </c>
      <c r="L5" s="110">
        <v>10</v>
      </c>
      <c r="M5" s="110">
        <v>0</v>
      </c>
      <c r="N5" s="110">
        <v>11</v>
      </c>
    </row>
    <row r="6" spans="1:14" s="98" customFormat="1" ht="18" customHeight="1">
      <c r="A6" s="107"/>
      <c r="B6" s="108" t="s">
        <v>15</v>
      </c>
      <c r="C6" s="109">
        <v>44</v>
      </c>
      <c r="D6" s="110">
        <v>1</v>
      </c>
      <c r="E6" s="110">
        <v>63</v>
      </c>
      <c r="F6" s="110">
        <v>5</v>
      </c>
      <c r="G6" s="110">
        <v>1</v>
      </c>
      <c r="H6" s="110">
        <v>17</v>
      </c>
      <c r="I6" s="110">
        <v>31</v>
      </c>
      <c r="J6" s="110">
        <v>0</v>
      </c>
      <c r="K6" s="110">
        <v>37</v>
      </c>
      <c r="L6" s="110">
        <v>8</v>
      </c>
      <c r="M6" s="110">
        <v>0</v>
      </c>
      <c r="N6" s="110">
        <v>9</v>
      </c>
    </row>
    <row r="7" spans="1:14" s="98" customFormat="1" ht="27" customHeight="1">
      <c r="A7" s="111" t="s">
        <v>121</v>
      </c>
      <c r="B7" s="112" t="s">
        <v>122</v>
      </c>
      <c r="C7" s="109">
        <v>51</v>
      </c>
      <c r="D7" s="110">
        <v>0</v>
      </c>
      <c r="E7" s="110">
        <v>70</v>
      </c>
      <c r="F7" s="110">
        <v>3</v>
      </c>
      <c r="G7" s="110">
        <v>0</v>
      </c>
      <c r="H7" s="110">
        <v>14</v>
      </c>
      <c r="I7" s="110">
        <v>40</v>
      </c>
      <c r="J7" s="110">
        <v>0</v>
      </c>
      <c r="K7" s="110">
        <v>45</v>
      </c>
      <c r="L7" s="110">
        <v>8</v>
      </c>
      <c r="M7" s="110">
        <v>0</v>
      </c>
      <c r="N7" s="110">
        <v>11</v>
      </c>
    </row>
    <row r="8" spans="1:14" s="98" customFormat="1" ht="18" customHeight="1">
      <c r="A8" s="111"/>
      <c r="B8" s="112" t="s">
        <v>18</v>
      </c>
      <c r="C8" s="109">
        <v>33</v>
      </c>
      <c r="D8" s="110" t="s">
        <v>45</v>
      </c>
      <c r="E8" s="110">
        <v>52</v>
      </c>
      <c r="F8" s="110">
        <v>3</v>
      </c>
      <c r="G8" s="110" t="s">
        <v>45</v>
      </c>
      <c r="H8" s="110">
        <v>15</v>
      </c>
      <c r="I8" s="110">
        <v>22</v>
      </c>
      <c r="J8" s="110" t="s">
        <v>45</v>
      </c>
      <c r="K8" s="110">
        <v>29</v>
      </c>
      <c r="L8" s="110">
        <v>8</v>
      </c>
      <c r="M8" s="110" t="s">
        <v>45</v>
      </c>
      <c r="N8" s="110">
        <v>8</v>
      </c>
    </row>
    <row r="9" spans="1:14" ht="18" customHeight="1">
      <c r="A9" s="113"/>
      <c r="B9" s="114" t="s">
        <v>19</v>
      </c>
      <c r="C9" s="115">
        <v>42</v>
      </c>
      <c r="D9" s="116" t="s">
        <v>45</v>
      </c>
      <c r="E9" s="116">
        <v>55</v>
      </c>
      <c r="F9" s="116">
        <v>6</v>
      </c>
      <c r="G9" s="116" t="s">
        <v>45</v>
      </c>
      <c r="H9" s="116">
        <v>16</v>
      </c>
      <c r="I9" s="116">
        <v>30</v>
      </c>
      <c r="J9" s="116" t="s">
        <v>45</v>
      </c>
      <c r="K9" s="116">
        <v>32</v>
      </c>
      <c r="L9" s="116">
        <v>6</v>
      </c>
      <c r="M9" s="116" t="s">
        <v>45</v>
      </c>
      <c r="N9" s="116">
        <v>7</v>
      </c>
    </row>
    <row r="10" spans="1:14" ht="15" customHeight="1">
      <c r="A10" s="210" t="s">
        <v>123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</row>
    <row r="11" spans="1:14" ht="15" customHeight="1">
      <c r="A11" s="93"/>
      <c r="B11" s="93"/>
      <c r="C11" s="93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4" ht="1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</row>
    <row r="13" spans="1:14" ht="15" customHeight="1">
      <c r="A13" s="93"/>
      <c r="B13" s="93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4">
      <c r="A14" s="102"/>
      <c r="B14" s="10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>
      <c r="A15" s="102"/>
      <c r="B15" s="10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4">
      <c r="A16" s="102"/>
      <c r="B16" s="10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4">
      <c r="A17" s="102"/>
      <c r="B17" s="10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pans="1:14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</row>
  </sheetData>
  <mergeCells count="7">
    <mergeCell ref="A10:N10"/>
    <mergeCell ref="A1:N1"/>
    <mergeCell ref="A2:B4"/>
    <mergeCell ref="C2:E2"/>
    <mergeCell ref="F2:H2"/>
    <mergeCell ref="I2:K2"/>
    <mergeCell ref="L2:N2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2" workbookViewId="0">
      <selection activeCell="C15" sqref="C15"/>
    </sheetView>
  </sheetViews>
  <sheetFormatPr defaultColWidth="8.625" defaultRowHeight="13.5"/>
  <cols>
    <col min="1" max="2" width="5.625" style="117" customWidth="1"/>
    <col min="3" max="10" width="8.625" style="117" customWidth="1"/>
    <col min="11" max="16384" width="8.625" style="117"/>
  </cols>
  <sheetData>
    <row r="1" spans="1:12" ht="21" customHeight="1">
      <c r="A1" s="199" t="s">
        <v>124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2" ht="13.5" customHeight="1" thickBot="1">
      <c r="A2" s="217"/>
      <c r="B2" s="217"/>
      <c r="C2" s="217"/>
      <c r="D2" s="217"/>
      <c r="E2" s="217"/>
      <c r="F2" s="217"/>
      <c r="G2" s="218"/>
      <c r="H2" s="218"/>
      <c r="I2" s="218"/>
      <c r="J2" s="218"/>
    </row>
    <row r="3" spans="1:12" ht="15" customHeight="1" thickTop="1">
      <c r="A3" s="202" t="s">
        <v>34</v>
      </c>
      <c r="B3" s="203"/>
      <c r="C3" s="206" t="s">
        <v>51</v>
      </c>
      <c r="D3" s="206" t="s">
        <v>125</v>
      </c>
      <c r="E3" s="206" t="s">
        <v>126</v>
      </c>
      <c r="F3" s="220" t="s">
        <v>127</v>
      </c>
      <c r="G3" s="223" t="s">
        <v>128</v>
      </c>
      <c r="H3" s="223" t="s">
        <v>129</v>
      </c>
      <c r="I3" s="206" t="s">
        <v>130</v>
      </c>
      <c r="J3" s="206" t="s">
        <v>131</v>
      </c>
    </row>
    <row r="4" spans="1:12" ht="15" customHeight="1">
      <c r="A4" s="211"/>
      <c r="B4" s="212"/>
      <c r="C4" s="215"/>
      <c r="D4" s="215"/>
      <c r="E4" s="215"/>
      <c r="F4" s="221"/>
      <c r="G4" s="224"/>
      <c r="H4" s="226"/>
      <c r="I4" s="215"/>
      <c r="J4" s="215"/>
    </row>
    <row r="5" spans="1:12" ht="15" customHeight="1">
      <c r="A5" s="204"/>
      <c r="B5" s="205"/>
      <c r="C5" s="219"/>
      <c r="D5" s="219"/>
      <c r="E5" s="219"/>
      <c r="F5" s="222"/>
      <c r="G5" s="225"/>
      <c r="H5" s="225"/>
      <c r="I5" s="216"/>
      <c r="J5" s="216"/>
    </row>
    <row r="6" spans="1:12" s="124" customFormat="1" ht="18" customHeight="1">
      <c r="A6" s="118" t="s">
        <v>13</v>
      </c>
      <c r="B6" s="119" t="s">
        <v>14</v>
      </c>
      <c r="C6" s="120">
        <v>1123</v>
      </c>
      <c r="D6" s="121">
        <v>20</v>
      </c>
      <c r="E6" s="121">
        <v>56</v>
      </c>
      <c r="F6" s="121">
        <v>995</v>
      </c>
      <c r="G6" s="121">
        <v>1</v>
      </c>
      <c r="H6" s="121">
        <v>3</v>
      </c>
      <c r="I6" s="122">
        <v>20</v>
      </c>
      <c r="J6" s="121">
        <v>28</v>
      </c>
      <c r="K6" s="123"/>
    </row>
    <row r="7" spans="1:12" s="128" customFormat="1" ht="18" customHeight="1">
      <c r="A7" s="125"/>
      <c r="B7" s="126" t="s">
        <v>15</v>
      </c>
      <c r="C7" s="120">
        <v>967</v>
      </c>
      <c r="D7" s="121">
        <v>15</v>
      </c>
      <c r="E7" s="121">
        <v>68</v>
      </c>
      <c r="F7" s="121">
        <v>837</v>
      </c>
      <c r="G7" s="121">
        <v>1</v>
      </c>
      <c r="H7" s="121">
        <v>6</v>
      </c>
      <c r="I7" s="122">
        <v>25</v>
      </c>
      <c r="J7" s="121">
        <v>15</v>
      </c>
      <c r="K7" s="127"/>
    </row>
    <row r="8" spans="1:12" s="132" customFormat="1" ht="22.5" customHeight="1">
      <c r="A8" s="129" t="s">
        <v>121</v>
      </c>
      <c r="B8" s="130" t="s">
        <v>17</v>
      </c>
      <c r="C8" s="120">
        <v>832</v>
      </c>
      <c r="D8" s="121">
        <v>16</v>
      </c>
      <c r="E8" s="121">
        <v>70</v>
      </c>
      <c r="F8" s="121">
        <v>694</v>
      </c>
      <c r="G8" s="121">
        <v>1</v>
      </c>
      <c r="H8" s="121">
        <v>2</v>
      </c>
      <c r="I8" s="122">
        <v>32</v>
      </c>
      <c r="J8" s="121">
        <v>0</v>
      </c>
      <c r="K8" s="131"/>
    </row>
    <row r="9" spans="1:12" s="128" customFormat="1" ht="19.5" customHeight="1">
      <c r="A9" s="129"/>
      <c r="B9" s="130" t="s">
        <v>18</v>
      </c>
      <c r="C9" s="120">
        <v>799</v>
      </c>
      <c r="D9" s="121">
        <v>14</v>
      </c>
      <c r="E9" s="121">
        <v>73</v>
      </c>
      <c r="F9" s="121">
        <v>669</v>
      </c>
      <c r="G9" s="121">
        <v>3</v>
      </c>
      <c r="H9" s="121">
        <v>2</v>
      </c>
      <c r="I9" s="122">
        <v>0</v>
      </c>
      <c r="J9" s="121">
        <v>0</v>
      </c>
      <c r="K9" s="127"/>
    </row>
    <row r="10" spans="1:12" s="87" customFormat="1" ht="19.5" customHeight="1">
      <c r="A10" s="133"/>
      <c r="B10" s="134" t="s">
        <v>19</v>
      </c>
      <c r="C10" s="135">
        <v>641</v>
      </c>
      <c r="D10" s="136">
        <v>24</v>
      </c>
      <c r="E10" s="136">
        <v>34</v>
      </c>
      <c r="F10" s="136">
        <v>569</v>
      </c>
      <c r="G10" s="137" t="s">
        <v>62</v>
      </c>
      <c r="H10" s="136">
        <v>5</v>
      </c>
      <c r="I10" s="138" t="s">
        <v>62</v>
      </c>
      <c r="J10" s="137" t="s">
        <v>62</v>
      </c>
      <c r="K10" s="139"/>
      <c r="L10" s="139"/>
    </row>
    <row r="11" spans="1:12" ht="15" customHeight="1">
      <c r="A11" s="210" t="s">
        <v>132</v>
      </c>
      <c r="B11" s="210"/>
      <c r="C11" s="210"/>
      <c r="D11" s="210"/>
      <c r="E11" s="210"/>
      <c r="F11" s="210"/>
      <c r="G11" s="210"/>
      <c r="H11" s="210"/>
      <c r="I11" s="210"/>
      <c r="J11" s="210"/>
    </row>
    <row r="12" spans="1:12" ht="1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2">
      <c r="A13" s="93"/>
      <c r="B13" s="93"/>
      <c r="C13" s="90"/>
      <c r="D13" s="93"/>
      <c r="E13" s="93"/>
      <c r="F13" s="93"/>
      <c r="G13" s="93"/>
      <c r="H13" s="93"/>
      <c r="I13" s="93"/>
      <c r="J13" s="93"/>
    </row>
    <row r="14" spans="1:12">
      <c r="A14" s="102"/>
      <c r="B14" s="102"/>
      <c r="C14" s="93"/>
      <c r="D14" s="140"/>
      <c r="E14" s="93"/>
      <c r="F14" s="93"/>
      <c r="G14" s="140"/>
      <c r="H14" s="93"/>
      <c r="I14" s="93"/>
      <c r="J14" s="93"/>
    </row>
    <row r="15" spans="1:12">
      <c r="A15" s="102"/>
      <c r="B15" s="102"/>
      <c r="C15" s="93"/>
      <c r="D15" s="93"/>
      <c r="E15" s="93"/>
      <c r="F15" s="93"/>
      <c r="G15" s="93"/>
      <c r="H15" s="93"/>
      <c r="I15" s="93"/>
      <c r="J15" s="93"/>
    </row>
    <row r="16" spans="1:12">
      <c r="A16" s="102"/>
      <c r="B16" s="102"/>
      <c r="C16" s="93"/>
      <c r="D16" s="93"/>
      <c r="E16" s="93"/>
      <c r="F16" s="93"/>
      <c r="G16" s="93"/>
      <c r="H16" s="93"/>
      <c r="I16" s="93"/>
      <c r="J16" s="93"/>
    </row>
    <row r="17" spans="1:10">
      <c r="A17" s="102"/>
      <c r="B17" s="102"/>
      <c r="C17" s="93"/>
      <c r="D17" s="93"/>
      <c r="E17" s="93"/>
      <c r="F17" s="93"/>
      <c r="G17" s="93"/>
      <c r="H17" s="93"/>
      <c r="I17" s="93"/>
      <c r="J17" s="93"/>
    </row>
    <row r="18" spans="1:10">
      <c r="A18" s="94"/>
      <c r="B18" s="94"/>
      <c r="C18" s="94"/>
      <c r="D18" s="94"/>
      <c r="E18" s="94"/>
      <c r="F18" s="94"/>
      <c r="G18" s="94"/>
      <c r="H18" s="94"/>
      <c r="I18" s="94"/>
      <c r="J18" s="94"/>
    </row>
  </sheetData>
  <mergeCells count="12">
    <mergeCell ref="J3:J5"/>
    <mergeCell ref="A11:J11"/>
    <mergeCell ref="A1:J1"/>
    <mergeCell ref="A2:J2"/>
    <mergeCell ref="A3:B5"/>
    <mergeCell ref="C3:C5"/>
    <mergeCell ref="D3:D5"/>
    <mergeCell ref="E3:E5"/>
    <mergeCell ref="F3:F5"/>
    <mergeCell ref="G3:G5"/>
    <mergeCell ref="H3:H5"/>
    <mergeCell ref="I3:I5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N8" sqref="N8"/>
    </sheetView>
  </sheetViews>
  <sheetFormatPr defaultColWidth="7.125" defaultRowHeight="13.5"/>
  <cols>
    <col min="1" max="2" width="5.625" style="87" customWidth="1"/>
    <col min="3" max="11" width="7.75" style="87" customWidth="1"/>
    <col min="12" max="12" width="7.75" style="178" customWidth="1"/>
    <col min="13" max="13" width="7.5" style="87" bestFit="1" customWidth="1"/>
    <col min="14" max="14" width="8.875" style="87" bestFit="1" customWidth="1"/>
    <col min="15" max="17" width="7.375" style="87" customWidth="1"/>
    <col min="18" max="18" width="7.125" style="87" bestFit="1" customWidth="1"/>
    <col min="19" max="19" width="7.25" style="87" bestFit="1" customWidth="1"/>
    <col min="20" max="20" width="7.625" style="87" bestFit="1" customWidth="1"/>
    <col min="21" max="16384" width="7.125" style="87"/>
  </cols>
  <sheetData>
    <row r="1" spans="1:21" ht="21" customHeight="1">
      <c r="A1" s="199" t="s">
        <v>133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41"/>
      <c r="N1" s="141"/>
      <c r="O1" s="141"/>
      <c r="P1" s="141"/>
      <c r="Q1" s="141"/>
      <c r="R1" s="141"/>
      <c r="S1" s="141"/>
      <c r="T1" s="141"/>
    </row>
    <row r="2" spans="1:21" ht="13.5" customHeight="1" thickBot="1">
      <c r="A2" s="142"/>
      <c r="B2" s="142"/>
      <c r="C2" s="142"/>
      <c r="D2" s="142"/>
      <c r="E2" s="142"/>
      <c r="F2" s="143"/>
      <c r="G2" s="143"/>
      <c r="H2" s="143"/>
      <c r="I2" s="143"/>
      <c r="J2" s="143"/>
      <c r="K2" s="143"/>
      <c r="L2" s="142"/>
      <c r="M2" s="94"/>
      <c r="N2" s="94"/>
      <c r="O2" s="94"/>
      <c r="P2" s="94"/>
      <c r="Q2" s="94"/>
      <c r="R2" s="94"/>
      <c r="S2" s="94"/>
      <c r="T2" s="94"/>
    </row>
    <row r="3" spans="1:21" ht="18" customHeight="1" thickTop="1">
      <c r="A3" s="202" t="s">
        <v>1</v>
      </c>
      <c r="B3" s="203"/>
      <c r="C3" s="223" t="s">
        <v>4</v>
      </c>
      <c r="D3" s="228" t="s">
        <v>134</v>
      </c>
      <c r="E3" s="229"/>
      <c r="F3" s="229"/>
      <c r="G3" s="230"/>
      <c r="H3" s="228" t="s">
        <v>135</v>
      </c>
      <c r="I3" s="229"/>
      <c r="J3" s="229"/>
      <c r="K3" s="229"/>
      <c r="L3" s="229"/>
      <c r="M3" s="89"/>
      <c r="N3" s="89"/>
      <c r="O3" s="89"/>
      <c r="P3" s="89"/>
      <c r="Q3" s="89"/>
      <c r="R3" s="89"/>
      <c r="S3" s="89"/>
      <c r="T3" s="89"/>
    </row>
    <row r="4" spans="1:21" ht="22.5">
      <c r="A4" s="204"/>
      <c r="B4" s="205"/>
      <c r="C4" s="227"/>
      <c r="D4" s="92" t="s">
        <v>136</v>
      </c>
      <c r="E4" s="92" t="s">
        <v>137</v>
      </c>
      <c r="F4" s="92" t="s">
        <v>138</v>
      </c>
      <c r="G4" s="92" t="s">
        <v>139</v>
      </c>
      <c r="H4" s="144" t="s">
        <v>140</v>
      </c>
      <c r="I4" s="92" t="s">
        <v>141</v>
      </c>
      <c r="J4" s="144" t="s">
        <v>142</v>
      </c>
      <c r="K4" s="92" t="s">
        <v>143</v>
      </c>
      <c r="L4" s="145" t="s">
        <v>144</v>
      </c>
    </row>
    <row r="5" spans="1:21" s="97" customFormat="1" ht="18" customHeight="1">
      <c r="A5" s="146" t="s">
        <v>13</v>
      </c>
      <c r="B5" s="147" t="s">
        <v>14</v>
      </c>
      <c r="C5" s="148">
        <v>4681</v>
      </c>
      <c r="D5" s="149">
        <v>1</v>
      </c>
      <c r="E5" s="149">
        <v>14</v>
      </c>
      <c r="F5" s="149">
        <v>1</v>
      </c>
      <c r="G5" s="149">
        <v>4</v>
      </c>
      <c r="H5" s="150">
        <v>0</v>
      </c>
      <c r="I5" s="149">
        <v>140</v>
      </c>
      <c r="J5" s="149">
        <v>83</v>
      </c>
      <c r="K5" s="149">
        <v>26</v>
      </c>
      <c r="L5" s="149">
        <v>5</v>
      </c>
    </row>
    <row r="6" spans="1:21" s="153" customFormat="1" ht="18" customHeight="1">
      <c r="A6" s="151"/>
      <c r="B6" s="152" t="s">
        <v>15</v>
      </c>
      <c r="C6" s="148">
        <v>4232</v>
      </c>
      <c r="D6" s="149">
        <v>2</v>
      </c>
      <c r="E6" s="149">
        <v>10</v>
      </c>
      <c r="F6" s="149">
        <v>2</v>
      </c>
      <c r="G6" s="149">
        <v>9</v>
      </c>
      <c r="H6" s="150">
        <v>0</v>
      </c>
      <c r="I6" s="149">
        <v>119</v>
      </c>
      <c r="J6" s="149">
        <v>107</v>
      </c>
      <c r="K6" s="149">
        <v>23</v>
      </c>
      <c r="L6" s="149">
        <v>2</v>
      </c>
      <c r="U6" s="154"/>
    </row>
    <row r="7" spans="1:21" s="157" customFormat="1" ht="27" customHeight="1">
      <c r="A7" s="155" t="s">
        <v>121</v>
      </c>
      <c r="B7" s="156" t="s">
        <v>17</v>
      </c>
      <c r="C7" s="148">
        <v>4067</v>
      </c>
      <c r="D7" s="149">
        <v>2</v>
      </c>
      <c r="E7" s="149">
        <v>10</v>
      </c>
      <c r="F7" s="149">
        <v>3</v>
      </c>
      <c r="G7" s="149">
        <v>5</v>
      </c>
      <c r="H7" s="150">
        <v>0</v>
      </c>
      <c r="I7" s="149">
        <v>109</v>
      </c>
      <c r="J7" s="149">
        <v>93</v>
      </c>
      <c r="K7" s="149">
        <v>10</v>
      </c>
      <c r="L7" s="149">
        <v>9</v>
      </c>
      <c r="U7" s="158"/>
    </row>
    <row r="8" spans="1:21" s="153" customFormat="1" ht="18" customHeight="1">
      <c r="A8" s="155"/>
      <c r="B8" s="156" t="s">
        <v>18</v>
      </c>
      <c r="C8" s="148">
        <v>3040</v>
      </c>
      <c r="D8" s="149">
        <v>5</v>
      </c>
      <c r="E8" s="149">
        <v>8</v>
      </c>
      <c r="F8" s="149">
        <v>3</v>
      </c>
      <c r="G8" s="149">
        <v>7</v>
      </c>
      <c r="H8" s="150">
        <v>0</v>
      </c>
      <c r="I8" s="149">
        <v>108</v>
      </c>
      <c r="J8" s="149">
        <v>68</v>
      </c>
      <c r="K8" s="149">
        <v>12</v>
      </c>
      <c r="L8" s="149">
        <v>9</v>
      </c>
      <c r="U8" s="154"/>
    </row>
    <row r="9" spans="1:21" s="167" customFormat="1" ht="18" customHeight="1" thickBot="1">
      <c r="A9" s="159"/>
      <c r="B9" s="160" t="s">
        <v>19</v>
      </c>
      <c r="C9" s="161">
        <v>2575</v>
      </c>
      <c r="D9" s="162">
        <v>1</v>
      </c>
      <c r="E9" s="162">
        <v>10</v>
      </c>
      <c r="F9" s="162">
        <v>4</v>
      </c>
      <c r="G9" s="162">
        <v>6</v>
      </c>
      <c r="H9" s="163" t="s">
        <v>62</v>
      </c>
      <c r="I9" s="162">
        <v>72</v>
      </c>
      <c r="J9" s="162">
        <v>70</v>
      </c>
      <c r="K9" s="164">
        <v>14</v>
      </c>
      <c r="L9" s="164">
        <v>3</v>
      </c>
      <c r="M9" s="165"/>
      <c r="N9" s="165"/>
      <c r="O9" s="165"/>
      <c r="P9" s="166"/>
      <c r="Q9" s="166"/>
      <c r="R9" s="165"/>
      <c r="S9" s="165"/>
      <c r="T9" s="166"/>
      <c r="U9" s="165"/>
    </row>
    <row r="10" spans="1:21" s="167" customFormat="1" ht="18" customHeight="1" thickTop="1">
      <c r="A10" s="202" t="s">
        <v>1</v>
      </c>
      <c r="B10" s="203"/>
      <c r="C10" s="228" t="s">
        <v>145</v>
      </c>
      <c r="D10" s="230"/>
      <c r="E10" s="228" t="s">
        <v>146</v>
      </c>
      <c r="F10" s="229"/>
      <c r="G10" s="230"/>
      <c r="H10" s="228" t="s">
        <v>147</v>
      </c>
      <c r="I10" s="230"/>
      <c r="J10" s="206" t="s">
        <v>72</v>
      </c>
      <c r="K10" s="166"/>
      <c r="L10" s="168"/>
      <c r="M10" s="165"/>
      <c r="N10" s="165"/>
      <c r="O10" s="165"/>
      <c r="P10" s="166"/>
      <c r="Q10" s="166"/>
      <c r="R10" s="165"/>
      <c r="S10" s="165"/>
      <c r="T10" s="166"/>
      <c r="U10" s="165"/>
    </row>
    <row r="11" spans="1:21" s="167" customFormat="1" ht="18" customHeight="1">
      <c r="A11" s="204"/>
      <c r="B11" s="205"/>
      <c r="C11" s="92" t="s">
        <v>148</v>
      </c>
      <c r="D11" s="169" t="s">
        <v>149</v>
      </c>
      <c r="E11" s="92" t="s">
        <v>150</v>
      </c>
      <c r="F11" s="92" t="s">
        <v>151</v>
      </c>
      <c r="G11" s="92" t="s">
        <v>7</v>
      </c>
      <c r="H11" s="92" t="s">
        <v>152</v>
      </c>
      <c r="I11" s="92" t="s">
        <v>153</v>
      </c>
      <c r="J11" s="216"/>
      <c r="K11" s="166"/>
      <c r="L11" s="168"/>
      <c r="M11" s="165"/>
      <c r="N11" s="165"/>
      <c r="O11" s="165"/>
      <c r="P11" s="166"/>
      <c r="Q11" s="166"/>
      <c r="R11" s="165"/>
      <c r="S11" s="165"/>
      <c r="T11" s="166"/>
      <c r="U11" s="165"/>
    </row>
    <row r="12" spans="1:21" s="153" customFormat="1" ht="18" customHeight="1">
      <c r="A12" s="146" t="s">
        <v>13</v>
      </c>
      <c r="B12" s="147" t="s">
        <v>26</v>
      </c>
      <c r="C12" s="149">
        <v>199</v>
      </c>
      <c r="D12" s="149">
        <v>3070</v>
      </c>
      <c r="E12" s="149">
        <v>318</v>
      </c>
      <c r="F12" s="149">
        <v>5</v>
      </c>
      <c r="G12" s="149">
        <v>22</v>
      </c>
      <c r="H12" s="150">
        <v>0</v>
      </c>
      <c r="I12" s="149">
        <v>57</v>
      </c>
      <c r="J12" s="149">
        <v>736</v>
      </c>
      <c r="K12" s="166"/>
      <c r="L12" s="168"/>
      <c r="M12" s="154"/>
      <c r="N12" s="154"/>
      <c r="O12" s="154"/>
      <c r="P12" s="170"/>
      <c r="Q12" s="170"/>
      <c r="R12" s="154"/>
      <c r="S12" s="154"/>
      <c r="T12" s="170"/>
      <c r="U12" s="154"/>
    </row>
    <row r="13" spans="1:21" s="157" customFormat="1" ht="18" customHeight="1">
      <c r="A13" s="151"/>
      <c r="B13" s="152" t="s">
        <v>27</v>
      </c>
      <c r="C13" s="149">
        <v>162</v>
      </c>
      <c r="D13" s="149">
        <v>2799</v>
      </c>
      <c r="E13" s="149">
        <v>307</v>
      </c>
      <c r="F13" s="149">
        <v>2</v>
      </c>
      <c r="G13" s="149">
        <v>18</v>
      </c>
      <c r="H13" s="150">
        <v>2</v>
      </c>
      <c r="I13" s="149">
        <v>41</v>
      </c>
      <c r="J13" s="149">
        <v>627</v>
      </c>
      <c r="K13" s="170"/>
      <c r="L13" s="171"/>
      <c r="M13" s="158"/>
      <c r="N13" s="158"/>
      <c r="O13" s="158"/>
      <c r="P13" s="172"/>
      <c r="Q13" s="172"/>
      <c r="R13" s="158"/>
      <c r="S13" s="158"/>
      <c r="T13" s="172"/>
      <c r="U13" s="158"/>
    </row>
    <row r="14" spans="1:21" s="167" customFormat="1" ht="27" customHeight="1">
      <c r="A14" s="155" t="s">
        <v>154</v>
      </c>
      <c r="B14" s="156" t="s">
        <v>17</v>
      </c>
      <c r="C14" s="149">
        <v>134</v>
      </c>
      <c r="D14" s="149">
        <v>2779</v>
      </c>
      <c r="E14" s="149">
        <v>223</v>
      </c>
      <c r="F14" s="149">
        <v>3</v>
      </c>
      <c r="G14" s="149">
        <v>23</v>
      </c>
      <c r="H14" s="150">
        <v>1</v>
      </c>
      <c r="I14" s="149">
        <v>48</v>
      </c>
      <c r="J14" s="149">
        <v>615</v>
      </c>
      <c r="K14" s="172"/>
      <c r="L14" s="173"/>
      <c r="M14" s="165"/>
      <c r="N14" s="165"/>
      <c r="O14" s="165"/>
      <c r="P14" s="166"/>
      <c r="Q14" s="166"/>
      <c r="R14" s="165"/>
      <c r="S14" s="165"/>
      <c r="T14" s="166"/>
      <c r="U14" s="165"/>
    </row>
    <row r="15" spans="1:21" s="98" customFormat="1" ht="18" customHeight="1">
      <c r="A15" s="155"/>
      <c r="B15" s="156" t="s">
        <v>28</v>
      </c>
      <c r="C15" s="149">
        <v>95</v>
      </c>
      <c r="D15" s="149">
        <v>1983</v>
      </c>
      <c r="E15" s="149">
        <v>200</v>
      </c>
      <c r="F15" s="149">
        <v>4</v>
      </c>
      <c r="G15" s="149">
        <v>3</v>
      </c>
      <c r="H15" s="150">
        <v>0</v>
      </c>
      <c r="I15" s="149">
        <v>37</v>
      </c>
      <c r="J15" s="149">
        <v>498</v>
      </c>
      <c r="K15" s="170"/>
      <c r="L15" s="171"/>
    </row>
    <row r="16" spans="1:21" ht="18" customHeight="1">
      <c r="A16" s="174"/>
      <c r="B16" s="175" t="s">
        <v>29</v>
      </c>
      <c r="C16" s="176">
        <v>85</v>
      </c>
      <c r="D16" s="176">
        <v>1604</v>
      </c>
      <c r="E16" s="176">
        <v>220</v>
      </c>
      <c r="F16" s="176">
        <v>4</v>
      </c>
      <c r="G16" s="176">
        <v>8</v>
      </c>
      <c r="H16" s="177" t="s">
        <v>62</v>
      </c>
      <c r="I16" s="176">
        <v>42</v>
      </c>
      <c r="J16" s="176">
        <v>432</v>
      </c>
      <c r="K16" s="139"/>
      <c r="L16" s="139"/>
    </row>
    <row r="17" spans="1:13" ht="15" customHeight="1">
      <c r="A17" s="139" t="s">
        <v>132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93"/>
    </row>
    <row r="18" spans="1:1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3">
      <c r="A19" s="93"/>
      <c r="B19" s="93"/>
      <c r="C19" s="90"/>
      <c r="D19" s="93"/>
      <c r="E19" s="93"/>
      <c r="F19" s="93"/>
      <c r="G19" s="93"/>
      <c r="H19" s="93"/>
      <c r="I19" s="93"/>
      <c r="J19" s="93"/>
      <c r="K19" s="93"/>
    </row>
    <row r="20" spans="1:13">
      <c r="A20" s="102"/>
      <c r="B20" s="102"/>
      <c r="C20" s="93"/>
      <c r="D20" s="93"/>
      <c r="E20" s="93"/>
      <c r="F20" s="93"/>
      <c r="G20" s="93"/>
      <c r="H20" s="93"/>
      <c r="I20" s="93"/>
      <c r="J20" s="93"/>
      <c r="K20" s="93"/>
    </row>
    <row r="21" spans="1:13">
      <c r="A21" s="139"/>
      <c r="B21" s="139"/>
      <c r="C21" s="93"/>
      <c r="D21" s="93"/>
      <c r="E21" s="93"/>
      <c r="F21" s="93"/>
      <c r="G21" s="93"/>
      <c r="H21" s="93"/>
      <c r="I21" s="93"/>
      <c r="J21" s="93"/>
      <c r="K21" s="94"/>
    </row>
    <row r="22" spans="1:13">
      <c r="A22" s="94"/>
      <c r="B22" s="94"/>
      <c r="C22" s="94"/>
      <c r="D22" s="94"/>
      <c r="E22" s="94"/>
      <c r="F22" s="94"/>
      <c r="G22" s="94"/>
      <c r="H22" s="94"/>
      <c r="I22" s="94"/>
      <c r="J22" s="94"/>
      <c r="M22" s="179"/>
    </row>
  </sheetData>
  <mergeCells count="10">
    <mergeCell ref="A10:B11"/>
    <mergeCell ref="C10:D10"/>
    <mergeCell ref="E10:G10"/>
    <mergeCell ref="H10:I10"/>
    <mergeCell ref="J10:J11"/>
    <mergeCell ref="A1:L1"/>
    <mergeCell ref="A3:B4"/>
    <mergeCell ref="C3:C4"/>
    <mergeCell ref="D3:G3"/>
    <mergeCell ref="H3:L3"/>
  </mergeCells>
  <phoneticPr fontId="1"/>
  <pageMargins left="0.59055118110236227" right="0.59055118110236227" top="0.98425196850393704" bottom="0.98425196850393704" header="0.51181102362204722" footer="0.51181102362204722"/>
  <pageSetup paperSize="9" firstPageNumber="132" orientation="portrait" useFirstPageNumber="1" horizontalDpi="300" verticalDpi="300" r:id="rId1"/>
  <headerFooter alignWithMargins="0">
    <oddHeader>&amp;L&amp;10&amp;P　&amp;"ＭＳ 明朝,標準"警察・消防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zoomScaleNormal="100" workbookViewId="0">
      <selection activeCell="R14" sqref="R14"/>
    </sheetView>
  </sheetViews>
  <sheetFormatPr defaultRowHeight="11.25"/>
  <cols>
    <col min="1" max="2" width="5.625" style="49" customWidth="1"/>
    <col min="3" max="12" width="7.75" style="49" customWidth="1"/>
    <col min="13" max="22" width="7.625" style="49" customWidth="1"/>
    <col min="23" max="16384" width="9" style="49"/>
  </cols>
  <sheetData>
    <row r="1" spans="1:27" s="46" customFormat="1" ht="21" customHeight="1">
      <c r="A1" s="233" t="s">
        <v>50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N1" s="1"/>
      <c r="O1" s="1"/>
      <c r="P1" s="1"/>
      <c r="Q1" s="1"/>
      <c r="R1" s="1"/>
      <c r="S1" s="1"/>
      <c r="T1" s="1"/>
      <c r="U1" s="1"/>
    </row>
    <row r="2" spans="1:27" ht="13.5" customHeight="1" thickBot="1">
      <c r="A2" s="3"/>
      <c r="B2" s="3"/>
      <c r="C2" s="3"/>
      <c r="D2" s="3"/>
      <c r="E2" s="3"/>
      <c r="F2" s="3"/>
      <c r="G2" s="47"/>
      <c r="H2" s="47"/>
      <c r="I2" s="47"/>
      <c r="J2" s="47"/>
      <c r="K2" s="47"/>
      <c r="L2" s="3"/>
      <c r="M2" s="5"/>
      <c r="N2" s="5"/>
      <c r="O2" s="5"/>
      <c r="P2" s="48"/>
      <c r="Q2" s="48"/>
      <c r="R2" s="48"/>
      <c r="S2" s="48"/>
      <c r="T2" s="48"/>
      <c r="U2" s="48"/>
    </row>
    <row r="3" spans="1:27" ht="27.75" thickTop="1">
      <c r="A3" s="234" t="s">
        <v>34</v>
      </c>
      <c r="B3" s="235"/>
      <c r="C3" s="32" t="s">
        <v>51</v>
      </c>
      <c r="D3" s="33" t="s">
        <v>52</v>
      </c>
      <c r="E3" s="32" t="s">
        <v>53</v>
      </c>
      <c r="F3" s="32" t="s">
        <v>54</v>
      </c>
      <c r="G3" s="33" t="s">
        <v>55</v>
      </c>
      <c r="H3" s="33" t="s">
        <v>56</v>
      </c>
      <c r="I3" s="50" t="s">
        <v>57</v>
      </c>
      <c r="J3" s="33" t="s">
        <v>58</v>
      </c>
      <c r="K3" s="33" t="s">
        <v>59</v>
      </c>
      <c r="L3" s="51" t="s">
        <v>60</v>
      </c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52" customFormat="1" ht="15" customHeight="1">
      <c r="A4" s="9" t="s">
        <v>13</v>
      </c>
      <c r="B4" s="10" t="s">
        <v>14</v>
      </c>
      <c r="C4" s="11">
        <v>159</v>
      </c>
      <c r="D4" s="11">
        <v>30</v>
      </c>
      <c r="E4" s="11" t="s">
        <v>45</v>
      </c>
      <c r="F4" s="11" t="s">
        <v>45</v>
      </c>
      <c r="G4" s="11">
        <v>2</v>
      </c>
      <c r="H4" s="11" t="s">
        <v>45</v>
      </c>
      <c r="I4" s="11">
        <v>17</v>
      </c>
      <c r="J4" s="11" t="s">
        <v>45</v>
      </c>
      <c r="K4" s="11">
        <v>22</v>
      </c>
      <c r="L4" s="11">
        <v>3</v>
      </c>
    </row>
    <row r="5" spans="1:27" s="53" customFormat="1" ht="15" customHeight="1">
      <c r="A5" s="13"/>
      <c r="B5" s="14" t="s">
        <v>15</v>
      </c>
      <c r="C5" s="11">
        <v>131</v>
      </c>
      <c r="D5" s="11">
        <v>18</v>
      </c>
      <c r="E5" s="11">
        <v>0</v>
      </c>
      <c r="F5" s="11">
        <v>1</v>
      </c>
      <c r="G5" s="11">
        <v>0</v>
      </c>
      <c r="H5" s="11">
        <v>0</v>
      </c>
      <c r="I5" s="11">
        <v>10</v>
      </c>
      <c r="J5" s="11">
        <v>0</v>
      </c>
      <c r="K5" s="11">
        <v>29</v>
      </c>
      <c r="L5" s="11">
        <v>15</v>
      </c>
    </row>
    <row r="6" spans="1:27" s="53" customFormat="1" ht="24" customHeight="1">
      <c r="A6" s="16" t="s">
        <v>61</v>
      </c>
      <c r="B6" s="17" t="s">
        <v>17</v>
      </c>
      <c r="C6" s="11">
        <v>158</v>
      </c>
      <c r="D6" s="11">
        <v>26</v>
      </c>
      <c r="E6" s="11">
        <v>0</v>
      </c>
      <c r="F6" s="11">
        <v>2</v>
      </c>
      <c r="G6" s="11">
        <v>1</v>
      </c>
      <c r="H6" s="11">
        <v>0</v>
      </c>
      <c r="I6" s="11">
        <v>18</v>
      </c>
      <c r="J6" s="11">
        <v>0</v>
      </c>
      <c r="K6" s="11">
        <v>28</v>
      </c>
      <c r="L6" s="11">
        <v>13</v>
      </c>
    </row>
    <row r="7" spans="1:27" s="54" customFormat="1" ht="15" customHeight="1">
      <c r="A7" s="16"/>
      <c r="B7" s="17" t="s">
        <v>18</v>
      </c>
      <c r="C7" s="11">
        <v>123</v>
      </c>
      <c r="D7" s="11">
        <v>12</v>
      </c>
      <c r="E7" s="11">
        <v>0</v>
      </c>
      <c r="F7" s="11">
        <v>0</v>
      </c>
      <c r="G7" s="11">
        <v>1</v>
      </c>
      <c r="H7" s="11">
        <v>0</v>
      </c>
      <c r="I7" s="11">
        <v>19</v>
      </c>
      <c r="J7" s="11">
        <v>0</v>
      </c>
      <c r="K7" s="11">
        <v>19</v>
      </c>
      <c r="L7" s="11">
        <v>11</v>
      </c>
    </row>
    <row r="8" spans="1:27" s="52" customFormat="1" ht="15" customHeight="1">
      <c r="A8" s="55"/>
      <c r="B8" s="56" t="s">
        <v>19</v>
      </c>
      <c r="C8" s="22">
        <f>SUM(C9:C10)</f>
        <v>135</v>
      </c>
      <c r="D8" s="22">
        <f>SUM(D9:D10)</f>
        <v>18</v>
      </c>
      <c r="E8" s="57" t="s">
        <v>62</v>
      </c>
      <c r="F8" s="57" t="s">
        <v>62</v>
      </c>
      <c r="G8" s="57" t="s">
        <v>62</v>
      </c>
      <c r="H8" s="57" t="s">
        <v>62</v>
      </c>
      <c r="I8" s="22">
        <f>SUM(I9:I10)</f>
        <v>12</v>
      </c>
      <c r="J8" s="57" t="s">
        <v>62</v>
      </c>
      <c r="K8" s="22">
        <f>SUM(K9:K10)</f>
        <v>21</v>
      </c>
      <c r="L8" s="22">
        <f>SUM(L9:L10)</f>
        <v>20</v>
      </c>
    </row>
    <row r="9" spans="1:27" s="52" customFormat="1" ht="15" customHeight="1">
      <c r="A9" s="236" t="s">
        <v>63</v>
      </c>
      <c r="B9" s="237"/>
      <c r="C9" s="58">
        <v>63</v>
      </c>
      <c r="D9" s="57">
        <v>9</v>
      </c>
      <c r="E9" s="57" t="s">
        <v>62</v>
      </c>
      <c r="F9" s="57" t="s">
        <v>62</v>
      </c>
      <c r="G9" s="57" t="s">
        <v>62</v>
      </c>
      <c r="H9" s="57" t="s">
        <v>62</v>
      </c>
      <c r="I9" s="57">
        <v>6</v>
      </c>
      <c r="J9" s="57" t="s">
        <v>62</v>
      </c>
      <c r="K9" s="57">
        <v>14</v>
      </c>
      <c r="L9" s="57">
        <v>5</v>
      </c>
    </row>
    <row r="10" spans="1:27" s="52" customFormat="1" ht="15" customHeight="1" thickBot="1">
      <c r="A10" s="238" t="s">
        <v>64</v>
      </c>
      <c r="B10" s="239"/>
      <c r="C10" s="59">
        <v>72</v>
      </c>
      <c r="D10" s="60">
        <v>9</v>
      </c>
      <c r="E10" s="60" t="s">
        <v>62</v>
      </c>
      <c r="F10" s="60" t="s">
        <v>62</v>
      </c>
      <c r="G10" s="60" t="s">
        <v>62</v>
      </c>
      <c r="H10" s="60" t="s">
        <v>62</v>
      </c>
      <c r="I10" s="60">
        <v>6</v>
      </c>
      <c r="J10" s="60" t="s">
        <v>62</v>
      </c>
      <c r="K10" s="60">
        <v>7</v>
      </c>
      <c r="L10" s="60">
        <v>15</v>
      </c>
    </row>
    <row r="11" spans="1:27" s="52" customFormat="1" ht="27.75" customHeight="1" thickTop="1">
      <c r="A11" s="234" t="s">
        <v>34</v>
      </c>
      <c r="B11" s="235"/>
      <c r="C11" s="61" t="s">
        <v>65</v>
      </c>
      <c r="D11" s="62" t="s">
        <v>66</v>
      </c>
      <c r="E11" s="63" t="s">
        <v>67</v>
      </c>
      <c r="F11" s="63" t="s">
        <v>68</v>
      </c>
      <c r="G11" s="63" t="s">
        <v>69</v>
      </c>
      <c r="H11" s="63" t="s">
        <v>70</v>
      </c>
      <c r="I11" s="62" t="s">
        <v>71</v>
      </c>
      <c r="J11" s="62" t="s">
        <v>72</v>
      </c>
      <c r="K11" s="64" t="s">
        <v>73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7" s="52" customFormat="1" ht="15" customHeight="1">
      <c r="A12" s="9" t="s">
        <v>13</v>
      </c>
      <c r="B12" s="10" t="s">
        <v>26</v>
      </c>
      <c r="C12" s="11">
        <v>3</v>
      </c>
      <c r="D12" s="11" t="s">
        <v>45</v>
      </c>
      <c r="E12" s="11">
        <v>3</v>
      </c>
      <c r="F12" s="11" t="s">
        <v>45</v>
      </c>
      <c r="G12" s="11">
        <v>2</v>
      </c>
      <c r="H12" s="11">
        <v>48</v>
      </c>
      <c r="I12" s="11">
        <v>4</v>
      </c>
      <c r="J12" s="11">
        <v>10</v>
      </c>
      <c r="K12" s="11">
        <v>15</v>
      </c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7" s="53" customFormat="1" ht="15" customHeight="1">
      <c r="A13" s="13"/>
      <c r="B13" s="14" t="s">
        <v>27</v>
      </c>
      <c r="C13" s="11">
        <v>1</v>
      </c>
      <c r="D13" s="11">
        <v>0</v>
      </c>
      <c r="E13" s="11">
        <v>2</v>
      </c>
      <c r="F13" s="11">
        <v>0</v>
      </c>
      <c r="G13" s="11">
        <v>1</v>
      </c>
      <c r="H13" s="11">
        <v>36</v>
      </c>
      <c r="I13" s="11">
        <v>4</v>
      </c>
      <c r="J13" s="11">
        <v>6</v>
      </c>
      <c r="K13" s="11">
        <v>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7" s="53" customFormat="1" ht="24" customHeight="1">
      <c r="A14" s="16" t="s">
        <v>61</v>
      </c>
      <c r="B14" s="17" t="s">
        <v>17</v>
      </c>
      <c r="C14" s="11">
        <v>0</v>
      </c>
      <c r="D14" s="11">
        <v>0</v>
      </c>
      <c r="E14" s="11">
        <v>3</v>
      </c>
      <c r="F14" s="11">
        <v>0</v>
      </c>
      <c r="G14" s="11">
        <v>0</v>
      </c>
      <c r="H14" s="11">
        <v>27</v>
      </c>
      <c r="I14" s="11">
        <v>4</v>
      </c>
      <c r="J14" s="11">
        <v>14</v>
      </c>
      <c r="K14" s="11">
        <v>22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7" s="54" customFormat="1" ht="15" customHeight="1">
      <c r="A15" s="16"/>
      <c r="B15" s="17" t="s">
        <v>28</v>
      </c>
      <c r="C15" s="11">
        <v>1</v>
      </c>
      <c r="D15" s="11">
        <v>0</v>
      </c>
      <c r="E15" s="11">
        <v>1</v>
      </c>
      <c r="F15" s="11">
        <v>0</v>
      </c>
      <c r="G15" s="11">
        <v>0</v>
      </c>
      <c r="H15" s="11">
        <v>25</v>
      </c>
      <c r="I15" s="11">
        <v>3</v>
      </c>
      <c r="J15" s="11">
        <v>26</v>
      </c>
      <c r="K15" s="11">
        <v>5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7" s="52" customFormat="1" ht="15" customHeight="1">
      <c r="A16" s="55"/>
      <c r="B16" s="56" t="s">
        <v>29</v>
      </c>
      <c r="C16" s="57" t="s">
        <v>62</v>
      </c>
      <c r="D16" s="57" t="s">
        <v>62</v>
      </c>
      <c r="E16" s="22">
        <f>SUM(E17:E18)</f>
        <v>3</v>
      </c>
      <c r="F16" s="57" t="s">
        <v>62</v>
      </c>
      <c r="G16" s="57" t="s">
        <v>62</v>
      </c>
      <c r="H16" s="22">
        <f>SUM(H17:H18)</f>
        <v>36</v>
      </c>
      <c r="I16" s="22">
        <f t="shared" ref="I16:K16" si="0">SUM(I17:I18)</f>
        <v>4</v>
      </c>
      <c r="J16" s="22">
        <f t="shared" si="0"/>
        <v>13</v>
      </c>
      <c r="K16" s="22">
        <f t="shared" si="0"/>
        <v>8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52" customFormat="1" ht="15" customHeight="1">
      <c r="A17" s="236" t="s">
        <v>63</v>
      </c>
      <c r="B17" s="237"/>
      <c r="C17" s="57" t="s">
        <v>62</v>
      </c>
      <c r="D17" s="57" t="s">
        <v>62</v>
      </c>
      <c r="E17" s="57">
        <v>1</v>
      </c>
      <c r="F17" s="57" t="s">
        <v>62</v>
      </c>
      <c r="G17" s="57" t="s">
        <v>62</v>
      </c>
      <c r="H17" s="57">
        <v>20</v>
      </c>
      <c r="I17" s="57">
        <v>1</v>
      </c>
      <c r="J17" s="57">
        <v>5</v>
      </c>
      <c r="K17" s="57">
        <v>2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52" customFormat="1" ht="15" customHeight="1">
      <c r="A18" s="231" t="s">
        <v>64</v>
      </c>
      <c r="B18" s="232"/>
      <c r="C18" s="66" t="s">
        <v>62</v>
      </c>
      <c r="D18" s="66" t="s">
        <v>62</v>
      </c>
      <c r="E18" s="66">
        <v>2</v>
      </c>
      <c r="F18" s="66" t="s">
        <v>62</v>
      </c>
      <c r="G18" s="66" t="s">
        <v>62</v>
      </c>
      <c r="H18" s="66">
        <v>16</v>
      </c>
      <c r="I18" s="66">
        <v>3</v>
      </c>
      <c r="J18" s="66">
        <v>8</v>
      </c>
      <c r="K18" s="66">
        <v>6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15" customHeight="1">
      <c r="A19" s="5" t="s">
        <v>74</v>
      </c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spans="1:21" ht="15" customHeight="1">
      <c r="A20" s="25"/>
      <c r="B20" s="25"/>
      <c r="D20" s="68"/>
      <c r="E20" s="68"/>
      <c r="F20" s="68"/>
      <c r="G20" s="68"/>
      <c r="H20" s="68"/>
      <c r="I20" s="68"/>
      <c r="J20" s="68"/>
      <c r="K20" s="68"/>
      <c r="L20" s="69"/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15" customHeight="1">
      <c r="A21" s="25"/>
      <c r="B21" s="25"/>
      <c r="C21" s="7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2.5" customHeight="1">
      <c r="A22" s="25"/>
      <c r="B22" s="2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13.5" customHeight="1">
      <c r="A23" s="45"/>
      <c r="B23" s="4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spans="1:21">
      <c r="A24" s="45"/>
      <c r="B24" s="45"/>
      <c r="C24" s="25"/>
      <c r="D24" s="25"/>
      <c r="E24" s="25"/>
      <c r="F24" s="25"/>
      <c r="G24" s="25"/>
      <c r="H24" s="25"/>
      <c r="I24" s="25"/>
      <c r="J24" s="25"/>
      <c r="K24" s="25"/>
    </row>
    <row r="25" spans="1:21">
      <c r="A25" s="45"/>
      <c r="B25" s="45"/>
      <c r="C25" s="25"/>
      <c r="D25" s="25"/>
      <c r="E25" s="25"/>
      <c r="F25" s="25"/>
      <c r="G25" s="25"/>
      <c r="H25" s="25"/>
      <c r="I25" s="25"/>
      <c r="J25" s="25"/>
      <c r="K25" s="25"/>
    </row>
    <row r="26" spans="1:21">
      <c r="A26" s="45"/>
      <c r="B26" s="45"/>
      <c r="C26" s="25"/>
      <c r="D26" s="25"/>
      <c r="E26" s="25"/>
      <c r="F26" s="25"/>
      <c r="G26" s="25"/>
      <c r="H26" s="25"/>
      <c r="I26" s="25"/>
      <c r="J26" s="25"/>
      <c r="K26" s="25"/>
    </row>
    <row r="27" spans="1: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</sheetData>
  <mergeCells count="7">
    <mergeCell ref="A18:B18"/>
    <mergeCell ref="A1:L1"/>
    <mergeCell ref="A3:B3"/>
    <mergeCell ref="A9:B9"/>
    <mergeCell ref="A10:B10"/>
    <mergeCell ref="A11:B11"/>
    <mergeCell ref="A17:B17"/>
  </mergeCells>
  <phoneticPr fontId="1"/>
  <pageMargins left="0.59055118110236227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O13" sqref="O13"/>
    </sheetView>
  </sheetViews>
  <sheetFormatPr defaultColWidth="9" defaultRowHeight="13.5"/>
  <cols>
    <col min="1" max="2" width="5.625" style="2" customWidth="1"/>
    <col min="3" max="11" width="7.875" style="2" customWidth="1"/>
    <col min="12" max="12" width="7.875" style="24" customWidth="1"/>
    <col min="13" max="16384" width="9" style="2"/>
  </cols>
  <sheetData>
    <row r="1" spans="1:21" ht="21" customHeight="1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1"/>
      <c r="N1" s="1"/>
      <c r="O1" s="1"/>
      <c r="P1" s="1"/>
      <c r="Q1" s="1"/>
      <c r="R1" s="1"/>
      <c r="S1" s="1"/>
      <c r="T1" s="1"/>
      <c r="U1" s="1"/>
    </row>
    <row r="2" spans="1:21" ht="13.5" customHeight="1" thickBot="1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3"/>
      <c r="M2" s="5"/>
      <c r="N2" s="5"/>
      <c r="O2" s="5"/>
      <c r="P2" s="6"/>
      <c r="Q2" s="6"/>
      <c r="R2" s="6"/>
      <c r="S2" s="6"/>
      <c r="T2" s="6"/>
      <c r="U2" s="6"/>
    </row>
    <row r="3" spans="1:21" s="7" customFormat="1" ht="13.5" customHeight="1" thickTop="1">
      <c r="A3" s="243" t="s">
        <v>1</v>
      </c>
      <c r="B3" s="244"/>
      <c r="C3" s="251" t="s">
        <v>2</v>
      </c>
      <c r="D3" s="234"/>
      <c r="E3" s="234"/>
      <c r="F3" s="234"/>
      <c r="G3" s="234"/>
      <c r="H3" s="234"/>
      <c r="I3" s="234"/>
      <c r="J3" s="235"/>
      <c r="K3" s="251" t="s">
        <v>3</v>
      </c>
      <c r="L3" s="234"/>
    </row>
    <row r="4" spans="1:21" ht="13.5" customHeight="1">
      <c r="A4" s="245"/>
      <c r="B4" s="246"/>
      <c r="C4" s="240" t="s">
        <v>4</v>
      </c>
      <c r="D4" s="257" t="s">
        <v>5</v>
      </c>
      <c r="E4" s="258"/>
      <c r="F4" s="258"/>
      <c r="G4" s="258"/>
      <c r="H4" s="259"/>
      <c r="I4" s="240" t="s">
        <v>6</v>
      </c>
      <c r="J4" s="240" t="s">
        <v>7</v>
      </c>
      <c r="K4" s="240" t="s">
        <v>4</v>
      </c>
      <c r="L4" s="260" t="s">
        <v>8</v>
      </c>
    </row>
    <row r="5" spans="1:21" ht="13.5" customHeight="1">
      <c r="A5" s="247"/>
      <c r="B5" s="248"/>
      <c r="C5" s="241"/>
      <c r="D5" s="8" t="s">
        <v>4</v>
      </c>
      <c r="E5" s="8" t="s">
        <v>9</v>
      </c>
      <c r="F5" s="8" t="s">
        <v>10</v>
      </c>
      <c r="G5" s="8" t="s">
        <v>11</v>
      </c>
      <c r="H5" s="8" t="s">
        <v>12</v>
      </c>
      <c r="I5" s="241"/>
      <c r="J5" s="241"/>
      <c r="K5" s="241"/>
      <c r="L5" s="261"/>
    </row>
    <row r="6" spans="1:21" s="12" customFormat="1" ht="13.5" customHeight="1">
      <c r="A6" s="9" t="s">
        <v>13</v>
      </c>
      <c r="B6" s="10" t="s">
        <v>14</v>
      </c>
      <c r="C6" s="11">
        <v>159</v>
      </c>
      <c r="D6" s="11">
        <v>114</v>
      </c>
      <c r="E6" s="11">
        <v>6</v>
      </c>
      <c r="F6" s="11">
        <v>2</v>
      </c>
      <c r="G6" s="11">
        <v>14</v>
      </c>
      <c r="H6" s="11">
        <v>92</v>
      </c>
      <c r="I6" s="11">
        <v>6</v>
      </c>
      <c r="J6" s="11">
        <v>39</v>
      </c>
      <c r="K6" s="11">
        <v>113</v>
      </c>
      <c r="L6" s="11">
        <v>11</v>
      </c>
    </row>
    <row r="7" spans="1:21" s="15" customFormat="1" ht="13.5" customHeight="1">
      <c r="A7" s="13"/>
      <c r="B7" s="14" t="s">
        <v>15</v>
      </c>
      <c r="C7" s="11">
        <v>131</v>
      </c>
      <c r="D7" s="11">
        <v>91</v>
      </c>
      <c r="E7" s="11">
        <v>2</v>
      </c>
      <c r="F7" s="11">
        <v>5</v>
      </c>
      <c r="G7" s="11">
        <v>17</v>
      </c>
      <c r="H7" s="11">
        <v>67</v>
      </c>
      <c r="I7" s="11">
        <v>7</v>
      </c>
      <c r="J7" s="11">
        <v>33</v>
      </c>
      <c r="K7" s="11">
        <v>94</v>
      </c>
      <c r="L7" s="11">
        <v>10</v>
      </c>
    </row>
    <row r="8" spans="1:21" s="18" customFormat="1" ht="27" customHeight="1">
      <c r="A8" s="16" t="s">
        <v>16</v>
      </c>
      <c r="B8" s="17" t="s">
        <v>17</v>
      </c>
      <c r="C8" s="11">
        <v>158</v>
      </c>
      <c r="D8" s="11">
        <v>104</v>
      </c>
      <c r="E8" s="11">
        <v>5</v>
      </c>
      <c r="F8" s="11">
        <v>3</v>
      </c>
      <c r="G8" s="11">
        <v>25</v>
      </c>
      <c r="H8" s="11">
        <v>71</v>
      </c>
      <c r="I8" s="11">
        <v>11</v>
      </c>
      <c r="J8" s="11">
        <v>43</v>
      </c>
      <c r="K8" s="11">
        <v>143</v>
      </c>
      <c r="L8" s="11">
        <v>15</v>
      </c>
    </row>
    <row r="9" spans="1:21" s="18" customFormat="1" ht="13.5" customHeight="1">
      <c r="A9" s="16"/>
      <c r="B9" s="17" t="s">
        <v>18</v>
      </c>
      <c r="C9" s="11">
        <v>123</v>
      </c>
      <c r="D9" s="11">
        <v>96</v>
      </c>
      <c r="E9" s="11">
        <v>1</v>
      </c>
      <c r="F9" s="11">
        <v>5</v>
      </c>
      <c r="G9" s="11">
        <v>15</v>
      </c>
      <c r="H9" s="11">
        <v>75</v>
      </c>
      <c r="I9" s="11">
        <v>3</v>
      </c>
      <c r="J9" s="11">
        <v>24</v>
      </c>
      <c r="K9" s="11">
        <v>97</v>
      </c>
      <c r="L9" s="11">
        <v>3</v>
      </c>
      <c r="N9" s="19"/>
    </row>
    <row r="10" spans="1:21" s="18" customFormat="1" ht="13.5" customHeight="1" thickBot="1">
      <c r="A10" s="20"/>
      <c r="B10" s="21" t="s">
        <v>19</v>
      </c>
      <c r="C10" s="22">
        <v>135</v>
      </c>
      <c r="D10" s="22">
        <v>86</v>
      </c>
      <c r="E10" s="22">
        <v>2</v>
      </c>
      <c r="F10" s="22">
        <v>4</v>
      </c>
      <c r="G10" s="22">
        <v>13</v>
      </c>
      <c r="H10" s="22">
        <v>67</v>
      </c>
      <c r="I10" s="22">
        <v>4</v>
      </c>
      <c r="J10" s="22">
        <v>45</v>
      </c>
      <c r="K10" s="22">
        <v>100</v>
      </c>
      <c r="L10" s="23">
        <v>10</v>
      </c>
      <c r="N10" s="19"/>
    </row>
    <row r="11" spans="1:21" ht="13.5" customHeight="1" thickTop="1">
      <c r="A11" s="243" t="s">
        <v>1</v>
      </c>
      <c r="B11" s="244"/>
      <c r="C11" s="234" t="s">
        <v>3</v>
      </c>
      <c r="D11" s="235"/>
      <c r="E11" s="249" t="s">
        <v>20</v>
      </c>
      <c r="F11" s="251" t="s">
        <v>21</v>
      </c>
      <c r="G11" s="234"/>
      <c r="H11" s="234"/>
      <c r="I11" s="234"/>
      <c r="J11" s="235"/>
      <c r="K11" s="252" t="s">
        <v>22</v>
      </c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3.5" customHeight="1">
      <c r="A12" s="245"/>
      <c r="B12" s="246"/>
      <c r="C12" s="255" t="s">
        <v>23</v>
      </c>
      <c r="D12" s="240" t="s">
        <v>24</v>
      </c>
      <c r="E12" s="250"/>
      <c r="F12" s="240" t="s">
        <v>4</v>
      </c>
      <c r="G12" s="240" t="s">
        <v>9</v>
      </c>
      <c r="H12" s="240" t="s">
        <v>10</v>
      </c>
      <c r="I12" s="240" t="s">
        <v>25</v>
      </c>
      <c r="J12" s="240" t="s">
        <v>12</v>
      </c>
      <c r="K12" s="253"/>
    </row>
    <row r="13" spans="1:21" ht="13.5" customHeight="1">
      <c r="A13" s="247"/>
      <c r="B13" s="248"/>
      <c r="C13" s="248"/>
      <c r="D13" s="241"/>
      <c r="E13" s="241"/>
      <c r="F13" s="241"/>
      <c r="G13" s="241"/>
      <c r="H13" s="241"/>
      <c r="I13" s="241"/>
      <c r="J13" s="241"/>
      <c r="K13" s="254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ht="13.5" customHeight="1">
      <c r="A14" s="9" t="s">
        <v>13</v>
      </c>
      <c r="B14" s="10" t="s">
        <v>26</v>
      </c>
      <c r="C14" s="11">
        <v>4</v>
      </c>
      <c r="D14" s="11">
        <v>98</v>
      </c>
      <c r="E14" s="11">
        <v>384</v>
      </c>
      <c r="F14" s="11">
        <v>132</v>
      </c>
      <c r="G14" s="11">
        <v>8</v>
      </c>
      <c r="H14" s="11">
        <v>3</v>
      </c>
      <c r="I14" s="11">
        <v>24</v>
      </c>
      <c r="J14" s="11">
        <v>97</v>
      </c>
      <c r="K14" s="11">
        <v>675</v>
      </c>
    </row>
    <row r="15" spans="1:21" s="27" customFormat="1" ht="13.5" customHeight="1">
      <c r="A15" s="13"/>
      <c r="B15" s="14" t="s">
        <v>27</v>
      </c>
      <c r="C15" s="11">
        <v>3</v>
      </c>
      <c r="D15" s="11">
        <v>81</v>
      </c>
      <c r="E15" s="11">
        <v>151</v>
      </c>
      <c r="F15" s="11">
        <v>111</v>
      </c>
      <c r="G15" s="11">
        <v>2</v>
      </c>
      <c r="H15" s="11">
        <v>8</v>
      </c>
      <c r="I15" s="11">
        <v>24</v>
      </c>
      <c r="J15" s="11">
        <v>77</v>
      </c>
      <c r="K15" s="11">
        <v>804</v>
      </c>
      <c r="L15" s="26"/>
    </row>
    <row r="16" spans="1:21" s="27" customFormat="1" ht="27" customHeight="1">
      <c r="A16" s="16" t="s">
        <v>16</v>
      </c>
      <c r="B16" s="17" t="s">
        <v>17</v>
      </c>
      <c r="C16" s="11">
        <v>2</v>
      </c>
      <c r="D16" s="11">
        <v>126</v>
      </c>
      <c r="E16" s="11">
        <v>275</v>
      </c>
      <c r="F16" s="11">
        <v>130</v>
      </c>
      <c r="G16" s="11">
        <v>5</v>
      </c>
      <c r="H16" s="11">
        <v>4</v>
      </c>
      <c r="I16" s="11">
        <v>39</v>
      </c>
      <c r="J16" s="11">
        <v>82</v>
      </c>
      <c r="K16" s="11">
        <v>1578</v>
      </c>
      <c r="L16" s="26"/>
    </row>
    <row r="17" spans="1:12" s="27" customFormat="1" ht="13.5" customHeight="1">
      <c r="A17" s="16"/>
      <c r="B17" s="17" t="s">
        <v>28</v>
      </c>
      <c r="C17" s="11">
        <v>7</v>
      </c>
      <c r="D17" s="11">
        <v>87</v>
      </c>
      <c r="E17" s="11">
        <v>189</v>
      </c>
      <c r="F17" s="11">
        <v>115</v>
      </c>
      <c r="G17" s="11">
        <v>1</v>
      </c>
      <c r="H17" s="11">
        <v>5</v>
      </c>
      <c r="I17" s="11">
        <v>24</v>
      </c>
      <c r="J17" s="11">
        <v>85</v>
      </c>
      <c r="K17" s="11">
        <v>435</v>
      </c>
      <c r="L17" s="26"/>
    </row>
    <row r="18" spans="1:12" s="27" customFormat="1" ht="13.5" customHeight="1">
      <c r="A18" s="28"/>
      <c r="B18" s="29" t="s">
        <v>29</v>
      </c>
      <c r="C18" s="30">
        <v>8</v>
      </c>
      <c r="D18" s="30">
        <v>82</v>
      </c>
      <c r="E18" s="30">
        <v>179</v>
      </c>
      <c r="F18" s="30">
        <v>103</v>
      </c>
      <c r="G18" s="30">
        <v>3</v>
      </c>
      <c r="H18" s="30">
        <v>4</v>
      </c>
      <c r="I18" s="30">
        <v>18</v>
      </c>
      <c r="J18" s="30">
        <v>78</v>
      </c>
      <c r="K18" s="30">
        <v>688</v>
      </c>
      <c r="L18" s="26"/>
    </row>
    <row r="19" spans="1:12" ht="13.5" customHeight="1">
      <c r="A19" s="242" t="s">
        <v>30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</row>
    <row r="20" spans="1:12" ht="13.5" customHeight="1">
      <c r="A20" s="31" t="s">
        <v>31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13.5" customHeight="1">
      <c r="A21" s="242" t="s">
        <v>32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</row>
    <row r="24" spans="1:12">
      <c r="L24" s="2"/>
    </row>
  </sheetData>
  <mergeCells count="24">
    <mergeCell ref="A1:L1"/>
    <mergeCell ref="A3:B5"/>
    <mergeCell ref="C3:J3"/>
    <mergeCell ref="K3:L3"/>
    <mergeCell ref="C4:C5"/>
    <mergeCell ref="D4:H4"/>
    <mergeCell ref="I4:I5"/>
    <mergeCell ref="J4:J5"/>
    <mergeCell ref="K4:K5"/>
    <mergeCell ref="L4:L5"/>
    <mergeCell ref="I12:I13"/>
    <mergeCell ref="J12:J13"/>
    <mergeCell ref="A19:L19"/>
    <mergeCell ref="A21:L21"/>
    <mergeCell ref="A11:B13"/>
    <mergeCell ref="C11:D11"/>
    <mergeCell ref="E11:E13"/>
    <mergeCell ref="F11:J11"/>
    <mergeCell ref="K11:K13"/>
    <mergeCell ref="C12:C13"/>
    <mergeCell ref="D12:D13"/>
    <mergeCell ref="F12:F13"/>
    <mergeCell ref="G12:G13"/>
    <mergeCell ref="H12:H13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J13" sqref="J13"/>
    </sheetView>
  </sheetViews>
  <sheetFormatPr defaultColWidth="9" defaultRowHeight="13.5"/>
  <cols>
    <col min="1" max="2" width="5.875" style="180" customWidth="1"/>
    <col min="3" max="4" width="12.25" style="180" bestFit="1" customWidth="1"/>
    <col min="5" max="5" width="11.25" style="180" bestFit="1" customWidth="1"/>
    <col min="6" max="7" width="10.25" style="180" bestFit="1" customWidth="1"/>
    <col min="8" max="16384" width="9" style="180"/>
  </cols>
  <sheetData>
    <row r="1" spans="1:8" ht="21" customHeight="1">
      <c r="A1" s="256" t="s">
        <v>155</v>
      </c>
      <c r="B1" s="256"/>
      <c r="C1" s="256"/>
      <c r="D1" s="256"/>
      <c r="E1" s="256"/>
      <c r="F1" s="256"/>
      <c r="G1" s="256"/>
    </row>
    <row r="2" spans="1:8" ht="13.5" customHeight="1" thickBot="1">
      <c r="A2" s="266" t="s">
        <v>156</v>
      </c>
      <c r="B2" s="266"/>
      <c r="C2" s="266"/>
      <c r="D2" s="266"/>
      <c r="E2" s="266"/>
      <c r="F2" s="266"/>
      <c r="G2" s="266"/>
    </row>
    <row r="3" spans="1:8" ht="15" customHeight="1" thickTop="1">
      <c r="A3" s="243" t="s">
        <v>34</v>
      </c>
      <c r="B3" s="244"/>
      <c r="C3" s="251" t="s">
        <v>157</v>
      </c>
      <c r="D3" s="263"/>
      <c r="E3" s="263"/>
      <c r="F3" s="263"/>
      <c r="G3" s="267"/>
    </row>
    <row r="4" spans="1:8" ht="15" customHeight="1">
      <c r="A4" s="245"/>
      <c r="B4" s="246"/>
      <c r="C4" s="240" t="s">
        <v>158</v>
      </c>
      <c r="D4" s="240" t="s">
        <v>159</v>
      </c>
      <c r="E4" s="181" t="s">
        <v>160</v>
      </c>
      <c r="F4" s="240" t="s">
        <v>161</v>
      </c>
      <c r="G4" s="240" t="s">
        <v>47</v>
      </c>
    </row>
    <row r="5" spans="1:8" ht="16.5" customHeight="1">
      <c r="A5" s="247"/>
      <c r="B5" s="248"/>
      <c r="C5" s="264"/>
      <c r="D5" s="264"/>
      <c r="E5" s="62" t="s">
        <v>162</v>
      </c>
      <c r="F5" s="264"/>
      <c r="G5" s="264"/>
    </row>
    <row r="6" spans="1:8" s="184" customFormat="1" ht="15" customHeight="1">
      <c r="A6" s="73" t="s">
        <v>120</v>
      </c>
      <c r="B6" s="182" t="s">
        <v>14</v>
      </c>
      <c r="C6" s="67">
        <v>156869</v>
      </c>
      <c r="D6" s="67">
        <v>101687</v>
      </c>
      <c r="E6" s="67">
        <v>24268</v>
      </c>
      <c r="F6" s="67">
        <v>5400</v>
      </c>
      <c r="G6" s="67">
        <v>25514</v>
      </c>
      <c r="H6" s="183"/>
    </row>
    <row r="7" spans="1:8" s="188" customFormat="1" ht="15" customHeight="1">
      <c r="A7" s="75"/>
      <c r="B7" s="185" t="s">
        <v>15</v>
      </c>
      <c r="C7" s="186">
        <v>177857</v>
      </c>
      <c r="D7" s="186">
        <v>150420</v>
      </c>
      <c r="E7" s="186">
        <v>24789</v>
      </c>
      <c r="F7" s="186">
        <v>2600</v>
      </c>
      <c r="G7" s="186">
        <v>48</v>
      </c>
      <c r="H7" s="187"/>
    </row>
    <row r="8" spans="1:8" s="188" customFormat="1" ht="27" customHeight="1">
      <c r="A8" s="78" t="s">
        <v>163</v>
      </c>
      <c r="B8" s="189" t="s">
        <v>122</v>
      </c>
      <c r="C8" s="186">
        <v>448166</v>
      </c>
      <c r="D8" s="186">
        <v>197264</v>
      </c>
      <c r="E8" s="186">
        <v>248146</v>
      </c>
      <c r="F8" s="186">
        <v>2690</v>
      </c>
      <c r="G8" s="186">
        <v>67</v>
      </c>
      <c r="H8" s="187"/>
    </row>
    <row r="9" spans="1:8" s="188" customFormat="1" ht="15" customHeight="1">
      <c r="A9" s="78"/>
      <c r="B9" s="189" t="s">
        <v>18</v>
      </c>
      <c r="C9" s="186">
        <v>105209</v>
      </c>
      <c r="D9" s="186">
        <v>62650</v>
      </c>
      <c r="E9" s="186">
        <v>40339</v>
      </c>
      <c r="F9" s="186">
        <v>2130</v>
      </c>
      <c r="G9" s="186">
        <v>90</v>
      </c>
      <c r="H9" s="187"/>
    </row>
    <row r="10" spans="1:8" s="188" customFormat="1" ht="15" customHeight="1" thickBot="1">
      <c r="A10" s="190"/>
      <c r="B10" s="191" t="s">
        <v>19</v>
      </c>
      <c r="C10" s="192">
        <v>153252</v>
      </c>
      <c r="D10" s="192">
        <v>80554</v>
      </c>
      <c r="E10" s="192">
        <v>71970</v>
      </c>
      <c r="F10" s="192">
        <v>406</v>
      </c>
      <c r="G10" s="192">
        <v>321</v>
      </c>
      <c r="H10" s="187"/>
    </row>
    <row r="11" spans="1:8" s="188" customFormat="1" ht="18" customHeight="1" thickTop="1">
      <c r="A11" s="243" t="s">
        <v>34</v>
      </c>
      <c r="B11" s="244"/>
      <c r="C11" s="251" t="s">
        <v>164</v>
      </c>
      <c r="D11" s="263"/>
      <c r="E11" s="263"/>
      <c r="F11" s="263"/>
      <c r="G11" s="263"/>
      <c r="H11" s="187"/>
    </row>
    <row r="12" spans="1:8" s="188" customFormat="1" ht="18" customHeight="1">
      <c r="A12" s="245"/>
      <c r="B12" s="246"/>
      <c r="C12" s="240" t="s">
        <v>51</v>
      </c>
      <c r="D12" s="240" t="s">
        <v>165</v>
      </c>
      <c r="E12" s="240" t="s">
        <v>166</v>
      </c>
      <c r="F12" s="240" t="s">
        <v>167</v>
      </c>
      <c r="G12" s="260" t="s">
        <v>168</v>
      </c>
      <c r="H12" s="187"/>
    </row>
    <row r="13" spans="1:8" s="188" customFormat="1" ht="18" customHeight="1">
      <c r="A13" s="247"/>
      <c r="B13" s="248"/>
      <c r="C13" s="264"/>
      <c r="D13" s="264"/>
      <c r="E13" s="264"/>
      <c r="F13" s="264"/>
      <c r="G13" s="265"/>
      <c r="H13" s="187"/>
    </row>
    <row r="14" spans="1:8" s="188" customFormat="1" ht="15" customHeight="1">
      <c r="A14" s="73" t="s">
        <v>120</v>
      </c>
      <c r="B14" s="182" t="s">
        <v>26</v>
      </c>
      <c r="C14" s="67">
        <v>38</v>
      </c>
      <c r="D14" s="67">
        <v>2</v>
      </c>
      <c r="E14" s="67">
        <v>8</v>
      </c>
      <c r="F14" s="67">
        <v>10</v>
      </c>
      <c r="G14" s="67">
        <v>18</v>
      </c>
      <c r="H14" s="187"/>
    </row>
    <row r="15" spans="1:8" s="188" customFormat="1" ht="15" customHeight="1">
      <c r="A15" s="75"/>
      <c r="B15" s="185" t="s">
        <v>27</v>
      </c>
      <c r="C15" s="67">
        <v>46</v>
      </c>
      <c r="D15" s="67">
        <v>4</v>
      </c>
      <c r="E15" s="67">
        <v>5</v>
      </c>
      <c r="F15" s="67">
        <v>12</v>
      </c>
      <c r="G15" s="67">
        <v>25</v>
      </c>
      <c r="H15" s="187"/>
    </row>
    <row r="16" spans="1:8" s="188" customFormat="1" ht="27" customHeight="1">
      <c r="A16" s="78" t="s">
        <v>163</v>
      </c>
      <c r="B16" s="189" t="s">
        <v>169</v>
      </c>
      <c r="C16" s="67">
        <v>41</v>
      </c>
      <c r="D16" s="67">
        <v>6</v>
      </c>
      <c r="E16" s="67">
        <v>5</v>
      </c>
      <c r="F16" s="67">
        <v>9</v>
      </c>
      <c r="G16" s="67">
        <v>21</v>
      </c>
      <c r="H16" s="187"/>
    </row>
    <row r="17" spans="1:8" s="188" customFormat="1" ht="15" customHeight="1">
      <c r="A17" s="78"/>
      <c r="B17" s="189" t="s">
        <v>28</v>
      </c>
      <c r="C17" s="67">
        <v>25</v>
      </c>
      <c r="D17" s="67">
        <v>3</v>
      </c>
      <c r="E17" s="67">
        <v>5</v>
      </c>
      <c r="F17" s="67">
        <v>4</v>
      </c>
      <c r="G17" s="67">
        <v>13</v>
      </c>
      <c r="H17" s="187"/>
    </row>
    <row r="18" spans="1:8" s="188" customFormat="1" ht="15" customHeight="1">
      <c r="A18" s="80"/>
      <c r="B18" s="193" t="s">
        <v>29</v>
      </c>
      <c r="C18" s="82">
        <v>29</v>
      </c>
      <c r="D18" s="82">
        <v>5</v>
      </c>
      <c r="E18" s="82">
        <v>3</v>
      </c>
      <c r="F18" s="82">
        <v>5</v>
      </c>
      <c r="G18" s="82">
        <v>16</v>
      </c>
      <c r="H18" s="187"/>
    </row>
    <row r="19" spans="1:8" ht="15" customHeight="1">
      <c r="A19" s="262" t="s">
        <v>170</v>
      </c>
      <c r="B19" s="262"/>
      <c r="C19" s="262"/>
      <c r="D19" s="262"/>
      <c r="E19" s="262"/>
      <c r="F19" s="262"/>
      <c r="G19" s="262"/>
    </row>
    <row r="20" spans="1:8" ht="15" customHeight="1">
      <c r="A20" s="242" t="s">
        <v>171</v>
      </c>
      <c r="B20" s="242"/>
      <c r="C20" s="242"/>
      <c r="D20" s="242"/>
      <c r="E20" s="242"/>
      <c r="F20" s="242"/>
      <c r="G20" s="242"/>
    </row>
    <row r="21" spans="1:8" ht="15" customHeight="1">
      <c r="A21" s="31" t="s">
        <v>172</v>
      </c>
      <c r="B21" s="31"/>
      <c r="C21" s="31"/>
      <c r="D21" s="31"/>
      <c r="E21" s="31"/>
      <c r="F21" s="31"/>
      <c r="G21" s="31"/>
    </row>
    <row r="22" spans="1:8" ht="15" customHeight="1">
      <c r="A22" s="242" t="s">
        <v>173</v>
      </c>
      <c r="B22" s="242"/>
      <c r="C22" s="242"/>
      <c r="D22" s="242"/>
      <c r="E22" s="242"/>
      <c r="F22" s="242"/>
      <c r="G22" s="242"/>
    </row>
    <row r="23" spans="1:8" ht="15" customHeight="1">
      <c r="A23" s="31"/>
      <c r="B23" s="31"/>
      <c r="C23" s="31"/>
      <c r="D23" s="31"/>
      <c r="E23" s="31"/>
      <c r="F23" s="31"/>
      <c r="G23" s="31"/>
    </row>
    <row r="24" spans="1:8" ht="15" customHeight="1">
      <c r="A24" s="31"/>
      <c r="B24" s="31"/>
      <c r="C24" s="31"/>
      <c r="D24" s="25"/>
      <c r="E24" s="25"/>
      <c r="F24" s="25"/>
      <c r="G24" s="25"/>
    </row>
    <row r="25" spans="1:8" ht="15" customHeight="1">
      <c r="A25" s="31"/>
      <c r="B25" s="31"/>
      <c r="C25" s="31"/>
      <c r="D25" s="194"/>
      <c r="E25" s="194"/>
      <c r="F25" s="194"/>
      <c r="G25" s="194"/>
    </row>
    <row r="26" spans="1:8" ht="15" customHeight="1">
      <c r="D26" s="195"/>
      <c r="E26" s="195"/>
      <c r="F26" s="195"/>
      <c r="G26" s="195"/>
    </row>
    <row r="27" spans="1:8" s="196" customFormat="1" ht="15" customHeight="1">
      <c r="D27" s="197"/>
      <c r="E27" s="197"/>
      <c r="F27" s="197"/>
      <c r="G27" s="197"/>
    </row>
    <row r="28" spans="1:8" s="196" customFormat="1" ht="15" customHeight="1"/>
    <row r="29" spans="1:8" s="198" customFormat="1" ht="14.25" customHeight="1"/>
    <row r="31" spans="1:8">
      <c r="A31" s="45"/>
      <c r="B31" s="45"/>
      <c r="C31" s="25"/>
      <c r="D31" s="25"/>
      <c r="E31" s="25"/>
      <c r="F31" s="25"/>
      <c r="G31" s="25"/>
    </row>
    <row r="32" spans="1:8">
      <c r="A32" s="45"/>
      <c r="B32" s="45"/>
      <c r="C32" s="25"/>
      <c r="D32" s="25"/>
      <c r="E32" s="25"/>
      <c r="F32" s="25"/>
      <c r="G32" s="25"/>
    </row>
    <row r="33" spans="1:7">
      <c r="A33" s="5"/>
      <c r="B33" s="5"/>
      <c r="C33" s="5"/>
      <c r="D33" s="5"/>
      <c r="E33" s="5"/>
      <c r="F33" s="5"/>
      <c r="G33" s="5"/>
    </row>
  </sheetData>
  <mergeCells count="18">
    <mergeCell ref="A1:G1"/>
    <mergeCell ref="A2:G2"/>
    <mergeCell ref="A3:B5"/>
    <mergeCell ref="C3:G3"/>
    <mergeCell ref="C4:C5"/>
    <mergeCell ref="D4:D5"/>
    <mergeCell ref="F4:F5"/>
    <mergeCell ref="G4:G5"/>
    <mergeCell ref="A19:G19"/>
    <mergeCell ref="A20:G20"/>
    <mergeCell ref="A22:G22"/>
    <mergeCell ref="A11:B13"/>
    <mergeCell ref="C11:G11"/>
    <mergeCell ref="C12:C13"/>
    <mergeCell ref="D12:D13"/>
    <mergeCell ref="E12:E13"/>
    <mergeCell ref="F12:F13"/>
    <mergeCell ref="G12:G13"/>
  </mergeCells>
  <phoneticPr fontId="1"/>
  <pageMargins left="0.59055118110236227" right="0.59055118110236227" top="0.98425196850393704" bottom="0.98425196850393704" header="0.51181102362204722" footer="0.51181102362204722"/>
  <pageSetup paperSize="9" firstPageNumber="134" orientation="portrait" useFirstPageNumber="1" horizontalDpi="300" verticalDpi="300" r:id="rId1"/>
  <headerFooter alignWithMargins="0">
    <oddHeader>&amp;L&amp;10&amp;P&amp;11　&amp;"ＭＳ 明朝,標準"&amp;10警察・消防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F15" sqref="F15"/>
    </sheetView>
  </sheetViews>
  <sheetFormatPr defaultColWidth="8" defaultRowHeight="13.5"/>
  <cols>
    <col min="1" max="2" width="5.625" style="2" customWidth="1"/>
    <col min="3" max="11" width="8.125" style="2" customWidth="1"/>
    <col min="12" max="12" width="7.625" style="2" customWidth="1"/>
    <col min="13" max="16384" width="8" style="2"/>
  </cols>
  <sheetData>
    <row r="1" spans="1:18" ht="21" customHeight="1">
      <c r="A1" s="256" t="s">
        <v>75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8" ht="13.5" customHeight="1" thickBot="1">
      <c r="A2" s="268" t="s">
        <v>76</v>
      </c>
      <c r="B2" s="268"/>
      <c r="C2" s="269"/>
      <c r="D2" s="269"/>
      <c r="E2" s="269"/>
      <c r="F2" s="269"/>
      <c r="G2" s="269"/>
      <c r="H2" s="269"/>
      <c r="I2" s="269"/>
      <c r="J2" s="269"/>
      <c r="K2" s="269"/>
      <c r="L2" s="269"/>
    </row>
    <row r="3" spans="1:18" ht="15" customHeight="1" thickTop="1">
      <c r="A3" s="243" t="s">
        <v>77</v>
      </c>
      <c r="B3" s="244"/>
      <c r="C3" s="270" t="s">
        <v>51</v>
      </c>
      <c r="D3" s="270" t="s">
        <v>78</v>
      </c>
      <c r="E3" s="270" t="s">
        <v>79</v>
      </c>
      <c r="F3" s="270"/>
      <c r="G3" s="270"/>
      <c r="H3" s="273"/>
      <c r="I3" s="270" t="s">
        <v>80</v>
      </c>
      <c r="J3" s="273"/>
      <c r="K3" s="273"/>
      <c r="L3" s="274"/>
    </row>
    <row r="4" spans="1:18" ht="15" customHeight="1">
      <c r="A4" s="247"/>
      <c r="B4" s="248"/>
      <c r="C4" s="271"/>
      <c r="D4" s="272"/>
      <c r="E4" s="8" t="s">
        <v>51</v>
      </c>
      <c r="F4" s="8" t="s">
        <v>81</v>
      </c>
      <c r="G4" s="8" t="s">
        <v>82</v>
      </c>
      <c r="H4" s="8" t="s">
        <v>83</v>
      </c>
      <c r="I4" s="8" t="s">
        <v>51</v>
      </c>
      <c r="J4" s="8" t="s">
        <v>84</v>
      </c>
      <c r="K4" s="8" t="s">
        <v>85</v>
      </c>
      <c r="L4" s="72" t="s">
        <v>86</v>
      </c>
    </row>
    <row r="5" spans="1:18" s="36" customFormat="1" ht="15" customHeight="1">
      <c r="A5" s="73" t="s">
        <v>13</v>
      </c>
      <c r="B5" s="74" t="s">
        <v>14</v>
      </c>
      <c r="C5" s="67">
        <v>6904</v>
      </c>
      <c r="D5" s="67">
        <v>4956</v>
      </c>
      <c r="E5" s="67">
        <v>1825</v>
      </c>
      <c r="F5" s="67">
        <v>1749</v>
      </c>
      <c r="G5" s="67">
        <v>8</v>
      </c>
      <c r="H5" s="67">
        <v>68</v>
      </c>
      <c r="I5" s="67">
        <v>123</v>
      </c>
      <c r="J5" s="67">
        <v>88</v>
      </c>
      <c r="K5" s="67">
        <v>28</v>
      </c>
      <c r="L5" s="67">
        <v>7</v>
      </c>
    </row>
    <row r="6" spans="1:18" s="77" customFormat="1" ht="15" customHeight="1">
      <c r="A6" s="75"/>
      <c r="B6" s="76" t="s">
        <v>15</v>
      </c>
      <c r="C6" s="67">
        <v>6927</v>
      </c>
      <c r="D6" s="67">
        <v>4957</v>
      </c>
      <c r="E6" s="67">
        <v>1847</v>
      </c>
      <c r="F6" s="67">
        <v>1772</v>
      </c>
      <c r="G6" s="67">
        <v>8</v>
      </c>
      <c r="H6" s="67">
        <v>67</v>
      </c>
      <c r="I6" s="67">
        <v>123</v>
      </c>
      <c r="J6" s="67">
        <v>88</v>
      </c>
      <c r="K6" s="67">
        <v>28</v>
      </c>
      <c r="L6" s="67">
        <v>7</v>
      </c>
    </row>
    <row r="7" spans="1:18" s="77" customFormat="1" ht="15" customHeight="1">
      <c r="A7" s="75" t="s">
        <v>87</v>
      </c>
      <c r="B7" s="76" t="s">
        <v>88</v>
      </c>
      <c r="C7" s="67">
        <v>6965</v>
      </c>
      <c r="D7" s="67">
        <v>4969</v>
      </c>
      <c r="E7" s="67">
        <v>1874</v>
      </c>
      <c r="F7" s="67">
        <v>1784</v>
      </c>
      <c r="G7" s="67">
        <v>13</v>
      </c>
      <c r="H7" s="67">
        <v>65</v>
      </c>
      <c r="I7" s="67">
        <v>122</v>
      </c>
      <c r="J7" s="67">
        <v>87</v>
      </c>
      <c r="K7" s="67">
        <v>28</v>
      </c>
      <c r="L7" s="67">
        <v>7</v>
      </c>
    </row>
    <row r="8" spans="1:18" s="77" customFormat="1" ht="15" customHeight="1">
      <c r="A8" s="78"/>
      <c r="B8" s="79" t="s">
        <v>89</v>
      </c>
      <c r="C8" s="67">
        <v>6984</v>
      </c>
      <c r="D8" s="67">
        <v>4963</v>
      </c>
      <c r="E8" s="67">
        <v>1899</v>
      </c>
      <c r="F8" s="67">
        <v>1823</v>
      </c>
      <c r="G8" s="67">
        <v>12</v>
      </c>
      <c r="H8" s="67">
        <v>64</v>
      </c>
      <c r="I8" s="67">
        <v>122</v>
      </c>
      <c r="J8" s="67">
        <v>87</v>
      </c>
      <c r="K8" s="67">
        <v>28</v>
      </c>
      <c r="L8" s="67">
        <v>7</v>
      </c>
    </row>
    <row r="9" spans="1:18" s="77" customFormat="1" ht="15" customHeight="1">
      <c r="A9" s="80"/>
      <c r="B9" s="81" t="s">
        <v>90</v>
      </c>
      <c r="C9" s="82">
        <v>6904</v>
      </c>
      <c r="D9" s="82">
        <v>4874</v>
      </c>
      <c r="E9" s="82">
        <v>1908</v>
      </c>
      <c r="F9" s="82">
        <v>1832</v>
      </c>
      <c r="G9" s="82">
        <v>12</v>
      </c>
      <c r="H9" s="82">
        <v>64</v>
      </c>
      <c r="I9" s="82">
        <v>122</v>
      </c>
      <c r="J9" s="82">
        <v>87</v>
      </c>
      <c r="K9" s="82">
        <v>28</v>
      </c>
      <c r="L9" s="82">
        <v>7</v>
      </c>
    </row>
    <row r="10" spans="1:18" ht="15" customHeight="1">
      <c r="A10" s="262" t="s">
        <v>91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</row>
    <row r="11" spans="1:18" ht="15" customHeight="1">
      <c r="A11" s="242" t="s">
        <v>92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</row>
    <row r="12" spans="1:18" ht="15" customHeight="1">
      <c r="A12" s="25"/>
      <c r="B12" s="25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8" ht="15" customHeight="1">
      <c r="A13" s="25"/>
      <c r="B13" s="25"/>
      <c r="C13" s="84"/>
      <c r="D13" s="85"/>
      <c r="E13" s="25"/>
      <c r="F13" s="25"/>
      <c r="G13" s="25"/>
      <c r="H13" s="25"/>
      <c r="I13" s="25"/>
      <c r="J13" s="25"/>
      <c r="K13" s="25"/>
      <c r="L13" s="25"/>
    </row>
    <row r="14" spans="1:18">
      <c r="A14" s="45"/>
      <c r="B14" s="45"/>
      <c r="C14" s="83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>
      <c r="A15" s="45"/>
      <c r="B15" s="45"/>
      <c r="C15" s="83"/>
      <c r="D15" s="25"/>
      <c r="E15" s="25"/>
      <c r="F15" s="25"/>
      <c r="G15" s="25"/>
      <c r="H15" s="25"/>
      <c r="I15" s="25"/>
      <c r="J15" s="25"/>
      <c r="K15" s="25"/>
      <c r="L15" s="25"/>
    </row>
    <row r="16" spans="1:18">
      <c r="A16" s="45"/>
      <c r="B16" s="45"/>
      <c r="C16" s="83"/>
      <c r="D16" s="25"/>
      <c r="E16" s="25"/>
      <c r="F16" s="25"/>
      <c r="G16" s="25"/>
      <c r="H16" s="25"/>
      <c r="I16" s="25"/>
      <c r="J16" s="25"/>
      <c r="K16" s="25"/>
      <c r="L16" s="25"/>
    </row>
    <row r="17" spans="1:12">
      <c r="A17" s="45"/>
      <c r="B17" s="45"/>
      <c r="C17" s="83"/>
      <c r="D17" s="25"/>
      <c r="E17" s="25"/>
      <c r="F17" s="25"/>
      <c r="G17" s="25"/>
      <c r="H17" s="25"/>
      <c r="I17" s="25"/>
      <c r="J17" s="25"/>
      <c r="K17" s="25"/>
      <c r="L17" s="25"/>
    </row>
    <row r="18" spans="1:12">
      <c r="A18" s="45"/>
      <c r="B18" s="45"/>
      <c r="C18" s="83"/>
      <c r="D18" s="25"/>
      <c r="E18" s="25"/>
      <c r="F18" s="25"/>
      <c r="G18" s="25"/>
      <c r="H18" s="25"/>
      <c r="I18" s="25"/>
      <c r="J18" s="25"/>
      <c r="K18" s="25"/>
      <c r="L18" s="25"/>
    </row>
    <row r="19" spans="1:12">
      <c r="A19" s="5"/>
      <c r="B19" s="5"/>
      <c r="C19" s="8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C20" s="83"/>
    </row>
    <row r="21" spans="1:12">
      <c r="C21" s="83"/>
    </row>
    <row r="22" spans="1:12">
      <c r="C22" s="83"/>
    </row>
  </sheetData>
  <mergeCells count="9">
    <mergeCell ref="A10:L10"/>
    <mergeCell ref="A11:L11"/>
    <mergeCell ref="A1:L1"/>
    <mergeCell ref="A2:L2"/>
    <mergeCell ref="A3:B4"/>
    <mergeCell ref="C3:C4"/>
    <mergeCell ref="D3:D4"/>
    <mergeCell ref="E3:H3"/>
    <mergeCell ref="I3:L3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C15" sqref="C15"/>
    </sheetView>
  </sheetViews>
  <sheetFormatPr defaultColWidth="9" defaultRowHeight="13.5"/>
  <cols>
    <col min="1" max="2" width="6.25" style="87" customWidth="1"/>
    <col min="3" max="8" width="12.5" style="87" customWidth="1"/>
    <col min="9" max="12" width="10.125" style="87" customWidth="1"/>
    <col min="13" max="16384" width="9" style="87"/>
  </cols>
  <sheetData>
    <row r="1" spans="1:12" ht="21" customHeight="1">
      <c r="A1" s="199" t="s">
        <v>93</v>
      </c>
      <c r="B1" s="199"/>
      <c r="C1" s="199"/>
      <c r="D1" s="199"/>
      <c r="E1" s="199"/>
      <c r="F1" s="199"/>
      <c r="G1" s="199"/>
      <c r="H1" s="199"/>
      <c r="I1" s="86"/>
      <c r="J1" s="86"/>
      <c r="K1" s="86"/>
      <c r="L1" s="86"/>
    </row>
    <row r="2" spans="1:12" ht="13.5" customHeight="1" thickBot="1">
      <c r="A2" s="277" t="s">
        <v>94</v>
      </c>
      <c r="B2" s="277"/>
      <c r="C2" s="277"/>
      <c r="D2" s="277"/>
      <c r="E2" s="277"/>
      <c r="F2" s="277"/>
      <c r="G2" s="277"/>
      <c r="H2" s="277"/>
      <c r="I2" s="88"/>
      <c r="J2" s="88"/>
      <c r="K2" s="88"/>
      <c r="L2" s="88"/>
    </row>
    <row r="3" spans="1:12" ht="15" customHeight="1" thickTop="1">
      <c r="A3" s="202" t="s">
        <v>95</v>
      </c>
      <c r="B3" s="203"/>
      <c r="C3" s="223" t="s">
        <v>96</v>
      </c>
      <c r="D3" s="228" t="s">
        <v>97</v>
      </c>
      <c r="E3" s="229"/>
      <c r="F3" s="229"/>
      <c r="G3" s="278"/>
      <c r="H3" s="279" t="s">
        <v>98</v>
      </c>
      <c r="I3" s="89"/>
      <c r="J3" s="90"/>
      <c r="K3" s="90"/>
      <c r="L3" s="90"/>
    </row>
    <row r="4" spans="1:12" ht="15" customHeight="1">
      <c r="A4" s="204"/>
      <c r="B4" s="205"/>
      <c r="C4" s="227"/>
      <c r="D4" s="91" t="s">
        <v>99</v>
      </c>
      <c r="E4" s="92" t="s">
        <v>100</v>
      </c>
      <c r="F4" s="92" t="s">
        <v>101</v>
      </c>
      <c r="G4" s="91" t="s">
        <v>102</v>
      </c>
      <c r="H4" s="280"/>
      <c r="I4" s="89"/>
      <c r="J4" s="93"/>
      <c r="K4" s="93"/>
      <c r="L4" s="93"/>
    </row>
    <row r="5" spans="1:12" s="97" customFormat="1" ht="15" customHeight="1">
      <c r="A5" s="73" t="s">
        <v>103</v>
      </c>
      <c r="B5" s="74" t="s">
        <v>104</v>
      </c>
      <c r="C5" s="94">
        <v>223</v>
      </c>
      <c r="D5" s="95">
        <v>376</v>
      </c>
      <c r="E5" s="96">
        <v>11</v>
      </c>
      <c r="F5" s="96">
        <v>228</v>
      </c>
      <c r="G5" s="96">
        <v>137</v>
      </c>
      <c r="H5" s="95">
        <v>1110</v>
      </c>
      <c r="J5" s="93"/>
      <c r="K5" s="93"/>
      <c r="L5" s="93"/>
    </row>
    <row r="6" spans="1:12" s="98" customFormat="1" ht="15" customHeight="1">
      <c r="A6" s="75"/>
      <c r="B6" s="76" t="s">
        <v>105</v>
      </c>
      <c r="C6" s="94">
        <v>223</v>
      </c>
      <c r="D6" s="95">
        <v>372</v>
      </c>
      <c r="E6" s="96">
        <v>11</v>
      </c>
      <c r="F6" s="96">
        <v>225</v>
      </c>
      <c r="G6" s="96">
        <v>136</v>
      </c>
      <c r="H6" s="95">
        <v>1115</v>
      </c>
      <c r="J6" s="93"/>
      <c r="K6" s="93"/>
      <c r="L6" s="93"/>
    </row>
    <row r="7" spans="1:12" s="98" customFormat="1" ht="15" customHeight="1">
      <c r="A7" s="75" t="s">
        <v>106</v>
      </c>
      <c r="B7" s="76" t="s">
        <v>107</v>
      </c>
      <c r="C7" s="94">
        <v>218</v>
      </c>
      <c r="D7" s="95">
        <v>364</v>
      </c>
      <c r="E7" s="96">
        <v>11</v>
      </c>
      <c r="F7" s="96">
        <v>218</v>
      </c>
      <c r="G7" s="96">
        <v>135</v>
      </c>
      <c r="H7" s="95">
        <v>1108</v>
      </c>
      <c r="J7" s="93"/>
      <c r="K7" s="93"/>
      <c r="L7" s="93"/>
    </row>
    <row r="8" spans="1:12" s="98" customFormat="1" ht="15" customHeight="1">
      <c r="A8" s="78"/>
      <c r="B8" s="79" t="s">
        <v>108</v>
      </c>
      <c r="C8" s="94">
        <v>214</v>
      </c>
      <c r="D8" s="95">
        <v>362</v>
      </c>
      <c r="E8" s="96">
        <v>11</v>
      </c>
      <c r="F8" s="96">
        <v>215</v>
      </c>
      <c r="G8" s="96">
        <v>136</v>
      </c>
      <c r="H8" s="95">
        <v>1112</v>
      </c>
      <c r="J8" s="93"/>
      <c r="K8" s="93"/>
      <c r="L8" s="93"/>
    </row>
    <row r="9" spans="1:12" s="98" customFormat="1" ht="15" customHeight="1">
      <c r="A9" s="80"/>
      <c r="B9" s="81" t="s">
        <v>109</v>
      </c>
      <c r="C9" s="99">
        <v>212</v>
      </c>
      <c r="D9" s="100">
        <v>357</v>
      </c>
      <c r="E9" s="101">
        <v>11</v>
      </c>
      <c r="F9" s="101">
        <v>216</v>
      </c>
      <c r="G9" s="101">
        <v>130</v>
      </c>
      <c r="H9" s="100">
        <v>1111</v>
      </c>
      <c r="J9" s="93"/>
      <c r="K9" s="93"/>
      <c r="L9" s="93"/>
    </row>
    <row r="10" spans="1:12" ht="15" customHeight="1">
      <c r="A10" s="275" t="s">
        <v>91</v>
      </c>
      <c r="B10" s="275"/>
      <c r="C10" s="276"/>
      <c r="D10" s="276"/>
      <c r="E10" s="276"/>
      <c r="F10" s="276"/>
      <c r="G10" s="276"/>
      <c r="H10" s="276"/>
      <c r="J10" s="93"/>
      <c r="K10" s="93"/>
      <c r="L10" s="93"/>
    </row>
    <row r="11" spans="1:12" ht="15" customHeight="1">
      <c r="A11" s="209" t="s">
        <v>49</v>
      </c>
      <c r="B11" s="209"/>
      <c r="C11" s="209"/>
      <c r="D11" s="209"/>
      <c r="E11" s="209"/>
      <c r="F11" s="209"/>
      <c r="G11" s="209"/>
      <c r="H11" s="209"/>
      <c r="I11" s="94"/>
      <c r="J11" s="94"/>
      <c r="K11" s="94"/>
      <c r="L11" s="94"/>
    </row>
    <row r="12" spans="1:12" ht="15" customHeight="1">
      <c r="A12" s="93"/>
      <c r="B12" s="93"/>
      <c r="C12" s="93"/>
      <c r="D12" s="93"/>
      <c r="E12" s="90"/>
      <c r="F12" s="90"/>
      <c r="G12" s="90"/>
      <c r="H12" s="90"/>
      <c r="I12" s="90"/>
      <c r="J12" s="90"/>
      <c r="K12" s="90"/>
      <c r="L12" s="90"/>
    </row>
    <row r="13" spans="1:12" ht="1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4" spans="1:12" ht="15" customHeight="1">
      <c r="A14" s="93"/>
      <c r="B14" s="93"/>
      <c r="C14" s="90"/>
      <c r="D14" s="90"/>
      <c r="E14" s="93"/>
      <c r="F14" s="93"/>
      <c r="G14" s="93"/>
      <c r="H14" s="93"/>
      <c r="I14" s="93"/>
      <c r="J14" s="93"/>
      <c r="K14" s="93"/>
      <c r="L14" s="93"/>
    </row>
    <row r="15" spans="1:12">
      <c r="A15" s="102"/>
      <c r="B15" s="102"/>
      <c r="C15" s="93"/>
      <c r="D15" s="93"/>
      <c r="E15" s="93"/>
      <c r="F15" s="93"/>
      <c r="K15" s="93"/>
      <c r="L15" s="93"/>
    </row>
    <row r="16" spans="1:12">
      <c r="A16" s="102"/>
      <c r="B16" s="102"/>
      <c r="C16" s="93"/>
      <c r="D16" s="93"/>
      <c r="E16" s="93"/>
      <c r="F16" s="93"/>
      <c r="K16" s="93"/>
      <c r="L16" s="93"/>
    </row>
    <row r="17" spans="1:12">
      <c r="A17" s="102"/>
      <c r="B17" s="102"/>
      <c r="C17" s="93"/>
      <c r="D17" s="93"/>
      <c r="E17" s="93"/>
      <c r="F17" s="93"/>
      <c r="K17" s="93"/>
      <c r="L17" s="93"/>
    </row>
    <row r="18" spans="1:12">
      <c r="A18" s="102"/>
      <c r="B18" s="102"/>
      <c r="C18" s="93"/>
      <c r="D18" s="93"/>
      <c r="E18" s="93"/>
      <c r="F18" s="93"/>
      <c r="K18" s="93"/>
      <c r="L18" s="93"/>
    </row>
    <row r="19" spans="1:12">
      <c r="A19" s="94"/>
      <c r="B19" s="94"/>
      <c r="C19" s="94"/>
      <c r="D19" s="94"/>
      <c r="E19" s="94"/>
      <c r="F19" s="94"/>
      <c r="K19" s="94"/>
      <c r="L19" s="94"/>
    </row>
  </sheetData>
  <mergeCells count="8">
    <mergeCell ref="A10:H10"/>
    <mergeCell ref="A11:H11"/>
    <mergeCell ref="A1:H1"/>
    <mergeCell ref="A2:H2"/>
    <mergeCell ref="A3:B4"/>
    <mergeCell ref="C3:C4"/>
    <mergeCell ref="D3:G3"/>
    <mergeCell ref="H3:H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153(1)</vt:lpstr>
      <vt:lpstr>153(2)</vt:lpstr>
      <vt:lpstr>154</vt:lpstr>
      <vt:lpstr>155</vt:lpstr>
      <vt:lpstr>156</vt:lpstr>
      <vt:lpstr>157</vt:lpstr>
      <vt:lpstr>158</vt:lpstr>
      <vt:lpstr>159</vt:lpstr>
      <vt:lpstr>160</vt:lpstr>
      <vt:lpstr>161</vt:lpstr>
      <vt:lpstr>'153(1)'!Print_Area</vt:lpstr>
      <vt:lpstr>'161'!Print_Area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2023-03-23T02:08:42Z</dcterms:modified>
</cp:coreProperties>
</file>