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6320" windowWidth="29040" windowHeight="15840"/>
  </bookViews>
  <sheets>
    <sheet name="048" sheetId="2" r:id="rId1"/>
    <sheet name="049(1)" sheetId="3" r:id="rId2"/>
    <sheet name="049(2)" sheetId="4" r:id="rId3"/>
    <sheet name="050" sheetId="5" r:id="rId4"/>
    <sheet name="051" sheetId="6" r:id="rId5"/>
    <sheet name="052" sheetId="7" r:id="rId6"/>
    <sheet name="053" sheetId="8" r:id="rId7"/>
    <sheet name="054" sheetId="9" r:id="rId8"/>
    <sheet name="055" sheetId="10" r:id="rId9"/>
    <sheet name="056" sheetId="11" r:id="rId10"/>
    <sheet name="057" sheetId="12" r:id="rId11"/>
  </sheets>
  <definedNames>
    <definedName name="__xlfn_IFERROR">#N/A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ｱ1">#REF!</definedName>
    <definedName name="あ１">#REF!</definedName>
    <definedName name="あａ１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1" l="1"/>
  <c r="P29" i="11"/>
  <c r="O29" i="11"/>
  <c r="N29" i="11"/>
  <c r="M29" i="11"/>
  <c r="L29" i="11"/>
  <c r="K29" i="11"/>
  <c r="J29" i="11"/>
  <c r="H29" i="11"/>
  <c r="G29" i="11"/>
  <c r="F29" i="11"/>
  <c r="E29" i="11"/>
  <c r="D29" i="11"/>
  <c r="C29" i="11"/>
</calcChain>
</file>

<file path=xl/sharedStrings.xml><?xml version="1.0" encoding="utf-8"?>
<sst xmlns="http://schemas.openxmlformats.org/spreadsheetml/2006/main" count="1486" uniqueCount="297">
  <si>
    <t>４８．農家数及び農地面積</t>
    <rPh sb="3" eb="5">
      <t>ノウカ</t>
    </rPh>
    <rPh sb="5" eb="6">
      <t>スウ</t>
    </rPh>
    <rPh sb="6" eb="7">
      <t>オヨ</t>
    </rPh>
    <rPh sb="8" eb="9">
      <t>ノウ</t>
    </rPh>
    <rPh sb="9" eb="10">
      <t>チ</t>
    </rPh>
    <rPh sb="10" eb="12">
      <t>メンセキ</t>
    </rPh>
    <phoneticPr fontId="5"/>
  </si>
  <si>
    <t>（単位：面積アール）</t>
    <rPh sb="1" eb="3">
      <t>タンイ</t>
    </rPh>
    <rPh sb="4" eb="6">
      <t>メンセキ</t>
    </rPh>
    <phoneticPr fontId="5"/>
  </si>
  <si>
    <t xml:space="preserve"> （各年８月１日）</t>
    <phoneticPr fontId="6"/>
  </si>
  <si>
    <t>年   次</t>
    <rPh sb="0" eb="5">
      <t>ネンジ</t>
    </rPh>
    <phoneticPr fontId="5"/>
  </si>
  <si>
    <t>総　　数</t>
    <rPh sb="0" eb="1">
      <t>フサ</t>
    </rPh>
    <rPh sb="3" eb="4">
      <t>カズ</t>
    </rPh>
    <phoneticPr fontId="5"/>
  </si>
  <si>
    <t>生産農家</t>
    <rPh sb="0" eb="2">
      <t>セイサン</t>
    </rPh>
    <rPh sb="2" eb="4">
      <t>ノウカ</t>
    </rPh>
    <phoneticPr fontId="5"/>
  </si>
  <si>
    <t>非生産農家</t>
    <rPh sb="0" eb="1">
      <t>ヒ</t>
    </rPh>
    <rPh sb="1" eb="3">
      <t>セイサン</t>
    </rPh>
    <rPh sb="3" eb="5">
      <t>ノウカ</t>
    </rPh>
    <phoneticPr fontId="5"/>
  </si>
  <si>
    <t>区内農地面積　</t>
    <rPh sb="0" eb="2">
      <t>クナイ</t>
    </rPh>
    <rPh sb="2" eb="3">
      <t>ノウ</t>
    </rPh>
    <rPh sb="3" eb="4">
      <t>チ</t>
    </rPh>
    <rPh sb="4" eb="6">
      <t>メンセキ</t>
    </rPh>
    <phoneticPr fontId="5"/>
  </si>
  <si>
    <t>総数</t>
    <rPh sb="0" eb="2">
      <t>ソウスウ</t>
    </rPh>
    <phoneticPr fontId="5"/>
  </si>
  <si>
    <t>販売農家</t>
    <rPh sb="0" eb="2">
      <t>ハンバイ</t>
    </rPh>
    <rPh sb="2" eb="4">
      <t>ノウカ</t>
    </rPh>
    <phoneticPr fontId="5"/>
  </si>
  <si>
    <t>非販売農家</t>
    <rPh sb="0" eb="1">
      <t>ヒ</t>
    </rPh>
    <rPh sb="1" eb="3">
      <t>ハンバイ</t>
    </rPh>
    <rPh sb="3" eb="5">
      <t>ノウカ</t>
    </rPh>
    <phoneticPr fontId="5"/>
  </si>
  <si>
    <t>区内休耕地
あり</t>
    <rPh sb="0" eb="1">
      <t>クガイ</t>
    </rPh>
    <rPh sb="1" eb="2">
      <t>ナイ</t>
    </rPh>
    <rPh sb="2" eb="5">
      <t>キュウコウチ</t>
    </rPh>
    <phoneticPr fontId="5"/>
  </si>
  <si>
    <t>区外休耕地
あり</t>
    <rPh sb="0" eb="2">
      <t>クガイ</t>
    </rPh>
    <rPh sb="2" eb="5">
      <t>キュウコウチ</t>
    </rPh>
    <phoneticPr fontId="5"/>
  </si>
  <si>
    <t>平成</t>
    <rPh sb="0" eb="2">
      <t>ヘイセイ</t>
    </rPh>
    <phoneticPr fontId="6"/>
  </si>
  <si>
    <t>３０</t>
    <phoneticPr fontId="6"/>
  </si>
  <si>
    <t xml:space="preserve">  令和</t>
    <rPh sb="2" eb="4">
      <t>レイワ</t>
    </rPh>
    <phoneticPr fontId="6"/>
  </si>
  <si>
    <t>元</t>
    <rPh sb="0" eb="1">
      <t>モト</t>
    </rPh>
    <phoneticPr fontId="6"/>
  </si>
  <si>
    <t>２</t>
    <phoneticPr fontId="6"/>
  </si>
  <si>
    <t>３</t>
  </si>
  <si>
    <t>４</t>
    <phoneticPr fontId="6"/>
  </si>
  <si>
    <t>　（注）１．区内農地面積は，不耕作地と区民農園用地を含む数値とした。</t>
    <rPh sb="2" eb="3">
      <t>チュウ</t>
    </rPh>
    <rPh sb="6" eb="8">
      <t>クナイ</t>
    </rPh>
    <rPh sb="8" eb="10">
      <t>ノウチ</t>
    </rPh>
    <rPh sb="10" eb="12">
      <t>メンセキ</t>
    </rPh>
    <rPh sb="14" eb="15">
      <t>フ</t>
    </rPh>
    <rPh sb="15" eb="17">
      <t>コウサク</t>
    </rPh>
    <rPh sb="17" eb="18">
      <t>チ</t>
    </rPh>
    <rPh sb="19" eb="21">
      <t>クミン</t>
    </rPh>
    <rPh sb="21" eb="23">
      <t>ノウエン</t>
    </rPh>
    <rPh sb="23" eb="25">
      <t>ヨウチ</t>
    </rPh>
    <rPh sb="26" eb="27">
      <t>フク</t>
    </rPh>
    <rPh sb="28" eb="30">
      <t>スウチ</t>
    </rPh>
    <phoneticPr fontId="5"/>
  </si>
  <si>
    <t>　　　　２．非生産農家欄は，複数項目該当農家を含むため，総数と内訳は一致しない場合がある。</t>
    <rPh sb="6" eb="7">
      <t>ヒ</t>
    </rPh>
    <rPh sb="7" eb="9">
      <t>セイサン</t>
    </rPh>
    <rPh sb="9" eb="11">
      <t>ノウカ</t>
    </rPh>
    <rPh sb="11" eb="12">
      <t>ラン</t>
    </rPh>
    <rPh sb="14" eb="16">
      <t>フクスウ</t>
    </rPh>
    <rPh sb="16" eb="18">
      <t>コウモク</t>
    </rPh>
    <rPh sb="18" eb="20">
      <t>ガイトウ</t>
    </rPh>
    <rPh sb="20" eb="22">
      <t>ノウカ</t>
    </rPh>
    <rPh sb="23" eb="24">
      <t>フク</t>
    </rPh>
    <rPh sb="28" eb="30">
      <t>ソウスウ</t>
    </rPh>
    <rPh sb="31" eb="33">
      <t>ウチワケ</t>
    </rPh>
    <rPh sb="34" eb="36">
      <t>イッチ</t>
    </rPh>
    <rPh sb="39" eb="41">
      <t>バアイ</t>
    </rPh>
    <phoneticPr fontId="5"/>
  </si>
  <si>
    <t xml:space="preserve">  資料：赤塚支所</t>
    <rPh sb="2" eb="4">
      <t>シリョウ</t>
    </rPh>
    <rPh sb="5" eb="7">
      <t>アカツカ</t>
    </rPh>
    <rPh sb="7" eb="9">
      <t>シショ</t>
    </rPh>
    <phoneticPr fontId="5"/>
  </si>
  <si>
    <t>　　　</t>
    <phoneticPr fontId="5"/>
  </si>
  <si>
    <t>４９．経営耕地面積規模別農家数</t>
    <rPh sb="3" eb="5">
      <t>ケイエイ</t>
    </rPh>
    <rPh sb="5" eb="6">
      <t>コウサク</t>
    </rPh>
    <rPh sb="6" eb="7">
      <t>チ</t>
    </rPh>
    <rPh sb="7" eb="9">
      <t>メンセキ</t>
    </rPh>
    <rPh sb="9" eb="11">
      <t>キボ</t>
    </rPh>
    <rPh sb="11" eb="12">
      <t>ベツ</t>
    </rPh>
    <rPh sb="12" eb="14">
      <t>ノウカ</t>
    </rPh>
    <rPh sb="14" eb="15">
      <t>スウ</t>
    </rPh>
    <phoneticPr fontId="5"/>
  </si>
  <si>
    <t>（１）区内耕作農地</t>
    <rPh sb="3" eb="5">
      <t>クナイ</t>
    </rPh>
    <rPh sb="5" eb="7">
      <t>コウサク</t>
    </rPh>
    <rPh sb="7" eb="8">
      <t>ノウ</t>
    </rPh>
    <rPh sb="8" eb="9">
      <t>チ</t>
    </rPh>
    <phoneticPr fontId="5"/>
  </si>
  <si>
    <t>（各年８月１日）</t>
    <rPh sb="1" eb="2">
      <t>カク</t>
    </rPh>
    <rPh sb="2" eb="3">
      <t>ネン</t>
    </rPh>
    <rPh sb="4" eb="5">
      <t>ガツ</t>
    </rPh>
    <rPh sb="6" eb="7">
      <t>ヒ</t>
    </rPh>
    <phoneticPr fontId="5"/>
  </si>
  <si>
    <t>年　　次</t>
    <rPh sb="0" eb="4">
      <t>ネンジ</t>
    </rPh>
    <phoneticPr fontId="5"/>
  </si>
  <si>
    <t>総　　数</t>
    <rPh sb="0" eb="4">
      <t>ソウスウ</t>
    </rPh>
    <phoneticPr fontId="5"/>
  </si>
  <si>
    <t>５ａ未満</t>
    <rPh sb="2" eb="4">
      <t>ミマン</t>
    </rPh>
    <phoneticPr fontId="5"/>
  </si>
  <si>
    <t xml:space="preserve"> ５ ａ以上
１０ａ未満</t>
    <rPh sb="4" eb="6">
      <t>イジョウ</t>
    </rPh>
    <rPh sb="10" eb="12">
      <t>ミマン</t>
    </rPh>
    <phoneticPr fontId="5"/>
  </si>
  <si>
    <t>１０ａ以上
２０ａ未満</t>
    <rPh sb="3" eb="5">
      <t>イジョウ</t>
    </rPh>
    <rPh sb="9" eb="11">
      <t>ミマン</t>
    </rPh>
    <phoneticPr fontId="5"/>
  </si>
  <si>
    <t>２０ａ以上
３０ａ未満</t>
    <rPh sb="3" eb="5">
      <t>イジョウ</t>
    </rPh>
    <rPh sb="9" eb="11">
      <t>ミマン</t>
    </rPh>
    <phoneticPr fontId="5"/>
  </si>
  <si>
    <t>３０ａ以上
４０ａ未満</t>
    <rPh sb="3" eb="5">
      <t>イジョウ</t>
    </rPh>
    <rPh sb="9" eb="11">
      <t>ミマン</t>
    </rPh>
    <phoneticPr fontId="5"/>
  </si>
  <si>
    <t>４０ａ以上
５０ａ未満</t>
    <rPh sb="3" eb="5">
      <t>イジョウ</t>
    </rPh>
    <rPh sb="9" eb="11">
      <t>ミマン</t>
    </rPh>
    <phoneticPr fontId="5"/>
  </si>
  <si>
    <t>５０ａ以上</t>
    <rPh sb="3" eb="5">
      <t>イジョウ</t>
    </rPh>
    <phoneticPr fontId="5"/>
  </si>
  <si>
    <t>　（注）各年の数値は，区内農地規模別農家数とする。</t>
    <rPh sb="2" eb="3">
      <t>チュウ</t>
    </rPh>
    <rPh sb="4" eb="5">
      <t>カク</t>
    </rPh>
    <rPh sb="7" eb="9">
      <t>スウチ</t>
    </rPh>
    <phoneticPr fontId="5"/>
  </si>
  <si>
    <t>（２）区外耕作農地</t>
    <rPh sb="3" eb="5">
      <t>クナイ</t>
    </rPh>
    <rPh sb="5" eb="7">
      <t>コウサク</t>
    </rPh>
    <rPh sb="7" eb="8">
      <t>ノウ</t>
    </rPh>
    <rPh sb="8" eb="9">
      <t>チ</t>
    </rPh>
    <phoneticPr fontId="5"/>
  </si>
  <si>
    <t>総　　　数</t>
    <rPh sb="0" eb="1">
      <t>フサ</t>
    </rPh>
    <rPh sb="4" eb="5">
      <t>カズ</t>
    </rPh>
    <phoneticPr fontId="5"/>
  </si>
  <si>
    <t>１０　ａ　未　満</t>
    <rPh sb="5" eb="6">
      <t>ミ</t>
    </rPh>
    <rPh sb="7" eb="8">
      <t>マン</t>
    </rPh>
    <phoneticPr fontId="5"/>
  </si>
  <si>
    <t>１０ａ以上５０ａ未満</t>
    <rPh sb="3" eb="5">
      <t>イジョウ</t>
    </rPh>
    <rPh sb="8" eb="10">
      <t>ミマン</t>
    </rPh>
    <phoneticPr fontId="5"/>
  </si>
  <si>
    <t>５０　ａ　以　上</t>
    <rPh sb="5" eb="6">
      <t>イ</t>
    </rPh>
    <rPh sb="7" eb="8">
      <t>ジョウ</t>
    </rPh>
    <phoneticPr fontId="5"/>
  </si>
  <si>
    <r>
      <t>　（注）各年の数値は，区外農地規模別農家数とし，</t>
    </r>
    <r>
      <rPr>
        <sz val="11"/>
        <color theme="1"/>
        <rFont val="游ゴシック"/>
        <family val="2"/>
        <scheme val="minor"/>
      </rPr>
      <t>区内農地保有農家数を含む。</t>
    </r>
    <rPh sb="2" eb="3">
      <t>チュウ</t>
    </rPh>
    <rPh sb="4" eb="5">
      <t>カク</t>
    </rPh>
    <rPh sb="7" eb="9">
      <t>スウチ</t>
    </rPh>
    <rPh sb="30" eb="32">
      <t>ノウカ</t>
    </rPh>
    <rPh sb="32" eb="33">
      <t>スウ</t>
    </rPh>
    <phoneticPr fontId="5"/>
  </si>
  <si>
    <t>５０．年齢別農業従事者数</t>
    <rPh sb="3" eb="5">
      <t>ネンレイ</t>
    </rPh>
    <rPh sb="5" eb="6">
      <t>ベツ</t>
    </rPh>
    <rPh sb="6" eb="8">
      <t>ノウギョウ</t>
    </rPh>
    <rPh sb="8" eb="11">
      <t>ジュウジシャ</t>
    </rPh>
    <rPh sb="11" eb="12">
      <t>スウ</t>
    </rPh>
    <phoneticPr fontId="5"/>
  </si>
  <si>
    <t>（単位：人）</t>
    <rPh sb="1" eb="3">
      <t>タンイ</t>
    </rPh>
    <rPh sb="4" eb="5">
      <t>ニン</t>
    </rPh>
    <phoneticPr fontId="5"/>
  </si>
  <si>
    <t>（令和４年８月１日）</t>
    <rPh sb="1" eb="2">
      <t>レイ</t>
    </rPh>
    <rPh sb="2" eb="3">
      <t>ワ</t>
    </rPh>
    <rPh sb="4" eb="5">
      <t>ネン</t>
    </rPh>
    <rPh sb="5" eb="6">
      <t>ヘイネン</t>
    </rPh>
    <rPh sb="6" eb="7">
      <t>ツキ</t>
    </rPh>
    <rPh sb="8" eb="9">
      <t>ヒ</t>
    </rPh>
    <phoneticPr fontId="5"/>
  </si>
  <si>
    <t>３０歳未満</t>
    <rPh sb="2" eb="3">
      <t>サイ</t>
    </rPh>
    <rPh sb="3" eb="5">
      <t>ミマン</t>
    </rPh>
    <phoneticPr fontId="5"/>
  </si>
  <si>
    <t>３０歳以上
４０歳未満</t>
    <rPh sb="2" eb="3">
      <t>サイ</t>
    </rPh>
    <rPh sb="3" eb="5">
      <t>イジョウ</t>
    </rPh>
    <rPh sb="8" eb="9">
      <t>サイ</t>
    </rPh>
    <rPh sb="9" eb="11">
      <t>ミマン</t>
    </rPh>
    <phoneticPr fontId="5"/>
  </si>
  <si>
    <t>４０歳以上
５０歳未満</t>
    <rPh sb="2" eb="3">
      <t>サイ</t>
    </rPh>
    <rPh sb="3" eb="5">
      <t>イジョウ</t>
    </rPh>
    <rPh sb="8" eb="9">
      <t>サイ</t>
    </rPh>
    <rPh sb="9" eb="11">
      <t>ミマン</t>
    </rPh>
    <phoneticPr fontId="5"/>
  </si>
  <si>
    <t>５０歳以上
６０歳未満</t>
    <rPh sb="2" eb="3">
      <t>サイ</t>
    </rPh>
    <rPh sb="3" eb="5">
      <t>イジョウ</t>
    </rPh>
    <rPh sb="8" eb="9">
      <t>サイ</t>
    </rPh>
    <rPh sb="9" eb="11">
      <t>ミマン</t>
    </rPh>
    <phoneticPr fontId="5"/>
  </si>
  <si>
    <t>６０歳以上
７０歳未満</t>
    <rPh sb="2" eb="3">
      <t>サイ</t>
    </rPh>
    <rPh sb="3" eb="5">
      <t>イジョウ</t>
    </rPh>
    <rPh sb="8" eb="11">
      <t>サイミマン</t>
    </rPh>
    <phoneticPr fontId="5"/>
  </si>
  <si>
    <t>７０歳以上</t>
    <rPh sb="2" eb="3">
      <t>サイ</t>
    </rPh>
    <rPh sb="3" eb="5">
      <t>イジョウ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</si>
  <si>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</si>
  <si>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</si>
  <si>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５１．農地転用状況</t>
    <rPh sb="3" eb="5">
      <t>ノウチ</t>
    </rPh>
    <rPh sb="5" eb="7">
      <t>テンヨウ</t>
    </rPh>
    <rPh sb="7" eb="9">
      <t>ジョウキョウ</t>
    </rPh>
    <phoneticPr fontId="5"/>
  </si>
  <si>
    <t>（単位：面積㎡）</t>
    <rPh sb="1" eb="3">
      <t>タンイ</t>
    </rPh>
    <rPh sb="4" eb="6">
      <t>メンセキ</t>
    </rPh>
    <phoneticPr fontId="5"/>
  </si>
  <si>
    <t>年　　度</t>
    <rPh sb="0" eb="4">
      <t>ネンド</t>
    </rPh>
    <phoneticPr fontId="5"/>
  </si>
  <si>
    <t>総　　　　　数</t>
    <rPh sb="0" eb="7">
      <t>ソウスウ</t>
    </rPh>
    <phoneticPr fontId="5"/>
  </si>
  <si>
    <t>個　人　住　宅</t>
    <rPh sb="0" eb="3">
      <t>コジン</t>
    </rPh>
    <rPh sb="4" eb="7">
      <t>ジュウタク</t>
    </rPh>
    <phoneticPr fontId="5"/>
  </si>
  <si>
    <t>共　同　住　宅</t>
    <rPh sb="0" eb="3">
      <t>キョウドウ</t>
    </rPh>
    <rPh sb="4" eb="7">
      <t>ジュウタク</t>
    </rPh>
    <phoneticPr fontId="5"/>
  </si>
  <si>
    <t>店　舗　住　宅</t>
    <rPh sb="0" eb="3">
      <t>テンポ</t>
    </rPh>
    <rPh sb="4" eb="7">
      <t>ジュウタク</t>
    </rPh>
    <phoneticPr fontId="5"/>
  </si>
  <si>
    <t>建　売　住　宅</t>
    <rPh sb="0" eb="3">
      <t>タテウ</t>
    </rPh>
    <rPh sb="4" eb="7">
      <t>ジュウタク</t>
    </rPh>
    <phoneticPr fontId="5"/>
  </si>
  <si>
    <t>件数</t>
    <rPh sb="0" eb="2">
      <t>ケンスウ</t>
    </rPh>
    <phoneticPr fontId="5"/>
  </si>
  <si>
    <t>面積</t>
    <rPh sb="0" eb="2">
      <t>メンセキ</t>
    </rPh>
    <phoneticPr fontId="5"/>
  </si>
  <si>
    <t xml:space="preserve"> ２</t>
    <phoneticPr fontId="6"/>
  </si>
  <si>
    <t xml:space="preserve">  30 112</t>
  </si>
  <si>
    <t xml:space="preserve">  3 860</t>
  </si>
  <si>
    <t xml:space="preserve">  8 552</t>
  </si>
  <si>
    <t xml:space="preserve">  1 981</t>
  </si>
  <si>
    <t xml:space="preserve"> ３</t>
  </si>
  <si>
    <t xml:space="preserve"> ４</t>
    <phoneticPr fontId="6"/>
  </si>
  <si>
    <t>駐　　車　　場</t>
    <rPh sb="0" eb="7">
      <t>チュウシャジョウ</t>
    </rPh>
    <phoneticPr fontId="5"/>
  </si>
  <si>
    <t>道　　　　　路</t>
    <rPh sb="0" eb="1">
      <t>ミチソウスウ</t>
    </rPh>
    <rPh sb="6" eb="7">
      <t>ミチ</t>
    </rPh>
    <phoneticPr fontId="5"/>
  </si>
  <si>
    <t>敷　地　拡　張</t>
    <rPh sb="0" eb="3">
      <t>シキチ</t>
    </rPh>
    <rPh sb="4" eb="7">
      <t>カクチョウ</t>
    </rPh>
    <phoneticPr fontId="5"/>
  </si>
  <si>
    <t>資　材　置　場</t>
    <rPh sb="0" eb="3">
      <t>シザイ</t>
    </rPh>
    <rPh sb="4" eb="7">
      <t>オキバ</t>
    </rPh>
    <phoneticPr fontId="5"/>
  </si>
  <si>
    <t>そ　　の　　他</t>
    <rPh sb="0" eb="7">
      <t>ソノタ</t>
    </rPh>
    <phoneticPr fontId="5"/>
  </si>
  <si>
    <t xml:space="preserve">  4 070</t>
  </si>
  <si>
    <t>-</t>
  </si>
  <si>
    <t xml:space="preserve">  11 453</t>
  </si>
  <si>
    <t xml:space="preserve"> </t>
  </si>
  <si>
    <t xml:space="preserve"> </t>
    <phoneticPr fontId="6"/>
  </si>
  <si>
    <t>　（注）面積は個々に四捨五入しているため，総数と一致しない場合がある。</t>
    <rPh sb="2" eb="3">
      <t>チュウ</t>
    </rPh>
    <rPh sb="4" eb="6">
      <t>メンセキ</t>
    </rPh>
    <rPh sb="7" eb="9">
      <t>ココ</t>
    </rPh>
    <rPh sb="10" eb="14">
      <t>シシャゴニュウ</t>
    </rPh>
    <rPh sb="21" eb="23">
      <t>ソウスウ</t>
    </rPh>
    <rPh sb="24" eb="26">
      <t>イッチ</t>
    </rPh>
    <rPh sb="29" eb="31">
      <t>バアイ</t>
    </rPh>
    <phoneticPr fontId="6"/>
  </si>
  <si>
    <t xml:space="preserve">  資料：赤塚支所</t>
    <phoneticPr fontId="6"/>
  </si>
  <si>
    <t>５２．町丁目別耕地面積及び農家数</t>
    <rPh sb="3" eb="4">
      <t>マチ</t>
    </rPh>
    <rPh sb="4" eb="6">
      <t>チョウメ</t>
    </rPh>
    <rPh sb="6" eb="7">
      <t>ベツ</t>
    </rPh>
    <rPh sb="7" eb="8">
      <t>コウサク</t>
    </rPh>
    <rPh sb="8" eb="9">
      <t>チ</t>
    </rPh>
    <rPh sb="9" eb="11">
      <t>メンセキ</t>
    </rPh>
    <rPh sb="11" eb="12">
      <t>オヨ</t>
    </rPh>
    <rPh sb="13" eb="15">
      <t>ノウカ</t>
    </rPh>
    <rPh sb="15" eb="16">
      <t>スウ</t>
    </rPh>
    <phoneticPr fontId="5"/>
  </si>
  <si>
    <t>（令和４年８月１日）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8" eb="9">
      <t>ニチ</t>
    </rPh>
    <phoneticPr fontId="6"/>
  </si>
  <si>
    <t>総　数</t>
    <phoneticPr fontId="5"/>
  </si>
  <si>
    <t>赤　塚</t>
    <phoneticPr fontId="6"/>
  </si>
  <si>
    <t>徳　丸</t>
    <phoneticPr fontId="6"/>
  </si>
  <si>
    <t>西　台</t>
    <phoneticPr fontId="6"/>
  </si>
  <si>
    <t>成　増</t>
    <phoneticPr fontId="6"/>
  </si>
  <si>
    <t>蓮　根</t>
    <phoneticPr fontId="6"/>
  </si>
  <si>
    <t>大　門</t>
    <phoneticPr fontId="6"/>
  </si>
  <si>
    <t>四　葉</t>
    <phoneticPr fontId="6"/>
  </si>
  <si>
    <t>三　園</t>
    <phoneticPr fontId="6"/>
  </si>
  <si>
    <t>農家数</t>
    <rPh sb="0" eb="2">
      <t>ノウカ</t>
    </rPh>
    <rPh sb="2" eb="3">
      <t>スウ</t>
    </rPh>
    <phoneticPr fontId="5"/>
  </si>
  <si>
    <t>耕地面積</t>
    <rPh sb="0" eb="1">
      <t>コウサク</t>
    </rPh>
    <rPh sb="1" eb="2">
      <t>チ</t>
    </rPh>
    <rPh sb="2" eb="4">
      <t>メンセキ</t>
    </rPh>
    <phoneticPr fontId="5"/>
  </si>
  <si>
    <t>中　台</t>
  </si>
  <si>
    <t>高島平</t>
  </si>
  <si>
    <t>赤塚新町</t>
  </si>
  <si>
    <t>小茂根</t>
  </si>
  <si>
    <t>常盤台</t>
  </si>
  <si>
    <t>前野町</t>
    <rPh sb="0" eb="3">
      <t>マエノチョウ</t>
    </rPh>
    <phoneticPr fontId="6"/>
  </si>
  <si>
    <t>新河岸</t>
  </si>
  <si>
    <t>志　村</t>
  </si>
  <si>
    <t>桜　川</t>
  </si>
  <si>
    <t>　（注）１．面積は個々に四捨五入しているため，総数と一致しない場合がある。</t>
    <rPh sb="2" eb="3">
      <t>チュウ</t>
    </rPh>
    <rPh sb="6" eb="8">
      <t>メンセキ</t>
    </rPh>
    <rPh sb="9" eb="11">
      <t>ココ</t>
    </rPh>
    <rPh sb="12" eb="16">
      <t>シシャゴニュウ</t>
    </rPh>
    <rPh sb="23" eb="25">
      <t>ソウスウ</t>
    </rPh>
    <rPh sb="26" eb="28">
      <t>イッチ</t>
    </rPh>
    <rPh sb="31" eb="33">
      <t>バアイ</t>
    </rPh>
    <phoneticPr fontId="6"/>
  </si>
  <si>
    <t>　　　　２．農家の所在と耕地の場所は一致しない場合がある。</t>
    <rPh sb="6" eb="8">
      <t>ノウカ</t>
    </rPh>
    <rPh sb="9" eb="11">
      <t>ショザイ</t>
    </rPh>
    <rPh sb="12" eb="14">
      <t>コウチ</t>
    </rPh>
    <rPh sb="15" eb="17">
      <t>バショ</t>
    </rPh>
    <rPh sb="18" eb="20">
      <t>イッチ</t>
    </rPh>
    <rPh sb="23" eb="25">
      <t>バアイ</t>
    </rPh>
    <phoneticPr fontId="6"/>
  </si>
  <si>
    <t>５３．農作物等作付面積及び生産量</t>
    <phoneticPr fontId="5"/>
  </si>
  <si>
    <t>（単位：面積アール，生産量kg，本，鉢）</t>
  </si>
  <si>
    <t>（令和４年８月１日）</t>
    <rPh sb="1" eb="3">
      <t>レイワ</t>
    </rPh>
    <rPh sb="4" eb="5">
      <t>ネン</t>
    </rPh>
    <phoneticPr fontId="5"/>
  </si>
  <si>
    <t>農　作　物</t>
  </si>
  <si>
    <t>作付面積</t>
  </si>
  <si>
    <t>生産量</t>
  </si>
  <si>
    <t>野　菜　類</t>
  </si>
  <si>
    <t>玉ねぎ</t>
  </si>
  <si>
    <t>あんず</t>
  </si>
  <si>
    <t>総数</t>
    <rPh sb="0" eb="2">
      <t>ソウスウ</t>
    </rPh>
    <phoneticPr fontId="6"/>
  </si>
  <si>
    <t>ほうれん草</t>
  </si>
  <si>
    <t>ブルーベリー</t>
  </si>
  <si>
    <t>大根</t>
  </si>
  <si>
    <t>その他野菜</t>
  </si>
  <si>
    <t>キウイ</t>
  </si>
  <si>
    <t>じゃがいも</t>
  </si>
  <si>
    <t>キャベツ</t>
  </si>
  <si>
    <t>植　木　類</t>
  </si>
  <si>
    <t>その他果樹</t>
  </si>
  <si>
    <t>白菜</t>
  </si>
  <si>
    <t>総数</t>
  </si>
  <si>
    <t>区委託苗木</t>
  </si>
  <si>
    <t>さつまいも</t>
  </si>
  <si>
    <t>さつき</t>
  </si>
  <si>
    <t>花　卉　類</t>
  </si>
  <si>
    <t>トマト</t>
  </si>
  <si>
    <t>つげ</t>
  </si>
  <si>
    <t>人参</t>
  </si>
  <si>
    <t>シクラメン</t>
  </si>
  <si>
    <t>小松菜</t>
  </si>
  <si>
    <t>松</t>
  </si>
  <si>
    <t>クリスマスローズ</t>
  </si>
  <si>
    <t>長ねぎ</t>
  </si>
  <si>
    <t>まき</t>
  </si>
  <si>
    <t>ハーブ</t>
  </si>
  <si>
    <t>その他植木</t>
  </si>
  <si>
    <t>バラ</t>
  </si>
  <si>
    <t>きゅうり</t>
  </si>
  <si>
    <t>クレマチス</t>
  </si>
  <si>
    <t>なす</t>
  </si>
  <si>
    <t>ジャーマンアイリス</t>
  </si>
  <si>
    <t>ブロッコリー</t>
    <phoneticPr fontId="6"/>
  </si>
  <si>
    <t>その他</t>
  </si>
  <si>
    <t>枝豆</t>
  </si>
  <si>
    <t>果　樹　類</t>
  </si>
  <si>
    <t>穀物その他</t>
  </si>
  <si>
    <t>とうもろこし</t>
  </si>
  <si>
    <t>柿</t>
  </si>
  <si>
    <t>里芋</t>
  </si>
  <si>
    <t>梅</t>
  </si>
  <si>
    <t>その他雑穀</t>
  </si>
  <si>
    <t>かぶ</t>
  </si>
  <si>
    <t>ぶどう</t>
  </si>
  <si>
    <t>緑肥</t>
  </si>
  <si>
    <t>カリフラワー</t>
    <phoneticPr fontId="6"/>
  </si>
  <si>
    <t>みかん</t>
  </si>
  <si>
    <t xml:space="preserve">  （注）１．区内作付面積・生産量を集計した。</t>
    <phoneticPr fontId="5"/>
  </si>
  <si>
    <t xml:space="preserve">        ２．野菜類・花卉類・穀物類・その他は延べ面積である。</t>
    <phoneticPr fontId="5"/>
  </si>
  <si>
    <t xml:space="preserve">     　 ３．生産量の単位は，植木類・花卉類のみ本または鉢である。</t>
    <phoneticPr fontId="5"/>
  </si>
  <si>
    <t>　　　　４．作付面積は個々に四捨五入しているため，総数と一致しない場合がある。</t>
    <rPh sb="33" eb="35">
      <t>バアイ</t>
    </rPh>
    <phoneticPr fontId="5"/>
  </si>
  <si>
    <t>５４．東京都地域別農業経営体数及び世帯員数（個人経営体）</t>
    <rPh sb="3" eb="5">
      <t>トウキョウ</t>
    </rPh>
    <rPh sb="5" eb="6">
      <t>ト</t>
    </rPh>
    <rPh sb="6" eb="8">
      <t>チイキ</t>
    </rPh>
    <rPh sb="8" eb="9">
      <t>ベツ</t>
    </rPh>
    <rPh sb="9" eb="11">
      <t>ノウギョウ</t>
    </rPh>
    <rPh sb="11" eb="13">
      <t>ケイエイ</t>
    </rPh>
    <rPh sb="13" eb="14">
      <t>タイ</t>
    </rPh>
    <rPh sb="14" eb="15">
      <t>スウ</t>
    </rPh>
    <rPh sb="15" eb="16">
      <t>オヨ</t>
    </rPh>
    <rPh sb="17" eb="20">
      <t>セタイイン</t>
    </rPh>
    <rPh sb="20" eb="21">
      <t>カズ</t>
    </rPh>
    <rPh sb="22" eb="24">
      <t>コジン</t>
    </rPh>
    <rPh sb="24" eb="26">
      <t>ケイエイ</t>
    </rPh>
    <rPh sb="26" eb="27">
      <t>タイ</t>
    </rPh>
    <phoneticPr fontId="5"/>
  </si>
  <si>
    <t>（単位：経営体，人）</t>
    <rPh sb="1" eb="3">
      <t>タンイ</t>
    </rPh>
    <rPh sb="4" eb="6">
      <t>ケイエイ</t>
    </rPh>
    <rPh sb="6" eb="7">
      <t>タイ</t>
    </rPh>
    <rPh sb="8" eb="9">
      <t>ヒト</t>
    </rPh>
    <phoneticPr fontId="5"/>
  </si>
  <si>
    <t>（令和２年２月１日）</t>
    <rPh sb="1" eb="3">
      <t>レイワ</t>
    </rPh>
    <rPh sb="4" eb="5">
      <t>ネン</t>
    </rPh>
    <rPh sb="6" eb="7">
      <t>ガツ</t>
    </rPh>
    <rPh sb="8" eb="9">
      <t>ヒ</t>
    </rPh>
    <phoneticPr fontId="5"/>
  </si>
  <si>
    <t>地　　域</t>
    <rPh sb="0" eb="4">
      <t>チイキ</t>
    </rPh>
    <phoneticPr fontId="5"/>
  </si>
  <si>
    <t>農業経営体数（個人経営体）</t>
    <rPh sb="0" eb="2">
      <t>ノウギョウ</t>
    </rPh>
    <rPh sb="2" eb="4">
      <t>ケイエイ</t>
    </rPh>
    <rPh sb="4" eb="5">
      <t>タイ</t>
    </rPh>
    <rPh sb="5" eb="6">
      <t>カズ</t>
    </rPh>
    <rPh sb="7" eb="9">
      <t>コジン</t>
    </rPh>
    <rPh sb="9" eb="11">
      <t>ケイエイ</t>
    </rPh>
    <rPh sb="11" eb="12">
      <t>タイ</t>
    </rPh>
    <phoneticPr fontId="5"/>
  </si>
  <si>
    <t>農業経営体世帯員数（個人経営体）</t>
    <rPh sb="0" eb="2">
      <t>ノウギョウ</t>
    </rPh>
    <rPh sb="2" eb="4">
      <t>ケイエイ</t>
    </rPh>
    <rPh sb="4" eb="5">
      <t>タイ</t>
    </rPh>
    <rPh sb="5" eb="8">
      <t>セタイイン</t>
    </rPh>
    <rPh sb="8" eb="9">
      <t>カズ</t>
    </rPh>
    <rPh sb="10" eb="12">
      <t>コジン</t>
    </rPh>
    <rPh sb="12" eb="14">
      <t>ケイエイ</t>
    </rPh>
    <rPh sb="14" eb="15">
      <t>タイ</t>
    </rPh>
    <phoneticPr fontId="5"/>
  </si>
  <si>
    <t>総　数</t>
    <rPh sb="0" eb="3">
      <t>ソウスウ</t>
    </rPh>
    <phoneticPr fontId="5"/>
  </si>
  <si>
    <t>主 業</t>
    <rPh sb="0" eb="1">
      <t>シュ</t>
    </rPh>
    <rPh sb="2" eb="3">
      <t>ギョウ</t>
    </rPh>
    <phoneticPr fontId="5"/>
  </si>
  <si>
    <t>準主業</t>
    <rPh sb="0" eb="1">
      <t>ジュン</t>
    </rPh>
    <rPh sb="1" eb="2">
      <t>シュ</t>
    </rPh>
    <rPh sb="2" eb="3">
      <t>ギョウ</t>
    </rPh>
    <phoneticPr fontId="5"/>
  </si>
  <si>
    <t>副業的</t>
    <rPh sb="0" eb="2">
      <t>フクギョウ</t>
    </rPh>
    <rPh sb="2" eb="3">
      <t>テキ</t>
    </rPh>
    <phoneticPr fontId="5"/>
  </si>
  <si>
    <t>区部</t>
    <rPh sb="0" eb="1">
      <t>ク</t>
    </rPh>
    <rPh sb="1" eb="2">
      <t>ブ</t>
    </rPh>
    <phoneticPr fontId="5"/>
  </si>
  <si>
    <t>千代田区</t>
  </si>
  <si>
    <t>中央区</t>
  </si>
  <si>
    <t>港区</t>
  </si>
  <si>
    <t>x</t>
  </si>
  <si>
    <t>新宿区</t>
  </si>
  <si>
    <t>文京区</t>
  </si>
  <si>
    <t>台東区</t>
  </si>
  <si>
    <t>墨田区</t>
  </si>
  <si>
    <t>江東区</t>
  </si>
  <si>
    <t>品川区</t>
  </si>
  <si>
    <t>目黒区</t>
  </si>
  <si>
    <t>-</t>
    <phoneticPr fontId="6"/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</si>
  <si>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</si>
  <si>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</si>
  <si>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</si>
  <si>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</si>
  <si>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</si>
  <si>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</si>
  <si>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</si>
  <si>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</si>
  <si>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  <rPh sb="0" eb="3">
      <t>イタバシク</t>
    </rPh>
    <phoneticPr fontId="5"/>
  </si>
  <si>
    <t>練馬区</t>
    <rPh sb="0" eb="3">
      <t>ネリマク</t>
    </rPh>
    <phoneticPr fontId="5"/>
  </si>
  <si>
    <t>足立区</t>
    <rPh sb="0" eb="3">
      <t>アダチク</t>
    </rPh>
    <phoneticPr fontId="5"/>
  </si>
  <si>
    <t>葛飾区</t>
    <rPh sb="0" eb="3">
      <t>カツシカク</t>
    </rPh>
    <phoneticPr fontId="5"/>
  </si>
  <si>
    <t>江戸川区</t>
    <rPh sb="0" eb="4">
      <t>エドガワク</t>
    </rPh>
    <phoneticPr fontId="5"/>
  </si>
  <si>
    <t>市部</t>
    <rPh sb="0" eb="1">
      <t>シ</t>
    </rPh>
    <rPh sb="1" eb="2">
      <t>ブ</t>
    </rPh>
    <phoneticPr fontId="5"/>
  </si>
  <si>
    <t>八王子市</t>
  </si>
  <si>
    <t>立川市　</t>
  </si>
  <si>
    <t>武蔵野市</t>
  </si>
  <si>
    <t>三鷹市　</t>
  </si>
  <si>
    <t>青梅市　</t>
  </si>
  <si>
    <t>府中市</t>
  </si>
  <si>
    <t>昭島市　</t>
  </si>
  <si>
    <t>調布市　</t>
  </si>
  <si>
    <t>町田市　　</t>
  </si>
  <si>
    <t>小金井市　</t>
  </si>
  <si>
    <t>小平市　</t>
  </si>
  <si>
    <t>日野市　</t>
  </si>
  <si>
    <t>東村山市　</t>
  </si>
  <si>
    <t>国分寺市</t>
  </si>
  <si>
    <t>国立市　　</t>
  </si>
  <si>
    <t>福生市　　</t>
  </si>
  <si>
    <t>狛江市　</t>
  </si>
  <si>
    <t>東大和市　</t>
  </si>
  <si>
    <t>清瀬市　　</t>
  </si>
  <si>
    <t>東久留米市　</t>
  </si>
  <si>
    <t>武蔵村山市</t>
  </si>
  <si>
    <t>多摩市　</t>
  </si>
  <si>
    <t>稲城市　　　　</t>
  </si>
  <si>
    <t>羽村市　</t>
  </si>
  <si>
    <t>あきる野市　</t>
  </si>
  <si>
    <t>西東京市　</t>
  </si>
  <si>
    <t>郡部</t>
    <rPh sb="0" eb="1">
      <t>グン</t>
    </rPh>
    <rPh sb="1" eb="2">
      <t>ブ</t>
    </rPh>
    <phoneticPr fontId="5"/>
  </si>
  <si>
    <t>島部</t>
    <rPh sb="0" eb="1">
      <t>シマ</t>
    </rPh>
    <rPh sb="1" eb="2">
      <t>ブ</t>
    </rPh>
    <phoneticPr fontId="5"/>
  </si>
  <si>
    <t>　資料：東京都総務局統計部「２０２０年農林業センサス東京都調査結果報告」</t>
    <rPh sb="1" eb="3">
      <t>シリョウ</t>
    </rPh>
    <phoneticPr fontId="5"/>
  </si>
  <si>
    <t>５５．東京都地域別販売目的で栽培した果樹類の栽培経営体数及び栽</t>
    <rPh sb="3" eb="5">
      <t>トウキョウ</t>
    </rPh>
    <rPh sb="5" eb="6">
      <t>ト</t>
    </rPh>
    <rPh sb="6" eb="8">
      <t>チイキ</t>
    </rPh>
    <rPh sb="8" eb="9">
      <t>ベツ</t>
    </rPh>
    <rPh sb="9" eb="11">
      <t>ハンバイ</t>
    </rPh>
    <rPh sb="11" eb="13">
      <t>モクテキ</t>
    </rPh>
    <rPh sb="14" eb="16">
      <t>サイバイ</t>
    </rPh>
    <rPh sb="18" eb="20">
      <t>カジュ</t>
    </rPh>
    <rPh sb="20" eb="21">
      <t>ルイ</t>
    </rPh>
    <rPh sb="22" eb="24">
      <t>サイバイ</t>
    </rPh>
    <rPh sb="24" eb="27">
      <t>ケイエイタイ</t>
    </rPh>
    <rPh sb="27" eb="28">
      <t>スウ</t>
    </rPh>
    <rPh sb="28" eb="29">
      <t>オヨ</t>
    </rPh>
    <rPh sb="30" eb="31">
      <t>サイ</t>
    </rPh>
    <phoneticPr fontId="5"/>
  </si>
  <si>
    <t>培面積，品目別栽培経営体数（農業経営体）</t>
    <rPh sb="0" eb="1">
      <t>バイ</t>
    </rPh>
    <rPh sb="1" eb="3">
      <t>メンセキ</t>
    </rPh>
    <rPh sb="4" eb="6">
      <t>ヒンモク</t>
    </rPh>
    <rPh sb="6" eb="7">
      <t>ベツ</t>
    </rPh>
    <rPh sb="7" eb="9">
      <t>サイバイ</t>
    </rPh>
    <rPh sb="9" eb="12">
      <t>ケイエイタイ</t>
    </rPh>
    <rPh sb="12" eb="13">
      <t>スウ</t>
    </rPh>
    <rPh sb="14" eb="16">
      <t>ノウギョウ</t>
    </rPh>
    <rPh sb="16" eb="18">
      <t>ケイエイ</t>
    </rPh>
    <rPh sb="18" eb="19">
      <t>カラダ</t>
    </rPh>
    <phoneticPr fontId="5"/>
  </si>
  <si>
    <t>（令和２年２月１日）</t>
    <rPh sb="1" eb="3">
      <t>レイワ</t>
    </rPh>
    <rPh sb="4" eb="5">
      <t>ネン</t>
    </rPh>
    <rPh sb="5" eb="6">
      <t>ヘイネン</t>
    </rPh>
    <rPh sb="6" eb="7">
      <t>ガツ</t>
    </rPh>
    <rPh sb="8" eb="9">
      <t>ヒ</t>
    </rPh>
    <phoneticPr fontId="5"/>
  </si>
  <si>
    <t>計</t>
    <rPh sb="0" eb="1">
      <t>ケイ</t>
    </rPh>
    <phoneticPr fontId="5"/>
  </si>
  <si>
    <t>　　　　　　　　　　品目別栽培経営体数</t>
    <rPh sb="10" eb="12">
      <t>ヒンモク</t>
    </rPh>
    <rPh sb="12" eb="13">
      <t>ベツ</t>
    </rPh>
    <rPh sb="13" eb="15">
      <t>サイバイ</t>
    </rPh>
    <rPh sb="15" eb="18">
      <t>ケイエイタイ</t>
    </rPh>
    <rPh sb="18" eb="19">
      <t>スウ</t>
    </rPh>
    <phoneticPr fontId="5"/>
  </si>
  <si>
    <t>栽培
実経営体数</t>
    <rPh sb="0" eb="2">
      <t>サイバイ</t>
    </rPh>
    <rPh sb="3" eb="4">
      <t>ジツ</t>
    </rPh>
    <rPh sb="4" eb="6">
      <t>ケイエイ</t>
    </rPh>
    <rPh sb="6" eb="7">
      <t>タイ</t>
    </rPh>
    <rPh sb="7" eb="8">
      <t>スウ</t>
    </rPh>
    <phoneticPr fontId="5"/>
  </si>
  <si>
    <t>露地</t>
    <rPh sb="0" eb="2">
      <t>ロジ</t>
    </rPh>
    <phoneticPr fontId="5"/>
  </si>
  <si>
    <t>施設</t>
    <rPh sb="0" eb="2">
      <t>シセツ</t>
    </rPh>
    <phoneticPr fontId="5"/>
  </si>
  <si>
    <t>経営体数</t>
    <rPh sb="0" eb="2">
      <t>ケイエイ</t>
    </rPh>
    <rPh sb="2" eb="3">
      <t>タイ</t>
    </rPh>
    <rPh sb="3" eb="4">
      <t>スウ</t>
    </rPh>
    <phoneticPr fontId="5"/>
  </si>
  <si>
    <t>面 　 積</t>
    <rPh sb="0" eb="1">
      <t>メンノウカ</t>
    </rPh>
    <rPh sb="4" eb="5">
      <t>セキ</t>
    </rPh>
    <phoneticPr fontId="5"/>
  </si>
  <si>
    <t>温州
みかん</t>
    <rPh sb="0" eb="2">
      <t>ウンシュウ</t>
    </rPh>
    <phoneticPr fontId="5"/>
  </si>
  <si>
    <t>その他の
かんきつ類</t>
    <rPh sb="2" eb="3">
      <t>タ</t>
    </rPh>
    <rPh sb="9" eb="10">
      <t>ルイ</t>
    </rPh>
    <phoneticPr fontId="5"/>
  </si>
  <si>
    <t>りんご</t>
    <phoneticPr fontId="5"/>
  </si>
  <si>
    <t>ぶどう</t>
    <phoneticPr fontId="5"/>
  </si>
  <si>
    <t>日本なし</t>
    <rPh sb="0" eb="2">
      <t>ニホン</t>
    </rPh>
    <phoneticPr fontId="5"/>
  </si>
  <si>
    <t>西洋なし</t>
    <rPh sb="0" eb="2">
      <t>セイヨウ</t>
    </rPh>
    <phoneticPr fontId="5"/>
  </si>
  <si>
    <t>もも</t>
    <phoneticPr fontId="5"/>
  </si>
  <si>
    <t>おうとう</t>
    <phoneticPr fontId="5"/>
  </si>
  <si>
    <t>びわ</t>
    <phoneticPr fontId="5"/>
  </si>
  <si>
    <t>かき</t>
    <phoneticPr fontId="5"/>
  </si>
  <si>
    <t>くり</t>
    <phoneticPr fontId="5"/>
  </si>
  <si>
    <t>うめ</t>
    <phoneticPr fontId="5"/>
  </si>
  <si>
    <t>すもも</t>
    <phoneticPr fontId="5"/>
  </si>
  <si>
    <t>キウイフルーツ</t>
    <phoneticPr fontId="5"/>
  </si>
  <si>
    <t>パインアップル</t>
    <phoneticPr fontId="5"/>
  </si>
  <si>
    <t>その他の果樹</t>
    <rPh sb="2" eb="3">
      <t>タ</t>
    </rPh>
    <rPh sb="4" eb="6">
      <t>カジュ</t>
    </rPh>
    <phoneticPr fontId="5"/>
  </si>
  <si>
    <t>x</t>
    <phoneticPr fontId="6"/>
  </si>
  <si>
    <t>x</t>
    <phoneticPr fontId="5"/>
  </si>
  <si>
    <t>-</t>
    <phoneticPr fontId="5"/>
  </si>
  <si>
    <t>郡部</t>
    <rPh sb="0" eb="2">
      <t>グンブ</t>
    </rPh>
    <phoneticPr fontId="5"/>
  </si>
  <si>
    <t xml:space="preserve">  （注）栽培経営体数は，延べ経営体数である。</t>
    <rPh sb="3" eb="4">
      <t>チュウ</t>
    </rPh>
    <rPh sb="5" eb="7">
      <t>サイバイ</t>
    </rPh>
    <rPh sb="7" eb="9">
      <t>ケイエイ</t>
    </rPh>
    <rPh sb="9" eb="10">
      <t>タイ</t>
    </rPh>
    <rPh sb="10" eb="11">
      <t>スウ</t>
    </rPh>
    <rPh sb="13" eb="14">
      <t>ノ</t>
    </rPh>
    <rPh sb="15" eb="17">
      <t>ケイエイ</t>
    </rPh>
    <rPh sb="17" eb="18">
      <t>タイ</t>
    </rPh>
    <phoneticPr fontId="5"/>
  </si>
  <si>
    <t xml:space="preserve"> 資料：東京都総務局統計部「２０２０年農林業センサス東京都調査結果報告」</t>
    <rPh sb="4" eb="7">
      <t>トウキョウト</t>
    </rPh>
    <rPh sb="7" eb="9">
      <t>ソウム</t>
    </rPh>
    <rPh sb="9" eb="10">
      <t>キョク</t>
    </rPh>
    <rPh sb="10" eb="12">
      <t>トウケイ</t>
    </rPh>
    <rPh sb="12" eb="13">
      <t>ブ</t>
    </rPh>
    <rPh sb="18" eb="19">
      <t>ネン</t>
    </rPh>
    <rPh sb="19" eb="22">
      <t>ノウリンギョウ</t>
    </rPh>
    <rPh sb="26" eb="29">
      <t>トウキョウト</t>
    </rPh>
    <rPh sb="29" eb="31">
      <t>チョウサ</t>
    </rPh>
    <rPh sb="31" eb="33">
      <t>ケッカ</t>
    </rPh>
    <rPh sb="33" eb="35">
      <t>ホウコク</t>
    </rPh>
    <phoneticPr fontId="5"/>
  </si>
  <si>
    <t>５６．東京都地域別農産物販売金額規模別経営体数（農業</t>
    <rPh sb="3" eb="5">
      <t>トウキョウ</t>
    </rPh>
    <rPh sb="5" eb="6">
      <t>ト</t>
    </rPh>
    <rPh sb="6" eb="8">
      <t>チイキ</t>
    </rPh>
    <rPh sb="8" eb="9">
      <t>ベツ</t>
    </rPh>
    <rPh sb="9" eb="12">
      <t>ノウサンブツ</t>
    </rPh>
    <phoneticPr fontId="5"/>
  </si>
  <si>
    <t>経営体）</t>
    <rPh sb="0" eb="2">
      <t>ケイエイ</t>
    </rPh>
    <rPh sb="2" eb="3">
      <t>タイ</t>
    </rPh>
    <phoneticPr fontId="5"/>
  </si>
  <si>
    <r>
      <t>（単位：</t>
    </r>
    <r>
      <rPr>
        <sz val="11"/>
        <color theme="1"/>
        <rFont val="游ゴシック"/>
        <family val="2"/>
        <scheme val="minor"/>
      </rPr>
      <t>経営体）</t>
    </r>
    <rPh sb="1" eb="3">
      <t>タンイ</t>
    </rPh>
    <rPh sb="4" eb="6">
      <t>ケイエイ</t>
    </rPh>
    <rPh sb="6" eb="7">
      <t>タイ</t>
    </rPh>
    <phoneticPr fontId="5"/>
  </si>
  <si>
    <t>販売なし</t>
    <rPh sb="0" eb="2">
      <t>ハンバイ</t>
    </rPh>
    <phoneticPr fontId="5"/>
  </si>
  <si>
    <t>50万円
未  満</t>
    <rPh sb="2" eb="3">
      <t>マン</t>
    </rPh>
    <rPh sb="3" eb="4">
      <t>エン</t>
    </rPh>
    <rPh sb="5" eb="9">
      <t>ミマン</t>
    </rPh>
    <phoneticPr fontId="5"/>
  </si>
  <si>
    <t>50～100
万円未満</t>
    <rPh sb="7" eb="9">
      <t>マンエン</t>
    </rPh>
    <rPh sb="9" eb="11">
      <t>ミマン</t>
    </rPh>
    <phoneticPr fontId="5"/>
  </si>
  <si>
    <t>100～300
万円未満</t>
    <rPh sb="8" eb="10">
      <t>マンエン</t>
    </rPh>
    <rPh sb="10" eb="12">
      <t>ミマン</t>
    </rPh>
    <phoneticPr fontId="5"/>
  </si>
  <si>
    <t>300～500
万円未満</t>
    <rPh sb="8" eb="10">
      <t>マンエン</t>
    </rPh>
    <rPh sb="10" eb="12">
      <t>ミマン</t>
    </rPh>
    <phoneticPr fontId="5"/>
  </si>
  <si>
    <t>500～1000
万円未満</t>
    <rPh sb="9" eb="11">
      <t>マンエン</t>
    </rPh>
    <rPh sb="11" eb="13">
      <t>ミマン</t>
    </rPh>
    <phoneticPr fontId="5"/>
  </si>
  <si>
    <t>1000～3000
万円未満</t>
    <rPh sb="10" eb="12">
      <t>マンエン</t>
    </rPh>
    <rPh sb="12" eb="14">
      <t>ミマン</t>
    </rPh>
    <phoneticPr fontId="5"/>
  </si>
  <si>
    <t>3000～5000          万円未満</t>
    <rPh sb="19" eb="21">
      <t>マンエン</t>
    </rPh>
    <rPh sb="21" eb="23">
      <t>ミマン</t>
    </rPh>
    <phoneticPr fontId="5"/>
  </si>
  <si>
    <t>5000万～　１億円未満</t>
    <rPh sb="4" eb="5">
      <t>マン</t>
    </rPh>
    <rPh sb="8" eb="10">
      <t>オクエン</t>
    </rPh>
    <rPh sb="10" eb="12">
      <t>ミマン</t>
    </rPh>
    <phoneticPr fontId="5"/>
  </si>
  <si>
    <t xml:space="preserve"> １億  ～  2億円未満</t>
    <rPh sb="2" eb="3">
      <t>オク</t>
    </rPh>
    <rPh sb="9" eb="11">
      <t>オクエン</t>
    </rPh>
    <rPh sb="11" eb="13">
      <t>ミマン</t>
    </rPh>
    <phoneticPr fontId="5"/>
  </si>
  <si>
    <t xml:space="preserve"> ２億  ～  3億円未満</t>
    <rPh sb="2" eb="3">
      <t>オク</t>
    </rPh>
    <rPh sb="9" eb="11">
      <t>オクエン</t>
    </rPh>
    <rPh sb="11" eb="13">
      <t>ミマン</t>
    </rPh>
    <phoneticPr fontId="5"/>
  </si>
  <si>
    <t xml:space="preserve"> ３億  ～  5億円未満</t>
    <rPh sb="2" eb="3">
      <t>オク</t>
    </rPh>
    <rPh sb="9" eb="11">
      <t>オクエン</t>
    </rPh>
    <rPh sb="11" eb="13">
      <t>ミマン</t>
    </rPh>
    <phoneticPr fontId="5"/>
  </si>
  <si>
    <t>5億円以上</t>
    <rPh sb="1" eb="2">
      <t>オク</t>
    </rPh>
    <rPh sb="2" eb="3">
      <t>エン</t>
    </rPh>
    <rPh sb="3" eb="5">
      <t>イジョウ</t>
    </rPh>
    <phoneticPr fontId="5"/>
  </si>
  <si>
    <t xml:space="preserve"> </t>
    <phoneticPr fontId="5"/>
  </si>
  <si>
    <t>５７．東京都地域別経営耕地の状況（農業経営体）</t>
    <rPh sb="3" eb="5">
      <t>トウキョウ</t>
    </rPh>
    <rPh sb="5" eb="6">
      <t>ト</t>
    </rPh>
    <rPh sb="6" eb="8">
      <t>チイキ</t>
    </rPh>
    <rPh sb="8" eb="9">
      <t>ベツ</t>
    </rPh>
    <rPh sb="14" eb="16">
      <t>ジョウキョウ</t>
    </rPh>
    <phoneticPr fontId="5"/>
  </si>
  <si>
    <t>総 面 積</t>
    <rPh sb="0" eb="1">
      <t>ソウ</t>
    </rPh>
    <rPh sb="2" eb="5">
      <t>メンセキ</t>
    </rPh>
    <phoneticPr fontId="5"/>
  </si>
  <si>
    <t>田</t>
    <rPh sb="0" eb="1">
      <t>タ</t>
    </rPh>
    <phoneticPr fontId="5"/>
  </si>
  <si>
    <t xml:space="preserve"> 畑 （樹園地を除く）</t>
    <rPh sb="4" eb="7">
      <t>ジュエンチ</t>
    </rPh>
    <rPh sb="8" eb="9">
      <t>ノゾ</t>
    </rPh>
    <phoneticPr fontId="5"/>
  </si>
  <si>
    <t>樹　園　地</t>
    <rPh sb="0" eb="1">
      <t>キ</t>
    </rPh>
    <rPh sb="2" eb="3">
      <t>エン</t>
    </rPh>
    <rPh sb="4" eb="5">
      <t>チ</t>
    </rPh>
    <phoneticPr fontId="5"/>
  </si>
  <si>
    <t>借入耕地</t>
    <rPh sb="0" eb="2">
      <t>カリイレ</t>
    </rPh>
    <rPh sb="2" eb="4">
      <t>コウチ</t>
    </rPh>
    <phoneticPr fontId="6"/>
  </si>
  <si>
    <t>田のある
経営体数</t>
    <rPh sb="0" eb="1">
      <t>タ</t>
    </rPh>
    <rPh sb="5" eb="7">
      <t>ケイエイ</t>
    </rPh>
    <rPh sb="7" eb="8">
      <t>タイ</t>
    </rPh>
    <rPh sb="8" eb="9">
      <t>スウ</t>
    </rPh>
    <phoneticPr fontId="5"/>
  </si>
  <si>
    <t>面    積</t>
    <rPh sb="0" eb="6">
      <t>メンセキ</t>
    </rPh>
    <phoneticPr fontId="5"/>
  </si>
  <si>
    <t>畑のある
経営体数</t>
    <rPh sb="0" eb="1">
      <t>ハタケ</t>
    </rPh>
    <rPh sb="5" eb="7">
      <t>ケイエイ</t>
    </rPh>
    <rPh sb="7" eb="8">
      <t>タイ</t>
    </rPh>
    <rPh sb="8" eb="9">
      <t>スウ</t>
    </rPh>
    <phoneticPr fontId="5"/>
  </si>
  <si>
    <t>樹園地の
ある経営体数</t>
    <rPh sb="0" eb="2">
      <t>カジュエン</t>
    </rPh>
    <rPh sb="2" eb="3">
      <t>チ</t>
    </rPh>
    <rPh sb="7" eb="9">
      <t>ケイエイ</t>
    </rPh>
    <rPh sb="9" eb="10">
      <t>タイ</t>
    </rPh>
    <rPh sb="10" eb="11">
      <t>スウ</t>
    </rPh>
    <phoneticPr fontId="5"/>
  </si>
  <si>
    <t>借入耕地の
ある経営体数</t>
    <rPh sb="0" eb="2">
      <t>カリイレ</t>
    </rPh>
    <rPh sb="2" eb="4">
      <t>コウチ</t>
    </rPh>
    <rPh sb="8" eb="10">
      <t>ケイエイ</t>
    </rPh>
    <rPh sb="10" eb="11">
      <t>タイ</t>
    </rPh>
    <rPh sb="11" eb="12">
      <t>カズ</t>
    </rPh>
    <phoneticPr fontId="6"/>
  </si>
  <si>
    <t>面積</t>
    <rPh sb="0" eb="2">
      <t>メンセキ</t>
    </rPh>
    <phoneticPr fontId="6"/>
  </si>
  <si>
    <t>　（注）本調査は，経営体の所在地で調査を行うため，耕地が必ずしも経営体の所在地とは一致しない。よって，</t>
    <rPh sb="2" eb="3">
      <t>チュウ</t>
    </rPh>
    <rPh sb="4" eb="7">
      <t>ホンチョウサ</t>
    </rPh>
    <rPh sb="9" eb="12">
      <t>ケイエイタイ</t>
    </rPh>
    <rPh sb="13" eb="16">
      <t>ショザイチ</t>
    </rPh>
    <rPh sb="17" eb="19">
      <t>チョウサ</t>
    </rPh>
    <rPh sb="20" eb="21">
      <t>オコナ</t>
    </rPh>
    <rPh sb="25" eb="27">
      <t>コウチ</t>
    </rPh>
    <rPh sb="28" eb="29">
      <t>カナラ</t>
    </rPh>
    <rPh sb="32" eb="35">
      <t>ケイエイタイ</t>
    </rPh>
    <rPh sb="36" eb="39">
      <t>ショザイチ</t>
    </rPh>
    <rPh sb="41" eb="43">
      <t>イッチ</t>
    </rPh>
    <phoneticPr fontId="5"/>
  </si>
  <si>
    <t>　　　　他区市町村又は他道府県に耕地がある場合があり，総数と内訳の合計とは必ずしも一致しない。</t>
    <rPh sb="4" eb="5">
      <t>タ</t>
    </rPh>
    <rPh sb="5" eb="6">
      <t>ク</t>
    </rPh>
    <rPh sb="6" eb="9">
      <t>シチョウソン</t>
    </rPh>
    <rPh sb="9" eb="10">
      <t>マタ</t>
    </rPh>
    <rPh sb="11" eb="12">
      <t>タ</t>
    </rPh>
    <rPh sb="12" eb="15">
      <t>ドウフケン</t>
    </rPh>
    <rPh sb="16" eb="18">
      <t>コウチ</t>
    </rPh>
    <rPh sb="21" eb="23">
      <t>バアイ</t>
    </rPh>
    <rPh sb="27" eb="29">
      <t>ソウスウ</t>
    </rPh>
    <rPh sb="30" eb="32">
      <t>ウチワケ</t>
    </rPh>
    <rPh sb="33" eb="35">
      <t>ゴウケイ</t>
    </rPh>
    <rPh sb="37" eb="38">
      <t>カナラ</t>
    </rPh>
    <rPh sb="41" eb="43">
      <t>イッチ</t>
    </rPh>
    <phoneticPr fontId="5"/>
  </si>
  <si>
    <t xml:space="preserve">  資料：東京都総務局統計部「２０２０年農林業センサス東京都調査結果報告」</t>
    <rPh sb="2" eb="4">
      <t>シリョウ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</si>
</sst>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=0]\-;###\ ###\ ###\ ##0"/>
    <numFmt numFmtId="177" formatCode="[=0]\-;###\ ##0\ "/>
    <numFmt numFmtId="178" formatCode="###\ ###\ ###\ ##0;&quot;△&quot;###\ ###\ ###\ ##0;&quot;-&quot;"/>
    <numFmt numFmtId="179" formatCode="[=0]\-;###\ ###\ ###\ ##0\ "/>
    <numFmt numFmtId="180" formatCode="[=0]\-;###\ ##0"/>
    <numFmt numFmtId="181" formatCode="0;&quot;△ &quot;0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9" fontId="3" fillId="0" borderId="0" applyFont="0" applyFill="0" applyBorder="0" applyAlignment="0" applyProtection="0"/>
  </cellStyleXfs>
  <cellXfs count="317">
    <xf numFmtId="0" fontId="0" fillId="0" borderId="0" xfId="0"/>
    <xf numFmtId="0" fontId="3" fillId="0" borderId="0" xfId="5" applyFill="1" applyAlignment="1">
      <alignment vertical="center"/>
    </xf>
    <xf numFmtId="0" fontId="3" fillId="0" borderId="0" xfId="5" applyFill="1" applyBorder="1" applyAlignment="1">
      <alignment horizontal="left" vertical="center"/>
    </xf>
    <xf numFmtId="0" fontId="3" fillId="0" borderId="1" xfId="5" applyFill="1" applyBorder="1" applyAlignment="1">
      <alignment horizontal="right" vertical="center"/>
    </xf>
    <xf numFmtId="0" fontId="3" fillId="0" borderId="12" xfId="5" applyFill="1" applyBorder="1" applyAlignment="1">
      <alignment horizontal="distributed" vertical="center" wrapText="1" justifyLastLine="1"/>
    </xf>
    <xf numFmtId="49" fontId="3" fillId="0" borderId="0" xfId="5" applyNumberFormat="1" applyFont="1" applyFill="1" applyBorder="1" applyAlignment="1">
      <alignment horizontal="right" vertical="center"/>
    </xf>
    <xf numFmtId="49" fontId="3" fillId="0" borderId="14" xfId="5" applyNumberFormat="1" applyFont="1" applyFill="1" applyBorder="1" applyAlignment="1">
      <alignment horizontal="center" vertical="center"/>
    </xf>
    <xf numFmtId="0" fontId="3" fillId="0" borderId="15" xfId="5" applyFont="1" applyFill="1" applyBorder="1" applyAlignment="1">
      <alignment vertical="center"/>
    </xf>
    <xf numFmtId="0" fontId="3" fillId="0" borderId="0" xfId="5" applyFont="1" applyFill="1" applyBorder="1" applyAlignment="1">
      <alignment vertical="center"/>
    </xf>
    <xf numFmtId="176" fontId="3" fillId="0" borderId="0" xfId="5" applyNumberFormat="1" applyFont="1" applyFill="1" applyBorder="1" applyAlignment="1">
      <alignment horizontal="right" vertical="center"/>
    </xf>
    <xf numFmtId="0" fontId="7" fillId="0" borderId="0" xfId="5" applyFont="1" applyFill="1" applyAlignment="1">
      <alignment vertical="center"/>
    </xf>
    <xf numFmtId="49" fontId="3" fillId="0" borderId="0" xfId="5" applyNumberFormat="1" applyFont="1" applyFill="1" applyBorder="1" applyAlignment="1">
      <alignment horizontal="right" vertical="center" wrapText="1"/>
    </xf>
    <xf numFmtId="49" fontId="3" fillId="0" borderId="14" xfId="5" applyNumberFormat="1" applyFont="1" applyFill="1" applyBorder="1" applyAlignment="1">
      <alignment horizontal="center" vertical="center" wrapText="1"/>
    </xf>
    <xf numFmtId="0" fontId="8" fillId="0" borderId="0" xfId="5" applyFont="1" applyFill="1" applyAlignment="1">
      <alignment vertical="center"/>
    </xf>
    <xf numFmtId="49" fontId="9" fillId="0" borderId="9" xfId="5" applyNumberFormat="1" applyFont="1" applyFill="1" applyBorder="1" applyAlignment="1">
      <alignment horizontal="right" vertical="center"/>
    </xf>
    <xf numFmtId="49" fontId="9" fillId="0" borderId="10" xfId="5" applyNumberFormat="1" applyFont="1" applyFill="1" applyBorder="1" applyAlignment="1">
      <alignment horizontal="center" vertical="center"/>
    </xf>
    <xf numFmtId="0" fontId="9" fillId="0" borderId="13" xfId="5" applyFont="1" applyFill="1" applyBorder="1" applyAlignment="1">
      <alignment vertical="center"/>
    </xf>
    <xf numFmtId="0" fontId="9" fillId="0" borderId="9" xfId="5" applyFont="1" applyFill="1" applyBorder="1" applyAlignment="1">
      <alignment vertical="center"/>
    </xf>
    <xf numFmtId="176" fontId="9" fillId="0" borderId="9" xfId="5" applyNumberFormat="1" applyFont="1" applyFill="1" applyBorder="1" applyAlignment="1">
      <alignment horizontal="right" vertical="center"/>
    </xf>
    <xf numFmtId="0" fontId="3" fillId="0" borderId="16" xfId="5" applyFill="1" applyBorder="1" applyAlignment="1">
      <alignment vertical="center"/>
    </xf>
    <xf numFmtId="0" fontId="3" fillId="0" borderId="0" xfId="5" applyFill="1" applyBorder="1" applyAlignment="1">
      <alignment vertical="center"/>
    </xf>
    <xf numFmtId="0" fontId="3" fillId="0" borderId="0" xfId="5" applyFont="1" applyFill="1" applyAlignment="1">
      <alignment vertical="center"/>
    </xf>
    <xf numFmtId="49" fontId="3" fillId="0" borderId="0" xfId="5" applyNumberFormat="1" applyFill="1" applyAlignment="1">
      <alignment vertical="center"/>
    </xf>
    <xf numFmtId="0" fontId="3" fillId="0" borderId="0" xfId="5" applyFill="1"/>
    <xf numFmtId="0" fontId="3" fillId="0" borderId="17" xfId="5" applyFill="1" applyBorder="1" applyAlignment="1">
      <alignment horizontal="center" vertical="center"/>
    </xf>
    <xf numFmtId="0" fontId="3" fillId="0" borderId="17" xfId="5" applyFill="1" applyBorder="1" applyAlignment="1">
      <alignment horizontal="center" vertical="center" wrapText="1"/>
    </xf>
    <xf numFmtId="0" fontId="3" fillId="0" borderId="5" xfId="5" applyFill="1" applyBorder="1" applyAlignment="1">
      <alignment horizontal="center" vertical="center"/>
    </xf>
    <xf numFmtId="177" fontId="3" fillId="0" borderId="15" xfId="5" applyNumberFormat="1" applyFont="1" applyFill="1" applyBorder="1" applyAlignment="1">
      <alignment horizontal="right" vertical="center"/>
    </xf>
    <xf numFmtId="177" fontId="3" fillId="0" borderId="0" xfId="5" applyNumberFormat="1" applyFont="1" applyFill="1" applyBorder="1" applyAlignment="1">
      <alignment horizontal="right" vertical="center"/>
    </xf>
    <xf numFmtId="0" fontId="7" fillId="0" borderId="0" xfId="5" applyFont="1" applyFill="1"/>
    <xf numFmtId="0" fontId="10" fillId="0" borderId="0" xfId="5" applyFont="1" applyFill="1"/>
    <xf numFmtId="177" fontId="9" fillId="0" borderId="13" xfId="5" applyNumberFormat="1" applyFont="1" applyFill="1" applyBorder="1" applyAlignment="1">
      <alignment horizontal="right" vertical="center"/>
    </xf>
    <xf numFmtId="177" fontId="9" fillId="0" borderId="9" xfId="5" applyNumberFormat="1" applyFont="1" applyFill="1" applyBorder="1" applyAlignment="1">
      <alignment horizontal="right" vertical="center"/>
    </xf>
    <xf numFmtId="0" fontId="8" fillId="0" borderId="0" xfId="5" applyFont="1" applyFill="1"/>
    <xf numFmtId="49" fontId="3" fillId="0" borderId="0" xfId="5" applyNumberFormat="1" applyFill="1" applyBorder="1" applyAlignment="1">
      <alignment vertical="center"/>
    </xf>
    <xf numFmtId="49" fontId="3" fillId="0" borderId="0" xfId="5" applyNumberFormat="1" applyFont="1" applyFill="1" applyBorder="1" applyAlignment="1">
      <alignment vertical="center"/>
    </xf>
    <xf numFmtId="0" fontId="3" fillId="0" borderId="0" xfId="5" applyFill="1" applyBorder="1"/>
    <xf numFmtId="0" fontId="3" fillId="0" borderId="1" xfId="5" applyFill="1" applyBorder="1"/>
    <xf numFmtId="0" fontId="3" fillId="0" borderId="5" xfId="5" applyFill="1" applyBorder="1" applyAlignment="1">
      <alignment horizontal="center" vertical="center" wrapText="1"/>
    </xf>
    <xf numFmtId="177" fontId="3" fillId="0" borderId="15" xfId="5" applyNumberFormat="1" applyFont="1" applyFill="1" applyBorder="1" applyAlignment="1">
      <alignment vertical="center"/>
    </xf>
    <xf numFmtId="177" fontId="3" fillId="0" borderId="0" xfId="5" applyNumberFormat="1" applyFont="1" applyFill="1" applyBorder="1" applyAlignment="1">
      <alignment vertical="center"/>
    </xf>
    <xf numFmtId="0" fontId="4" fillId="0" borderId="0" xfId="5" applyFont="1" applyAlignment="1">
      <alignment horizontal="center"/>
    </xf>
    <xf numFmtId="0" fontId="3" fillId="0" borderId="0" xfId="5"/>
    <xf numFmtId="0" fontId="3" fillId="0" borderId="0" xfId="5" applyAlignment="1">
      <alignment horizontal="right"/>
    </xf>
    <xf numFmtId="0" fontId="3" fillId="0" borderId="3" xfId="5" applyFill="1" applyBorder="1" applyAlignment="1">
      <alignment horizontal="center" vertical="center"/>
    </xf>
    <xf numFmtId="0" fontId="3" fillId="0" borderId="4" xfId="5" applyFill="1" applyBorder="1" applyAlignment="1">
      <alignment horizontal="center" vertical="center"/>
    </xf>
    <xf numFmtId="0" fontId="3" fillId="0" borderId="4" xfId="5" applyFill="1" applyBorder="1" applyAlignment="1">
      <alignment horizontal="center" vertical="center" wrapText="1"/>
    </xf>
    <xf numFmtId="0" fontId="3" fillId="0" borderId="8" xfId="5" applyFill="1" applyBorder="1" applyAlignment="1">
      <alignment horizontal="center" vertical="center" wrapText="1"/>
    </xf>
    <xf numFmtId="0" fontId="3" fillId="0" borderId="0" xfId="5" applyBorder="1" applyAlignment="1">
      <alignment horizontal="center" vertical="center"/>
    </xf>
    <xf numFmtId="49" fontId="9" fillId="0" borderId="16" xfId="5" applyNumberFormat="1" applyFont="1" applyFill="1" applyBorder="1" applyAlignment="1">
      <alignment horizontal="center" vertical="center"/>
    </xf>
    <xf numFmtId="177" fontId="9" fillId="0" borderId="18" xfId="5" applyNumberFormat="1" applyFont="1" applyFill="1" applyBorder="1" applyAlignment="1">
      <alignment horizontal="right" vertical="center"/>
    </xf>
    <xf numFmtId="177" fontId="9" fillId="0" borderId="16" xfId="5" applyNumberFormat="1" applyFont="1" applyFill="1" applyBorder="1" applyAlignment="1">
      <alignment horizontal="right" vertical="center"/>
    </xf>
    <xf numFmtId="0" fontId="3" fillId="0" borderId="0" xfId="5" applyBorder="1"/>
    <xf numFmtId="49" fontId="3" fillId="2" borderId="0" xfId="5" applyNumberFormat="1" applyFill="1" applyBorder="1" applyAlignment="1">
      <alignment horizontal="center" vertical="center"/>
    </xf>
    <xf numFmtId="49" fontId="3" fillId="2" borderId="9" xfId="5" applyNumberFormat="1" applyFill="1" applyBorder="1" applyAlignment="1">
      <alignment horizontal="center" vertical="center"/>
    </xf>
    <xf numFmtId="177" fontId="3" fillId="0" borderId="13" xfId="5" applyNumberFormat="1" applyFont="1" applyFill="1" applyBorder="1" applyAlignment="1">
      <alignment horizontal="right" vertical="center"/>
    </xf>
    <xf numFmtId="177" fontId="3" fillId="0" borderId="9" xfId="5" applyNumberFormat="1" applyFont="1" applyFill="1" applyBorder="1" applyAlignment="1">
      <alignment horizontal="right" vertical="center"/>
    </xf>
    <xf numFmtId="0" fontId="11" fillId="0" borderId="0" xfId="5" applyFont="1"/>
    <xf numFmtId="178" fontId="4" fillId="0" borderId="0" xfId="5" applyNumberFormat="1" applyFont="1" applyFill="1" applyBorder="1" applyAlignment="1">
      <alignment horizontal="left" vertical="center"/>
    </xf>
    <xf numFmtId="178" fontId="8" fillId="0" borderId="0" xfId="5" applyNumberFormat="1" applyFont="1" applyFill="1" applyBorder="1" applyAlignment="1">
      <alignment horizontal="right" vertical="center"/>
    </xf>
    <xf numFmtId="178" fontId="3" fillId="0" borderId="0" xfId="5" applyNumberFormat="1" applyFill="1"/>
    <xf numFmtId="178" fontId="3" fillId="0" borderId="0" xfId="5" applyNumberFormat="1" applyFill="1" applyBorder="1"/>
    <xf numFmtId="178" fontId="3" fillId="0" borderId="12" xfId="5" applyNumberFormat="1" applyFill="1" applyBorder="1" applyAlignment="1">
      <alignment horizontal="distributed" vertical="center" justifyLastLine="1"/>
    </xf>
    <xf numFmtId="178" fontId="3" fillId="0" borderId="19" xfId="5" applyNumberFormat="1" applyFill="1" applyBorder="1" applyAlignment="1">
      <alignment horizontal="distributed" vertical="center" justifyLastLine="1"/>
    </xf>
    <xf numFmtId="49" fontId="3" fillId="0" borderId="0" xfId="5" applyNumberFormat="1" applyFont="1" applyFill="1" applyBorder="1" applyAlignment="1">
      <alignment horizontal="center" vertical="center" wrapText="1"/>
    </xf>
    <xf numFmtId="49" fontId="3" fillId="0" borderId="0" xfId="5" applyNumberFormat="1" applyFont="1" applyFill="1" applyBorder="1" applyAlignment="1">
      <alignment horizontal="left" vertical="center" wrapText="1"/>
    </xf>
    <xf numFmtId="178" fontId="3" fillId="0" borderId="15" xfId="5" applyNumberFormat="1" applyFont="1" applyFill="1" applyBorder="1" applyAlignment="1">
      <alignment horizontal="right" vertical="center"/>
    </xf>
    <xf numFmtId="178" fontId="3" fillId="0" borderId="0" xfId="5" applyNumberFormat="1" applyFont="1" applyFill="1" applyBorder="1" applyAlignment="1">
      <alignment horizontal="right" vertical="center"/>
    </xf>
    <xf numFmtId="178" fontId="8" fillId="0" borderId="0" xfId="5" applyNumberFormat="1" applyFont="1" applyFill="1"/>
    <xf numFmtId="49" fontId="9" fillId="0" borderId="0" xfId="5" applyNumberFormat="1" applyFont="1" applyFill="1" applyBorder="1" applyAlignment="1">
      <alignment horizontal="center" vertical="center" wrapText="1"/>
    </xf>
    <xf numFmtId="49" fontId="9" fillId="0" borderId="0" xfId="5" applyNumberFormat="1" applyFont="1" applyFill="1" applyBorder="1" applyAlignment="1">
      <alignment horizontal="left" vertical="center" wrapText="1"/>
    </xf>
    <xf numFmtId="178" fontId="9" fillId="0" borderId="20" xfId="5" applyNumberFormat="1" applyFont="1" applyFill="1" applyBorder="1" applyAlignment="1">
      <alignment horizontal="right" vertical="center"/>
    </xf>
    <xf numFmtId="178" fontId="9" fillId="0" borderId="1" xfId="5" applyNumberFormat="1" applyFont="1" applyFill="1" applyBorder="1" applyAlignment="1">
      <alignment horizontal="right" vertical="center"/>
    </xf>
    <xf numFmtId="178" fontId="7" fillId="0" borderId="0" xfId="5" applyNumberFormat="1" applyFont="1" applyFill="1" applyAlignment="1">
      <alignment horizontal="center"/>
    </xf>
    <xf numFmtId="49" fontId="3" fillId="0" borderId="14" xfId="5" applyNumberFormat="1" applyFont="1" applyFill="1" applyBorder="1" applyAlignment="1">
      <alignment horizontal="left" vertical="center" wrapText="1"/>
    </xf>
    <xf numFmtId="178" fontId="8" fillId="0" borderId="0" xfId="5" applyNumberFormat="1" applyFont="1" applyFill="1" applyAlignment="1">
      <alignment horizontal="center"/>
    </xf>
    <xf numFmtId="49" fontId="9" fillId="0" borderId="9" xfId="5" applyNumberFormat="1" applyFont="1" applyFill="1" applyBorder="1" applyAlignment="1">
      <alignment horizontal="center" vertical="center" wrapText="1"/>
    </xf>
    <xf numFmtId="49" fontId="9" fillId="0" borderId="10" xfId="5" applyNumberFormat="1" applyFont="1" applyFill="1" applyBorder="1" applyAlignment="1">
      <alignment horizontal="left" vertical="center" wrapText="1"/>
    </xf>
    <xf numFmtId="178" fontId="9" fillId="0" borderId="13" xfId="5" applyNumberFormat="1" applyFont="1" applyFill="1" applyBorder="1" applyAlignment="1">
      <alignment horizontal="right" vertical="center"/>
    </xf>
    <xf numFmtId="178" fontId="9" fillId="0" borderId="9" xfId="5" applyNumberFormat="1" applyFont="1" applyFill="1" applyBorder="1" applyAlignment="1">
      <alignment horizontal="right" vertical="center"/>
    </xf>
    <xf numFmtId="178" fontId="3" fillId="0" borderId="0" xfId="5" applyNumberFormat="1" applyFill="1" applyBorder="1" applyAlignment="1">
      <alignment horizontal="left" vertical="center"/>
    </xf>
    <xf numFmtId="0" fontId="3" fillId="0" borderId="7" xfId="5" applyFill="1" applyBorder="1" applyAlignment="1">
      <alignment vertical="center"/>
    </xf>
    <xf numFmtId="0" fontId="8" fillId="0" borderId="17" xfId="5" applyFont="1" applyFill="1" applyBorder="1" applyAlignment="1">
      <alignment horizontal="center" vertical="center"/>
    </xf>
    <xf numFmtId="0" fontId="7" fillId="0" borderId="17" xfId="5" applyFont="1" applyFill="1" applyBorder="1" applyAlignment="1">
      <alignment horizontal="center" vertical="center"/>
    </xf>
    <xf numFmtId="0" fontId="7" fillId="0" borderId="17" xfId="5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/>
    </xf>
    <xf numFmtId="0" fontId="3" fillId="0" borderId="0" xfId="5" applyFill="1" applyBorder="1" applyAlignment="1">
      <alignment horizontal="distributed" vertical="center"/>
    </xf>
    <xf numFmtId="178" fontId="9" fillId="0" borderId="18" xfId="5" applyNumberFormat="1" applyFont="1" applyFill="1" applyBorder="1" applyAlignment="1">
      <alignment horizontal="right" vertical="center"/>
    </xf>
    <xf numFmtId="178" fontId="3" fillId="0" borderId="16" xfId="5" applyNumberFormat="1" applyFont="1" applyFill="1" applyBorder="1" applyAlignment="1">
      <alignment horizontal="right" vertical="center"/>
    </xf>
    <xf numFmtId="0" fontId="3" fillId="0" borderId="1" xfId="5" applyFill="1" applyBorder="1" applyAlignment="1">
      <alignment horizontal="distributed" vertical="center"/>
    </xf>
    <xf numFmtId="178" fontId="3" fillId="0" borderId="1" xfId="5" applyNumberFormat="1" applyFont="1" applyFill="1" applyBorder="1" applyAlignment="1">
      <alignment vertical="center"/>
    </xf>
    <xf numFmtId="178" fontId="3" fillId="0" borderId="1" xfId="5" applyNumberFormat="1" applyFont="1" applyFill="1" applyBorder="1" applyAlignment="1">
      <alignment horizontal="right" vertical="center"/>
    </xf>
    <xf numFmtId="0" fontId="7" fillId="0" borderId="21" xfId="5" applyFont="1" applyFill="1" applyBorder="1" applyAlignment="1">
      <alignment horizontal="center" vertical="center"/>
    </xf>
    <xf numFmtId="0" fontId="7" fillId="0" borderId="21" xfId="5" applyFont="1" applyFill="1" applyBorder="1" applyAlignment="1">
      <alignment horizontal="center" vertical="center" wrapText="1"/>
    </xf>
    <xf numFmtId="0" fontId="7" fillId="0" borderId="15" xfId="5" applyFont="1" applyFill="1" applyBorder="1" applyAlignment="1">
      <alignment horizontal="center" vertical="center"/>
    </xf>
    <xf numFmtId="0" fontId="3" fillId="0" borderId="16" xfId="5" applyFill="1" applyBorder="1" applyAlignment="1">
      <alignment horizontal="distributed" vertical="center"/>
    </xf>
    <xf numFmtId="178" fontId="3" fillId="0" borderId="18" xfId="5" applyNumberFormat="1" applyFont="1" applyFill="1" applyBorder="1" applyAlignment="1">
      <alignment horizontal="right" vertical="center"/>
    </xf>
    <xf numFmtId="0" fontId="3" fillId="0" borderId="0" xfId="5" applyFill="1" applyBorder="1" applyAlignment="1">
      <alignment horizontal="right" vertical="center"/>
    </xf>
    <xf numFmtId="0" fontId="3" fillId="0" borderId="9" xfId="5" applyFill="1" applyBorder="1" applyAlignment="1">
      <alignment horizontal="distributed" vertical="center"/>
    </xf>
    <xf numFmtId="178" fontId="3" fillId="0" borderId="13" xfId="5" applyNumberFormat="1" applyFont="1" applyFill="1" applyBorder="1" applyAlignment="1">
      <alignment horizontal="right" vertical="center"/>
    </xf>
    <xf numFmtId="178" fontId="3" fillId="0" borderId="9" xfId="5" applyNumberFormat="1" applyFont="1" applyFill="1" applyBorder="1" applyAlignment="1">
      <alignment horizontal="right" vertical="center"/>
    </xf>
    <xf numFmtId="40" fontId="3" fillId="0" borderId="0" xfId="5" applyNumberFormat="1" applyFill="1" applyAlignment="1">
      <alignment vertical="center"/>
    </xf>
    <xf numFmtId="40" fontId="3" fillId="0" borderId="3" xfId="5" applyNumberFormat="1" applyFill="1" applyBorder="1" applyAlignment="1">
      <alignment horizontal="distributed" vertical="center"/>
    </xf>
    <xf numFmtId="38" fontId="3" fillId="0" borderId="8" xfId="3" applyFill="1" applyBorder="1" applyAlignment="1">
      <alignment horizontal="distributed" vertical="center"/>
    </xf>
    <xf numFmtId="38" fontId="3" fillId="0" borderId="22" xfId="3" applyFill="1" applyBorder="1" applyAlignment="1">
      <alignment horizontal="distributed" vertical="center"/>
    </xf>
    <xf numFmtId="40" fontId="3" fillId="0" borderId="4" xfId="5" applyNumberFormat="1" applyFill="1" applyBorder="1" applyAlignment="1">
      <alignment horizontal="distributed" vertical="center"/>
    </xf>
    <xf numFmtId="38" fontId="3" fillId="0" borderId="6" xfId="3" applyFill="1" applyBorder="1" applyAlignment="1">
      <alignment horizontal="distributed" vertical="center"/>
    </xf>
    <xf numFmtId="177" fontId="3" fillId="0" borderId="18" xfId="5" applyNumberFormat="1" applyFill="1" applyBorder="1" applyAlignment="1">
      <alignment vertical="center"/>
    </xf>
    <xf numFmtId="177" fontId="3" fillId="0" borderId="16" xfId="3" applyNumberFormat="1" applyFill="1" applyBorder="1" applyAlignment="1">
      <alignment vertical="center"/>
    </xf>
    <xf numFmtId="179" fontId="3" fillId="0" borderId="24" xfId="3" applyNumberFormat="1" applyFill="1" applyBorder="1" applyAlignment="1">
      <alignment vertical="center"/>
    </xf>
    <xf numFmtId="179" fontId="3" fillId="0" borderId="0" xfId="5" applyNumberFormat="1" applyFill="1" applyBorder="1" applyAlignment="1">
      <alignment horizontal="distributed" vertical="center"/>
    </xf>
    <xf numFmtId="180" fontId="3" fillId="0" borderId="18" xfId="5" applyNumberFormat="1" applyFont="1" applyFill="1" applyBorder="1" applyAlignment="1">
      <alignment horizontal="right" vertical="center"/>
    </xf>
    <xf numFmtId="180" fontId="3" fillId="0" borderId="16" xfId="5" applyNumberFormat="1" applyFont="1" applyFill="1" applyBorder="1" applyAlignment="1">
      <alignment horizontal="right" vertical="center"/>
    </xf>
    <xf numFmtId="179" fontId="3" fillId="0" borderId="24" xfId="5" applyNumberFormat="1" applyFont="1" applyFill="1" applyBorder="1" applyAlignment="1">
      <alignment horizontal="right" vertical="center"/>
    </xf>
    <xf numFmtId="179" fontId="3" fillId="0" borderId="16" xfId="5" applyNumberFormat="1" applyFont="1" applyFill="1" applyBorder="1" applyAlignment="1">
      <alignment horizontal="distributed" vertical="center"/>
    </xf>
    <xf numFmtId="179" fontId="8" fillId="0" borderId="0" xfId="5" applyNumberFormat="1" applyFont="1" applyFill="1" applyBorder="1" applyAlignment="1">
      <alignment horizontal="distributed" vertical="center"/>
    </xf>
    <xf numFmtId="179" fontId="9" fillId="0" borderId="0" xfId="5" applyNumberFormat="1" applyFont="1" applyFill="1" applyBorder="1" applyAlignment="1" applyProtection="1">
      <alignment horizontal="distributed" vertical="center"/>
    </xf>
    <xf numFmtId="180" fontId="9" fillId="0" borderId="15" xfId="5" applyNumberFormat="1" applyFont="1" applyFill="1" applyBorder="1" applyAlignment="1">
      <alignment horizontal="right" vertical="center"/>
    </xf>
    <xf numFmtId="180" fontId="9" fillId="0" borderId="0" xfId="5" applyNumberFormat="1" applyFont="1" applyFill="1" applyBorder="1" applyAlignment="1">
      <alignment horizontal="right" vertical="center"/>
    </xf>
    <xf numFmtId="179" fontId="8" fillId="0" borderId="25" xfId="5" applyNumberFormat="1" applyFont="1" applyFill="1" applyBorder="1" applyAlignment="1">
      <alignment horizontal="right" vertical="center"/>
    </xf>
    <xf numFmtId="180" fontId="3" fillId="0" borderId="15" xfId="5" applyNumberFormat="1" applyFont="1" applyFill="1" applyBorder="1" applyAlignment="1">
      <alignment horizontal="right" vertical="center"/>
    </xf>
    <xf numFmtId="180" fontId="3" fillId="0" borderId="0" xfId="5" applyNumberFormat="1" applyFont="1" applyFill="1" applyBorder="1" applyAlignment="1">
      <alignment horizontal="right" vertical="center"/>
    </xf>
    <xf numFmtId="179" fontId="3" fillId="0" borderId="25" xfId="5" applyNumberFormat="1" applyFont="1" applyFill="1" applyBorder="1" applyAlignment="1">
      <alignment horizontal="right" vertical="center"/>
    </xf>
    <xf numFmtId="179" fontId="3" fillId="0" borderId="14" xfId="5" applyNumberFormat="1" applyFill="1" applyBorder="1" applyAlignment="1">
      <alignment horizontal="distributed" vertical="center"/>
    </xf>
    <xf numFmtId="180" fontId="12" fillId="0" borderId="15" xfId="5" applyNumberFormat="1" applyFont="1" applyFill="1" applyBorder="1" applyAlignment="1">
      <alignment horizontal="right" vertical="center"/>
    </xf>
    <xf numFmtId="180" fontId="12" fillId="0" borderId="0" xfId="5" applyNumberFormat="1" applyFont="1" applyFill="1" applyBorder="1" applyAlignment="1">
      <alignment horizontal="right" vertical="center"/>
    </xf>
    <xf numFmtId="179" fontId="3" fillId="0" borderId="26" xfId="5" applyNumberFormat="1" applyFill="1" applyBorder="1" applyAlignment="1">
      <alignment horizontal="left" vertical="center"/>
    </xf>
    <xf numFmtId="179" fontId="3" fillId="0" borderId="14" xfId="5" applyNumberFormat="1" applyFill="1" applyBorder="1" applyAlignment="1">
      <alignment horizontal="left" vertical="center"/>
    </xf>
    <xf numFmtId="179" fontId="3" fillId="0" borderId="0" xfId="5" applyNumberFormat="1" applyFill="1" applyBorder="1" applyAlignment="1">
      <alignment horizontal="left" vertical="center"/>
    </xf>
    <xf numFmtId="179" fontId="6" fillId="0" borderId="0" xfId="5" applyNumberFormat="1" applyFont="1" applyFill="1" applyBorder="1" applyAlignment="1">
      <alignment horizontal="distributed" vertical="center"/>
    </xf>
    <xf numFmtId="179" fontId="3" fillId="0" borderId="26" xfId="5" applyNumberFormat="1" applyFill="1" applyBorder="1" applyAlignment="1">
      <alignment vertical="center"/>
    </xf>
    <xf numFmtId="179" fontId="13" fillId="0" borderId="0" xfId="5" applyNumberFormat="1" applyFont="1" applyFill="1" applyBorder="1" applyAlignment="1">
      <alignment horizontal="distributed" vertical="center"/>
    </xf>
    <xf numFmtId="179" fontId="3" fillId="0" borderId="9" xfId="5" applyNumberFormat="1" applyFill="1" applyBorder="1" applyAlignment="1">
      <alignment horizontal="distributed" vertical="center"/>
    </xf>
    <xf numFmtId="180" fontId="3" fillId="0" borderId="13" xfId="5" applyNumberFormat="1" applyFont="1" applyFill="1" applyBorder="1" applyAlignment="1">
      <alignment horizontal="right" vertical="center"/>
    </xf>
    <xf numFmtId="180" fontId="3" fillId="0" borderId="9" xfId="5" applyNumberFormat="1" applyFont="1" applyFill="1" applyBorder="1" applyAlignment="1">
      <alignment horizontal="right" vertical="center"/>
    </xf>
    <xf numFmtId="179" fontId="3" fillId="0" borderId="27" xfId="5" applyNumberFormat="1" applyFont="1" applyFill="1" applyBorder="1" applyAlignment="1">
      <alignment horizontal="right" vertical="center"/>
    </xf>
    <xf numFmtId="179" fontId="3" fillId="0" borderId="28" xfId="5" applyNumberFormat="1" applyFill="1" applyBorder="1" applyAlignment="1">
      <alignment horizontal="distributed" vertical="center"/>
    </xf>
    <xf numFmtId="179" fontId="3" fillId="0" borderId="10" xfId="5" applyNumberFormat="1" applyFill="1" applyBorder="1" applyAlignment="1">
      <alignment horizontal="distributed" vertical="center"/>
    </xf>
    <xf numFmtId="0" fontId="3" fillId="0" borderId="16" xfId="5" applyFill="1" applyBorder="1" applyAlignment="1">
      <alignment horizontal="left" vertical="center"/>
    </xf>
    <xf numFmtId="40" fontId="3" fillId="0" borderId="0" xfId="5" applyNumberFormat="1" applyFill="1" applyAlignment="1">
      <alignment horizontal="left"/>
    </xf>
    <xf numFmtId="38" fontId="3" fillId="0" borderId="0" xfId="3" applyFill="1" applyAlignment="1">
      <alignment horizontal="left"/>
    </xf>
    <xf numFmtId="38" fontId="3" fillId="0" borderId="0" xfId="3" applyFill="1" applyAlignment="1">
      <alignment horizontal="left" vertical="center"/>
    </xf>
    <xf numFmtId="0" fontId="3" fillId="0" borderId="0" xfId="5" applyFill="1" applyAlignment="1">
      <alignment horizontal="left" vertical="center"/>
    </xf>
    <xf numFmtId="38" fontId="3" fillId="0" borderId="0" xfId="3" applyFill="1" applyAlignment="1">
      <alignment vertical="center"/>
    </xf>
    <xf numFmtId="40" fontId="3" fillId="0" borderId="0" xfId="5" applyNumberFormat="1" applyFill="1"/>
    <xf numFmtId="38" fontId="3" fillId="0" borderId="0" xfId="3" applyFill="1"/>
    <xf numFmtId="0" fontId="15" fillId="0" borderId="0" xfId="5" applyFont="1" applyFill="1" applyAlignment="1">
      <alignment vertical="center"/>
    </xf>
    <xf numFmtId="0" fontId="15" fillId="0" borderId="1" xfId="5" applyFont="1" applyFill="1" applyBorder="1" applyAlignment="1">
      <alignment horizontal="right" vertical="center"/>
    </xf>
    <xf numFmtId="0" fontId="15" fillId="0" borderId="11" xfId="5" applyFont="1" applyFill="1" applyBorder="1" applyAlignment="1">
      <alignment horizontal="center" vertical="center"/>
    </xf>
    <xf numFmtId="0" fontId="15" fillId="0" borderId="12" xfId="5" applyFont="1" applyFill="1" applyBorder="1" applyAlignment="1">
      <alignment horizontal="center" vertical="center" wrapText="1"/>
    </xf>
    <xf numFmtId="0" fontId="15" fillId="0" borderId="12" xfId="5" applyFont="1" applyFill="1" applyBorder="1" applyAlignment="1">
      <alignment horizontal="center" vertical="center"/>
    </xf>
    <xf numFmtId="0" fontId="15" fillId="0" borderId="19" xfId="5" applyFont="1" applyFill="1" applyBorder="1" applyAlignment="1">
      <alignment horizontal="center" vertical="center"/>
    </xf>
    <xf numFmtId="176" fontId="16" fillId="0" borderId="15" xfId="5" applyNumberFormat="1" applyFont="1" applyFill="1" applyBorder="1" applyAlignment="1">
      <alignment horizontal="right" vertical="center"/>
    </xf>
    <xf numFmtId="176" fontId="16" fillId="0" borderId="0" xfId="5" applyNumberFormat="1" applyFont="1" applyFill="1" applyBorder="1" applyAlignment="1" applyProtection="1">
      <alignment horizontal="right" vertical="center"/>
    </xf>
    <xf numFmtId="176" fontId="16" fillId="0" borderId="0" xfId="5" applyNumberFormat="1" applyFont="1" applyFill="1" applyBorder="1" applyAlignment="1">
      <alignment horizontal="right" vertical="center"/>
    </xf>
    <xf numFmtId="0" fontId="15" fillId="0" borderId="0" xfId="5" applyFont="1" applyFill="1" applyBorder="1" applyAlignment="1">
      <alignment horizontal="distributed" vertical="center"/>
    </xf>
    <xf numFmtId="176" fontId="15" fillId="0" borderId="15" xfId="5" applyNumberFormat="1" applyFont="1" applyFill="1" applyBorder="1" applyAlignment="1">
      <alignment horizontal="right" vertical="center"/>
    </xf>
    <xf numFmtId="176" fontId="15" fillId="0" borderId="0" xfId="5" applyNumberFormat="1" applyFont="1" applyFill="1" applyBorder="1" applyAlignment="1">
      <alignment horizontal="right" vertical="center"/>
    </xf>
    <xf numFmtId="0" fontId="16" fillId="0" borderId="0" xfId="5" applyFont="1" applyFill="1" applyBorder="1" applyAlignment="1">
      <alignment horizontal="distributed" vertical="center"/>
    </xf>
    <xf numFmtId="176" fontId="16" fillId="0" borderId="13" xfId="5" applyNumberFormat="1" applyFont="1" applyFill="1" applyBorder="1" applyAlignment="1">
      <alignment horizontal="right" vertical="center"/>
    </xf>
    <xf numFmtId="176" fontId="16" fillId="0" borderId="9" xfId="5" applyNumberFormat="1" applyFont="1" applyFill="1" applyBorder="1" applyAlignment="1">
      <alignment horizontal="right" vertical="center"/>
    </xf>
    <xf numFmtId="0" fontId="3" fillId="0" borderId="0" xfId="5" applyAlignment="1">
      <alignment vertical="center"/>
    </xf>
    <xf numFmtId="0" fontId="3" fillId="0" borderId="0" xfId="5" applyBorder="1" applyAlignment="1">
      <alignment vertical="center"/>
    </xf>
    <xf numFmtId="0" fontId="3" fillId="0" borderId="12" xfId="5" applyBorder="1" applyAlignment="1">
      <alignment horizontal="center" vertical="center"/>
    </xf>
    <xf numFmtId="0" fontId="3" fillId="0" borderId="12" xfId="5" applyBorder="1" applyAlignment="1">
      <alignment horizontal="center" vertical="center" wrapText="1" shrinkToFit="1"/>
    </xf>
    <xf numFmtId="0" fontId="3" fillId="0" borderId="12" xfId="5" applyFont="1" applyBorder="1" applyAlignment="1">
      <alignment horizontal="center" vertical="center" wrapText="1"/>
    </xf>
    <xf numFmtId="0" fontId="3" fillId="0" borderId="19" xfId="5" applyBorder="1" applyAlignment="1">
      <alignment horizontal="center" vertical="center"/>
    </xf>
    <xf numFmtId="0" fontId="3" fillId="0" borderId="30" xfId="5" applyBorder="1" applyAlignment="1">
      <alignment horizontal="center" vertical="center"/>
    </xf>
    <xf numFmtId="0" fontId="3" fillId="0" borderId="12" xfId="5" applyBorder="1" applyAlignment="1">
      <alignment horizontal="center" vertical="center" wrapText="1"/>
    </xf>
    <xf numFmtId="0" fontId="3" fillId="0" borderId="19" xfId="5" applyBorder="1" applyAlignment="1">
      <alignment horizontal="center" vertical="center" wrapText="1"/>
    </xf>
    <xf numFmtId="180" fontId="9" fillId="0" borderId="0" xfId="5" applyNumberFormat="1" applyFont="1" applyBorder="1" applyAlignment="1">
      <alignment horizontal="right" vertical="center"/>
    </xf>
    <xf numFmtId="0" fontId="8" fillId="0" borderId="0" xfId="5" applyFont="1" applyAlignment="1">
      <alignment vertical="center"/>
    </xf>
    <xf numFmtId="176" fontId="9" fillId="0" borderId="0" xfId="5" applyNumberFormat="1" applyFont="1" applyBorder="1" applyAlignment="1">
      <alignment horizontal="right" vertical="center"/>
    </xf>
    <xf numFmtId="0" fontId="17" fillId="0" borderId="0" xfId="5" applyFont="1" applyAlignment="1">
      <alignment vertical="center"/>
    </xf>
    <xf numFmtId="0" fontId="3" fillId="0" borderId="0" xfId="5" applyBorder="1" applyAlignment="1">
      <alignment horizontal="distributed" vertical="center"/>
    </xf>
    <xf numFmtId="0" fontId="3" fillId="0" borderId="14" xfId="5" applyBorder="1" applyAlignment="1">
      <alignment horizontal="distributed" vertical="center"/>
    </xf>
    <xf numFmtId="176" fontId="3" fillId="0" borderId="0" xfId="5" applyNumberFormat="1" applyFont="1" applyBorder="1" applyAlignment="1">
      <alignment horizontal="right" vertical="center"/>
    </xf>
    <xf numFmtId="0" fontId="9" fillId="0" borderId="0" xfId="5" applyFont="1" applyBorder="1" applyAlignment="1">
      <alignment horizontal="distributed" vertical="center"/>
    </xf>
    <xf numFmtId="0" fontId="9" fillId="0" borderId="14" xfId="5" applyFont="1" applyBorder="1" applyAlignment="1">
      <alignment horizontal="distributed" vertical="center"/>
    </xf>
    <xf numFmtId="176" fontId="18" fillId="0" borderId="0" xfId="5" applyNumberFormat="1" applyFont="1" applyBorder="1" applyAlignment="1">
      <alignment horizontal="right" vertical="center"/>
    </xf>
    <xf numFmtId="176" fontId="3" fillId="0" borderId="0" xfId="5" applyNumberFormat="1" applyBorder="1" applyAlignment="1">
      <alignment horizontal="right" vertical="center"/>
    </xf>
    <xf numFmtId="180" fontId="9" fillId="0" borderId="0" xfId="5" applyNumberFormat="1" applyFont="1" applyBorder="1" applyAlignment="1" applyProtection="1">
      <alignment horizontal="right" vertical="center"/>
    </xf>
    <xf numFmtId="176" fontId="9" fillId="0" borderId="13" xfId="5" applyNumberFormat="1" applyFont="1" applyBorder="1" applyAlignment="1">
      <alignment horizontal="right" vertical="center"/>
    </xf>
    <xf numFmtId="176" fontId="9" fillId="0" borderId="9" xfId="5" applyNumberFormat="1" applyFont="1" applyBorder="1" applyAlignment="1">
      <alignment horizontal="right" vertical="center"/>
    </xf>
    <xf numFmtId="180" fontId="9" fillId="0" borderId="9" xfId="5" applyNumberFormat="1" applyFont="1" applyBorder="1" applyAlignment="1" applyProtection="1">
      <alignment horizontal="right" vertical="center"/>
    </xf>
    <xf numFmtId="0" fontId="4" fillId="0" borderId="0" xfId="5" applyFont="1" applyAlignment="1">
      <alignment horizontal="right" vertical="center"/>
    </xf>
    <xf numFmtId="0" fontId="3" fillId="0" borderId="1" xfId="5" applyBorder="1" applyAlignment="1">
      <alignment vertical="center"/>
    </xf>
    <xf numFmtId="0" fontId="3" fillId="0" borderId="1" xfId="5" applyBorder="1" applyAlignment="1">
      <alignment horizontal="right" vertical="center"/>
    </xf>
    <xf numFmtId="0" fontId="3" fillId="0" borderId="11" xfId="5" applyBorder="1" applyAlignment="1">
      <alignment horizontal="center" vertical="center"/>
    </xf>
    <xf numFmtId="0" fontId="3" fillId="0" borderId="21" xfId="5" applyBorder="1" applyAlignment="1">
      <alignment horizontal="distributed" vertical="center"/>
    </xf>
    <xf numFmtId="0" fontId="3" fillId="0" borderId="21" xfId="5" applyBorder="1" applyAlignment="1">
      <alignment horizontal="center" vertical="center" wrapText="1"/>
    </xf>
    <xf numFmtId="0" fontId="3" fillId="0" borderId="5" xfId="5" applyBorder="1" applyAlignment="1">
      <alignment horizontal="center" vertical="center" wrapText="1"/>
    </xf>
    <xf numFmtId="0" fontId="3" fillId="0" borderId="0" xfId="5" applyBorder="1" applyAlignment="1">
      <alignment horizontal="center" vertical="center" wrapText="1"/>
    </xf>
    <xf numFmtId="0" fontId="3" fillId="0" borderId="7" xfId="5" applyBorder="1" applyAlignment="1">
      <alignment horizontal="center" vertical="center" wrapText="1"/>
    </xf>
    <xf numFmtId="0" fontId="3" fillId="0" borderId="5" xfId="5" applyBorder="1" applyAlignment="1">
      <alignment horizontal="distributed" vertical="center" wrapText="1"/>
    </xf>
    <xf numFmtId="176" fontId="9" fillId="0" borderId="18" xfId="5" applyNumberFormat="1" applyFont="1" applyBorder="1" applyAlignment="1">
      <alignment horizontal="right" vertical="center"/>
    </xf>
    <xf numFmtId="176" fontId="9" fillId="0" borderId="16" xfId="5" applyNumberFormat="1" applyFont="1" applyBorder="1" applyAlignment="1">
      <alignment horizontal="right" vertical="center"/>
    </xf>
    <xf numFmtId="176" fontId="9" fillId="0" borderId="15" xfId="5" applyNumberFormat="1" applyFont="1" applyBorder="1" applyAlignment="1">
      <alignment horizontal="right" vertical="center"/>
    </xf>
    <xf numFmtId="0" fontId="3" fillId="0" borderId="0" xfId="5" applyAlignment="1">
      <alignment horizontal="distributed" vertical="center"/>
    </xf>
    <xf numFmtId="176" fontId="3" fillId="0" borderId="15" xfId="5" applyNumberFormat="1" applyBorder="1" applyAlignment="1">
      <alignment horizontal="right" vertical="center"/>
    </xf>
    <xf numFmtId="176" fontId="3" fillId="0" borderId="15" xfId="5" applyNumberFormat="1" applyFont="1" applyBorder="1" applyAlignment="1">
      <alignment horizontal="right" vertical="center"/>
    </xf>
    <xf numFmtId="176" fontId="3" fillId="0" borderId="0" xfId="5" quotePrefix="1" applyNumberFormat="1" applyFont="1" applyBorder="1" applyAlignment="1">
      <alignment horizontal="right" vertical="center"/>
    </xf>
    <xf numFmtId="0" fontId="9" fillId="0" borderId="0" xfId="5" applyFont="1" applyAlignment="1">
      <alignment horizontal="distributed" vertical="center"/>
    </xf>
    <xf numFmtId="0" fontId="3" fillId="0" borderId="0" xfId="5" applyFont="1" applyAlignment="1">
      <alignment horizontal="distributed" vertical="center"/>
    </xf>
    <xf numFmtId="0" fontId="9" fillId="0" borderId="16" xfId="5" applyFont="1" applyBorder="1" applyAlignment="1">
      <alignment vertical="center"/>
    </xf>
    <xf numFmtId="3" fontId="9" fillId="0" borderId="16" xfId="5" applyNumberFormat="1" applyFont="1" applyBorder="1" applyAlignment="1">
      <alignment vertical="center"/>
    </xf>
    <xf numFmtId="0" fontId="9" fillId="0" borderId="0" xfId="5" applyFont="1" applyBorder="1" applyAlignment="1">
      <alignment vertical="center"/>
    </xf>
    <xf numFmtId="3" fontId="9" fillId="0" borderId="0" xfId="5" applyNumberFormat="1" applyFont="1" applyBorder="1" applyAlignment="1">
      <alignment vertical="center"/>
    </xf>
    <xf numFmtId="0" fontId="12" fillId="0" borderId="0" xfId="5" applyFont="1" applyBorder="1" applyAlignment="1">
      <alignment horizontal="right" vertical="center"/>
    </xf>
    <xf numFmtId="181" fontId="3" fillId="0" borderId="0" xfId="5" applyNumberFormat="1" applyFont="1" applyBorder="1" applyAlignment="1">
      <alignment horizontal="right" vertical="center"/>
    </xf>
    <xf numFmtId="0" fontId="9" fillId="0" borderId="0" xfId="5" applyFont="1" applyBorder="1" applyAlignment="1">
      <alignment horizontal="right" vertical="center"/>
    </xf>
    <xf numFmtId="3" fontId="9" fillId="0" borderId="0" xfId="5" applyNumberFormat="1" applyFont="1" applyBorder="1" applyAlignment="1">
      <alignment horizontal="right" vertical="center"/>
    </xf>
    <xf numFmtId="3" fontId="12" fillId="0" borderId="0" xfId="5" applyNumberFormat="1" applyFont="1" applyBorder="1" applyAlignment="1">
      <alignment horizontal="right" vertical="center"/>
    </xf>
    <xf numFmtId="0" fontId="9" fillId="0" borderId="9" xfId="5" applyFont="1" applyBorder="1" applyAlignment="1">
      <alignment horizontal="right" vertical="center"/>
    </xf>
    <xf numFmtId="3" fontId="9" fillId="0" borderId="9" xfId="5" applyNumberFormat="1" applyFont="1" applyBorder="1" applyAlignment="1">
      <alignment horizontal="right" vertical="center"/>
    </xf>
    <xf numFmtId="49" fontId="3" fillId="0" borderId="0" xfId="5" applyNumberFormat="1" applyFill="1" applyBorder="1" applyAlignment="1">
      <alignment horizontal="left" vertical="center"/>
    </xf>
    <xf numFmtId="0" fontId="4" fillId="0" borderId="0" xfId="5" applyFont="1" applyFill="1" applyAlignment="1">
      <alignment horizontal="center" vertical="center"/>
    </xf>
    <xf numFmtId="0" fontId="3" fillId="0" borderId="0" xfId="5" applyFill="1" applyAlignment="1">
      <alignment vertical="center"/>
    </xf>
    <xf numFmtId="0" fontId="3" fillId="0" borderId="1" xfId="5" applyFill="1" applyBorder="1" applyAlignment="1">
      <alignment horizontal="left" vertical="center"/>
    </xf>
    <xf numFmtId="0" fontId="3" fillId="0" borderId="2" xfId="5" applyFill="1" applyBorder="1" applyAlignment="1">
      <alignment horizontal="center" vertical="center"/>
    </xf>
    <xf numFmtId="0" fontId="3" fillId="0" borderId="3" xfId="5" applyFill="1" applyBorder="1" applyAlignment="1">
      <alignment horizontal="center" vertical="center"/>
    </xf>
    <xf numFmtId="0" fontId="3" fillId="0" borderId="9" xfId="5" applyFill="1" applyBorder="1" applyAlignment="1">
      <alignment horizontal="center" vertical="center"/>
    </xf>
    <xf numFmtId="0" fontId="3" fillId="0" borderId="10" xfId="5" applyFill="1" applyBorder="1" applyAlignment="1">
      <alignment horizontal="center" vertical="center"/>
    </xf>
    <xf numFmtId="0" fontId="3" fillId="0" borderId="4" xfId="5" applyFill="1" applyBorder="1" applyAlignment="1">
      <alignment horizontal="center" vertical="center"/>
    </xf>
    <xf numFmtId="0" fontId="3" fillId="0" borderId="11" xfId="5" applyFill="1" applyBorder="1" applyAlignment="1">
      <alignment horizontal="center" vertical="center"/>
    </xf>
    <xf numFmtId="0" fontId="3" fillId="0" borderId="5" xfId="5" applyFill="1" applyBorder="1" applyAlignment="1">
      <alignment horizontal="distributed" vertical="center" justifyLastLine="1"/>
    </xf>
    <xf numFmtId="0" fontId="3" fillId="0" borderId="6" xfId="5" applyFill="1" applyBorder="1" applyAlignment="1">
      <alignment horizontal="distributed" vertical="center" justifyLastLine="1"/>
    </xf>
    <xf numFmtId="0" fontId="3" fillId="0" borderId="7" xfId="5" applyFill="1" applyBorder="1" applyAlignment="1">
      <alignment horizontal="distributed" vertical="center" justifyLastLine="1"/>
    </xf>
    <xf numFmtId="0" fontId="3" fillId="0" borderId="5" xfId="5" applyFill="1" applyBorder="1" applyAlignment="1">
      <alignment horizontal="distributed" vertical="center" wrapText="1" justifyLastLine="1"/>
    </xf>
    <xf numFmtId="0" fontId="3" fillId="0" borderId="6" xfId="5" applyFill="1" applyBorder="1" applyAlignment="1">
      <alignment horizontal="distributed" vertical="center" wrapText="1" justifyLastLine="1"/>
    </xf>
    <xf numFmtId="0" fontId="3" fillId="0" borderId="7" xfId="5" applyFill="1" applyBorder="1" applyAlignment="1">
      <alignment horizontal="distributed" vertical="center" wrapText="1" justifyLastLine="1"/>
    </xf>
    <xf numFmtId="0" fontId="3" fillId="0" borderId="8" xfId="5" applyFill="1" applyBorder="1" applyAlignment="1">
      <alignment horizontal="distributed" vertical="center" justifyLastLine="1"/>
    </xf>
    <xf numFmtId="0" fontId="3" fillId="0" borderId="13" xfId="5" applyFill="1" applyBorder="1" applyAlignment="1">
      <alignment horizontal="distributed" vertical="center" justifyLastLine="1"/>
    </xf>
    <xf numFmtId="0" fontId="3" fillId="0" borderId="0" xfId="5" applyFill="1" applyAlignment="1">
      <alignment horizontal="right" vertical="center"/>
    </xf>
    <xf numFmtId="0" fontId="3" fillId="0" borderId="6" xfId="5" applyFill="1" applyBorder="1" applyAlignment="1">
      <alignment horizontal="center" vertical="center"/>
    </xf>
    <xf numFmtId="0" fontId="3" fillId="0" borderId="7" xfId="5" applyFill="1" applyBorder="1" applyAlignment="1">
      <alignment horizontal="center" vertical="center"/>
    </xf>
    <xf numFmtId="49" fontId="3" fillId="0" borderId="0" xfId="5" applyNumberFormat="1" applyFill="1" applyAlignment="1">
      <alignment horizontal="left" vertical="center"/>
    </xf>
    <xf numFmtId="0" fontId="4" fillId="0" borderId="0" xfId="5" applyFont="1" applyAlignment="1">
      <alignment horizontal="center" vertical="center"/>
    </xf>
    <xf numFmtId="0" fontId="3" fillId="0" borderId="1" xfId="5" applyFill="1" applyBorder="1" applyAlignment="1">
      <alignment horizontal="right" vertical="center"/>
    </xf>
    <xf numFmtId="0" fontId="3" fillId="0" borderId="1" xfId="5" applyFont="1" applyFill="1" applyBorder="1" applyAlignment="1">
      <alignment horizontal="right" vertical="center"/>
    </xf>
    <xf numFmtId="49" fontId="3" fillId="0" borderId="0" xfId="5" applyNumberFormat="1" applyFill="1" applyBorder="1" applyAlignment="1">
      <alignment vertical="center"/>
    </xf>
    <xf numFmtId="49" fontId="3" fillId="0" borderId="0" xfId="5" applyNumberFormat="1" applyFont="1" applyFill="1" applyBorder="1" applyAlignment="1">
      <alignment horizontal="left" vertical="center"/>
    </xf>
    <xf numFmtId="178" fontId="3" fillId="0" borderId="2" xfId="5" applyNumberFormat="1" applyFill="1" applyBorder="1" applyAlignment="1">
      <alignment horizontal="center" vertical="center"/>
    </xf>
    <xf numFmtId="178" fontId="3" fillId="0" borderId="3" xfId="5" applyNumberFormat="1" applyFill="1" applyBorder="1" applyAlignment="1">
      <alignment horizontal="center" vertical="center"/>
    </xf>
    <xf numFmtId="178" fontId="3" fillId="0" borderId="9" xfId="5" applyNumberFormat="1" applyFill="1" applyBorder="1" applyAlignment="1">
      <alignment horizontal="center" vertical="center"/>
    </xf>
    <xf numFmtId="178" fontId="3" fillId="0" borderId="10" xfId="5" applyNumberFormat="1" applyFill="1" applyBorder="1" applyAlignment="1">
      <alignment horizontal="center" vertical="center"/>
    </xf>
    <xf numFmtId="178" fontId="3" fillId="0" borderId="17" xfId="5" applyNumberFormat="1" applyFill="1" applyBorder="1" applyAlignment="1">
      <alignment horizontal="center" vertical="center"/>
    </xf>
    <xf numFmtId="178" fontId="3" fillId="0" borderId="5" xfId="5" applyNumberFormat="1" applyFill="1" applyBorder="1" applyAlignment="1">
      <alignment horizontal="center" vertical="center"/>
    </xf>
    <xf numFmtId="178" fontId="4" fillId="0" borderId="0" xfId="5" applyNumberFormat="1" applyFont="1" applyFill="1" applyAlignment="1">
      <alignment horizontal="center" vertical="center"/>
    </xf>
    <xf numFmtId="178" fontId="3" fillId="0" borderId="1" xfId="5" applyNumberFormat="1" applyFill="1" applyBorder="1" applyAlignment="1">
      <alignment horizontal="left" vertical="center"/>
    </xf>
    <xf numFmtId="0" fontId="3" fillId="0" borderId="1" xfId="5" applyFill="1" applyBorder="1" applyAlignment="1">
      <alignment horizontal="center" vertical="center"/>
    </xf>
    <xf numFmtId="0" fontId="3" fillId="0" borderId="0" xfId="5" applyFill="1" applyBorder="1" applyAlignment="1">
      <alignment horizontal="left" vertical="center"/>
    </xf>
    <xf numFmtId="179" fontId="3" fillId="0" borderId="16" xfId="5" applyNumberFormat="1" applyFill="1" applyBorder="1" applyAlignment="1">
      <alignment horizontal="left" vertical="center"/>
    </xf>
    <xf numFmtId="0" fontId="3" fillId="0" borderId="23" xfId="5" applyFill="1" applyBorder="1" applyAlignment="1">
      <alignment horizontal="center" vertical="center"/>
    </xf>
    <xf numFmtId="0" fontId="16" fillId="0" borderId="0" xfId="5" applyFont="1" applyFill="1" applyBorder="1" applyAlignment="1">
      <alignment horizontal="distributed" vertical="center"/>
    </xf>
    <xf numFmtId="0" fontId="16" fillId="0" borderId="9" xfId="5" applyFont="1" applyFill="1" applyBorder="1" applyAlignment="1">
      <alignment horizontal="distributed" vertical="center"/>
    </xf>
    <xf numFmtId="0" fontId="15" fillId="0" borderId="16" xfId="5" applyFont="1" applyFill="1" applyBorder="1" applyAlignment="1">
      <alignment vertical="center"/>
    </xf>
    <xf numFmtId="0" fontId="14" fillId="0" borderId="0" xfId="5" applyFont="1" applyFill="1" applyAlignment="1">
      <alignment horizontal="center" vertical="center"/>
    </xf>
    <xf numFmtId="0" fontId="15" fillId="0" borderId="1" xfId="5" applyFont="1" applyFill="1" applyBorder="1" applyAlignment="1">
      <alignment horizontal="left" vertical="center"/>
    </xf>
    <xf numFmtId="0" fontId="15" fillId="0" borderId="2" xfId="5" applyFont="1" applyFill="1" applyBorder="1" applyAlignment="1">
      <alignment horizontal="center" vertical="center"/>
    </xf>
    <xf numFmtId="0" fontId="15" fillId="0" borderId="3" xfId="5" applyFont="1" applyFill="1" applyBorder="1" applyAlignment="1">
      <alignment horizontal="center" vertical="center"/>
    </xf>
    <xf numFmtId="0" fontId="15" fillId="0" borderId="9" xfId="5" applyFont="1" applyFill="1" applyBorder="1" applyAlignment="1">
      <alignment horizontal="center" vertical="center"/>
    </xf>
    <xf numFmtId="0" fontId="15" fillId="0" borderId="10" xfId="5" applyFont="1" applyFill="1" applyBorder="1" applyAlignment="1">
      <alignment horizontal="center" vertical="center"/>
    </xf>
    <xf numFmtId="0" fontId="15" fillId="0" borderId="5" xfId="5" applyFont="1" applyFill="1" applyBorder="1" applyAlignment="1">
      <alignment horizontal="center" vertical="center"/>
    </xf>
    <xf numFmtId="0" fontId="15" fillId="0" borderId="6" xfId="5" applyFont="1" applyFill="1" applyBorder="1" applyAlignment="1">
      <alignment horizontal="center" vertical="center"/>
    </xf>
    <xf numFmtId="0" fontId="15" fillId="0" borderId="7" xfId="5" applyFont="1" applyFill="1" applyBorder="1" applyAlignment="1">
      <alignment horizontal="center" vertical="center"/>
    </xf>
    <xf numFmtId="0" fontId="3" fillId="0" borderId="16" xfId="5" applyBorder="1" applyAlignment="1">
      <alignment horizontal="left" vertical="center"/>
    </xf>
    <xf numFmtId="0" fontId="3" fillId="0" borderId="0" xfId="5" applyBorder="1" applyAlignment="1">
      <alignment vertical="center"/>
    </xf>
    <xf numFmtId="0" fontId="3" fillId="0" borderId="0" xfId="5" applyAlignment="1">
      <alignment horizontal="left" vertical="center"/>
    </xf>
    <xf numFmtId="0" fontId="3" fillId="0" borderId="19" xfId="5" applyBorder="1" applyAlignment="1">
      <alignment horizontal="center" vertical="center"/>
    </xf>
    <xf numFmtId="0" fontId="3" fillId="0" borderId="30" xfId="5" applyBorder="1" applyAlignment="1">
      <alignment horizontal="center" vertical="center"/>
    </xf>
    <xf numFmtId="0" fontId="9" fillId="0" borderId="16" xfId="5" applyFont="1" applyBorder="1" applyAlignment="1">
      <alignment horizontal="distributed" vertical="center"/>
    </xf>
    <xf numFmtId="0" fontId="9" fillId="0" borderId="31" xfId="5" applyFont="1" applyBorder="1" applyAlignment="1">
      <alignment horizontal="distributed" vertical="center"/>
    </xf>
    <xf numFmtId="0" fontId="9" fillId="0" borderId="0" xfId="5" applyFont="1" applyBorder="1" applyAlignment="1">
      <alignment horizontal="distributed" vertical="center"/>
    </xf>
    <xf numFmtId="0" fontId="9" fillId="0" borderId="14" xfId="5" applyFont="1" applyBorder="1" applyAlignment="1">
      <alignment horizontal="distributed" vertical="center"/>
    </xf>
    <xf numFmtId="0" fontId="9" fillId="0" borderId="9" xfId="5" applyFont="1" applyBorder="1" applyAlignment="1">
      <alignment horizontal="distributed" vertical="center"/>
    </xf>
    <xf numFmtId="0" fontId="9" fillId="0" borderId="10" xfId="5" applyFont="1" applyBorder="1" applyAlignment="1">
      <alignment horizontal="distributed" vertical="center"/>
    </xf>
    <xf numFmtId="0" fontId="4" fillId="0" borderId="0" xfId="5" applyFont="1" applyAlignment="1">
      <alignment horizontal="left" vertical="center"/>
    </xf>
    <xf numFmtId="0" fontId="3" fillId="0" borderId="1" xfId="5" applyBorder="1" applyAlignment="1">
      <alignment horizontal="left" vertical="center"/>
    </xf>
    <xf numFmtId="0" fontId="3" fillId="0" borderId="0" xfId="5" applyAlignment="1">
      <alignment horizontal="right" vertical="center"/>
    </xf>
    <xf numFmtId="0" fontId="3" fillId="0" borderId="2" xfId="5" applyBorder="1" applyAlignment="1">
      <alignment horizontal="center" vertical="center"/>
    </xf>
    <xf numFmtId="0" fontId="3" fillId="0" borderId="3" xfId="5" applyBorder="1" applyAlignment="1">
      <alignment horizontal="center" vertical="center"/>
    </xf>
    <xf numFmtId="0" fontId="3" fillId="0" borderId="0" xfId="5" applyBorder="1" applyAlignment="1">
      <alignment horizontal="center" vertical="center"/>
    </xf>
    <xf numFmtId="0" fontId="3" fillId="0" borderId="14" xfId="5" applyBorder="1" applyAlignment="1">
      <alignment horizontal="center" vertical="center"/>
    </xf>
    <xf numFmtId="0" fontId="3" fillId="0" borderId="9" xfId="5" applyBorder="1" applyAlignment="1">
      <alignment horizontal="center" vertical="center"/>
    </xf>
    <xf numFmtId="0" fontId="3" fillId="0" borderId="10" xfId="5" applyBorder="1" applyAlignment="1">
      <alignment horizontal="center" vertical="center"/>
    </xf>
    <xf numFmtId="0" fontId="3" fillId="0" borderId="5" xfId="5" applyBorder="1" applyAlignment="1">
      <alignment horizontal="center" vertical="center"/>
    </xf>
    <xf numFmtId="0" fontId="3" fillId="0" borderId="6" xfId="5" applyBorder="1" applyAlignment="1">
      <alignment horizontal="center" vertical="center"/>
    </xf>
    <xf numFmtId="0" fontId="3" fillId="0" borderId="7" xfId="5" applyBorder="1" applyAlignment="1">
      <alignment horizontal="center" vertical="center"/>
    </xf>
    <xf numFmtId="0" fontId="3" fillId="0" borderId="8" xfId="5" applyBorder="1" applyAlignment="1">
      <alignment horizontal="right" vertical="center"/>
    </xf>
    <xf numFmtId="0" fontId="3" fillId="0" borderId="2" xfId="5" applyBorder="1" applyAlignment="1">
      <alignment horizontal="right" vertical="center"/>
    </xf>
    <xf numFmtId="0" fontId="3" fillId="0" borderId="13" xfId="5" applyBorder="1" applyAlignment="1">
      <alignment horizontal="right" vertical="center"/>
    </xf>
    <xf numFmtId="0" fontId="3" fillId="0" borderId="9" xfId="5" applyBorder="1" applyAlignment="1">
      <alignment horizontal="right" vertical="center"/>
    </xf>
    <xf numFmtId="0" fontId="3" fillId="0" borderId="2" xfId="5" applyBorder="1" applyAlignment="1">
      <alignment horizontal="left" vertical="center"/>
    </xf>
    <xf numFmtId="0" fontId="3" fillId="0" borderId="9" xfId="5" applyBorder="1" applyAlignment="1">
      <alignment horizontal="left" vertical="center"/>
    </xf>
    <xf numFmtId="0" fontId="3" fillId="0" borderId="29" xfId="5" applyBorder="1" applyAlignment="1">
      <alignment horizontal="center" vertical="center" wrapText="1"/>
    </xf>
    <xf numFmtId="0" fontId="3" fillId="0" borderId="11" xfId="5" applyBorder="1" applyAlignment="1">
      <alignment horizontal="center" vertical="center" wrapText="1"/>
    </xf>
    <xf numFmtId="0" fontId="9" fillId="0" borderId="0" xfId="5" applyFont="1" applyAlignment="1">
      <alignment horizontal="distributed" vertical="center"/>
    </xf>
    <xf numFmtId="0" fontId="4" fillId="0" borderId="0" xfId="5" applyFont="1" applyAlignment="1">
      <alignment vertical="center"/>
    </xf>
    <xf numFmtId="0" fontId="3" fillId="0" borderId="0" xfId="5" applyAlignment="1">
      <alignment vertical="center"/>
    </xf>
    <xf numFmtId="0" fontId="3" fillId="0" borderId="1" xfId="5" applyFont="1" applyBorder="1" applyAlignment="1">
      <alignment horizontal="left" vertical="center"/>
    </xf>
    <xf numFmtId="0" fontId="3" fillId="0" borderId="0" xfId="5" applyFont="1" applyBorder="1" applyAlignment="1">
      <alignment vertical="center"/>
    </xf>
    <xf numFmtId="0" fontId="3" fillId="0" borderId="0" xfId="5" applyBorder="1" applyAlignment="1">
      <alignment horizontal="left" vertical="center"/>
    </xf>
    <xf numFmtId="0" fontId="3" fillId="0" borderId="16" xfId="5" applyBorder="1" applyAlignment="1">
      <alignment vertical="center"/>
    </xf>
    <xf numFmtId="0" fontId="3" fillId="0" borderId="16" xfId="5" applyFont="1" applyBorder="1" applyAlignment="1">
      <alignment vertical="center"/>
    </xf>
    <xf numFmtId="0" fontId="3" fillId="0" borderId="21" xfId="5" applyBorder="1" applyAlignment="1">
      <alignment horizontal="center" vertical="center" wrapText="1"/>
    </xf>
    <xf numFmtId="0" fontId="3" fillId="0" borderId="18" xfId="5" applyBorder="1" applyAlignment="1">
      <alignment horizontal="center" vertical="center" wrapText="1"/>
    </xf>
    <xf numFmtId="0" fontId="3" fillId="0" borderId="15" xfId="5" applyBorder="1" applyAlignment="1">
      <alignment horizontal="center" vertical="center" wrapText="1"/>
    </xf>
    <xf numFmtId="0" fontId="3" fillId="0" borderId="13" xfId="5" applyBorder="1" applyAlignment="1">
      <alignment horizontal="center" vertical="center" wrapText="1"/>
    </xf>
    <xf numFmtId="0" fontId="3" fillId="0" borderId="12" xfId="5" applyBorder="1" applyAlignment="1">
      <alignment horizontal="center" vertical="center" wrapText="1"/>
    </xf>
    <xf numFmtId="0" fontId="3" fillId="0" borderId="4" xfId="5" applyBorder="1" applyAlignment="1">
      <alignment horizontal="center" vertical="center"/>
    </xf>
    <xf numFmtId="0" fontId="3" fillId="0" borderId="21" xfId="5" applyBorder="1" applyAlignment="1">
      <alignment horizontal="center" vertical="center"/>
    </xf>
    <xf numFmtId="0" fontId="3" fillId="0" borderId="11" xfId="5" applyBorder="1" applyAlignment="1">
      <alignment horizontal="center" vertical="center"/>
    </xf>
    <xf numFmtId="0" fontId="3" fillId="0" borderId="17" xfId="5" applyBorder="1" applyAlignment="1">
      <alignment horizontal="center" vertical="center"/>
    </xf>
    <xf numFmtId="0" fontId="3" fillId="0" borderId="18" xfId="5" applyBorder="1" applyAlignment="1">
      <alignment horizontal="center" vertical="center"/>
    </xf>
    <xf numFmtId="0" fontId="3" fillId="0" borderId="15" xfId="5" applyBorder="1" applyAlignment="1">
      <alignment horizontal="center" vertical="center"/>
    </xf>
    <xf numFmtId="0" fontId="3" fillId="0" borderId="13" xfId="5" applyBorder="1" applyAlignment="1">
      <alignment horizontal="center" vertical="center"/>
    </xf>
  </cellXfs>
  <cellStyles count="8">
    <cellStyle name="パーセント 2" xfId="7"/>
    <cellStyle name="桁区切り 2" xfId="3"/>
    <cellStyle name="標準" xfId="0" builtinId="0"/>
    <cellStyle name="標準 2" xfId="1"/>
    <cellStyle name="標準 2 2" xfId="5"/>
    <cellStyle name="標準 2 3" xfId="6"/>
    <cellStyle name="標準 3" xfId="2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M3" sqref="M3"/>
    </sheetView>
  </sheetViews>
  <sheetFormatPr defaultColWidth="7" defaultRowHeight="11" x14ac:dyDescent="0.55000000000000004"/>
  <cols>
    <col min="1" max="2" width="6.83203125" style="1" customWidth="1"/>
    <col min="3" max="9" width="9" style="1" customWidth="1"/>
    <col min="10" max="10" width="9.75" style="1" customWidth="1"/>
    <col min="11" max="16384" width="7" style="1"/>
  </cols>
  <sheetData>
    <row r="1" spans="1:10" ht="21" customHeight="1" x14ac:dyDescent="0.55000000000000004">
      <c r="A1" s="216" t="s">
        <v>0</v>
      </c>
      <c r="B1" s="216"/>
      <c r="C1" s="216"/>
      <c r="D1" s="216"/>
      <c r="E1" s="216"/>
      <c r="F1" s="216"/>
      <c r="G1" s="216"/>
      <c r="H1" s="216"/>
      <c r="I1" s="216"/>
      <c r="J1" s="217"/>
    </row>
    <row r="2" spans="1:10" ht="13.5" customHeight="1" thickBot="1" x14ac:dyDescent="0.6">
      <c r="A2" s="218" t="s">
        <v>1</v>
      </c>
      <c r="B2" s="218"/>
      <c r="C2" s="218"/>
      <c r="D2" s="218"/>
      <c r="E2" s="2"/>
      <c r="J2" s="3" t="s">
        <v>2</v>
      </c>
    </row>
    <row r="3" spans="1:10" ht="17.25" customHeight="1" thickTop="1" x14ac:dyDescent="0.55000000000000004">
      <c r="A3" s="219" t="s">
        <v>3</v>
      </c>
      <c r="B3" s="220"/>
      <c r="C3" s="223" t="s">
        <v>4</v>
      </c>
      <c r="D3" s="225" t="s">
        <v>5</v>
      </c>
      <c r="E3" s="226"/>
      <c r="F3" s="227"/>
      <c r="G3" s="228" t="s">
        <v>6</v>
      </c>
      <c r="H3" s="229"/>
      <c r="I3" s="230"/>
      <c r="J3" s="231" t="s">
        <v>7</v>
      </c>
    </row>
    <row r="4" spans="1:10" ht="27" customHeight="1" x14ac:dyDescent="0.55000000000000004">
      <c r="A4" s="221"/>
      <c r="B4" s="222"/>
      <c r="C4" s="224"/>
      <c r="D4" s="4" t="s">
        <v>8</v>
      </c>
      <c r="E4" s="4" t="s">
        <v>9</v>
      </c>
      <c r="F4" s="4" t="s">
        <v>10</v>
      </c>
      <c r="G4" s="4" t="s">
        <v>8</v>
      </c>
      <c r="H4" s="4" t="s">
        <v>11</v>
      </c>
      <c r="I4" s="4" t="s">
        <v>12</v>
      </c>
      <c r="J4" s="232"/>
    </row>
    <row r="5" spans="1:10" s="10" customFormat="1" ht="15" customHeight="1" x14ac:dyDescent="0.55000000000000004">
      <c r="A5" s="5" t="s">
        <v>13</v>
      </c>
      <c r="B5" s="6" t="s">
        <v>14</v>
      </c>
      <c r="C5" s="7">
        <v>140</v>
      </c>
      <c r="D5" s="8">
        <v>129</v>
      </c>
      <c r="E5" s="8">
        <v>48</v>
      </c>
      <c r="F5" s="8">
        <v>81</v>
      </c>
      <c r="G5" s="8">
        <v>11</v>
      </c>
      <c r="H5" s="8">
        <v>11</v>
      </c>
      <c r="I5" s="8">
        <v>0</v>
      </c>
      <c r="J5" s="9">
        <v>2048</v>
      </c>
    </row>
    <row r="6" spans="1:10" s="10" customFormat="1" ht="15" customHeight="1" x14ac:dyDescent="0.55000000000000004">
      <c r="A6" s="5" t="s">
        <v>15</v>
      </c>
      <c r="B6" s="6" t="s">
        <v>16</v>
      </c>
      <c r="C6" s="7">
        <v>144</v>
      </c>
      <c r="D6" s="8">
        <v>136</v>
      </c>
      <c r="E6" s="8">
        <v>47</v>
      </c>
      <c r="F6" s="8">
        <v>89</v>
      </c>
      <c r="G6" s="8">
        <v>8</v>
      </c>
      <c r="H6" s="8">
        <v>8</v>
      </c>
      <c r="I6" s="8">
        <v>0</v>
      </c>
      <c r="J6" s="9">
        <v>2074</v>
      </c>
    </row>
    <row r="7" spans="1:10" s="13" customFormat="1" ht="15" customHeight="1" x14ac:dyDescent="0.55000000000000004">
      <c r="A7" s="11"/>
      <c r="B7" s="12" t="s">
        <v>17</v>
      </c>
      <c r="C7" s="7">
        <v>144</v>
      </c>
      <c r="D7" s="8">
        <v>131</v>
      </c>
      <c r="E7" s="8">
        <v>46</v>
      </c>
      <c r="F7" s="8">
        <v>85</v>
      </c>
      <c r="G7" s="8">
        <v>13</v>
      </c>
      <c r="H7" s="8">
        <v>13</v>
      </c>
      <c r="I7" s="8">
        <v>0</v>
      </c>
      <c r="J7" s="9">
        <v>2067</v>
      </c>
    </row>
    <row r="8" spans="1:10" s="13" customFormat="1" ht="15" customHeight="1" x14ac:dyDescent="0.55000000000000004">
      <c r="A8" s="11"/>
      <c r="B8" s="12" t="s">
        <v>18</v>
      </c>
      <c r="C8" s="7">
        <v>142</v>
      </c>
      <c r="D8" s="8">
        <v>120</v>
      </c>
      <c r="E8" s="8">
        <v>43</v>
      </c>
      <c r="F8" s="8">
        <v>77</v>
      </c>
      <c r="G8" s="8">
        <v>22</v>
      </c>
      <c r="H8" s="8">
        <v>22</v>
      </c>
      <c r="I8" s="8">
        <v>0</v>
      </c>
      <c r="J8" s="9">
        <v>1916</v>
      </c>
    </row>
    <row r="9" spans="1:10" ht="15" customHeight="1" x14ac:dyDescent="0.55000000000000004">
      <c r="A9" s="14"/>
      <c r="B9" s="15" t="s">
        <v>19</v>
      </c>
      <c r="C9" s="16">
        <v>138</v>
      </c>
      <c r="D9" s="17">
        <v>116</v>
      </c>
      <c r="E9" s="17">
        <v>41</v>
      </c>
      <c r="F9" s="17">
        <v>75</v>
      </c>
      <c r="G9" s="17">
        <v>22</v>
      </c>
      <c r="H9" s="17">
        <v>22</v>
      </c>
      <c r="I9" s="17">
        <v>0</v>
      </c>
      <c r="J9" s="18">
        <v>1864</v>
      </c>
    </row>
    <row r="10" spans="1:10" ht="15" customHeight="1" x14ac:dyDescent="0.55000000000000004">
      <c r="A10" s="19" t="s">
        <v>20</v>
      </c>
      <c r="B10" s="20"/>
      <c r="C10" s="20"/>
      <c r="D10" s="20"/>
      <c r="E10" s="20"/>
      <c r="F10" s="20"/>
      <c r="G10" s="20"/>
      <c r="H10" s="20"/>
      <c r="I10" s="20"/>
      <c r="J10" s="20"/>
    </row>
    <row r="11" spans="1:10" ht="15" customHeight="1" x14ac:dyDescent="0.55000000000000004">
      <c r="A11" s="1" t="s">
        <v>21</v>
      </c>
      <c r="C11" s="21"/>
      <c r="D11" s="21"/>
      <c r="E11" s="21"/>
      <c r="F11" s="21"/>
      <c r="G11" s="21"/>
      <c r="H11" s="21"/>
      <c r="I11" s="21"/>
      <c r="J11" s="21"/>
    </row>
    <row r="12" spans="1:10" ht="12" customHeight="1" x14ac:dyDescent="0.55000000000000004">
      <c r="A12" s="215" t="s">
        <v>22</v>
      </c>
      <c r="B12" s="215"/>
      <c r="C12" s="215"/>
      <c r="D12" s="215"/>
      <c r="E12" s="215"/>
      <c r="F12" s="215"/>
      <c r="G12" s="215"/>
      <c r="H12" s="215"/>
      <c r="I12" s="215"/>
      <c r="J12" s="215"/>
    </row>
    <row r="13" spans="1:10" x14ac:dyDescent="0.55000000000000004">
      <c r="A13" s="1" t="s">
        <v>23</v>
      </c>
    </row>
    <row r="14" spans="1:10" x14ac:dyDescent="0.55000000000000004">
      <c r="A14" s="22"/>
      <c r="B14" s="22"/>
      <c r="C14" s="22"/>
    </row>
  </sheetData>
  <mergeCells count="8">
    <mergeCell ref="A12:J12"/>
    <mergeCell ref="A1:J1"/>
    <mergeCell ref="A2:D2"/>
    <mergeCell ref="A3:B4"/>
    <mergeCell ref="C3:C4"/>
    <mergeCell ref="D3:F3"/>
    <mergeCell ref="G3:I3"/>
    <mergeCell ref="J3:J4"/>
  </mergeCells>
  <phoneticPr fontId="1"/>
  <pageMargins left="0.78740157480314965" right="0.59055118110236227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zoomScaleNormal="100" zoomScaleSheetLayoutView="100" workbookViewId="0">
      <selection activeCell="S56" sqref="S56"/>
    </sheetView>
  </sheetViews>
  <sheetFormatPr defaultColWidth="7" defaultRowHeight="11" x14ac:dyDescent="0.55000000000000004"/>
  <cols>
    <col min="1" max="1" width="2.25" style="161" customWidth="1"/>
    <col min="2" max="2" width="11" style="161" customWidth="1"/>
    <col min="3" max="3" width="10.33203125" style="161" customWidth="1"/>
    <col min="4" max="8" width="8.83203125" style="161" customWidth="1"/>
    <col min="9" max="9" width="1.75" style="161" customWidth="1"/>
    <col min="10" max="10" width="8.83203125" style="161" customWidth="1"/>
    <col min="11" max="13" width="9.08203125" style="161" customWidth="1"/>
    <col min="14" max="16" width="9" style="161" customWidth="1"/>
    <col min="17" max="17" width="8.83203125" style="161" customWidth="1"/>
    <col min="18" max="16384" width="7" style="161"/>
  </cols>
  <sheetData>
    <row r="1" spans="1:25" ht="21" customHeight="1" x14ac:dyDescent="0.55000000000000004">
      <c r="A1" s="277" t="s">
        <v>265</v>
      </c>
      <c r="B1" s="277"/>
      <c r="C1" s="277"/>
      <c r="D1" s="277"/>
      <c r="E1" s="277"/>
      <c r="F1" s="277"/>
      <c r="G1" s="277"/>
      <c r="H1" s="277"/>
      <c r="I1" s="185"/>
      <c r="J1" s="298" t="s">
        <v>266</v>
      </c>
      <c r="K1" s="299"/>
      <c r="L1" s="299"/>
      <c r="M1" s="299"/>
      <c r="N1" s="299"/>
      <c r="O1" s="299"/>
      <c r="P1" s="299"/>
      <c r="Q1" s="299"/>
    </row>
    <row r="2" spans="1:25" ht="13.5" customHeight="1" thickBot="1" x14ac:dyDescent="0.6">
      <c r="A2" s="300" t="s">
        <v>267</v>
      </c>
      <c r="B2" s="300"/>
      <c r="C2" s="186"/>
      <c r="D2" s="186"/>
      <c r="E2" s="186"/>
      <c r="F2" s="186"/>
      <c r="G2" s="186"/>
      <c r="H2" s="186"/>
      <c r="I2" s="162"/>
      <c r="J2" s="186"/>
      <c r="K2" s="186"/>
      <c r="L2" s="186"/>
      <c r="M2" s="186"/>
      <c r="N2" s="186"/>
      <c r="O2" s="186"/>
      <c r="P2" s="186"/>
      <c r="Q2" s="187" t="s">
        <v>169</v>
      </c>
    </row>
    <row r="3" spans="1:25" ht="27" customHeight="1" thickTop="1" x14ac:dyDescent="0.55000000000000004">
      <c r="A3" s="287" t="s">
        <v>170</v>
      </c>
      <c r="B3" s="288"/>
      <c r="C3" s="188" t="s">
        <v>28</v>
      </c>
      <c r="D3" s="189" t="s">
        <v>268</v>
      </c>
      <c r="E3" s="190" t="s">
        <v>269</v>
      </c>
      <c r="F3" s="190" t="s">
        <v>270</v>
      </c>
      <c r="G3" s="190" t="s">
        <v>271</v>
      </c>
      <c r="H3" s="191" t="s">
        <v>272</v>
      </c>
      <c r="I3" s="192"/>
      <c r="J3" s="193" t="s">
        <v>273</v>
      </c>
      <c r="K3" s="190" t="s">
        <v>274</v>
      </c>
      <c r="L3" s="190" t="s">
        <v>275</v>
      </c>
      <c r="M3" s="190" t="s">
        <v>276</v>
      </c>
      <c r="N3" s="190" t="s">
        <v>277</v>
      </c>
      <c r="O3" s="190" t="s">
        <v>278</v>
      </c>
      <c r="P3" s="190" t="s">
        <v>279</v>
      </c>
      <c r="Q3" s="194" t="s">
        <v>280</v>
      </c>
    </row>
    <row r="4" spans="1:25" s="171" customFormat="1" ht="12" x14ac:dyDescent="0.55000000000000004">
      <c r="A4" s="297" t="s">
        <v>8</v>
      </c>
      <c r="B4" s="297"/>
      <c r="C4" s="195">
        <v>5117</v>
      </c>
      <c r="D4" s="196">
        <v>615</v>
      </c>
      <c r="E4" s="196">
        <v>1172</v>
      </c>
      <c r="F4" s="196">
        <v>743</v>
      </c>
      <c r="G4" s="196">
        <v>1303</v>
      </c>
      <c r="H4" s="196">
        <v>524</v>
      </c>
      <c r="I4" s="172"/>
      <c r="J4" s="196">
        <v>491</v>
      </c>
      <c r="K4" s="196">
        <v>211</v>
      </c>
      <c r="L4" s="196">
        <v>36</v>
      </c>
      <c r="M4" s="196">
        <v>14</v>
      </c>
      <c r="N4" s="196">
        <v>5</v>
      </c>
      <c r="O4" s="196" t="s">
        <v>189</v>
      </c>
      <c r="P4" s="196">
        <v>1</v>
      </c>
      <c r="Q4" s="196">
        <v>2</v>
      </c>
    </row>
    <row r="5" spans="1:25" s="171" customFormat="1" ht="12" x14ac:dyDescent="0.55000000000000004">
      <c r="A5" s="297" t="s">
        <v>177</v>
      </c>
      <c r="B5" s="297"/>
      <c r="C5" s="197">
        <v>809</v>
      </c>
      <c r="D5" s="172">
        <v>53</v>
      </c>
      <c r="E5" s="172">
        <v>163</v>
      </c>
      <c r="F5" s="172">
        <v>148</v>
      </c>
      <c r="G5" s="172">
        <v>236</v>
      </c>
      <c r="H5" s="172">
        <v>85</v>
      </c>
      <c r="I5" s="172"/>
      <c r="J5" s="172">
        <v>79</v>
      </c>
      <c r="K5" s="172">
        <v>33</v>
      </c>
      <c r="L5" s="172">
        <v>5</v>
      </c>
      <c r="M5" s="172">
        <v>3</v>
      </c>
      <c r="N5" s="172">
        <v>2</v>
      </c>
      <c r="O5" s="172" t="s">
        <v>189</v>
      </c>
      <c r="P5" s="172" t="s">
        <v>189</v>
      </c>
      <c r="Q5" s="172">
        <v>2</v>
      </c>
    </row>
    <row r="6" spans="1:25" x14ac:dyDescent="0.55000000000000004">
      <c r="A6" s="198"/>
      <c r="B6" s="198" t="s">
        <v>178</v>
      </c>
      <c r="C6" s="199" t="s">
        <v>189</v>
      </c>
      <c r="D6" s="180" t="s">
        <v>189</v>
      </c>
      <c r="E6" s="180" t="s">
        <v>189</v>
      </c>
      <c r="F6" s="180" t="s">
        <v>189</v>
      </c>
      <c r="G6" s="180" t="s">
        <v>189</v>
      </c>
      <c r="H6" s="180" t="s">
        <v>189</v>
      </c>
      <c r="I6" s="176"/>
      <c r="J6" s="176" t="s">
        <v>189</v>
      </c>
      <c r="K6" s="176" t="s">
        <v>189</v>
      </c>
      <c r="L6" s="176" t="s">
        <v>189</v>
      </c>
      <c r="M6" s="176" t="s">
        <v>189</v>
      </c>
      <c r="N6" s="176" t="s">
        <v>189</v>
      </c>
      <c r="O6" s="176" t="s">
        <v>189</v>
      </c>
      <c r="P6" s="176" t="s">
        <v>189</v>
      </c>
      <c r="Q6" s="176" t="s">
        <v>189</v>
      </c>
    </row>
    <row r="7" spans="1:25" x14ac:dyDescent="0.55000000000000004">
      <c r="A7" s="198"/>
      <c r="B7" s="198" t="s">
        <v>179</v>
      </c>
      <c r="C7" s="200">
        <v>5</v>
      </c>
      <c r="D7" s="176">
        <v>0</v>
      </c>
      <c r="E7" s="176">
        <v>0</v>
      </c>
      <c r="F7" s="176">
        <v>0</v>
      </c>
      <c r="G7" s="176">
        <v>0</v>
      </c>
      <c r="H7" s="176">
        <v>0</v>
      </c>
      <c r="I7" s="176"/>
      <c r="J7" s="176">
        <v>1</v>
      </c>
      <c r="K7" s="176">
        <v>1</v>
      </c>
      <c r="L7" s="176" t="s">
        <v>189</v>
      </c>
      <c r="M7" s="176">
        <v>2</v>
      </c>
      <c r="N7" s="176">
        <v>1</v>
      </c>
      <c r="O7" s="176" t="s">
        <v>189</v>
      </c>
      <c r="P7" s="176" t="s">
        <v>189</v>
      </c>
      <c r="Q7" s="176" t="s">
        <v>189</v>
      </c>
      <c r="R7" s="176"/>
      <c r="S7" s="176"/>
      <c r="T7" s="176"/>
      <c r="U7" s="176"/>
      <c r="V7" s="176"/>
      <c r="W7" s="176"/>
      <c r="X7" s="176"/>
      <c r="Y7" s="176"/>
    </row>
    <row r="8" spans="1:25" x14ac:dyDescent="0.55000000000000004">
      <c r="A8" s="198"/>
      <c r="B8" s="198" t="s">
        <v>180</v>
      </c>
      <c r="C8" s="200">
        <v>1</v>
      </c>
      <c r="D8" s="176" t="s">
        <v>181</v>
      </c>
      <c r="E8" s="176" t="s">
        <v>181</v>
      </c>
      <c r="F8" s="176" t="s">
        <v>181</v>
      </c>
      <c r="G8" s="176" t="s">
        <v>181</v>
      </c>
      <c r="H8" s="176" t="s">
        <v>181</v>
      </c>
      <c r="I8" s="176"/>
      <c r="J8" s="176" t="s">
        <v>181</v>
      </c>
      <c r="K8" s="176" t="s">
        <v>181</v>
      </c>
      <c r="L8" s="176" t="s">
        <v>181</v>
      </c>
      <c r="M8" s="176" t="s">
        <v>181</v>
      </c>
      <c r="N8" s="176" t="s">
        <v>181</v>
      </c>
      <c r="O8" s="176" t="s">
        <v>181</v>
      </c>
      <c r="P8" s="176" t="s">
        <v>181</v>
      </c>
      <c r="Q8" s="176" t="s">
        <v>181</v>
      </c>
    </row>
    <row r="9" spans="1:25" x14ac:dyDescent="0.55000000000000004">
      <c r="A9" s="198"/>
      <c r="B9" s="198" t="s">
        <v>182</v>
      </c>
      <c r="C9" s="200">
        <v>1</v>
      </c>
      <c r="D9" s="176" t="s">
        <v>181</v>
      </c>
      <c r="E9" s="176" t="s">
        <v>181</v>
      </c>
      <c r="F9" s="176" t="s">
        <v>181</v>
      </c>
      <c r="G9" s="176" t="s">
        <v>181</v>
      </c>
      <c r="H9" s="176" t="s">
        <v>181</v>
      </c>
      <c r="I9" s="176"/>
      <c r="J9" s="176" t="s">
        <v>181</v>
      </c>
      <c r="K9" s="176" t="s">
        <v>181</v>
      </c>
      <c r="L9" s="176" t="s">
        <v>181</v>
      </c>
      <c r="M9" s="176" t="s">
        <v>181</v>
      </c>
      <c r="N9" s="176" t="s">
        <v>181</v>
      </c>
      <c r="O9" s="176" t="s">
        <v>181</v>
      </c>
      <c r="P9" s="176" t="s">
        <v>181</v>
      </c>
      <c r="Q9" s="176" t="s">
        <v>181</v>
      </c>
    </row>
    <row r="10" spans="1:25" x14ac:dyDescent="0.55000000000000004">
      <c r="A10" s="198"/>
      <c r="B10" s="198" t="s">
        <v>183</v>
      </c>
      <c r="C10" s="200" t="s">
        <v>77</v>
      </c>
      <c r="D10" s="176" t="s">
        <v>77</v>
      </c>
      <c r="E10" s="176" t="s">
        <v>77</v>
      </c>
      <c r="F10" s="176" t="s">
        <v>77</v>
      </c>
      <c r="G10" s="176" t="s">
        <v>77</v>
      </c>
      <c r="H10" s="176" t="s">
        <v>77</v>
      </c>
      <c r="I10" s="176"/>
      <c r="J10" s="176" t="s">
        <v>77</v>
      </c>
      <c r="K10" s="176" t="s">
        <v>77</v>
      </c>
      <c r="L10" s="176" t="s">
        <v>77</v>
      </c>
      <c r="M10" s="176" t="s">
        <v>77</v>
      </c>
      <c r="N10" s="176" t="s">
        <v>77</v>
      </c>
      <c r="O10" s="176" t="s">
        <v>77</v>
      </c>
      <c r="P10" s="176" t="s">
        <v>77</v>
      </c>
      <c r="Q10" s="176" t="s">
        <v>77</v>
      </c>
    </row>
    <row r="11" spans="1:25" x14ac:dyDescent="0.55000000000000004">
      <c r="A11" s="198"/>
      <c r="B11" s="198" t="s">
        <v>184</v>
      </c>
      <c r="C11" s="200">
        <v>2</v>
      </c>
      <c r="D11" s="176" t="s">
        <v>181</v>
      </c>
      <c r="E11" s="176" t="s">
        <v>181</v>
      </c>
      <c r="F11" s="176" t="s">
        <v>181</v>
      </c>
      <c r="G11" s="176" t="s">
        <v>181</v>
      </c>
      <c r="H11" s="176" t="s">
        <v>181</v>
      </c>
      <c r="I11" s="176"/>
      <c r="J11" s="176" t="s">
        <v>181</v>
      </c>
      <c r="K11" s="176" t="s">
        <v>181</v>
      </c>
      <c r="L11" s="176" t="s">
        <v>181</v>
      </c>
      <c r="M11" s="176" t="s">
        <v>181</v>
      </c>
      <c r="N11" s="176" t="s">
        <v>181</v>
      </c>
      <c r="O11" s="176" t="s">
        <v>181</v>
      </c>
      <c r="P11" s="176" t="s">
        <v>181</v>
      </c>
      <c r="Q11" s="176" t="s">
        <v>181</v>
      </c>
    </row>
    <row r="12" spans="1:25" x14ac:dyDescent="0.55000000000000004">
      <c r="A12" s="198"/>
      <c r="B12" s="198" t="s">
        <v>185</v>
      </c>
      <c r="C12" s="199" t="s">
        <v>261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/>
      <c r="J12" s="176">
        <v>0</v>
      </c>
      <c r="K12" s="176">
        <v>0</v>
      </c>
      <c r="L12" s="176">
        <v>0</v>
      </c>
      <c r="M12" s="176">
        <v>0</v>
      </c>
      <c r="N12" s="176">
        <v>0</v>
      </c>
      <c r="O12" s="176">
        <v>0</v>
      </c>
      <c r="P12" s="176">
        <v>0</v>
      </c>
      <c r="Q12" s="176">
        <v>0</v>
      </c>
    </row>
    <row r="13" spans="1:25" x14ac:dyDescent="0.55000000000000004">
      <c r="A13" s="198"/>
      <c r="B13" s="198" t="s">
        <v>186</v>
      </c>
      <c r="C13" s="199">
        <v>2</v>
      </c>
      <c r="D13" s="176" t="s">
        <v>260</v>
      </c>
      <c r="E13" s="176" t="s">
        <v>181</v>
      </c>
      <c r="F13" s="176" t="s">
        <v>181</v>
      </c>
      <c r="G13" s="176" t="s">
        <v>181</v>
      </c>
      <c r="H13" s="176" t="s">
        <v>260</v>
      </c>
      <c r="I13" s="176"/>
      <c r="J13" s="176" t="s">
        <v>181</v>
      </c>
      <c r="K13" s="176" t="s">
        <v>181</v>
      </c>
      <c r="L13" s="176" t="s">
        <v>181</v>
      </c>
      <c r="M13" s="176" t="s">
        <v>181</v>
      </c>
      <c r="N13" s="176" t="s">
        <v>181</v>
      </c>
      <c r="O13" s="176" t="s">
        <v>181</v>
      </c>
      <c r="P13" s="176" t="s">
        <v>181</v>
      </c>
      <c r="Q13" s="176" t="s">
        <v>181</v>
      </c>
    </row>
    <row r="14" spans="1:25" x14ac:dyDescent="0.55000000000000004">
      <c r="A14" s="198"/>
      <c r="B14" s="198" t="s">
        <v>187</v>
      </c>
      <c r="C14" s="200" t="s">
        <v>77</v>
      </c>
      <c r="D14" s="176" t="s">
        <v>77</v>
      </c>
      <c r="E14" s="176" t="s">
        <v>77</v>
      </c>
      <c r="F14" s="176" t="s">
        <v>77</v>
      </c>
      <c r="G14" s="176" t="s">
        <v>77</v>
      </c>
      <c r="H14" s="176" t="s">
        <v>77</v>
      </c>
      <c r="I14" s="176"/>
      <c r="J14" s="176" t="s">
        <v>77</v>
      </c>
      <c r="K14" s="176" t="s">
        <v>77</v>
      </c>
      <c r="L14" s="176" t="s">
        <v>77</v>
      </c>
      <c r="M14" s="176" t="s">
        <v>77</v>
      </c>
      <c r="N14" s="176" t="s">
        <v>77</v>
      </c>
      <c r="O14" s="176" t="s">
        <v>77</v>
      </c>
      <c r="P14" s="176" t="s">
        <v>77</v>
      </c>
      <c r="Q14" s="176" t="s">
        <v>77</v>
      </c>
    </row>
    <row r="15" spans="1:25" x14ac:dyDescent="0.55000000000000004">
      <c r="A15" s="198"/>
      <c r="B15" s="198" t="s">
        <v>188</v>
      </c>
      <c r="C15" s="200">
        <v>6</v>
      </c>
      <c r="D15" s="176">
        <v>1</v>
      </c>
      <c r="E15" s="176" t="s">
        <v>189</v>
      </c>
      <c r="F15" s="176">
        <v>3</v>
      </c>
      <c r="G15" s="176">
        <v>2</v>
      </c>
      <c r="H15" s="176" t="s">
        <v>189</v>
      </c>
      <c r="I15" s="176"/>
      <c r="J15" s="176">
        <v>0</v>
      </c>
      <c r="K15" s="176">
        <v>0</v>
      </c>
      <c r="L15" s="176">
        <v>0</v>
      </c>
      <c r="M15" s="176">
        <v>0</v>
      </c>
      <c r="N15" s="176">
        <v>0</v>
      </c>
      <c r="O15" s="176">
        <v>0</v>
      </c>
      <c r="P15" s="176">
        <v>0</v>
      </c>
      <c r="Q15" s="176">
        <v>0</v>
      </c>
    </row>
    <row r="16" spans="1:25" x14ac:dyDescent="0.55000000000000004">
      <c r="A16" s="198"/>
      <c r="B16" s="198" t="s">
        <v>190</v>
      </c>
      <c r="C16" s="200">
        <v>5</v>
      </c>
      <c r="D16" s="176">
        <v>1</v>
      </c>
      <c r="E16" s="176" t="s">
        <v>189</v>
      </c>
      <c r="F16" s="176" t="s">
        <v>189</v>
      </c>
      <c r="G16" s="176">
        <v>1</v>
      </c>
      <c r="H16" s="176">
        <v>1</v>
      </c>
      <c r="I16" s="176"/>
      <c r="J16" s="176">
        <v>0</v>
      </c>
      <c r="K16" s="176">
        <v>1</v>
      </c>
      <c r="L16" s="180" t="s">
        <v>261</v>
      </c>
      <c r="M16" s="176">
        <v>0</v>
      </c>
      <c r="N16" s="176">
        <v>1</v>
      </c>
      <c r="O16" s="176">
        <v>0</v>
      </c>
      <c r="P16" s="176">
        <v>0</v>
      </c>
      <c r="Q16" s="176">
        <v>0</v>
      </c>
    </row>
    <row r="17" spans="1:17" x14ac:dyDescent="0.55000000000000004">
      <c r="A17" s="198"/>
      <c r="B17" s="198" t="s">
        <v>191</v>
      </c>
      <c r="C17" s="199">
        <v>195</v>
      </c>
      <c r="D17" s="176">
        <v>5</v>
      </c>
      <c r="E17" s="180">
        <v>38</v>
      </c>
      <c r="F17" s="176">
        <v>52</v>
      </c>
      <c r="G17" s="176">
        <v>67</v>
      </c>
      <c r="H17" s="176">
        <v>19</v>
      </c>
      <c r="I17" s="176"/>
      <c r="J17" s="176">
        <v>9</v>
      </c>
      <c r="K17" s="176">
        <v>2</v>
      </c>
      <c r="L17" s="180">
        <v>2</v>
      </c>
      <c r="M17" s="176" t="s">
        <v>261</v>
      </c>
      <c r="N17" s="180" t="s">
        <v>261</v>
      </c>
      <c r="O17" s="180" t="s">
        <v>261</v>
      </c>
      <c r="P17" s="180" t="s">
        <v>261</v>
      </c>
      <c r="Q17" s="176">
        <v>1</v>
      </c>
    </row>
    <row r="18" spans="1:17" x14ac:dyDescent="0.55000000000000004">
      <c r="A18" s="198"/>
      <c r="B18" s="198" t="s">
        <v>192</v>
      </c>
      <c r="C18" s="199" t="s">
        <v>261</v>
      </c>
      <c r="D18" s="180" t="s">
        <v>261</v>
      </c>
      <c r="E18" s="180" t="s">
        <v>261</v>
      </c>
      <c r="F18" s="176">
        <v>0</v>
      </c>
      <c r="G18" s="176">
        <v>0</v>
      </c>
      <c r="H18" s="176">
        <v>0</v>
      </c>
      <c r="I18" s="176"/>
      <c r="J18" s="176">
        <v>0</v>
      </c>
      <c r="K18" s="176">
        <v>0</v>
      </c>
      <c r="L18" s="176">
        <v>0</v>
      </c>
      <c r="M18" s="176">
        <v>0</v>
      </c>
      <c r="N18" s="176">
        <v>0</v>
      </c>
      <c r="O18" s="176">
        <v>0</v>
      </c>
      <c r="P18" s="176">
        <v>0</v>
      </c>
      <c r="Q18" s="176">
        <v>0</v>
      </c>
    </row>
    <row r="19" spans="1:17" x14ac:dyDescent="0.55000000000000004">
      <c r="A19" s="198"/>
      <c r="B19" s="198" t="s">
        <v>193</v>
      </c>
      <c r="C19" s="200">
        <v>4</v>
      </c>
      <c r="D19" s="176" t="s">
        <v>261</v>
      </c>
      <c r="E19" s="176">
        <v>1</v>
      </c>
      <c r="F19" s="176" t="s">
        <v>189</v>
      </c>
      <c r="G19" s="176">
        <v>2</v>
      </c>
      <c r="H19" s="176" t="s">
        <v>189</v>
      </c>
      <c r="I19" s="176"/>
      <c r="J19" s="176">
        <v>1</v>
      </c>
      <c r="K19" s="176" t="s">
        <v>261</v>
      </c>
      <c r="L19" s="180" t="s">
        <v>261</v>
      </c>
      <c r="M19" s="176">
        <v>0</v>
      </c>
      <c r="N19" s="176">
        <v>0</v>
      </c>
      <c r="O19" s="176">
        <v>0</v>
      </c>
      <c r="P19" s="176">
        <v>0</v>
      </c>
      <c r="Q19" s="176">
        <v>0</v>
      </c>
    </row>
    <row r="20" spans="1:17" x14ac:dyDescent="0.55000000000000004">
      <c r="A20" s="198"/>
      <c r="B20" s="198" t="s">
        <v>194</v>
      </c>
      <c r="C20" s="200">
        <v>60</v>
      </c>
      <c r="D20" s="176">
        <v>2</v>
      </c>
      <c r="E20" s="176">
        <v>14</v>
      </c>
      <c r="F20" s="176">
        <v>10</v>
      </c>
      <c r="G20" s="176">
        <v>25</v>
      </c>
      <c r="H20" s="176">
        <v>4</v>
      </c>
      <c r="I20" s="176"/>
      <c r="J20" s="176">
        <v>3</v>
      </c>
      <c r="K20" s="180">
        <v>2</v>
      </c>
      <c r="L20" s="176" t="s">
        <v>261</v>
      </c>
      <c r="M20" s="180" t="s">
        <v>261</v>
      </c>
      <c r="N20" s="180" t="s">
        <v>261</v>
      </c>
      <c r="O20" s="176">
        <v>0</v>
      </c>
      <c r="P20" s="176">
        <v>0</v>
      </c>
      <c r="Q20" s="180" t="s">
        <v>261</v>
      </c>
    </row>
    <row r="21" spans="1:17" x14ac:dyDescent="0.55000000000000004">
      <c r="A21" s="198"/>
      <c r="B21" s="198" t="s">
        <v>195</v>
      </c>
      <c r="C21" s="200" t="s">
        <v>189</v>
      </c>
      <c r="D21" s="201" t="s">
        <v>189</v>
      </c>
      <c r="E21" s="201" t="s">
        <v>189</v>
      </c>
      <c r="F21" s="201" t="s">
        <v>189</v>
      </c>
      <c r="G21" s="201" t="s">
        <v>189</v>
      </c>
      <c r="H21" s="201" t="s">
        <v>189</v>
      </c>
      <c r="I21" s="176"/>
      <c r="J21" s="176" t="s">
        <v>189</v>
      </c>
      <c r="K21" s="176" t="s">
        <v>189</v>
      </c>
      <c r="L21" s="176" t="s">
        <v>189</v>
      </c>
      <c r="M21" s="176" t="s">
        <v>189</v>
      </c>
      <c r="N21" s="176" t="s">
        <v>189</v>
      </c>
      <c r="O21" s="176" t="s">
        <v>189</v>
      </c>
      <c r="P21" s="176" t="s">
        <v>189</v>
      </c>
      <c r="Q21" s="176" t="s">
        <v>189</v>
      </c>
    </row>
    <row r="22" spans="1:17" x14ac:dyDescent="0.55000000000000004">
      <c r="A22" s="198"/>
      <c r="B22" s="198" t="s">
        <v>196</v>
      </c>
      <c r="C22" s="199" t="s">
        <v>261</v>
      </c>
      <c r="D22" s="176">
        <v>0</v>
      </c>
      <c r="E22" s="176">
        <v>0</v>
      </c>
      <c r="F22" s="176">
        <v>0</v>
      </c>
      <c r="G22" s="176">
        <v>0</v>
      </c>
      <c r="H22" s="176">
        <v>0</v>
      </c>
      <c r="I22" s="176"/>
      <c r="J22" s="176">
        <v>0</v>
      </c>
      <c r="K22" s="176">
        <v>0</v>
      </c>
      <c r="L22" s="176">
        <v>0</v>
      </c>
      <c r="M22" s="176">
        <v>0</v>
      </c>
      <c r="N22" s="176">
        <v>0</v>
      </c>
      <c r="O22" s="176" t="s">
        <v>189</v>
      </c>
      <c r="P22" s="176" t="s">
        <v>189</v>
      </c>
      <c r="Q22" s="176">
        <v>0</v>
      </c>
    </row>
    <row r="23" spans="1:17" x14ac:dyDescent="0.55000000000000004">
      <c r="A23" s="198"/>
      <c r="B23" s="198" t="s">
        <v>197</v>
      </c>
      <c r="C23" s="199" t="s">
        <v>261</v>
      </c>
      <c r="D23" s="176">
        <v>0</v>
      </c>
      <c r="E23" s="176">
        <v>0</v>
      </c>
      <c r="F23" s="176">
        <v>0</v>
      </c>
      <c r="G23" s="176">
        <v>0</v>
      </c>
      <c r="H23" s="176">
        <v>0</v>
      </c>
      <c r="I23" s="176"/>
      <c r="J23" s="176">
        <v>0</v>
      </c>
      <c r="K23" s="176">
        <v>0</v>
      </c>
      <c r="L23" s="176">
        <v>0</v>
      </c>
      <c r="M23" s="176">
        <v>0</v>
      </c>
      <c r="N23" s="176">
        <v>0</v>
      </c>
      <c r="O23" s="176" t="s">
        <v>189</v>
      </c>
      <c r="P23" s="176" t="s">
        <v>189</v>
      </c>
      <c r="Q23" s="176">
        <v>0</v>
      </c>
    </row>
    <row r="24" spans="1:17" s="171" customFormat="1" ht="12" x14ac:dyDescent="0.55000000000000004">
      <c r="A24" s="202"/>
      <c r="B24" s="202" t="s">
        <v>198</v>
      </c>
      <c r="C24" s="197">
        <v>23</v>
      </c>
      <c r="D24" s="172">
        <v>3</v>
      </c>
      <c r="E24" s="172">
        <v>5</v>
      </c>
      <c r="F24" s="172">
        <v>3</v>
      </c>
      <c r="G24" s="172">
        <v>10</v>
      </c>
      <c r="H24" s="172">
        <v>1</v>
      </c>
      <c r="I24" s="172"/>
      <c r="J24" s="172">
        <v>1</v>
      </c>
      <c r="K24" s="172" t="s">
        <v>189</v>
      </c>
      <c r="L24" s="172" t="s">
        <v>189</v>
      </c>
      <c r="M24" s="172" t="s">
        <v>189</v>
      </c>
      <c r="N24" s="172" t="s">
        <v>189</v>
      </c>
      <c r="O24" s="172" t="s">
        <v>189</v>
      </c>
      <c r="P24" s="172" t="s">
        <v>189</v>
      </c>
      <c r="Q24" s="172" t="s">
        <v>189</v>
      </c>
    </row>
    <row r="25" spans="1:17" x14ac:dyDescent="0.55000000000000004">
      <c r="A25" s="198"/>
      <c r="B25" s="203" t="s">
        <v>199</v>
      </c>
      <c r="C25" s="200">
        <v>275</v>
      </c>
      <c r="D25" s="176">
        <v>21</v>
      </c>
      <c r="E25" s="176">
        <v>65</v>
      </c>
      <c r="F25" s="176">
        <v>46</v>
      </c>
      <c r="G25" s="176">
        <v>70</v>
      </c>
      <c r="H25" s="176">
        <v>29</v>
      </c>
      <c r="I25" s="176"/>
      <c r="J25" s="176">
        <v>33</v>
      </c>
      <c r="K25" s="176">
        <v>10</v>
      </c>
      <c r="L25" s="176">
        <v>1</v>
      </c>
      <c r="M25" s="176" t="s">
        <v>261</v>
      </c>
      <c r="N25" s="176" t="s">
        <v>261</v>
      </c>
      <c r="O25" s="176" t="s">
        <v>189</v>
      </c>
      <c r="P25" s="176" t="s">
        <v>189</v>
      </c>
      <c r="Q25" s="176" t="s">
        <v>189</v>
      </c>
    </row>
    <row r="26" spans="1:17" x14ac:dyDescent="0.55000000000000004">
      <c r="A26" s="198"/>
      <c r="B26" s="203" t="s">
        <v>200</v>
      </c>
      <c r="C26" s="200">
        <v>58</v>
      </c>
      <c r="D26" s="176">
        <v>3</v>
      </c>
      <c r="E26" s="176">
        <v>9</v>
      </c>
      <c r="F26" s="176">
        <v>13</v>
      </c>
      <c r="G26" s="176">
        <v>14</v>
      </c>
      <c r="H26" s="176">
        <v>6</v>
      </c>
      <c r="I26" s="176"/>
      <c r="J26" s="176">
        <v>6</v>
      </c>
      <c r="K26" s="176">
        <v>6</v>
      </c>
      <c r="L26" s="176">
        <v>1</v>
      </c>
      <c r="M26" s="176">
        <v>0</v>
      </c>
      <c r="N26" s="176">
        <v>0</v>
      </c>
      <c r="O26" s="176" t="s">
        <v>189</v>
      </c>
      <c r="P26" s="176" t="s">
        <v>189</v>
      </c>
      <c r="Q26" s="176">
        <v>0</v>
      </c>
    </row>
    <row r="27" spans="1:17" x14ac:dyDescent="0.55000000000000004">
      <c r="A27" s="198"/>
      <c r="B27" s="203" t="s">
        <v>201</v>
      </c>
      <c r="C27" s="200">
        <v>70</v>
      </c>
      <c r="D27" s="176">
        <v>2</v>
      </c>
      <c r="E27" s="176">
        <v>8</v>
      </c>
      <c r="F27" s="176">
        <v>8</v>
      </c>
      <c r="G27" s="176">
        <v>24</v>
      </c>
      <c r="H27" s="176">
        <v>16</v>
      </c>
      <c r="I27" s="176"/>
      <c r="J27" s="176">
        <v>9</v>
      </c>
      <c r="K27" s="176">
        <v>3</v>
      </c>
      <c r="L27" s="176">
        <v>0</v>
      </c>
      <c r="M27" s="176">
        <v>0</v>
      </c>
      <c r="N27" s="176">
        <v>0</v>
      </c>
      <c r="O27" s="176" t="s">
        <v>189</v>
      </c>
      <c r="P27" s="176" t="s">
        <v>189</v>
      </c>
      <c r="Q27" s="176">
        <v>0</v>
      </c>
    </row>
    <row r="28" spans="1:17" x14ac:dyDescent="0.55000000000000004">
      <c r="A28" s="198"/>
      <c r="B28" s="203" t="s">
        <v>202</v>
      </c>
      <c r="C28" s="200">
        <v>102</v>
      </c>
      <c r="D28" s="176">
        <v>15</v>
      </c>
      <c r="E28" s="176">
        <v>22</v>
      </c>
      <c r="F28" s="176">
        <v>12</v>
      </c>
      <c r="G28" s="176">
        <v>19</v>
      </c>
      <c r="H28" s="176">
        <v>9</v>
      </c>
      <c r="I28" s="176"/>
      <c r="J28" s="176">
        <v>16</v>
      </c>
      <c r="K28" s="176">
        <v>8</v>
      </c>
      <c r="L28" s="176">
        <v>1</v>
      </c>
      <c r="M28" s="176">
        <v>0</v>
      </c>
      <c r="N28" s="176">
        <v>0</v>
      </c>
      <c r="O28" s="176" t="s">
        <v>189</v>
      </c>
      <c r="P28" s="176" t="s">
        <v>189</v>
      </c>
      <c r="Q28" s="176" t="s">
        <v>261</v>
      </c>
    </row>
    <row r="29" spans="1:17" s="171" customFormat="1" ht="12" x14ac:dyDescent="0.55000000000000004">
      <c r="A29" s="297" t="s">
        <v>203</v>
      </c>
      <c r="B29" s="297"/>
      <c r="C29" s="197">
        <f t="shared" ref="C29:H29" si="0">SUM(C30:C55)</f>
        <v>3629</v>
      </c>
      <c r="D29" s="172">
        <f t="shared" si="0"/>
        <v>469</v>
      </c>
      <c r="E29" s="172">
        <f t="shared" si="0"/>
        <v>854</v>
      </c>
      <c r="F29" s="172">
        <f t="shared" si="0"/>
        <v>489</v>
      </c>
      <c r="G29" s="172">
        <f t="shared" si="0"/>
        <v>893</v>
      </c>
      <c r="H29" s="172">
        <f t="shared" si="0"/>
        <v>377</v>
      </c>
      <c r="I29" s="172"/>
      <c r="J29" s="172">
        <f t="shared" ref="J29:Q29" si="1">SUM(J30:J55)</f>
        <v>360</v>
      </c>
      <c r="K29" s="172">
        <f t="shared" si="1"/>
        <v>150</v>
      </c>
      <c r="L29" s="172">
        <f t="shared" si="1"/>
        <v>23</v>
      </c>
      <c r="M29" s="172">
        <f t="shared" si="1"/>
        <v>11</v>
      </c>
      <c r="N29" s="172">
        <f t="shared" si="1"/>
        <v>2</v>
      </c>
      <c r="O29" s="172">
        <f t="shared" si="1"/>
        <v>0</v>
      </c>
      <c r="P29" s="172">
        <f t="shared" si="1"/>
        <v>1</v>
      </c>
      <c r="Q29" s="172">
        <f t="shared" si="1"/>
        <v>0</v>
      </c>
    </row>
    <row r="30" spans="1:17" x14ac:dyDescent="0.55000000000000004">
      <c r="A30" s="198"/>
      <c r="B30" s="198" t="s">
        <v>204</v>
      </c>
      <c r="C30" s="200">
        <v>342</v>
      </c>
      <c r="D30" s="176">
        <v>58</v>
      </c>
      <c r="E30" s="176">
        <v>88</v>
      </c>
      <c r="F30" s="176">
        <v>41</v>
      </c>
      <c r="G30" s="176">
        <v>65</v>
      </c>
      <c r="H30" s="176">
        <v>27</v>
      </c>
      <c r="I30" s="176"/>
      <c r="J30" s="176">
        <v>35</v>
      </c>
      <c r="K30" s="176">
        <v>21</v>
      </c>
      <c r="L30" s="176">
        <v>4</v>
      </c>
      <c r="M30" s="176">
        <v>3</v>
      </c>
      <c r="N30" s="180" t="s">
        <v>261</v>
      </c>
      <c r="O30" s="180" t="s">
        <v>189</v>
      </c>
      <c r="P30" s="180" t="s">
        <v>189</v>
      </c>
      <c r="Q30" s="180" t="s">
        <v>261</v>
      </c>
    </row>
    <row r="31" spans="1:17" x14ac:dyDescent="0.55000000000000004">
      <c r="A31" s="198"/>
      <c r="B31" s="198" t="s">
        <v>205</v>
      </c>
      <c r="C31" s="200">
        <v>244</v>
      </c>
      <c r="D31" s="176">
        <v>39</v>
      </c>
      <c r="E31" s="176">
        <v>56</v>
      </c>
      <c r="F31" s="176">
        <v>25</v>
      </c>
      <c r="G31" s="176">
        <v>57</v>
      </c>
      <c r="H31" s="176">
        <v>26</v>
      </c>
      <c r="I31" s="176"/>
      <c r="J31" s="176">
        <v>22</v>
      </c>
      <c r="K31" s="176">
        <v>14</v>
      </c>
      <c r="L31" s="176">
        <v>2</v>
      </c>
      <c r="M31" s="176">
        <v>2</v>
      </c>
      <c r="N31" s="180">
        <v>1</v>
      </c>
      <c r="O31" s="180" t="s">
        <v>189</v>
      </c>
      <c r="P31" s="180" t="s">
        <v>189</v>
      </c>
      <c r="Q31" s="176">
        <v>0</v>
      </c>
    </row>
    <row r="32" spans="1:17" x14ac:dyDescent="0.55000000000000004">
      <c r="A32" s="198"/>
      <c r="B32" s="198" t="s">
        <v>206</v>
      </c>
      <c r="C32" s="200">
        <v>54</v>
      </c>
      <c r="D32" s="176" t="s">
        <v>261</v>
      </c>
      <c r="E32" s="176">
        <v>7</v>
      </c>
      <c r="F32" s="176">
        <v>8</v>
      </c>
      <c r="G32" s="176">
        <v>23</v>
      </c>
      <c r="H32" s="176">
        <v>11</v>
      </c>
      <c r="I32" s="176"/>
      <c r="J32" s="176">
        <v>4</v>
      </c>
      <c r="K32" s="180" t="s">
        <v>261</v>
      </c>
      <c r="L32" s="176">
        <v>0</v>
      </c>
      <c r="M32" s="176">
        <v>0</v>
      </c>
      <c r="N32" s="176" t="s">
        <v>189</v>
      </c>
      <c r="O32" s="180" t="s">
        <v>189</v>
      </c>
      <c r="P32" s="176">
        <v>1</v>
      </c>
      <c r="Q32" s="176">
        <v>0</v>
      </c>
    </row>
    <row r="33" spans="1:17" x14ac:dyDescent="0.55000000000000004">
      <c r="A33" s="198"/>
      <c r="B33" s="198" t="s">
        <v>207</v>
      </c>
      <c r="C33" s="200">
        <v>206</v>
      </c>
      <c r="D33" s="176">
        <v>12</v>
      </c>
      <c r="E33" s="176">
        <v>40</v>
      </c>
      <c r="F33" s="176">
        <v>34</v>
      </c>
      <c r="G33" s="176">
        <v>64</v>
      </c>
      <c r="H33" s="176">
        <v>22</v>
      </c>
      <c r="I33" s="176"/>
      <c r="J33" s="176">
        <v>29</v>
      </c>
      <c r="K33" s="176">
        <v>5</v>
      </c>
      <c r="L33" s="180" t="s">
        <v>261</v>
      </c>
      <c r="M33" s="180" t="s">
        <v>261</v>
      </c>
      <c r="N33" s="176">
        <v>0</v>
      </c>
      <c r="O33" s="180" t="s">
        <v>189</v>
      </c>
      <c r="P33" s="180" t="s">
        <v>189</v>
      </c>
      <c r="Q33" s="176">
        <v>0</v>
      </c>
    </row>
    <row r="34" spans="1:17" x14ac:dyDescent="0.55000000000000004">
      <c r="A34" s="198"/>
      <c r="B34" s="198" t="s">
        <v>208</v>
      </c>
      <c r="C34" s="200">
        <v>138</v>
      </c>
      <c r="D34" s="176">
        <v>49</v>
      </c>
      <c r="E34" s="176">
        <v>26</v>
      </c>
      <c r="F34" s="176">
        <v>12</v>
      </c>
      <c r="G34" s="176">
        <v>22</v>
      </c>
      <c r="H34" s="176">
        <v>12</v>
      </c>
      <c r="I34" s="176"/>
      <c r="J34" s="176">
        <v>11</v>
      </c>
      <c r="K34" s="176">
        <v>4</v>
      </c>
      <c r="L34" s="176">
        <v>2</v>
      </c>
      <c r="M34" s="176" t="s">
        <v>261</v>
      </c>
      <c r="N34" s="180" t="s">
        <v>261</v>
      </c>
      <c r="O34" s="180" t="s">
        <v>189</v>
      </c>
      <c r="P34" s="180" t="s">
        <v>189</v>
      </c>
      <c r="Q34" s="180" t="s">
        <v>261</v>
      </c>
    </row>
    <row r="35" spans="1:17" x14ac:dyDescent="0.55000000000000004">
      <c r="A35" s="198"/>
      <c r="B35" s="198" t="s">
        <v>209</v>
      </c>
      <c r="C35" s="200">
        <v>156</v>
      </c>
      <c r="D35" s="176">
        <v>10</v>
      </c>
      <c r="E35" s="176">
        <v>31</v>
      </c>
      <c r="F35" s="176">
        <v>20</v>
      </c>
      <c r="G35" s="176">
        <v>47</v>
      </c>
      <c r="H35" s="176">
        <v>24</v>
      </c>
      <c r="I35" s="176"/>
      <c r="J35" s="176">
        <v>14</v>
      </c>
      <c r="K35" s="176">
        <v>8</v>
      </c>
      <c r="L35" s="176" t="s">
        <v>189</v>
      </c>
      <c r="M35" s="180">
        <v>2</v>
      </c>
      <c r="N35" s="176" t="s">
        <v>261</v>
      </c>
      <c r="O35" s="180" t="s">
        <v>189</v>
      </c>
      <c r="P35" s="180" t="s">
        <v>189</v>
      </c>
      <c r="Q35" s="180" t="s">
        <v>261</v>
      </c>
    </row>
    <row r="36" spans="1:17" x14ac:dyDescent="0.55000000000000004">
      <c r="A36" s="198"/>
      <c r="B36" s="198" t="s">
        <v>210</v>
      </c>
      <c r="C36" s="200">
        <v>55</v>
      </c>
      <c r="D36" s="176">
        <v>8</v>
      </c>
      <c r="E36" s="176">
        <v>13</v>
      </c>
      <c r="F36" s="176">
        <v>6</v>
      </c>
      <c r="G36" s="176">
        <v>15</v>
      </c>
      <c r="H36" s="176">
        <v>7</v>
      </c>
      <c r="I36" s="176"/>
      <c r="J36" s="176">
        <v>1</v>
      </c>
      <c r="K36" s="176">
        <v>4</v>
      </c>
      <c r="L36" s="180" t="s">
        <v>261</v>
      </c>
      <c r="M36" s="176">
        <v>1</v>
      </c>
      <c r="N36" s="176">
        <v>0</v>
      </c>
      <c r="O36" s="180" t="s">
        <v>189</v>
      </c>
      <c r="P36" s="180" t="s">
        <v>189</v>
      </c>
      <c r="Q36" s="176">
        <v>0</v>
      </c>
    </row>
    <row r="37" spans="1:17" x14ac:dyDescent="0.55000000000000004">
      <c r="A37" s="198"/>
      <c r="B37" s="198" t="s">
        <v>211</v>
      </c>
      <c r="C37" s="200">
        <v>129</v>
      </c>
      <c r="D37" s="176">
        <v>6</v>
      </c>
      <c r="E37" s="176">
        <v>27</v>
      </c>
      <c r="F37" s="176">
        <v>18</v>
      </c>
      <c r="G37" s="176">
        <v>36</v>
      </c>
      <c r="H37" s="176">
        <v>18</v>
      </c>
      <c r="I37" s="176"/>
      <c r="J37" s="176">
        <v>16</v>
      </c>
      <c r="K37" s="176">
        <v>6</v>
      </c>
      <c r="L37" s="176">
        <v>2</v>
      </c>
      <c r="M37" s="176">
        <v>0</v>
      </c>
      <c r="N37" s="180" t="s">
        <v>261</v>
      </c>
      <c r="O37" s="180" t="s">
        <v>189</v>
      </c>
      <c r="P37" s="180" t="s">
        <v>189</v>
      </c>
      <c r="Q37" s="176" t="s">
        <v>261</v>
      </c>
    </row>
    <row r="38" spans="1:17" x14ac:dyDescent="0.55000000000000004">
      <c r="A38" s="198"/>
      <c r="B38" s="198" t="s">
        <v>212</v>
      </c>
      <c r="C38" s="200">
        <v>323</v>
      </c>
      <c r="D38" s="176">
        <v>62</v>
      </c>
      <c r="E38" s="176">
        <v>86</v>
      </c>
      <c r="F38" s="176">
        <v>59</v>
      </c>
      <c r="G38" s="176">
        <v>76</v>
      </c>
      <c r="H38" s="176">
        <v>16</v>
      </c>
      <c r="I38" s="176"/>
      <c r="J38" s="176">
        <v>17</v>
      </c>
      <c r="K38" s="176">
        <v>5</v>
      </c>
      <c r="L38" s="176">
        <v>2</v>
      </c>
      <c r="M38" s="180" t="s">
        <v>261</v>
      </c>
      <c r="N38" s="180" t="s">
        <v>261</v>
      </c>
      <c r="O38" s="180" t="s">
        <v>189</v>
      </c>
      <c r="P38" s="180" t="s">
        <v>189</v>
      </c>
      <c r="Q38" s="180" t="s">
        <v>261</v>
      </c>
    </row>
    <row r="39" spans="1:17" x14ac:dyDescent="0.55000000000000004">
      <c r="A39" s="198"/>
      <c r="B39" s="198" t="s">
        <v>213</v>
      </c>
      <c r="C39" s="200">
        <v>88</v>
      </c>
      <c r="D39" s="176">
        <v>6</v>
      </c>
      <c r="E39" s="176">
        <v>27</v>
      </c>
      <c r="F39" s="176">
        <v>11</v>
      </c>
      <c r="G39" s="176">
        <v>28</v>
      </c>
      <c r="H39" s="176">
        <v>8</v>
      </c>
      <c r="I39" s="176"/>
      <c r="J39" s="176">
        <v>3</v>
      </c>
      <c r="K39" s="176">
        <v>5</v>
      </c>
      <c r="L39" s="176" t="s">
        <v>189</v>
      </c>
      <c r="M39" s="176">
        <v>0</v>
      </c>
      <c r="N39" s="176">
        <v>0</v>
      </c>
      <c r="O39" s="180" t="s">
        <v>189</v>
      </c>
      <c r="P39" s="180" t="s">
        <v>189</v>
      </c>
      <c r="Q39" s="180" t="s">
        <v>261</v>
      </c>
    </row>
    <row r="40" spans="1:17" x14ac:dyDescent="0.55000000000000004">
      <c r="A40" s="198"/>
      <c r="B40" s="198" t="s">
        <v>214</v>
      </c>
      <c r="C40" s="200">
        <v>209</v>
      </c>
      <c r="D40" s="176">
        <v>6</v>
      </c>
      <c r="E40" s="176">
        <v>59</v>
      </c>
      <c r="F40" s="176">
        <v>36</v>
      </c>
      <c r="G40" s="176">
        <v>55</v>
      </c>
      <c r="H40" s="176">
        <v>16</v>
      </c>
      <c r="I40" s="176"/>
      <c r="J40" s="176">
        <v>27</v>
      </c>
      <c r="K40" s="176">
        <v>8</v>
      </c>
      <c r="L40" s="176">
        <v>2</v>
      </c>
      <c r="M40" s="180" t="s">
        <v>261</v>
      </c>
      <c r="N40" s="176">
        <v>0</v>
      </c>
      <c r="O40" s="180" t="s">
        <v>189</v>
      </c>
      <c r="P40" s="180" t="s">
        <v>189</v>
      </c>
      <c r="Q40" s="176">
        <v>0</v>
      </c>
    </row>
    <row r="41" spans="1:17" x14ac:dyDescent="0.55000000000000004">
      <c r="A41" s="198"/>
      <c r="B41" s="198" t="s">
        <v>215</v>
      </c>
      <c r="C41" s="200">
        <v>129</v>
      </c>
      <c r="D41" s="176">
        <v>11</v>
      </c>
      <c r="E41" s="176">
        <v>21</v>
      </c>
      <c r="F41" s="176">
        <v>20</v>
      </c>
      <c r="G41" s="176">
        <v>43</v>
      </c>
      <c r="H41" s="176">
        <v>17</v>
      </c>
      <c r="I41" s="176"/>
      <c r="J41" s="176">
        <v>11</v>
      </c>
      <c r="K41" s="180">
        <v>5</v>
      </c>
      <c r="L41" s="180">
        <v>1</v>
      </c>
      <c r="M41" s="180" t="s">
        <v>261</v>
      </c>
      <c r="N41" s="180" t="s">
        <v>261</v>
      </c>
      <c r="O41" s="180" t="s">
        <v>189</v>
      </c>
      <c r="P41" s="180" t="s">
        <v>189</v>
      </c>
      <c r="Q41" s="180" t="s">
        <v>261</v>
      </c>
    </row>
    <row r="42" spans="1:17" x14ac:dyDescent="0.55000000000000004">
      <c r="A42" s="198"/>
      <c r="B42" s="198" t="s">
        <v>216</v>
      </c>
      <c r="C42" s="200">
        <v>168</v>
      </c>
      <c r="D42" s="176">
        <v>12</v>
      </c>
      <c r="E42" s="176">
        <v>53</v>
      </c>
      <c r="F42" s="176">
        <v>19</v>
      </c>
      <c r="G42" s="176">
        <v>44</v>
      </c>
      <c r="H42" s="176">
        <v>16</v>
      </c>
      <c r="I42" s="176"/>
      <c r="J42" s="176">
        <v>16</v>
      </c>
      <c r="K42" s="176">
        <v>7</v>
      </c>
      <c r="L42" s="176">
        <v>1</v>
      </c>
      <c r="M42" s="180" t="s">
        <v>261</v>
      </c>
      <c r="N42" s="180" t="s">
        <v>261</v>
      </c>
      <c r="O42" s="180" t="s">
        <v>189</v>
      </c>
      <c r="P42" s="180" t="s">
        <v>189</v>
      </c>
      <c r="Q42" s="180" t="s">
        <v>261</v>
      </c>
    </row>
    <row r="43" spans="1:17" x14ac:dyDescent="0.55000000000000004">
      <c r="A43" s="198"/>
      <c r="B43" s="198" t="s">
        <v>217</v>
      </c>
      <c r="C43" s="200">
        <v>160</v>
      </c>
      <c r="D43" s="176">
        <v>16</v>
      </c>
      <c r="E43" s="176">
        <v>43</v>
      </c>
      <c r="F43" s="176">
        <v>22</v>
      </c>
      <c r="G43" s="176">
        <v>37</v>
      </c>
      <c r="H43" s="176">
        <v>14</v>
      </c>
      <c r="I43" s="176"/>
      <c r="J43" s="176">
        <v>19</v>
      </c>
      <c r="K43" s="176">
        <v>8</v>
      </c>
      <c r="L43" s="176">
        <v>1</v>
      </c>
      <c r="M43" s="180" t="s">
        <v>261</v>
      </c>
      <c r="N43" s="180" t="s">
        <v>261</v>
      </c>
      <c r="O43" s="180" t="s">
        <v>189</v>
      </c>
      <c r="P43" s="180" t="s">
        <v>189</v>
      </c>
      <c r="Q43" s="180" t="s">
        <v>261</v>
      </c>
    </row>
    <row r="44" spans="1:17" x14ac:dyDescent="0.55000000000000004">
      <c r="A44" s="198"/>
      <c r="B44" s="198" t="s">
        <v>218</v>
      </c>
      <c r="C44" s="200">
        <v>51</v>
      </c>
      <c r="D44" s="176">
        <v>4</v>
      </c>
      <c r="E44" s="176">
        <v>10</v>
      </c>
      <c r="F44" s="176">
        <v>10</v>
      </c>
      <c r="G44" s="176">
        <v>16</v>
      </c>
      <c r="H44" s="176">
        <v>6</v>
      </c>
      <c r="I44" s="176"/>
      <c r="J44" s="176">
        <v>5</v>
      </c>
      <c r="K44" s="180" t="s">
        <v>261</v>
      </c>
      <c r="L44" s="180" t="s">
        <v>261</v>
      </c>
      <c r="M44" s="176">
        <v>0</v>
      </c>
      <c r="N44" s="176">
        <v>0</v>
      </c>
      <c r="O44" s="180" t="s">
        <v>189</v>
      </c>
      <c r="P44" s="180" t="s">
        <v>189</v>
      </c>
      <c r="Q44" s="176">
        <v>0</v>
      </c>
    </row>
    <row r="45" spans="1:17" x14ac:dyDescent="0.55000000000000004">
      <c r="A45" s="198"/>
      <c r="B45" s="198" t="s">
        <v>219</v>
      </c>
      <c r="C45" s="200">
        <v>12</v>
      </c>
      <c r="D45" s="176">
        <v>1</v>
      </c>
      <c r="E45" s="176">
        <v>5</v>
      </c>
      <c r="F45" s="176">
        <v>3</v>
      </c>
      <c r="G45" s="176">
        <v>1</v>
      </c>
      <c r="H45" s="176">
        <v>1</v>
      </c>
      <c r="I45" s="176"/>
      <c r="J45" s="180">
        <v>1</v>
      </c>
      <c r="K45" s="176">
        <v>0</v>
      </c>
      <c r="L45" s="176">
        <v>0</v>
      </c>
      <c r="M45" s="176">
        <v>0</v>
      </c>
      <c r="N45" s="176">
        <v>0</v>
      </c>
      <c r="O45" s="180" t="s">
        <v>189</v>
      </c>
      <c r="P45" s="180" t="s">
        <v>189</v>
      </c>
      <c r="Q45" s="176">
        <v>0</v>
      </c>
    </row>
    <row r="46" spans="1:17" x14ac:dyDescent="0.55000000000000004">
      <c r="A46" s="198"/>
      <c r="B46" s="198" t="s">
        <v>220</v>
      </c>
      <c r="C46" s="200">
        <v>58</v>
      </c>
      <c r="D46" s="176">
        <v>1</v>
      </c>
      <c r="E46" s="176">
        <v>11</v>
      </c>
      <c r="F46" s="176">
        <v>6</v>
      </c>
      <c r="G46" s="176">
        <v>27</v>
      </c>
      <c r="H46" s="176">
        <v>5</v>
      </c>
      <c r="I46" s="176"/>
      <c r="J46" s="176">
        <v>7</v>
      </c>
      <c r="K46" s="176" t="s">
        <v>189</v>
      </c>
      <c r="L46" s="176">
        <v>0</v>
      </c>
      <c r="M46" s="176">
        <v>1</v>
      </c>
      <c r="N46" s="176">
        <v>0</v>
      </c>
      <c r="O46" s="180" t="s">
        <v>189</v>
      </c>
      <c r="P46" s="180" t="s">
        <v>189</v>
      </c>
      <c r="Q46" s="176">
        <v>0</v>
      </c>
    </row>
    <row r="47" spans="1:17" x14ac:dyDescent="0.55000000000000004">
      <c r="A47" s="198"/>
      <c r="B47" s="198" t="s">
        <v>221</v>
      </c>
      <c r="C47" s="200">
        <v>74</v>
      </c>
      <c r="D47" s="176">
        <v>14</v>
      </c>
      <c r="E47" s="176">
        <v>20</v>
      </c>
      <c r="F47" s="176">
        <v>10</v>
      </c>
      <c r="G47" s="176">
        <v>14</v>
      </c>
      <c r="H47" s="176">
        <v>11</v>
      </c>
      <c r="I47" s="176"/>
      <c r="J47" s="176">
        <v>3</v>
      </c>
      <c r="K47" s="180">
        <v>1</v>
      </c>
      <c r="L47" s="176">
        <v>1</v>
      </c>
      <c r="M47" s="176">
        <v>0</v>
      </c>
      <c r="N47" s="176">
        <v>0</v>
      </c>
      <c r="O47" s="180" t="s">
        <v>189</v>
      </c>
      <c r="P47" s="180" t="s">
        <v>189</v>
      </c>
      <c r="Q47" s="176">
        <v>0</v>
      </c>
    </row>
    <row r="48" spans="1:17" x14ac:dyDescent="0.55000000000000004">
      <c r="A48" s="198"/>
      <c r="B48" s="198" t="s">
        <v>222</v>
      </c>
      <c r="C48" s="200">
        <v>155</v>
      </c>
      <c r="D48" s="176">
        <v>10</v>
      </c>
      <c r="E48" s="176">
        <v>25</v>
      </c>
      <c r="F48" s="176">
        <v>19</v>
      </c>
      <c r="G48" s="176">
        <v>35</v>
      </c>
      <c r="H48" s="176">
        <v>23</v>
      </c>
      <c r="I48" s="176"/>
      <c r="J48" s="176">
        <v>29</v>
      </c>
      <c r="K48" s="176">
        <v>11</v>
      </c>
      <c r="L48" s="176">
        <v>2</v>
      </c>
      <c r="M48" s="176">
        <v>1</v>
      </c>
      <c r="N48" s="176">
        <v>0</v>
      </c>
      <c r="O48" s="180" t="s">
        <v>189</v>
      </c>
      <c r="P48" s="180" t="s">
        <v>189</v>
      </c>
      <c r="Q48" s="176">
        <v>0</v>
      </c>
    </row>
    <row r="49" spans="1:17" x14ac:dyDescent="0.55000000000000004">
      <c r="A49" s="198"/>
      <c r="B49" s="198" t="s">
        <v>223</v>
      </c>
      <c r="C49" s="200">
        <v>180</v>
      </c>
      <c r="D49" s="176">
        <v>12</v>
      </c>
      <c r="E49" s="176">
        <v>49</v>
      </c>
      <c r="F49" s="176">
        <v>22</v>
      </c>
      <c r="G49" s="176">
        <v>46</v>
      </c>
      <c r="H49" s="176">
        <v>25</v>
      </c>
      <c r="I49" s="176"/>
      <c r="J49" s="176">
        <v>15</v>
      </c>
      <c r="K49" s="176">
        <v>11</v>
      </c>
      <c r="L49" s="176">
        <v>0</v>
      </c>
      <c r="M49" s="176">
        <v>0</v>
      </c>
      <c r="N49" s="176">
        <v>0</v>
      </c>
      <c r="O49" s="180" t="s">
        <v>189</v>
      </c>
      <c r="P49" s="180" t="s">
        <v>189</v>
      </c>
      <c r="Q49" s="176">
        <v>0</v>
      </c>
    </row>
    <row r="50" spans="1:17" x14ac:dyDescent="0.55000000000000004">
      <c r="A50" s="198"/>
      <c r="B50" s="198" t="s">
        <v>224</v>
      </c>
      <c r="C50" s="200">
        <v>142</v>
      </c>
      <c r="D50" s="176">
        <v>37</v>
      </c>
      <c r="E50" s="176">
        <v>32</v>
      </c>
      <c r="F50" s="176">
        <v>22</v>
      </c>
      <c r="G50" s="176">
        <v>28</v>
      </c>
      <c r="H50" s="176">
        <v>12</v>
      </c>
      <c r="I50" s="176"/>
      <c r="J50" s="176">
        <v>10</v>
      </c>
      <c r="K50" s="176">
        <v>1</v>
      </c>
      <c r="L50" s="176">
        <v>0</v>
      </c>
      <c r="M50" s="180" t="s">
        <v>261</v>
      </c>
      <c r="N50" s="176">
        <v>0</v>
      </c>
      <c r="O50" s="180" t="s">
        <v>189</v>
      </c>
      <c r="P50" s="180" t="s">
        <v>189</v>
      </c>
      <c r="Q50" s="176">
        <v>0</v>
      </c>
    </row>
    <row r="51" spans="1:17" x14ac:dyDescent="0.55000000000000004">
      <c r="A51" s="198"/>
      <c r="B51" s="198" t="s">
        <v>225</v>
      </c>
      <c r="C51" s="200">
        <v>23</v>
      </c>
      <c r="D51" s="176">
        <v>2</v>
      </c>
      <c r="E51" s="176">
        <v>9</v>
      </c>
      <c r="F51" s="176">
        <v>3</v>
      </c>
      <c r="G51" s="176">
        <v>4</v>
      </c>
      <c r="H51" s="176">
        <v>2</v>
      </c>
      <c r="I51" s="176"/>
      <c r="J51" s="180">
        <v>1</v>
      </c>
      <c r="K51" s="176">
        <v>2</v>
      </c>
      <c r="L51" s="176">
        <v>0</v>
      </c>
      <c r="M51" s="176">
        <v>0</v>
      </c>
      <c r="N51" s="176">
        <v>0</v>
      </c>
      <c r="O51" s="180" t="s">
        <v>189</v>
      </c>
      <c r="P51" s="180" t="s">
        <v>189</v>
      </c>
      <c r="Q51" s="176">
        <v>0</v>
      </c>
    </row>
    <row r="52" spans="1:17" x14ac:dyDescent="0.55000000000000004">
      <c r="A52" s="198"/>
      <c r="B52" s="198" t="s">
        <v>226</v>
      </c>
      <c r="C52" s="200">
        <v>160</v>
      </c>
      <c r="D52" s="176">
        <v>12</v>
      </c>
      <c r="E52" s="176">
        <v>28</v>
      </c>
      <c r="F52" s="176">
        <v>17</v>
      </c>
      <c r="G52" s="176">
        <v>39</v>
      </c>
      <c r="H52" s="176">
        <v>23</v>
      </c>
      <c r="I52" s="176"/>
      <c r="J52" s="176">
        <v>33</v>
      </c>
      <c r="K52" s="176">
        <v>8</v>
      </c>
      <c r="L52" s="176" t="s">
        <v>261</v>
      </c>
      <c r="M52" s="180" t="s">
        <v>261</v>
      </c>
      <c r="N52" s="176">
        <v>0</v>
      </c>
      <c r="O52" s="180" t="s">
        <v>189</v>
      </c>
      <c r="P52" s="180" t="s">
        <v>189</v>
      </c>
      <c r="Q52" s="176">
        <v>0</v>
      </c>
    </row>
    <row r="53" spans="1:17" x14ac:dyDescent="0.55000000000000004">
      <c r="A53" s="198"/>
      <c r="B53" s="198" t="s">
        <v>227</v>
      </c>
      <c r="C53" s="200">
        <v>58</v>
      </c>
      <c r="D53" s="176">
        <v>14</v>
      </c>
      <c r="E53" s="176">
        <v>14</v>
      </c>
      <c r="F53" s="176">
        <v>8</v>
      </c>
      <c r="G53" s="176">
        <v>13</v>
      </c>
      <c r="H53" s="176">
        <v>5</v>
      </c>
      <c r="I53" s="176"/>
      <c r="J53" s="176">
        <v>2</v>
      </c>
      <c r="K53" s="176">
        <v>2</v>
      </c>
      <c r="L53" s="180" t="s">
        <v>261</v>
      </c>
      <c r="M53" s="176" t="s">
        <v>189</v>
      </c>
      <c r="N53" s="176">
        <v>0</v>
      </c>
      <c r="O53" s="180" t="s">
        <v>189</v>
      </c>
      <c r="P53" s="180" t="s">
        <v>189</v>
      </c>
      <c r="Q53" s="176">
        <v>0</v>
      </c>
    </row>
    <row r="54" spans="1:17" x14ac:dyDescent="0.55000000000000004">
      <c r="A54" s="198"/>
      <c r="B54" s="198" t="s">
        <v>228</v>
      </c>
      <c r="C54" s="200">
        <v>175</v>
      </c>
      <c r="D54" s="176">
        <v>56</v>
      </c>
      <c r="E54" s="176">
        <v>39</v>
      </c>
      <c r="F54" s="176">
        <v>17</v>
      </c>
      <c r="G54" s="176">
        <v>25</v>
      </c>
      <c r="H54" s="176">
        <v>15</v>
      </c>
      <c r="I54" s="176"/>
      <c r="J54" s="176">
        <v>13</v>
      </c>
      <c r="K54" s="176">
        <v>7</v>
      </c>
      <c r="L54" s="176">
        <v>2</v>
      </c>
      <c r="M54" s="176" t="s">
        <v>261</v>
      </c>
      <c r="N54" s="176">
        <v>1</v>
      </c>
      <c r="O54" s="180" t="s">
        <v>189</v>
      </c>
      <c r="P54" s="180" t="s">
        <v>189</v>
      </c>
      <c r="Q54" s="180" t="s">
        <v>261</v>
      </c>
    </row>
    <row r="55" spans="1:17" x14ac:dyDescent="0.55000000000000004">
      <c r="A55" s="198"/>
      <c r="B55" s="198" t="s">
        <v>229</v>
      </c>
      <c r="C55" s="200">
        <v>140</v>
      </c>
      <c r="D55" s="176">
        <v>11</v>
      </c>
      <c r="E55" s="176">
        <v>35</v>
      </c>
      <c r="F55" s="176">
        <v>21</v>
      </c>
      <c r="G55" s="176">
        <v>33</v>
      </c>
      <c r="H55" s="176">
        <v>15</v>
      </c>
      <c r="I55" s="176"/>
      <c r="J55" s="176">
        <v>16</v>
      </c>
      <c r="K55" s="176">
        <v>7</v>
      </c>
      <c r="L55" s="176">
        <v>1</v>
      </c>
      <c r="M55" s="180">
        <v>1</v>
      </c>
      <c r="N55" s="180" t="s">
        <v>261</v>
      </c>
      <c r="O55" s="180" t="s">
        <v>189</v>
      </c>
      <c r="P55" s="180" t="s">
        <v>189</v>
      </c>
      <c r="Q55" s="180" t="s">
        <v>261</v>
      </c>
    </row>
    <row r="56" spans="1:17" s="171" customFormat="1" ht="12" x14ac:dyDescent="0.55000000000000004">
      <c r="A56" s="297" t="s">
        <v>262</v>
      </c>
      <c r="B56" s="297"/>
      <c r="C56" s="197">
        <v>172</v>
      </c>
      <c r="D56" s="172">
        <v>47</v>
      </c>
      <c r="E56" s="172">
        <v>34</v>
      </c>
      <c r="F56" s="172">
        <v>18</v>
      </c>
      <c r="G56" s="172">
        <v>28</v>
      </c>
      <c r="H56" s="172">
        <v>11</v>
      </c>
      <c r="I56" s="172"/>
      <c r="J56" s="172">
        <v>10</v>
      </c>
      <c r="K56" s="172">
        <v>18</v>
      </c>
      <c r="L56" s="172">
        <v>5</v>
      </c>
      <c r="M56" s="172" t="s">
        <v>189</v>
      </c>
      <c r="N56" s="172">
        <v>1</v>
      </c>
      <c r="O56" s="172" t="s">
        <v>189</v>
      </c>
      <c r="P56" s="172" t="s">
        <v>189</v>
      </c>
      <c r="Q56" s="172">
        <v>0</v>
      </c>
    </row>
    <row r="57" spans="1:17" s="171" customFormat="1" ht="12" x14ac:dyDescent="0.55000000000000004">
      <c r="A57" s="275" t="s">
        <v>231</v>
      </c>
      <c r="B57" s="275"/>
      <c r="C57" s="182">
        <v>507</v>
      </c>
      <c r="D57" s="183">
        <v>46</v>
      </c>
      <c r="E57" s="183">
        <v>121</v>
      </c>
      <c r="F57" s="183">
        <v>88</v>
      </c>
      <c r="G57" s="183">
        <v>146</v>
      </c>
      <c r="H57" s="183">
        <v>51</v>
      </c>
      <c r="I57" s="172"/>
      <c r="J57" s="183">
        <v>42</v>
      </c>
      <c r="K57" s="183">
        <v>10</v>
      </c>
      <c r="L57" s="183">
        <v>3</v>
      </c>
      <c r="M57" s="183" t="s">
        <v>261</v>
      </c>
      <c r="N57" s="183" t="s">
        <v>261</v>
      </c>
      <c r="O57" s="183" t="s">
        <v>189</v>
      </c>
      <c r="P57" s="183" t="s">
        <v>189</v>
      </c>
      <c r="Q57" s="183" t="s">
        <v>261</v>
      </c>
    </row>
    <row r="58" spans="1:17" x14ac:dyDescent="0.55000000000000004">
      <c r="A58" s="266" t="s">
        <v>232</v>
      </c>
      <c r="B58" s="266"/>
      <c r="C58" s="266"/>
      <c r="D58" s="266"/>
      <c r="E58" s="266"/>
      <c r="F58" s="266"/>
      <c r="G58" s="266"/>
      <c r="N58" s="161" t="s">
        <v>281</v>
      </c>
    </row>
  </sheetData>
  <mergeCells count="10">
    <mergeCell ref="J1:Q1"/>
    <mergeCell ref="A2:B2"/>
    <mergeCell ref="A3:B3"/>
    <mergeCell ref="A4:B4"/>
    <mergeCell ref="A5:B5"/>
    <mergeCell ref="A29:B29"/>
    <mergeCell ref="A56:B56"/>
    <mergeCell ref="A57:B57"/>
    <mergeCell ref="A58:G58"/>
    <mergeCell ref="A1:H1"/>
  </mergeCells>
  <phoneticPr fontId="1"/>
  <pageMargins left="0.55118110236220474" right="0.78740157480314965" top="0.47244094488188981" bottom="0.47244094488188981" header="0.47244094488188981" footer="0.47244094488188981"/>
  <pageSetup paperSize="9" orientation="portrait" horizontalDpi="4294967293" verticalDpi="300" r:id="rId1"/>
  <headerFooter alignWithMargins="0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Normal="100" workbookViewId="0">
      <selection activeCell="N6" sqref="N6"/>
    </sheetView>
  </sheetViews>
  <sheetFormatPr defaultColWidth="7" defaultRowHeight="11" x14ac:dyDescent="0.55000000000000004"/>
  <cols>
    <col min="1" max="1" width="2.33203125" style="161" customWidth="1"/>
    <col min="2" max="11" width="9.58203125" style="161" customWidth="1"/>
    <col min="12" max="16384" width="7" style="161"/>
  </cols>
  <sheetData>
    <row r="1" spans="1:11" ht="21" customHeight="1" x14ac:dyDescent="0.55000000000000004">
      <c r="A1" s="237" t="s">
        <v>282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11" ht="13.5" customHeight="1" thickBot="1" x14ac:dyDescent="0.6">
      <c r="A2" s="278" t="s">
        <v>1</v>
      </c>
      <c r="B2" s="278"/>
      <c r="C2" s="278"/>
      <c r="H2" s="186"/>
      <c r="I2" s="186"/>
      <c r="J2" s="186" t="s">
        <v>169</v>
      </c>
      <c r="K2" s="186"/>
    </row>
    <row r="3" spans="1:11" ht="13.5" customHeight="1" thickTop="1" x14ac:dyDescent="0.55000000000000004">
      <c r="A3" s="280" t="s">
        <v>170</v>
      </c>
      <c r="B3" s="281"/>
      <c r="C3" s="310" t="s">
        <v>283</v>
      </c>
      <c r="D3" s="313" t="s">
        <v>284</v>
      </c>
      <c r="E3" s="313"/>
      <c r="F3" s="287" t="s">
        <v>285</v>
      </c>
      <c r="G3" s="287"/>
      <c r="H3" s="286" t="s">
        <v>286</v>
      </c>
      <c r="I3" s="287"/>
      <c r="J3" s="286" t="s">
        <v>287</v>
      </c>
      <c r="K3" s="287"/>
    </row>
    <row r="4" spans="1:11" ht="7.5" customHeight="1" x14ac:dyDescent="0.55000000000000004">
      <c r="A4" s="282"/>
      <c r="B4" s="283"/>
      <c r="C4" s="311"/>
      <c r="D4" s="295" t="s">
        <v>288</v>
      </c>
      <c r="E4" s="314" t="s">
        <v>289</v>
      </c>
      <c r="F4" s="295" t="s">
        <v>290</v>
      </c>
      <c r="G4" s="306" t="s">
        <v>289</v>
      </c>
      <c r="H4" s="295" t="s">
        <v>291</v>
      </c>
      <c r="I4" s="306" t="s">
        <v>289</v>
      </c>
      <c r="J4" s="309" t="s">
        <v>292</v>
      </c>
      <c r="K4" s="269" t="s">
        <v>293</v>
      </c>
    </row>
    <row r="5" spans="1:11" ht="7.5" customHeight="1" x14ac:dyDescent="0.55000000000000004">
      <c r="A5" s="282"/>
      <c r="B5" s="283"/>
      <c r="C5" s="311"/>
      <c r="D5" s="305"/>
      <c r="E5" s="315"/>
      <c r="F5" s="305"/>
      <c r="G5" s="307"/>
      <c r="H5" s="305"/>
      <c r="I5" s="307"/>
      <c r="J5" s="309"/>
      <c r="K5" s="269"/>
    </row>
    <row r="6" spans="1:11" ht="33.75" customHeight="1" x14ac:dyDescent="0.55000000000000004">
      <c r="A6" s="284"/>
      <c r="B6" s="285"/>
      <c r="C6" s="312"/>
      <c r="D6" s="296"/>
      <c r="E6" s="316"/>
      <c r="F6" s="296"/>
      <c r="G6" s="308"/>
      <c r="H6" s="296"/>
      <c r="I6" s="308"/>
      <c r="J6" s="309"/>
      <c r="K6" s="269"/>
    </row>
    <row r="7" spans="1:11" s="171" customFormat="1" ht="12" x14ac:dyDescent="0.55000000000000004">
      <c r="A7" s="273" t="s">
        <v>8</v>
      </c>
      <c r="B7" s="273"/>
      <c r="C7" s="197">
        <v>354205</v>
      </c>
      <c r="D7" s="172">
        <v>340</v>
      </c>
      <c r="E7" s="172">
        <v>13427</v>
      </c>
      <c r="F7" s="172">
        <v>4486</v>
      </c>
      <c r="G7" s="172">
        <v>256513</v>
      </c>
      <c r="H7" s="172">
        <v>1930</v>
      </c>
      <c r="I7" s="172">
        <v>84265</v>
      </c>
      <c r="J7" s="204">
        <v>458</v>
      </c>
      <c r="K7" s="205">
        <v>31174</v>
      </c>
    </row>
    <row r="8" spans="1:11" s="171" customFormat="1" ht="12" x14ac:dyDescent="0.55000000000000004">
      <c r="A8" s="297" t="s">
        <v>177</v>
      </c>
      <c r="B8" s="297"/>
      <c r="C8" s="197">
        <v>50763</v>
      </c>
      <c r="D8" s="172">
        <v>50</v>
      </c>
      <c r="E8" s="172">
        <v>4993</v>
      </c>
      <c r="F8" s="172">
        <v>736</v>
      </c>
      <c r="G8" s="172">
        <v>39959</v>
      </c>
      <c r="H8" s="172">
        <v>237</v>
      </c>
      <c r="I8" s="172">
        <v>5811</v>
      </c>
      <c r="J8" s="206">
        <v>29</v>
      </c>
      <c r="K8" s="207">
        <v>5298</v>
      </c>
    </row>
    <row r="9" spans="1:11" x14ac:dyDescent="0.55000000000000004">
      <c r="A9" s="198"/>
      <c r="B9" s="198" t="s">
        <v>178</v>
      </c>
      <c r="C9" s="200" t="s">
        <v>189</v>
      </c>
      <c r="D9" s="176" t="s">
        <v>189</v>
      </c>
      <c r="E9" s="176" t="s">
        <v>189</v>
      </c>
      <c r="F9" s="176" t="s">
        <v>189</v>
      </c>
      <c r="G9" s="176" t="s">
        <v>189</v>
      </c>
      <c r="H9" s="176" t="s">
        <v>189</v>
      </c>
      <c r="I9" s="176" t="s">
        <v>189</v>
      </c>
      <c r="J9" s="208" t="s">
        <v>77</v>
      </c>
      <c r="K9" s="208" t="s">
        <v>77</v>
      </c>
    </row>
    <row r="10" spans="1:11" x14ac:dyDescent="0.55000000000000004">
      <c r="A10" s="198"/>
      <c r="B10" s="198" t="s">
        <v>179</v>
      </c>
      <c r="C10" s="200">
        <v>2674</v>
      </c>
      <c r="D10" s="176" t="s">
        <v>261</v>
      </c>
      <c r="E10" s="176" t="s">
        <v>261</v>
      </c>
      <c r="F10" s="176">
        <v>5</v>
      </c>
      <c r="G10" s="176">
        <v>2674</v>
      </c>
      <c r="H10" s="176" t="s">
        <v>189</v>
      </c>
      <c r="I10" s="176" t="s">
        <v>189</v>
      </c>
      <c r="J10" s="208" t="s">
        <v>77</v>
      </c>
      <c r="K10" s="208" t="s">
        <v>77</v>
      </c>
    </row>
    <row r="11" spans="1:11" x14ac:dyDescent="0.55000000000000004">
      <c r="A11" s="198"/>
      <c r="B11" s="198" t="s">
        <v>180</v>
      </c>
      <c r="C11" s="200" t="s">
        <v>181</v>
      </c>
      <c r="D11" s="176" t="s">
        <v>181</v>
      </c>
      <c r="E11" s="176" t="s">
        <v>181</v>
      </c>
      <c r="F11" s="176" t="s">
        <v>181</v>
      </c>
      <c r="G11" s="176" t="s">
        <v>181</v>
      </c>
      <c r="H11" s="176" t="s">
        <v>181</v>
      </c>
      <c r="I11" s="176" t="s">
        <v>181</v>
      </c>
      <c r="J11" s="208" t="s">
        <v>181</v>
      </c>
      <c r="K11" s="208" t="s">
        <v>181</v>
      </c>
    </row>
    <row r="12" spans="1:11" x14ac:dyDescent="0.55000000000000004">
      <c r="A12" s="198"/>
      <c r="B12" s="198" t="s">
        <v>182</v>
      </c>
      <c r="C12" s="200" t="s">
        <v>259</v>
      </c>
      <c r="D12" s="176" t="s">
        <v>259</v>
      </c>
      <c r="E12" s="176" t="s">
        <v>259</v>
      </c>
      <c r="F12" s="176" t="s">
        <v>259</v>
      </c>
      <c r="G12" s="176" t="s">
        <v>259</v>
      </c>
      <c r="H12" s="176" t="s">
        <v>259</v>
      </c>
      <c r="I12" s="176" t="s">
        <v>259</v>
      </c>
      <c r="J12" s="208" t="s">
        <v>181</v>
      </c>
      <c r="K12" s="208" t="s">
        <v>181</v>
      </c>
    </row>
    <row r="13" spans="1:11" x14ac:dyDescent="0.55000000000000004">
      <c r="A13" s="198"/>
      <c r="B13" s="198" t="s">
        <v>183</v>
      </c>
      <c r="C13" s="200" t="s">
        <v>261</v>
      </c>
      <c r="D13" s="176" t="s">
        <v>261</v>
      </c>
      <c r="E13" s="176" t="s">
        <v>77</v>
      </c>
      <c r="F13" s="176" t="s">
        <v>77</v>
      </c>
      <c r="G13" s="176" t="s">
        <v>77</v>
      </c>
      <c r="H13" s="176" t="s">
        <v>77</v>
      </c>
      <c r="I13" s="176" t="s">
        <v>77</v>
      </c>
      <c r="J13" s="208" t="s">
        <v>77</v>
      </c>
      <c r="K13" s="208" t="s">
        <v>77</v>
      </c>
    </row>
    <row r="14" spans="1:11" x14ac:dyDescent="0.55000000000000004">
      <c r="A14" s="198"/>
      <c r="B14" s="198" t="s">
        <v>184</v>
      </c>
      <c r="C14" s="200" t="s">
        <v>181</v>
      </c>
      <c r="D14" s="176" t="s">
        <v>181</v>
      </c>
      <c r="E14" s="176" t="s">
        <v>181</v>
      </c>
      <c r="F14" s="176" t="s">
        <v>181</v>
      </c>
      <c r="G14" s="176" t="s">
        <v>181</v>
      </c>
      <c r="H14" s="176" t="s">
        <v>181</v>
      </c>
      <c r="I14" s="176" t="s">
        <v>181</v>
      </c>
      <c r="J14" s="208" t="s">
        <v>181</v>
      </c>
      <c r="K14" s="208" t="s">
        <v>181</v>
      </c>
    </row>
    <row r="15" spans="1:11" x14ac:dyDescent="0.55000000000000004">
      <c r="A15" s="198"/>
      <c r="B15" s="198" t="s">
        <v>185</v>
      </c>
      <c r="C15" s="200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208" t="s">
        <v>77</v>
      </c>
      <c r="K15" s="208" t="s">
        <v>77</v>
      </c>
    </row>
    <row r="16" spans="1:11" x14ac:dyDescent="0.55000000000000004">
      <c r="A16" s="198"/>
      <c r="B16" s="198" t="s">
        <v>186</v>
      </c>
      <c r="C16" s="200" t="s">
        <v>181</v>
      </c>
      <c r="D16" s="176" t="s">
        <v>181</v>
      </c>
      <c r="E16" s="176" t="s">
        <v>181</v>
      </c>
      <c r="F16" s="176" t="s">
        <v>181</v>
      </c>
      <c r="G16" s="176" t="s">
        <v>181</v>
      </c>
      <c r="H16" s="176" t="s">
        <v>181</v>
      </c>
      <c r="I16" s="176" t="s">
        <v>181</v>
      </c>
      <c r="J16" s="208" t="s">
        <v>181</v>
      </c>
      <c r="K16" s="208" t="s">
        <v>181</v>
      </c>
    </row>
    <row r="17" spans="1:11" x14ac:dyDescent="0.55000000000000004">
      <c r="A17" s="198"/>
      <c r="B17" s="175" t="s">
        <v>187</v>
      </c>
      <c r="C17" s="176" t="s">
        <v>261</v>
      </c>
      <c r="D17" s="176" t="s">
        <v>189</v>
      </c>
      <c r="E17" s="176" t="s">
        <v>77</v>
      </c>
      <c r="F17" s="176" t="s">
        <v>77</v>
      </c>
      <c r="G17" s="176" t="s">
        <v>77</v>
      </c>
      <c r="H17" s="176" t="s">
        <v>77</v>
      </c>
      <c r="I17" s="176" t="s">
        <v>77</v>
      </c>
      <c r="J17" s="208" t="s">
        <v>77</v>
      </c>
      <c r="K17" s="208" t="s">
        <v>77</v>
      </c>
    </row>
    <row r="18" spans="1:11" x14ac:dyDescent="0.55000000000000004">
      <c r="A18" s="198"/>
      <c r="B18" s="198" t="s">
        <v>188</v>
      </c>
      <c r="C18" s="200">
        <v>124</v>
      </c>
      <c r="D18" s="176" t="s">
        <v>189</v>
      </c>
      <c r="E18" s="209" t="s">
        <v>189</v>
      </c>
      <c r="F18" s="176">
        <v>6</v>
      </c>
      <c r="G18" s="176">
        <v>110</v>
      </c>
      <c r="H18" s="176">
        <v>1</v>
      </c>
      <c r="I18" s="209">
        <v>14</v>
      </c>
      <c r="J18" s="208" t="s">
        <v>77</v>
      </c>
      <c r="K18" s="208" t="s">
        <v>77</v>
      </c>
    </row>
    <row r="19" spans="1:11" x14ac:dyDescent="0.55000000000000004">
      <c r="A19" s="198"/>
      <c r="B19" s="198" t="s">
        <v>190</v>
      </c>
      <c r="C19" s="200">
        <v>112</v>
      </c>
      <c r="D19" s="176">
        <v>0</v>
      </c>
      <c r="E19" s="176">
        <v>0</v>
      </c>
      <c r="F19" s="176">
        <v>4</v>
      </c>
      <c r="G19" s="176">
        <v>111</v>
      </c>
      <c r="H19" s="176">
        <v>1</v>
      </c>
      <c r="I19" s="209">
        <v>1</v>
      </c>
      <c r="J19" s="208" t="s">
        <v>77</v>
      </c>
      <c r="K19" s="208" t="s">
        <v>77</v>
      </c>
    </row>
    <row r="20" spans="1:11" x14ac:dyDescent="0.55000000000000004">
      <c r="A20" s="198"/>
      <c r="B20" s="198" t="s">
        <v>191</v>
      </c>
      <c r="C20" s="200">
        <v>7799</v>
      </c>
      <c r="D20" s="176">
        <v>3</v>
      </c>
      <c r="E20" s="176">
        <v>44</v>
      </c>
      <c r="F20" s="176">
        <v>178</v>
      </c>
      <c r="G20" s="176">
        <v>5695</v>
      </c>
      <c r="H20" s="176">
        <v>81</v>
      </c>
      <c r="I20" s="176">
        <v>2060</v>
      </c>
      <c r="J20" s="208">
        <v>5</v>
      </c>
      <c r="K20" s="208">
        <v>220</v>
      </c>
    </row>
    <row r="21" spans="1:11" x14ac:dyDescent="0.55000000000000004">
      <c r="A21" s="198"/>
      <c r="B21" s="198" t="s">
        <v>192</v>
      </c>
      <c r="C21" s="200">
        <v>0</v>
      </c>
      <c r="D21" s="176">
        <v>0</v>
      </c>
      <c r="E21" s="176">
        <v>0</v>
      </c>
      <c r="F21" s="176">
        <v>0</v>
      </c>
      <c r="G21" s="176">
        <v>0</v>
      </c>
      <c r="H21" s="176">
        <v>0</v>
      </c>
      <c r="I21" s="176">
        <v>0</v>
      </c>
      <c r="J21" s="208" t="s">
        <v>77</v>
      </c>
      <c r="K21" s="208" t="s">
        <v>77</v>
      </c>
    </row>
    <row r="22" spans="1:11" x14ac:dyDescent="0.55000000000000004">
      <c r="A22" s="198"/>
      <c r="B22" s="198" t="s">
        <v>193</v>
      </c>
      <c r="C22" s="200">
        <v>80</v>
      </c>
      <c r="D22" s="176" t="s">
        <v>189</v>
      </c>
      <c r="E22" s="176" t="s">
        <v>189</v>
      </c>
      <c r="F22" s="176">
        <v>4</v>
      </c>
      <c r="G22" s="176">
        <v>80</v>
      </c>
      <c r="H22" s="176" t="s">
        <v>189</v>
      </c>
      <c r="I22" s="176" t="s">
        <v>189</v>
      </c>
      <c r="J22" s="208">
        <v>1</v>
      </c>
      <c r="K22" s="208">
        <v>35</v>
      </c>
    </row>
    <row r="23" spans="1:11" x14ac:dyDescent="0.55000000000000004">
      <c r="A23" s="198"/>
      <c r="B23" s="198" t="s">
        <v>194</v>
      </c>
      <c r="C23" s="200">
        <v>2776</v>
      </c>
      <c r="D23" s="176">
        <v>2</v>
      </c>
      <c r="E23" s="209">
        <v>48</v>
      </c>
      <c r="F23" s="176">
        <v>52</v>
      </c>
      <c r="G23" s="176">
        <v>2145</v>
      </c>
      <c r="H23" s="176">
        <v>18</v>
      </c>
      <c r="I23" s="176">
        <v>583</v>
      </c>
      <c r="J23" s="208">
        <v>2</v>
      </c>
      <c r="K23" s="208">
        <v>25</v>
      </c>
    </row>
    <row r="24" spans="1:11" x14ac:dyDescent="0.55000000000000004">
      <c r="A24" s="198"/>
      <c r="B24" s="198" t="s">
        <v>195</v>
      </c>
      <c r="C24" s="200" t="s">
        <v>189</v>
      </c>
      <c r="D24" s="176" t="s">
        <v>189</v>
      </c>
      <c r="E24" s="176" t="s">
        <v>189</v>
      </c>
      <c r="F24" s="176" t="s">
        <v>189</v>
      </c>
      <c r="G24" s="176" t="s">
        <v>189</v>
      </c>
      <c r="H24" s="176" t="s">
        <v>189</v>
      </c>
      <c r="I24" s="176" t="s">
        <v>189</v>
      </c>
      <c r="J24" s="208" t="s">
        <v>77</v>
      </c>
      <c r="K24" s="208" t="s">
        <v>77</v>
      </c>
    </row>
    <row r="25" spans="1:11" x14ac:dyDescent="0.55000000000000004">
      <c r="A25" s="198"/>
      <c r="B25" s="198" t="s">
        <v>196</v>
      </c>
      <c r="C25" s="200" t="s">
        <v>189</v>
      </c>
      <c r="D25" s="176">
        <v>0</v>
      </c>
      <c r="E25" s="176">
        <v>0</v>
      </c>
      <c r="F25" s="176">
        <v>0</v>
      </c>
      <c r="G25" s="176">
        <v>0</v>
      </c>
      <c r="H25" s="176">
        <v>0</v>
      </c>
      <c r="I25" s="176">
        <v>0</v>
      </c>
      <c r="J25" s="208" t="s">
        <v>77</v>
      </c>
      <c r="K25" s="208" t="s">
        <v>77</v>
      </c>
    </row>
    <row r="26" spans="1:11" x14ac:dyDescent="0.55000000000000004">
      <c r="A26" s="198"/>
      <c r="B26" s="198" t="s">
        <v>197</v>
      </c>
      <c r="C26" s="200">
        <v>0</v>
      </c>
      <c r="D26" s="176">
        <v>0</v>
      </c>
      <c r="E26" s="176">
        <v>0</v>
      </c>
      <c r="F26" s="176">
        <v>0</v>
      </c>
      <c r="G26" s="176">
        <v>0</v>
      </c>
      <c r="H26" s="176">
        <v>0</v>
      </c>
      <c r="I26" s="176">
        <v>0</v>
      </c>
      <c r="J26" s="208" t="s">
        <v>77</v>
      </c>
      <c r="K26" s="208" t="s">
        <v>77</v>
      </c>
    </row>
    <row r="27" spans="1:11" s="171" customFormat="1" ht="12" x14ac:dyDescent="0.55000000000000004">
      <c r="A27" s="202"/>
      <c r="B27" s="202" t="s">
        <v>198</v>
      </c>
      <c r="C27" s="197">
        <v>851</v>
      </c>
      <c r="D27" s="172">
        <v>2</v>
      </c>
      <c r="E27" s="172">
        <v>140</v>
      </c>
      <c r="F27" s="172">
        <v>19</v>
      </c>
      <c r="G27" s="172">
        <v>529</v>
      </c>
      <c r="H27" s="172">
        <v>11</v>
      </c>
      <c r="I27" s="172">
        <v>182</v>
      </c>
      <c r="J27" s="210">
        <v>1</v>
      </c>
      <c r="K27" s="210">
        <v>44</v>
      </c>
    </row>
    <row r="28" spans="1:11" x14ac:dyDescent="0.55000000000000004">
      <c r="A28" s="198"/>
      <c r="B28" s="198" t="s">
        <v>199</v>
      </c>
      <c r="C28" s="200">
        <v>13660</v>
      </c>
      <c r="D28" s="176">
        <v>3</v>
      </c>
      <c r="E28" s="209">
        <v>112</v>
      </c>
      <c r="F28" s="176">
        <v>249</v>
      </c>
      <c r="G28" s="176">
        <v>10853</v>
      </c>
      <c r="H28" s="176">
        <v>107</v>
      </c>
      <c r="I28" s="176">
        <v>2695</v>
      </c>
      <c r="J28" s="208">
        <v>5</v>
      </c>
      <c r="K28" s="208">
        <v>80</v>
      </c>
    </row>
    <row r="29" spans="1:11" x14ac:dyDescent="0.55000000000000004">
      <c r="A29" s="198"/>
      <c r="B29" s="198" t="s">
        <v>200</v>
      </c>
      <c r="C29" s="200">
        <v>5325</v>
      </c>
      <c r="D29" s="176">
        <v>8</v>
      </c>
      <c r="E29" s="176">
        <v>968</v>
      </c>
      <c r="F29" s="176">
        <v>57</v>
      </c>
      <c r="G29" s="176">
        <v>4298</v>
      </c>
      <c r="H29" s="176">
        <v>5</v>
      </c>
      <c r="I29" s="176">
        <v>59</v>
      </c>
      <c r="J29" s="208">
        <v>3</v>
      </c>
      <c r="K29" s="208">
        <v>220</v>
      </c>
    </row>
    <row r="30" spans="1:11" x14ac:dyDescent="0.55000000000000004">
      <c r="A30" s="198"/>
      <c r="B30" s="198" t="s">
        <v>201</v>
      </c>
      <c r="C30" s="200">
        <v>5511</v>
      </c>
      <c r="D30" s="176">
        <v>20</v>
      </c>
      <c r="E30" s="176">
        <v>2700</v>
      </c>
      <c r="F30" s="176">
        <v>64</v>
      </c>
      <c r="G30" s="176">
        <v>2691</v>
      </c>
      <c r="H30" s="176">
        <v>6</v>
      </c>
      <c r="I30" s="176">
        <v>120</v>
      </c>
      <c r="J30" s="208">
        <v>5</v>
      </c>
      <c r="K30" s="208">
        <v>183</v>
      </c>
    </row>
    <row r="31" spans="1:11" x14ac:dyDescent="0.55000000000000004">
      <c r="A31" s="198"/>
      <c r="B31" s="198" t="s">
        <v>202</v>
      </c>
      <c r="C31" s="200">
        <v>4518</v>
      </c>
      <c r="D31" s="176">
        <v>10</v>
      </c>
      <c r="E31" s="176">
        <v>741</v>
      </c>
      <c r="F31" s="176">
        <v>95</v>
      </c>
      <c r="G31" s="176">
        <v>3680</v>
      </c>
      <c r="H31" s="176">
        <v>7</v>
      </c>
      <c r="I31" s="176">
        <v>97</v>
      </c>
      <c r="J31" s="208">
        <v>5</v>
      </c>
      <c r="K31" s="208">
        <v>141</v>
      </c>
    </row>
    <row r="32" spans="1:11" s="171" customFormat="1" ht="12" x14ac:dyDescent="0.55000000000000004">
      <c r="A32" s="297" t="s">
        <v>203</v>
      </c>
      <c r="B32" s="297"/>
      <c r="C32" s="197">
        <v>238297</v>
      </c>
      <c r="D32" s="172">
        <v>290</v>
      </c>
      <c r="E32" s="172">
        <v>8434</v>
      </c>
      <c r="F32" s="172">
        <v>3249</v>
      </c>
      <c r="G32" s="172">
        <v>182637</v>
      </c>
      <c r="H32" s="172">
        <v>1412</v>
      </c>
      <c r="I32" s="172">
        <v>47226</v>
      </c>
      <c r="J32" s="210">
        <v>245</v>
      </c>
      <c r="K32" s="211">
        <v>12118</v>
      </c>
    </row>
    <row r="33" spans="1:11" x14ac:dyDescent="0.55000000000000004">
      <c r="A33" s="198"/>
      <c r="B33" s="198" t="s">
        <v>204</v>
      </c>
      <c r="C33" s="200">
        <v>23414</v>
      </c>
      <c r="D33" s="176">
        <v>46</v>
      </c>
      <c r="E33" s="176">
        <v>2259</v>
      </c>
      <c r="F33" s="176">
        <v>304</v>
      </c>
      <c r="G33" s="176">
        <v>17462</v>
      </c>
      <c r="H33" s="176">
        <v>121</v>
      </c>
      <c r="I33" s="176">
        <v>3693</v>
      </c>
      <c r="J33" s="208">
        <v>39</v>
      </c>
      <c r="K33" s="212">
        <v>1719</v>
      </c>
    </row>
    <row r="34" spans="1:11" x14ac:dyDescent="0.55000000000000004">
      <c r="A34" s="198"/>
      <c r="B34" s="198" t="s">
        <v>205</v>
      </c>
      <c r="C34" s="200">
        <v>22108</v>
      </c>
      <c r="D34" s="176">
        <v>5</v>
      </c>
      <c r="E34" s="176">
        <v>207</v>
      </c>
      <c r="F34" s="176">
        <v>232</v>
      </c>
      <c r="G34" s="176">
        <v>18332</v>
      </c>
      <c r="H34" s="176">
        <v>63</v>
      </c>
      <c r="I34" s="176">
        <v>3569</v>
      </c>
      <c r="J34" s="208">
        <v>16</v>
      </c>
      <c r="K34" s="212">
        <v>2046</v>
      </c>
    </row>
    <row r="35" spans="1:11" x14ac:dyDescent="0.55000000000000004">
      <c r="A35" s="198"/>
      <c r="B35" s="198" t="s">
        <v>206</v>
      </c>
      <c r="C35" s="200">
        <v>3470</v>
      </c>
      <c r="D35" s="176" t="s">
        <v>189</v>
      </c>
      <c r="E35" s="176" t="s">
        <v>189</v>
      </c>
      <c r="F35" s="176">
        <v>49</v>
      </c>
      <c r="G35" s="176">
        <v>3052</v>
      </c>
      <c r="H35" s="176">
        <v>18</v>
      </c>
      <c r="I35" s="176">
        <v>418</v>
      </c>
      <c r="J35" s="208">
        <v>1</v>
      </c>
      <c r="K35" s="208">
        <v>950</v>
      </c>
    </row>
    <row r="36" spans="1:11" x14ac:dyDescent="0.55000000000000004">
      <c r="A36" s="198"/>
      <c r="B36" s="198" t="s">
        <v>207</v>
      </c>
      <c r="C36" s="200">
        <v>12540</v>
      </c>
      <c r="D36" s="176" t="s">
        <v>189</v>
      </c>
      <c r="E36" s="209" t="s">
        <v>189</v>
      </c>
      <c r="F36" s="176">
        <v>183</v>
      </c>
      <c r="G36" s="176">
        <v>9072</v>
      </c>
      <c r="H36" s="176">
        <v>100</v>
      </c>
      <c r="I36" s="176">
        <v>3468</v>
      </c>
      <c r="J36" s="208">
        <v>6</v>
      </c>
      <c r="K36" s="208">
        <v>184</v>
      </c>
    </row>
    <row r="37" spans="1:11" x14ac:dyDescent="0.55000000000000004">
      <c r="A37" s="198"/>
      <c r="B37" s="198" t="s">
        <v>208</v>
      </c>
      <c r="C37" s="200">
        <v>10110</v>
      </c>
      <c r="D37" s="176">
        <v>22</v>
      </c>
      <c r="E37" s="176">
        <v>448</v>
      </c>
      <c r="F37" s="176">
        <v>116</v>
      </c>
      <c r="G37" s="176">
        <v>7603</v>
      </c>
      <c r="H37" s="176">
        <v>49</v>
      </c>
      <c r="I37" s="176">
        <v>2059</v>
      </c>
      <c r="J37" s="208">
        <v>29</v>
      </c>
      <c r="K37" s="212">
        <v>1524</v>
      </c>
    </row>
    <row r="38" spans="1:11" x14ac:dyDescent="0.55000000000000004">
      <c r="A38" s="198"/>
      <c r="B38" s="198" t="s">
        <v>209</v>
      </c>
      <c r="C38" s="200">
        <v>8873</v>
      </c>
      <c r="D38" s="176">
        <v>36</v>
      </c>
      <c r="E38" s="176">
        <v>933</v>
      </c>
      <c r="F38" s="176">
        <v>144</v>
      </c>
      <c r="G38" s="176">
        <v>5995</v>
      </c>
      <c r="H38" s="176">
        <v>48</v>
      </c>
      <c r="I38" s="176">
        <v>1945</v>
      </c>
      <c r="J38" s="208">
        <v>9</v>
      </c>
      <c r="K38" s="208">
        <v>168</v>
      </c>
    </row>
    <row r="39" spans="1:11" x14ac:dyDescent="0.55000000000000004">
      <c r="A39" s="198"/>
      <c r="B39" s="198" t="s">
        <v>210</v>
      </c>
      <c r="C39" s="200">
        <v>2730</v>
      </c>
      <c r="D39" s="176">
        <v>14</v>
      </c>
      <c r="E39" s="176">
        <v>436</v>
      </c>
      <c r="F39" s="176">
        <v>45</v>
      </c>
      <c r="G39" s="176">
        <v>1743</v>
      </c>
      <c r="H39" s="176">
        <v>23</v>
      </c>
      <c r="I39" s="176">
        <v>551</v>
      </c>
      <c r="J39" s="208">
        <v>2</v>
      </c>
      <c r="K39" s="208">
        <v>29</v>
      </c>
    </row>
    <row r="40" spans="1:11" x14ac:dyDescent="0.55000000000000004">
      <c r="A40" s="198"/>
      <c r="B40" s="198" t="s">
        <v>211</v>
      </c>
      <c r="C40" s="200">
        <v>7056</v>
      </c>
      <c r="D40" s="176">
        <v>7</v>
      </c>
      <c r="E40" s="176">
        <v>174</v>
      </c>
      <c r="F40" s="176">
        <v>119</v>
      </c>
      <c r="G40" s="176">
        <v>5990</v>
      </c>
      <c r="H40" s="176">
        <v>31</v>
      </c>
      <c r="I40" s="176">
        <v>892</v>
      </c>
      <c r="J40" s="208">
        <v>8</v>
      </c>
      <c r="K40" s="208">
        <v>330</v>
      </c>
    </row>
    <row r="41" spans="1:11" x14ac:dyDescent="0.55000000000000004">
      <c r="A41" s="198"/>
      <c r="B41" s="198" t="s">
        <v>212</v>
      </c>
      <c r="C41" s="200">
        <v>18585</v>
      </c>
      <c r="D41" s="176">
        <v>38</v>
      </c>
      <c r="E41" s="176">
        <v>1138</v>
      </c>
      <c r="F41" s="176">
        <v>301</v>
      </c>
      <c r="G41" s="176">
        <v>14053</v>
      </c>
      <c r="H41" s="176">
        <v>132</v>
      </c>
      <c r="I41" s="176">
        <v>3394</v>
      </c>
      <c r="J41" s="208">
        <v>25</v>
      </c>
      <c r="K41" s="212">
        <v>1463</v>
      </c>
    </row>
    <row r="42" spans="1:11" x14ac:dyDescent="0.55000000000000004">
      <c r="A42" s="198"/>
      <c r="B42" s="198" t="s">
        <v>213</v>
      </c>
      <c r="C42" s="200">
        <v>5472</v>
      </c>
      <c r="D42" s="176" t="s">
        <v>189</v>
      </c>
      <c r="E42" s="176" t="s">
        <v>189</v>
      </c>
      <c r="F42" s="176">
        <v>80</v>
      </c>
      <c r="G42" s="176">
        <v>4164</v>
      </c>
      <c r="H42" s="176">
        <v>48</v>
      </c>
      <c r="I42" s="176">
        <v>1308</v>
      </c>
      <c r="J42" s="208">
        <v>2</v>
      </c>
      <c r="K42" s="208">
        <v>115</v>
      </c>
    </row>
    <row r="43" spans="1:11" x14ac:dyDescent="0.55000000000000004">
      <c r="A43" s="198"/>
      <c r="B43" s="198" t="s">
        <v>214</v>
      </c>
      <c r="C43" s="200">
        <v>12779</v>
      </c>
      <c r="D43" s="176">
        <v>1</v>
      </c>
      <c r="E43" s="209">
        <v>5</v>
      </c>
      <c r="F43" s="176">
        <v>183</v>
      </c>
      <c r="G43" s="176">
        <v>9938</v>
      </c>
      <c r="H43" s="176">
        <v>96</v>
      </c>
      <c r="I43" s="176">
        <v>2836</v>
      </c>
      <c r="J43" s="208">
        <v>6</v>
      </c>
      <c r="K43" s="208">
        <v>180</v>
      </c>
    </row>
    <row r="44" spans="1:11" x14ac:dyDescent="0.55000000000000004">
      <c r="A44" s="198"/>
      <c r="B44" s="198" t="s">
        <v>215</v>
      </c>
      <c r="C44" s="200">
        <v>5750</v>
      </c>
      <c r="D44" s="176">
        <v>18</v>
      </c>
      <c r="E44" s="176">
        <v>414</v>
      </c>
      <c r="F44" s="176">
        <v>109</v>
      </c>
      <c r="G44" s="176">
        <v>3722</v>
      </c>
      <c r="H44" s="176">
        <v>57</v>
      </c>
      <c r="I44" s="176">
        <v>1614</v>
      </c>
      <c r="J44" s="208">
        <v>10</v>
      </c>
      <c r="K44" s="208">
        <v>259</v>
      </c>
    </row>
    <row r="45" spans="1:11" x14ac:dyDescent="0.55000000000000004">
      <c r="A45" s="198"/>
      <c r="B45" s="198" t="s">
        <v>216</v>
      </c>
      <c r="C45" s="200">
        <v>10491</v>
      </c>
      <c r="D45" s="176">
        <v>5</v>
      </c>
      <c r="E45" s="176">
        <v>63</v>
      </c>
      <c r="F45" s="176">
        <v>139</v>
      </c>
      <c r="G45" s="176">
        <v>7138</v>
      </c>
      <c r="H45" s="176">
        <v>86</v>
      </c>
      <c r="I45" s="176">
        <v>3290</v>
      </c>
      <c r="J45" s="208">
        <v>9</v>
      </c>
      <c r="K45" s="208">
        <v>194</v>
      </c>
    </row>
    <row r="46" spans="1:11" x14ac:dyDescent="0.55000000000000004">
      <c r="A46" s="198"/>
      <c r="B46" s="198" t="s">
        <v>217</v>
      </c>
      <c r="C46" s="200">
        <v>12825</v>
      </c>
      <c r="D46" s="176" t="s">
        <v>189</v>
      </c>
      <c r="E46" s="209" t="s">
        <v>189</v>
      </c>
      <c r="F46" s="176">
        <v>150</v>
      </c>
      <c r="G46" s="176">
        <v>10845</v>
      </c>
      <c r="H46" s="176">
        <v>52</v>
      </c>
      <c r="I46" s="176">
        <v>1980</v>
      </c>
      <c r="J46" s="208">
        <v>6</v>
      </c>
      <c r="K46" s="208">
        <v>228</v>
      </c>
    </row>
    <row r="47" spans="1:11" x14ac:dyDescent="0.55000000000000004">
      <c r="A47" s="198"/>
      <c r="B47" s="198" t="s">
        <v>218</v>
      </c>
      <c r="C47" s="200">
        <v>3133</v>
      </c>
      <c r="D47" s="176">
        <v>19</v>
      </c>
      <c r="E47" s="176">
        <v>597</v>
      </c>
      <c r="F47" s="176">
        <v>49</v>
      </c>
      <c r="G47" s="176">
        <v>2224</v>
      </c>
      <c r="H47" s="176">
        <v>17</v>
      </c>
      <c r="I47" s="176">
        <v>312</v>
      </c>
      <c r="J47" s="208">
        <v>3</v>
      </c>
      <c r="K47" s="208">
        <v>55</v>
      </c>
    </row>
    <row r="48" spans="1:11" x14ac:dyDescent="0.55000000000000004">
      <c r="A48" s="198"/>
      <c r="B48" s="198" t="s">
        <v>219</v>
      </c>
      <c r="C48" s="200">
        <v>495</v>
      </c>
      <c r="D48" s="176">
        <v>1</v>
      </c>
      <c r="E48" s="209">
        <v>10</v>
      </c>
      <c r="F48" s="176">
        <v>11</v>
      </c>
      <c r="G48" s="176">
        <v>431</v>
      </c>
      <c r="H48" s="176">
        <v>5</v>
      </c>
      <c r="I48" s="176">
        <v>54</v>
      </c>
      <c r="J48" s="208">
        <v>4</v>
      </c>
      <c r="K48" s="208">
        <v>120</v>
      </c>
    </row>
    <row r="49" spans="1:11" x14ac:dyDescent="0.55000000000000004">
      <c r="A49" s="198"/>
      <c r="B49" s="198" t="s">
        <v>220</v>
      </c>
      <c r="C49" s="200">
        <v>2603</v>
      </c>
      <c r="D49" s="176">
        <v>1</v>
      </c>
      <c r="E49" s="176">
        <v>10</v>
      </c>
      <c r="F49" s="176">
        <v>57</v>
      </c>
      <c r="G49" s="176">
        <v>1974</v>
      </c>
      <c r="H49" s="176">
        <v>23</v>
      </c>
      <c r="I49" s="176">
        <v>619</v>
      </c>
      <c r="J49" s="208">
        <v>2</v>
      </c>
      <c r="K49" s="208">
        <v>39</v>
      </c>
    </row>
    <row r="50" spans="1:11" x14ac:dyDescent="0.55000000000000004">
      <c r="A50" s="198"/>
      <c r="B50" s="198" t="s">
        <v>221</v>
      </c>
      <c r="C50" s="200">
        <v>3640</v>
      </c>
      <c r="D50" s="176">
        <v>0</v>
      </c>
      <c r="E50" s="176">
        <v>0</v>
      </c>
      <c r="F50" s="176">
        <v>68</v>
      </c>
      <c r="G50" s="176">
        <v>2727</v>
      </c>
      <c r="H50" s="176">
        <v>31</v>
      </c>
      <c r="I50" s="176">
        <v>913</v>
      </c>
      <c r="J50" s="208">
        <v>4</v>
      </c>
      <c r="K50" s="208">
        <v>63</v>
      </c>
    </row>
    <row r="51" spans="1:11" x14ac:dyDescent="0.55000000000000004">
      <c r="A51" s="198"/>
      <c r="B51" s="198" t="s">
        <v>222</v>
      </c>
      <c r="C51" s="200">
        <v>14544</v>
      </c>
      <c r="D51" s="176">
        <v>2</v>
      </c>
      <c r="E51" s="176">
        <v>45</v>
      </c>
      <c r="F51" s="176">
        <v>149</v>
      </c>
      <c r="G51" s="176">
        <v>13694</v>
      </c>
      <c r="H51" s="176">
        <v>25</v>
      </c>
      <c r="I51" s="176">
        <v>805</v>
      </c>
      <c r="J51" s="208">
        <v>11</v>
      </c>
      <c r="K51" s="208">
        <v>405</v>
      </c>
    </row>
    <row r="52" spans="1:11" x14ac:dyDescent="0.55000000000000004">
      <c r="A52" s="198"/>
      <c r="B52" s="198" t="s">
        <v>223</v>
      </c>
      <c r="C52" s="200">
        <v>13552</v>
      </c>
      <c r="D52" s="176">
        <v>2</v>
      </c>
      <c r="E52" s="209">
        <v>21</v>
      </c>
      <c r="F52" s="176">
        <v>166</v>
      </c>
      <c r="G52" s="176">
        <v>11350</v>
      </c>
      <c r="H52" s="176">
        <v>48</v>
      </c>
      <c r="I52" s="176">
        <v>2181</v>
      </c>
      <c r="J52" s="208">
        <v>5</v>
      </c>
      <c r="K52" s="208">
        <v>341</v>
      </c>
    </row>
    <row r="53" spans="1:11" x14ac:dyDescent="0.55000000000000004">
      <c r="A53" s="198"/>
      <c r="B53" s="198" t="s">
        <v>224</v>
      </c>
      <c r="C53" s="200">
        <v>10449</v>
      </c>
      <c r="D53" s="176">
        <v>1</v>
      </c>
      <c r="E53" s="176">
        <v>2</v>
      </c>
      <c r="F53" s="176">
        <v>135</v>
      </c>
      <c r="G53" s="176">
        <v>7640</v>
      </c>
      <c r="H53" s="176">
        <v>49</v>
      </c>
      <c r="I53" s="176">
        <v>2807</v>
      </c>
      <c r="J53" s="208">
        <v>5</v>
      </c>
      <c r="K53" s="208">
        <v>79</v>
      </c>
    </row>
    <row r="54" spans="1:11" x14ac:dyDescent="0.55000000000000004">
      <c r="A54" s="198"/>
      <c r="B54" s="198" t="s">
        <v>225</v>
      </c>
      <c r="C54" s="200">
        <v>2069</v>
      </c>
      <c r="D54" s="176">
        <v>5</v>
      </c>
      <c r="E54" s="176">
        <v>201</v>
      </c>
      <c r="F54" s="176">
        <v>23</v>
      </c>
      <c r="G54" s="176">
        <v>1468</v>
      </c>
      <c r="H54" s="176">
        <v>18</v>
      </c>
      <c r="I54" s="176">
        <v>400</v>
      </c>
      <c r="J54" s="208">
        <v>1</v>
      </c>
      <c r="K54" s="208">
        <v>420</v>
      </c>
    </row>
    <row r="55" spans="1:11" x14ac:dyDescent="0.55000000000000004">
      <c r="A55" s="198"/>
      <c r="B55" s="198" t="s">
        <v>226</v>
      </c>
      <c r="C55" s="200">
        <v>7335</v>
      </c>
      <c r="D55" s="176">
        <v>19</v>
      </c>
      <c r="E55" s="176">
        <v>324</v>
      </c>
      <c r="F55" s="176">
        <v>87</v>
      </c>
      <c r="G55" s="176">
        <v>2430</v>
      </c>
      <c r="H55" s="176">
        <v>126</v>
      </c>
      <c r="I55" s="176">
        <v>4581</v>
      </c>
      <c r="J55" s="208">
        <v>7</v>
      </c>
      <c r="K55" s="208">
        <v>104</v>
      </c>
    </row>
    <row r="56" spans="1:11" x14ac:dyDescent="0.55000000000000004">
      <c r="A56" s="198"/>
      <c r="B56" s="198" t="s">
        <v>227</v>
      </c>
      <c r="C56" s="200">
        <v>3027</v>
      </c>
      <c r="D56" s="176">
        <v>8</v>
      </c>
      <c r="E56" s="176">
        <v>183</v>
      </c>
      <c r="F56" s="176">
        <v>57</v>
      </c>
      <c r="G56" s="176">
        <v>2710</v>
      </c>
      <c r="H56" s="176">
        <v>11</v>
      </c>
      <c r="I56" s="176">
        <v>134</v>
      </c>
      <c r="J56" s="208">
        <v>3</v>
      </c>
      <c r="K56" s="208">
        <v>94</v>
      </c>
    </row>
    <row r="57" spans="1:11" x14ac:dyDescent="0.55000000000000004">
      <c r="A57" s="198"/>
      <c r="B57" s="198" t="s">
        <v>228</v>
      </c>
      <c r="C57" s="200">
        <v>11458</v>
      </c>
      <c r="D57" s="176">
        <v>40</v>
      </c>
      <c r="E57" s="176">
        <v>964</v>
      </c>
      <c r="F57" s="176">
        <v>166</v>
      </c>
      <c r="G57" s="176">
        <v>8485</v>
      </c>
      <c r="H57" s="176">
        <v>80</v>
      </c>
      <c r="I57" s="176">
        <v>2009</v>
      </c>
      <c r="J57" s="208">
        <v>31</v>
      </c>
      <c r="K57" s="212">
        <v>1001</v>
      </c>
    </row>
    <row r="58" spans="1:11" x14ac:dyDescent="0.55000000000000004">
      <c r="A58" s="198"/>
      <c r="B58" s="198" t="s">
        <v>229</v>
      </c>
      <c r="C58" s="200">
        <v>9789</v>
      </c>
      <c r="D58" s="176" t="s">
        <v>189</v>
      </c>
      <c r="E58" s="176" t="s">
        <v>189</v>
      </c>
      <c r="F58" s="176">
        <v>127</v>
      </c>
      <c r="G58" s="176">
        <v>8395</v>
      </c>
      <c r="H58" s="176">
        <v>55</v>
      </c>
      <c r="I58" s="176">
        <v>1394</v>
      </c>
      <c r="J58" s="208">
        <v>1</v>
      </c>
      <c r="K58" s="208">
        <v>8</v>
      </c>
    </row>
    <row r="59" spans="1:11" s="171" customFormat="1" ht="12" x14ac:dyDescent="0.55000000000000004">
      <c r="A59" s="297" t="s">
        <v>262</v>
      </c>
      <c r="B59" s="297"/>
      <c r="C59" s="197">
        <v>13596</v>
      </c>
      <c r="D59" s="172" t="s">
        <v>189</v>
      </c>
      <c r="E59" s="172" t="s">
        <v>189</v>
      </c>
      <c r="F59" s="172">
        <v>155</v>
      </c>
      <c r="G59" s="172">
        <v>10558</v>
      </c>
      <c r="H59" s="172">
        <v>56</v>
      </c>
      <c r="I59" s="172">
        <v>3038</v>
      </c>
      <c r="J59" s="210">
        <v>27</v>
      </c>
      <c r="K59" s="211">
        <v>2124</v>
      </c>
    </row>
    <row r="60" spans="1:11" s="171" customFormat="1" ht="12" x14ac:dyDescent="0.55000000000000004">
      <c r="A60" s="275" t="s">
        <v>231</v>
      </c>
      <c r="B60" s="275"/>
      <c r="C60" s="182">
        <v>51549</v>
      </c>
      <c r="D60" s="183" t="s">
        <v>189</v>
      </c>
      <c r="E60" s="183" t="s">
        <v>189</v>
      </c>
      <c r="F60" s="183">
        <v>346</v>
      </c>
      <c r="G60" s="183">
        <v>23359</v>
      </c>
      <c r="H60" s="183">
        <v>225</v>
      </c>
      <c r="I60" s="183">
        <v>28190</v>
      </c>
      <c r="J60" s="213">
        <v>157</v>
      </c>
      <c r="K60" s="214">
        <v>11634</v>
      </c>
    </row>
    <row r="61" spans="1:11" s="171" customFormat="1" ht="12" x14ac:dyDescent="0.55000000000000004">
      <c r="A61" s="303" t="s">
        <v>294</v>
      </c>
      <c r="B61" s="304"/>
      <c r="C61" s="304"/>
      <c r="D61" s="304"/>
      <c r="E61" s="304"/>
      <c r="F61" s="304"/>
      <c r="G61" s="304"/>
      <c r="H61" s="304"/>
      <c r="I61" s="304"/>
    </row>
    <row r="62" spans="1:11" s="171" customFormat="1" ht="12" x14ac:dyDescent="0.55000000000000004">
      <c r="A62" s="267" t="s">
        <v>295</v>
      </c>
      <c r="B62" s="301"/>
      <c r="C62" s="301"/>
      <c r="D62" s="301"/>
      <c r="E62" s="301"/>
      <c r="F62" s="301"/>
      <c r="G62" s="301"/>
      <c r="H62" s="301"/>
      <c r="I62" s="301"/>
    </row>
    <row r="63" spans="1:11" x14ac:dyDescent="0.55000000000000004">
      <c r="A63" s="302" t="s">
        <v>296</v>
      </c>
      <c r="B63" s="302"/>
      <c r="C63" s="302"/>
      <c r="D63" s="302"/>
      <c r="E63" s="302"/>
      <c r="F63" s="267"/>
      <c r="G63" s="267"/>
      <c r="H63" s="267"/>
      <c r="I63" s="267"/>
    </row>
  </sheetData>
  <mergeCells count="24">
    <mergeCell ref="K4:K6"/>
    <mergeCell ref="A1:K1"/>
    <mergeCell ref="A2:C2"/>
    <mergeCell ref="A3:B6"/>
    <mergeCell ref="C3:C6"/>
    <mergeCell ref="D3:E3"/>
    <mergeCell ref="F3:G3"/>
    <mergeCell ref="H3:I3"/>
    <mergeCell ref="J3:K3"/>
    <mergeCell ref="D4:D6"/>
    <mergeCell ref="E4:E6"/>
    <mergeCell ref="F4:F6"/>
    <mergeCell ref="G4:G6"/>
    <mergeCell ref="H4:H6"/>
    <mergeCell ref="I4:I6"/>
    <mergeCell ref="J4:J6"/>
    <mergeCell ref="A62:I62"/>
    <mergeCell ref="A63:I63"/>
    <mergeCell ref="A7:B7"/>
    <mergeCell ref="A8:B8"/>
    <mergeCell ref="A32:B32"/>
    <mergeCell ref="A59:B59"/>
    <mergeCell ref="A60:B60"/>
    <mergeCell ref="A61:I61"/>
  </mergeCells>
  <phoneticPr fontId="1"/>
  <pageMargins left="0.78740157480314965" right="0.59055118110236227" top="0.55118110236220474" bottom="0.39370078740157483" header="0.39370078740157483" footer="0.31496062992125984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C8" sqref="C8:J8"/>
    </sheetView>
  </sheetViews>
  <sheetFormatPr defaultColWidth="7" defaultRowHeight="11" x14ac:dyDescent="0.2"/>
  <cols>
    <col min="1" max="2" width="7.08203125" style="23" customWidth="1"/>
    <col min="3" max="10" width="8.58203125" style="23" customWidth="1"/>
    <col min="11" max="16384" width="7" style="23"/>
  </cols>
  <sheetData>
    <row r="1" spans="1:10" ht="21" customHeight="1" x14ac:dyDescent="0.2">
      <c r="A1" s="216" t="s">
        <v>24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0" ht="15" customHeight="1" thickBot="1" x14ac:dyDescent="0.25">
      <c r="A2" s="218" t="s">
        <v>25</v>
      </c>
      <c r="B2" s="218"/>
      <c r="C2" s="218"/>
      <c r="D2" s="1"/>
      <c r="E2" s="1"/>
      <c r="F2" s="1"/>
      <c r="G2" s="1"/>
      <c r="H2" s="1"/>
      <c r="I2" s="233" t="s">
        <v>26</v>
      </c>
      <c r="J2" s="233"/>
    </row>
    <row r="3" spans="1:10" ht="22.5" thickTop="1" x14ac:dyDescent="0.2">
      <c r="A3" s="234" t="s">
        <v>27</v>
      </c>
      <c r="B3" s="235"/>
      <c r="C3" s="24" t="s">
        <v>28</v>
      </c>
      <c r="D3" s="25" t="s">
        <v>29</v>
      </c>
      <c r="E3" s="25" t="s">
        <v>30</v>
      </c>
      <c r="F3" s="25" t="s">
        <v>31</v>
      </c>
      <c r="G3" s="25" t="s">
        <v>32</v>
      </c>
      <c r="H3" s="25" t="s">
        <v>33</v>
      </c>
      <c r="I3" s="25" t="s">
        <v>34</v>
      </c>
      <c r="J3" s="26" t="s">
        <v>35</v>
      </c>
    </row>
    <row r="4" spans="1:10" s="29" customFormat="1" ht="15" customHeight="1" x14ac:dyDescent="0.2">
      <c r="A4" s="5" t="s">
        <v>13</v>
      </c>
      <c r="B4" s="6" t="s">
        <v>14</v>
      </c>
      <c r="C4" s="27">
        <v>140</v>
      </c>
      <c r="D4" s="28">
        <v>26</v>
      </c>
      <c r="E4" s="28">
        <v>33</v>
      </c>
      <c r="F4" s="28">
        <v>41</v>
      </c>
      <c r="G4" s="28">
        <v>19</v>
      </c>
      <c r="H4" s="28">
        <v>12</v>
      </c>
      <c r="I4" s="28">
        <v>5</v>
      </c>
      <c r="J4" s="28">
        <v>2</v>
      </c>
    </row>
    <row r="5" spans="1:10" s="29" customFormat="1" ht="15" customHeight="1" x14ac:dyDescent="0.2">
      <c r="A5" s="5" t="s">
        <v>15</v>
      </c>
      <c r="B5" s="6" t="s">
        <v>16</v>
      </c>
      <c r="C5" s="27">
        <v>144</v>
      </c>
      <c r="D5" s="28">
        <v>30</v>
      </c>
      <c r="E5" s="28">
        <v>34</v>
      </c>
      <c r="F5" s="28">
        <v>39</v>
      </c>
      <c r="G5" s="28">
        <v>18</v>
      </c>
      <c r="H5" s="28">
        <v>14</v>
      </c>
      <c r="I5" s="28">
        <v>5</v>
      </c>
      <c r="J5" s="28">
        <v>2</v>
      </c>
    </row>
    <row r="6" spans="1:10" s="30" customFormat="1" ht="15" customHeight="1" x14ac:dyDescent="0.2">
      <c r="A6" s="11"/>
      <c r="B6" s="12" t="s">
        <v>17</v>
      </c>
      <c r="C6" s="27">
        <v>144</v>
      </c>
      <c r="D6" s="28">
        <v>29</v>
      </c>
      <c r="E6" s="28">
        <v>35</v>
      </c>
      <c r="F6" s="28">
        <v>39</v>
      </c>
      <c r="G6" s="28">
        <v>17</v>
      </c>
      <c r="H6" s="28">
        <v>15</v>
      </c>
      <c r="I6" s="28">
        <v>5</v>
      </c>
      <c r="J6" s="28">
        <v>2</v>
      </c>
    </row>
    <row r="7" spans="1:10" s="30" customFormat="1" ht="15" customHeight="1" x14ac:dyDescent="0.2">
      <c r="A7" s="11"/>
      <c r="B7" s="12" t="s">
        <v>18</v>
      </c>
      <c r="C7" s="27">
        <v>142</v>
      </c>
      <c r="D7" s="28">
        <v>29</v>
      </c>
      <c r="E7" s="28">
        <v>33</v>
      </c>
      <c r="F7" s="28">
        <v>39</v>
      </c>
      <c r="G7" s="28">
        <v>18</v>
      </c>
      <c r="H7" s="28">
        <v>11</v>
      </c>
      <c r="I7" s="28">
        <v>4</v>
      </c>
      <c r="J7" s="28">
        <v>2</v>
      </c>
    </row>
    <row r="8" spans="1:10" s="33" customFormat="1" ht="15" customHeight="1" x14ac:dyDescent="0.2">
      <c r="A8" s="14"/>
      <c r="B8" s="15" t="s">
        <v>19</v>
      </c>
      <c r="C8" s="31">
        <v>138</v>
      </c>
      <c r="D8" s="32">
        <v>24</v>
      </c>
      <c r="E8" s="32">
        <v>34</v>
      </c>
      <c r="F8" s="32">
        <v>39</v>
      </c>
      <c r="G8" s="32">
        <v>19</v>
      </c>
      <c r="H8" s="32">
        <v>10</v>
      </c>
      <c r="I8" s="32">
        <v>4</v>
      </c>
      <c r="J8" s="32">
        <v>1</v>
      </c>
    </row>
    <row r="9" spans="1:10" ht="18" customHeight="1" x14ac:dyDescent="0.2">
      <c r="A9" s="34" t="s">
        <v>36</v>
      </c>
      <c r="B9" s="34"/>
      <c r="C9" s="35"/>
      <c r="D9" s="35"/>
      <c r="E9" s="35"/>
      <c r="F9" s="35"/>
      <c r="G9" s="35"/>
      <c r="H9" s="35"/>
      <c r="I9" s="35"/>
      <c r="J9" s="35"/>
    </row>
    <row r="10" spans="1:10" ht="15" customHeight="1" x14ac:dyDescent="0.2">
      <c r="A10" s="236" t="s">
        <v>22</v>
      </c>
      <c r="B10" s="236"/>
      <c r="C10" s="236"/>
      <c r="D10" s="236"/>
      <c r="E10" s="236"/>
      <c r="F10" s="236"/>
      <c r="G10" s="236"/>
      <c r="H10" s="236"/>
      <c r="I10" s="236"/>
      <c r="J10" s="236"/>
    </row>
    <row r="11" spans="1:10" ht="15" customHeight="1" x14ac:dyDescent="0.2">
      <c r="A11" s="36"/>
      <c r="B11" s="36"/>
      <c r="C11" s="36"/>
    </row>
    <row r="12" spans="1:10" ht="15" customHeight="1" x14ac:dyDescent="0.2"/>
    <row r="13" spans="1:10" s="33" customFormat="1" ht="15" customHeight="1" x14ac:dyDescent="0.2"/>
    <row r="14" spans="1:10" s="29" customFormat="1" ht="15" customHeight="1" x14ac:dyDescent="0.2"/>
    <row r="15" spans="1:10" s="29" customFormat="1" ht="15" customHeight="1" x14ac:dyDescent="0.2"/>
    <row r="16" spans="1:10" s="33" customFormat="1" ht="15" customHeight="1" x14ac:dyDescent="0.2"/>
    <row r="17" s="30" customFormat="1" ht="15" customHeight="1" x14ac:dyDescent="0.2"/>
    <row r="18" ht="15" customHeight="1" x14ac:dyDescent="0.2"/>
  </sheetData>
  <mergeCells count="5">
    <mergeCell ref="A1:J1"/>
    <mergeCell ref="A2:C2"/>
    <mergeCell ref="I2:J2"/>
    <mergeCell ref="A3:B3"/>
    <mergeCell ref="A10:J10"/>
  </mergeCells>
  <phoneticPr fontId="1"/>
  <pageMargins left="0.78740157480314965" right="0.59055118110236227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H3" sqref="H3"/>
    </sheetView>
  </sheetViews>
  <sheetFormatPr defaultColWidth="7" defaultRowHeight="11" x14ac:dyDescent="0.2"/>
  <cols>
    <col min="1" max="2" width="7.08203125" style="23" customWidth="1"/>
    <col min="3" max="6" width="17.5" style="23" customWidth="1"/>
    <col min="7" max="16384" width="7" style="23"/>
  </cols>
  <sheetData>
    <row r="1" spans="1:8" ht="21" customHeight="1" x14ac:dyDescent="0.2"/>
    <row r="2" spans="1:8" ht="15" customHeight="1" thickBot="1" x14ac:dyDescent="0.25">
      <c r="A2" s="218" t="s">
        <v>37</v>
      </c>
      <c r="B2" s="218"/>
      <c r="C2" s="218"/>
      <c r="D2" s="37"/>
      <c r="E2" s="37"/>
      <c r="F2" s="3" t="s">
        <v>26</v>
      </c>
    </row>
    <row r="3" spans="1:8" ht="12" customHeight="1" thickTop="1" x14ac:dyDescent="0.2">
      <c r="A3" s="234" t="s">
        <v>27</v>
      </c>
      <c r="B3" s="235"/>
      <c r="C3" s="26" t="s">
        <v>38</v>
      </c>
      <c r="D3" s="38" t="s">
        <v>39</v>
      </c>
      <c r="E3" s="38" t="s">
        <v>40</v>
      </c>
      <c r="F3" s="38" t="s">
        <v>41</v>
      </c>
    </row>
    <row r="4" spans="1:8" s="29" customFormat="1" ht="15" customHeight="1" x14ac:dyDescent="0.2">
      <c r="A4" s="5" t="s">
        <v>13</v>
      </c>
      <c r="B4" s="6" t="s">
        <v>14</v>
      </c>
      <c r="C4" s="39">
        <v>12</v>
      </c>
      <c r="D4" s="40">
        <v>4</v>
      </c>
      <c r="E4" s="40">
        <v>6</v>
      </c>
      <c r="F4" s="40">
        <v>2</v>
      </c>
    </row>
    <row r="5" spans="1:8" s="29" customFormat="1" ht="15" customHeight="1" x14ac:dyDescent="0.2">
      <c r="A5" s="5" t="s">
        <v>15</v>
      </c>
      <c r="B5" s="6" t="s">
        <v>16</v>
      </c>
      <c r="C5" s="39">
        <v>12</v>
      </c>
      <c r="D5" s="40">
        <v>3</v>
      </c>
      <c r="E5" s="40">
        <v>5</v>
      </c>
      <c r="F5" s="40">
        <v>4</v>
      </c>
    </row>
    <row r="6" spans="1:8" s="30" customFormat="1" ht="15" customHeight="1" x14ac:dyDescent="0.2">
      <c r="A6" s="11"/>
      <c r="B6" s="12" t="s">
        <v>17</v>
      </c>
      <c r="C6" s="39">
        <v>12</v>
      </c>
      <c r="D6" s="40">
        <v>3</v>
      </c>
      <c r="E6" s="40">
        <v>5</v>
      </c>
      <c r="F6" s="40">
        <v>4</v>
      </c>
    </row>
    <row r="7" spans="1:8" s="30" customFormat="1" ht="15" customHeight="1" x14ac:dyDescent="0.2">
      <c r="A7" s="11"/>
      <c r="B7" s="12" t="s">
        <v>18</v>
      </c>
      <c r="C7" s="39">
        <v>12</v>
      </c>
      <c r="D7" s="40">
        <v>3</v>
      </c>
      <c r="E7" s="40">
        <v>5</v>
      </c>
      <c r="F7" s="40">
        <v>4</v>
      </c>
    </row>
    <row r="8" spans="1:8" s="33" customFormat="1" ht="15" customHeight="1" x14ac:dyDescent="0.2">
      <c r="A8" s="14"/>
      <c r="B8" s="15" t="s">
        <v>19</v>
      </c>
      <c r="C8" s="31">
        <v>12</v>
      </c>
      <c r="D8" s="32">
        <v>3</v>
      </c>
      <c r="E8" s="32">
        <v>5</v>
      </c>
      <c r="F8" s="32">
        <v>4</v>
      </c>
    </row>
    <row r="9" spans="1:8" ht="18" customHeight="1" x14ac:dyDescent="0.2">
      <c r="A9" s="35" t="s">
        <v>42</v>
      </c>
      <c r="B9" s="35"/>
      <c r="C9" s="35"/>
      <c r="D9" s="35"/>
      <c r="E9" s="35"/>
      <c r="F9" s="35"/>
    </row>
    <row r="10" spans="1:8" ht="15" customHeight="1" x14ac:dyDescent="0.2">
      <c r="A10" s="22" t="s">
        <v>22</v>
      </c>
      <c r="B10" s="22"/>
      <c r="C10" s="1"/>
    </row>
    <row r="11" spans="1:8" ht="15" customHeight="1" x14ac:dyDescent="0.2">
      <c r="G11" s="36"/>
      <c r="H11" s="36"/>
    </row>
    <row r="12" spans="1:8" ht="15" customHeight="1" x14ac:dyDescent="0.2"/>
    <row r="13" spans="1:8" s="33" customFormat="1" ht="15" customHeight="1" x14ac:dyDescent="0.2"/>
    <row r="14" spans="1:8" s="29" customFormat="1" ht="15" customHeight="1" x14ac:dyDescent="0.2"/>
    <row r="15" spans="1:8" s="29" customFormat="1" ht="15" customHeight="1" x14ac:dyDescent="0.2"/>
    <row r="16" spans="1:8" s="33" customFormat="1" ht="15" customHeight="1" x14ac:dyDescent="0.2"/>
    <row r="17" s="30" customFormat="1" ht="15" customHeight="1" x14ac:dyDescent="0.2"/>
    <row r="18" ht="15" customHeight="1" x14ac:dyDescent="0.2"/>
  </sheetData>
  <mergeCells count="2">
    <mergeCell ref="A2:C2"/>
    <mergeCell ref="A3:B3"/>
  </mergeCells>
  <phoneticPr fontId="1"/>
  <pageMargins left="0.78740157480314965" right="0.59055118110236227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C12" sqref="C12"/>
    </sheetView>
  </sheetViews>
  <sheetFormatPr defaultRowHeight="11" x14ac:dyDescent="0.2"/>
  <cols>
    <col min="1" max="1" width="8.33203125" style="42" customWidth="1"/>
    <col min="2" max="8" width="10" style="42" customWidth="1"/>
    <col min="9" max="9" width="11.83203125" style="42" customWidth="1"/>
    <col min="10" max="16384" width="8.6640625" style="42"/>
  </cols>
  <sheetData>
    <row r="1" spans="1:9" ht="21" customHeight="1" x14ac:dyDescent="0.25">
      <c r="A1" s="237" t="s">
        <v>43</v>
      </c>
      <c r="B1" s="237"/>
      <c r="C1" s="237"/>
      <c r="D1" s="237"/>
      <c r="E1" s="237"/>
      <c r="F1" s="237"/>
      <c r="G1" s="237"/>
      <c r="H1" s="237"/>
      <c r="I1" s="41"/>
    </row>
    <row r="2" spans="1:9" ht="13.5" customHeight="1" thickBot="1" x14ac:dyDescent="0.25">
      <c r="A2" s="218" t="s">
        <v>44</v>
      </c>
      <c r="B2" s="218"/>
      <c r="C2" s="1"/>
      <c r="D2" s="1"/>
      <c r="E2" s="1"/>
      <c r="F2" s="1"/>
      <c r="G2" s="238" t="s">
        <v>45</v>
      </c>
      <c r="H2" s="239"/>
      <c r="I2" s="43"/>
    </row>
    <row r="3" spans="1:9" ht="22.5" thickTop="1" x14ac:dyDescent="0.2">
      <c r="A3" s="44"/>
      <c r="B3" s="45" t="s">
        <v>28</v>
      </c>
      <c r="C3" s="46" t="s">
        <v>46</v>
      </c>
      <c r="D3" s="46" t="s">
        <v>47</v>
      </c>
      <c r="E3" s="46" t="s">
        <v>48</v>
      </c>
      <c r="F3" s="46" t="s">
        <v>49</v>
      </c>
      <c r="G3" s="47" t="s">
        <v>50</v>
      </c>
      <c r="H3" s="47" t="s">
        <v>51</v>
      </c>
      <c r="I3" s="48"/>
    </row>
    <row r="4" spans="1:9" ht="19" customHeight="1" x14ac:dyDescent="0.2">
      <c r="A4" s="49" t="s">
        <v>28</v>
      </c>
      <c r="B4" s="50">
        <v>198</v>
      </c>
      <c r="C4" s="51">
        <v>2</v>
      </c>
      <c r="D4" s="51">
        <v>16</v>
      </c>
      <c r="E4" s="51">
        <v>12</v>
      </c>
      <c r="F4" s="51">
        <v>30</v>
      </c>
      <c r="G4" s="51">
        <v>66</v>
      </c>
      <c r="H4" s="51">
        <v>72</v>
      </c>
      <c r="I4" s="52"/>
    </row>
    <row r="5" spans="1:9" ht="19" customHeight="1" x14ac:dyDescent="0.2">
      <c r="A5" s="53" t="s">
        <v>52</v>
      </c>
      <c r="B5" s="27">
        <v>112</v>
      </c>
      <c r="C5" s="28">
        <v>1</v>
      </c>
      <c r="D5" s="28">
        <v>8</v>
      </c>
      <c r="E5" s="28">
        <v>10</v>
      </c>
      <c r="F5" s="28">
        <v>16</v>
      </c>
      <c r="G5" s="28">
        <v>36</v>
      </c>
      <c r="H5" s="28">
        <v>41</v>
      </c>
      <c r="I5" s="52"/>
    </row>
    <row r="6" spans="1:9" ht="19" customHeight="1" x14ac:dyDescent="0.2">
      <c r="A6" s="54" t="s">
        <v>53</v>
      </c>
      <c r="B6" s="55">
        <v>86</v>
      </c>
      <c r="C6" s="56">
        <v>1</v>
      </c>
      <c r="D6" s="56">
        <v>8</v>
      </c>
      <c r="E6" s="56">
        <v>2</v>
      </c>
      <c r="F6" s="56">
        <v>14</v>
      </c>
      <c r="G6" s="56">
        <v>30</v>
      </c>
      <c r="H6" s="56">
        <v>31</v>
      </c>
      <c r="I6" s="52"/>
    </row>
    <row r="7" spans="1:9" ht="15" customHeight="1" x14ac:dyDescent="0.2">
      <c r="A7" s="240" t="s">
        <v>22</v>
      </c>
      <c r="B7" s="240"/>
      <c r="C7" s="240"/>
      <c r="D7" s="1"/>
      <c r="E7" s="1"/>
      <c r="F7" s="1"/>
      <c r="G7" s="1"/>
      <c r="H7" s="1"/>
    </row>
    <row r="8" spans="1:9" x14ac:dyDescent="0.2">
      <c r="A8" s="23"/>
      <c r="B8" s="23"/>
      <c r="C8" s="23"/>
      <c r="D8" s="23"/>
      <c r="E8" s="23"/>
      <c r="F8" s="23"/>
      <c r="G8" s="23"/>
      <c r="H8" s="23"/>
    </row>
    <row r="9" spans="1:9" x14ac:dyDescent="0.2">
      <c r="A9" s="23"/>
      <c r="B9" s="23"/>
      <c r="C9" s="23"/>
      <c r="D9" s="23"/>
      <c r="E9" s="23"/>
      <c r="F9" s="23"/>
      <c r="G9" s="23"/>
      <c r="H9" s="23"/>
    </row>
    <row r="10" spans="1:9" x14ac:dyDescent="0.2">
      <c r="A10" s="23"/>
      <c r="B10" s="23"/>
      <c r="C10" s="23"/>
      <c r="D10" s="23"/>
      <c r="E10" s="23"/>
      <c r="F10" s="23"/>
      <c r="G10" s="23"/>
      <c r="H10" s="23"/>
    </row>
    <row r="11" spans="1:9" x14ac:dyDescent="0.2">
      <c r="C11" s="57"/>
    </row>
  </sheetData>
  <mergeCells count="4">
    <mergeCell ref="A1:H1"/>
    <mergeCell ref="A2:B2"/>
    <mergeCell ref="G2:H2"/>
    <mergeCell ref="A7:C7"/>
  </mergeCells>
  <phoneticPr fontId="1"/>
  <pageMargins left="0.78740157480314965" right="0.59055118110236227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>
      <selection activeCell="M2" sqref="M2"/>
    </sheetView>
  </sheetViews>
  <sheetFormatPr defaultColWidth="7" defaultRowHeight="11" x14ac:dyDescent="0.2"/>
  <cols>
    <col min="1" max="2" width="7" style="60" customWidth="1"/>
    <col min="3" max="3" width="6.58203125" style="60" customWidth="1"/>
    <col min="4" max="4" width="8.08203125" style="60" customWidth="1"/>
    <col min="5" max="5" width="6.58203125" style="60" customWidth="1"/>
    <col min="6" max="6" width="8.08203125" style="60" customWidth="1"/>
    <col min="7" max="7" width="6.5" style="60" customWidth="1"/>
    <col min="8" max="8" width="8.08203125" style="60" customWidth="1"/>
    <col min="9" max="9" width="6.58203125" style="60" customWidth="1"/>
    <col min="10" max="10" width="7.33203125" style="60" customWidth="1"/>
    <col min="11" max="11" width="6.58203125" style="60" customWidth="1"/>
    <col min="12" max="12" width="8.08203125" style="60" customWidth="1"/>
    <col min="13" max="13" width="7" style="60"/>
    <col min="14" max="14" width="7.5" style="60" bestFit="1" customWidth="1"/>
    <col min="15" max="16384" width="7" style="60"/>
  </cols>
  <sheetData>
    <row r="1" spans="1:21" ht="21" customHeight="1" x14ac:dyDescent="0.2">
      <c r="A1" s="248" t="s">
        <v>54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58"/>
      <c r="N1" s="59"/>
      <c r="O1" s="59"/>
      <c r="P1" s="59"/>
      <c r="Q1" s="59"/>
      <c r="R1" s="59"/>
      <c r="S1" s="59"/>
      <c r="T1" s="59"/>
      <c r="U1" s="59"/>
    </row>
    <row r="2" spans="1:21" ht="13.5" customHeight="1" thickBot="1" x14ac:dyDescent="0.25">
      <c r="A2" s="249" t="s">
        <v>55</v>
      </c>
      <c r="B2" s="249"/>
      <c r="C2" s="249"/>
      <c r="M2" s="61"/>
      <c r="N2" s="61"/>
      <c r="O2" s="61"/>
      <c r="P2" s="61"/>
      <c r="Q2" s="61"/>
      <c r="R2" s="61"/>
      <c r="S2" s="61"/>
      <c r="T2" s="61"/>
      <c r="U2" s="61"/>
    </row>
    <row r="3" spans="1:21" ht="13.5" customHeight="1" thickTop="1" x14ac:dyDescent="0.2">
      <c r="A3" s="242" t="s">
        <v>56</v>
      </c>
      <c r="B3" s="243"/>
      <c r="C3" s="246" t="s">
        <v>57</v>
      </c>
      <c r="D3" s="246"/>
      <c r="E3" s="246" t="s">
        <v>58</v>
      </c>
      <c r="F3" s="246"/>
      <c r="G3" s="246" t="s">
        <v>59</v>
      </c>
      <c r="H3" s="246"/>
      <c r="I3" s="246" t="s">
        <v>60</v>
      </c>
      <c r="J3" s="246"/>
      <c r="K3" s="246" t="s">
        <v>61</v>
      </c>
      <c r="L3" s="247"/>
      <c r="M3" s="61"/>
      <c r="N3" s="61"/>
      <c r="O3" s="61"/>
      <c r="P3" s="61"/>
      <c r="Q3" s="61"/>
      <c r="R3" s="61"/>
      <c r="S3" s="61"/>
      <c r="T3" s="61"/>
      <c r="U3" s="61"/>
    </row>
    <row r="4" spans="1:21" ht="13.5" customHeight="1" x14ac:dyDescent="0.2">
      <c r="A4" s="244"/>
      <c r="B4" s="245"/>
      <c r="C4" s="62" t="s">
        <v>62</v>
      </c>
      <c r="D4" s="62" t="s">
        <v>63</v>
      </c>
      <c r="E4" s="62" t="s">
        <v>62</v>
      </c>
      <c r="F4" s="62" t="s">
        <v>63</v>
      </c>
      <c r="G4" s="62" t="s">
        <v>62</v>
      </c>
      <c r="H4" s="62" t="s">
        <v>63</v>
      </c>
      <c r="I4" s="62" t="s">
        <v>62</v>
      </c>
      <c r="J4" s="62" t="s">
        <v>63</v>
      </c>
      <c r="K4" s="62" t="s">
        <v>62</v>
      </c>
      <c r="L4" s="63" t="s">
        <v>63</v>
      </c>
      <c r="M4" s="61"/>
      <c r="N4" s="61"/>
      <c r="O4" s="61"/>
      <c r="P4" s="61"/>
      <c r="Q4" s="61"/>
      <c r="R4" s="61"/>
      <c r="S4" s="61"/>
      <c r="T4" s="61"/>
      <c r="U4" s="61"/>
    </row>
    <row r="5" spans="1:21" s="68" customFormat="1" ht="13.5" customHeight="1" x14ac:dyDescent="0.2">
      <c r="A5" s="64"/>
      <c r="B5" s="65" t="s">
        <v>64</v>
      </c>
      <c r="C5" s="66">
        <v>60</v>
      </c>
      <c r="D5" s="67" t="s">
        <v>65</v>
      </c>
      <c r="E5" s="67">
        <v>12</v>
      </c>
      <c r="F5" s="67" t="s">
        <v>66</v>
      </c>
      <c r="G5" s="67">
        <v>19</v>
      </c>
      <c r="H5" s="67" t="s">
        <v>67</v>
      </c>
      <c r="I5" s="67">
        <v>1</v>
      </c>
      <c r="J5" s="67">
        <v>168</v>
      </c>
      <c r="K5" s="67">
        <v>9</v>
      </c>
      <c r="L5" s="67" t="s">
        <v>68</v>
      </c>
    </row>
    <row r="6" spans="1:21" s="68" customFormat="1" ht="13.5" customHeight="1" x14ac:dyDescent="0.2">
      <c r="A6" s="64"/>
      <c r="B6" s="65" t="s">
        <v>69</v>
      </c>
      <c r="C6" s="66">
        <v>63</v>
      </c>
      <c r="D6" s="67">
        <v>41681</v>
      </c>
      <c r="E6" s="67">
        <v>18</v>
      </c>
      <c r="F6" s="67">
        <v>4441</v>
      </c>
      <c r="G6" s="67">
        <v>17</v>
      </c>
      <c r="H6" s="67">
        <v>11912</v>
      </c>
      <c r="I6" s="67">
        <v>4</v>
      </c>
      <c r="J6" s="67">
        <v>2754</v>
      </c>
      <c r="K6" s="67">
        <v>4</v>
      </c>
      <c r="L6" s="67">
        <v>2383</v>
      </c>
    </row>
    <row r="7" spans="1:21" ht="13.5" customHeight="1" thickBot="1" x14ac:dyDescent="0.25">
      <c r="A7" s="69"/>
      <c r="B7" s="70" t="s">
        <v>70</v>
      </c>
      <c r="C7" s="71">
        <v>53</v>
      </c>
      <c r="D7" s="72">
        <v>42922</v>
      </c>
      <c r="E7" s="72">
        <v>9</v>
      </c>
      <c r="F7" s="72">
        <v>1694</v>
      </c>
      <c r="G7" s="72">
        <v>23</v>
      </c>
      <c r="H7" s="72">
        <v>12959</v>
      </c>
      <c r="I7" s="72">
        <v>0</v>
      </c>
      <c r="J7" s="72">
        <v>0</v>
      </c>
      <c r="K7" s="72">
        <v>6</v>
      </c>
      <c r="L7" s="72">
        <v>4329</v>
      </c>
    </row>
    <row r="8" spans="1:21" ht="13.5" customHeight="1" thickTop="1" x14ac:dyDescent="0.2">
      <c r="A8" s="242" t="s">
        <v>56</v>
      </c>
      <c r="B8" s="243"/>
      <c r="C8" s="246" t="s">
        <v>71</v>
      </c>
      <c r="D8" s="246"/>
      <c r="E8" s="246" t="s">
        <v>72</v>
      </c>
      <c r="F8" s="246"/>
      <c r="G8" s="246" t="s">
        <v>73</v>
      </c>
      <c r="H8" s="246"/>
      <c r="I8" s="246" t="s">
        <v>74</v>
      </c>
      <c r="J8" s="246"/>
      <c r="K8" s="246" t="s">
        <v>75</v>
      </c>
      <c r="L8" s="247"/>
    </row>
    <row r="9" spans="1:21" s="73" customFormat="1" ht="13.5" customHeight="1" x14ac:dyDescent="0.2">
      <c r="A9" s="244"/>
      <c r="B9" s="245"/>
      <c r="C9" s="62" t="s">
        <v>62</v>
      </c>
      <c r="D9" s="62" t="s">
        <v>63</v>
      </c>
      <c r="E9" s="62" t="s">
        <v>62</v>
      </c>
      <c r="F9" s="62" t="s">
        <v>63</v>
      </c>
      <c r="G9" s="62" t="s">
        <v>62</v>
      </c>
      <c r="H9" s="62" t="s">
        <v>63</v>
      </c>
      <c r="I9" s="62" t="s">
        <v>62</v>
      </c>
      <c r="J9" s="62" t="s">
        <v>63</v>
      </c>
      <c r="K9" s="62" t="s">
        <v>62</v>
      </c>
      <c r="L9" s="63" t="s">
        <v>63</v>
      </c>
    </row>
    <row r="10" spans="1:21" s="75" customFormat="1" ht="13.5" customHeight="1" x14ac:dyDescent="0.2">
      <c r="A10" s="64"/>
      <c r="B10" s="74" t="s">
        <v>64</v>
      </c>
      <c r="C10" s="66">
        <v>11</v>
      </c>
      <c r="D10" s="67" t="s">
        <v>76</v>
      </c>
      <c r="E10" s="67">
        <v>2</v>
      </c>
      <c r="F10" s="67">
        <v>28</v>
      </c>
      <c r="G10" s="67" t="s">
        <v>77</v>
      </c>
      <c r="H10" s="67" t="s">
        <v>77</v>
      </c>
      <c r="I10" s="67" t="s">
        <v>77</v>
      </c>
      <c r="J10" s="67" t="s">
        <v>77</v>
      </c>
      <c r="K10" s="67">
        <v>6</v>
      </c>
      <c r="L10" s="67" t="s">
        <v>78</v>
      </c>
    </row>
    <row r="11" spans="1:21" s="75" customFormat="1" ht="13.5" customHeight="1" x14ac:dyDescent="0.2">
      <c r="A11" s="64"/>
      <c r="B11" s="74" t="s">
        <v>69</v>
      </c>
      <c r="C11" s="66">
        <v>9</v>
      </c>
      <c r="D11" s="67">
        <v>3987</v>
      </c>
      <c r="E11" s="67">
        <v>2</v>
      </c>
      <c r="F11" s="67">
        <v>102</v>
      </c>
      <c r="G11" s="67" t="s">
        <v>77</v>
      </c>
      <c r="H11" s="67" t="s">
        <v>77</v>
      </c>
      <c r="I11" s="67">
        <v>3</v>
      </c>
      <c r="J11" s="67">
        <v>4206</v>
      </c>
      <c r="K11" s="67">
        <v>6</v>
      </c>
      <c r="L11" s="67">
        <v>11896</v>
      </c>
      <c r="N11" s="75" t="s">
        <v>79</v>
      </c>
    </row>
    <row r="12" spans="1:21" ht="13.5" customHeight="1" x14ac:dyDescent="0.2">
      <c r="A12" s="76"/>
      <c r="B12" s="77" t="s">
        <v>70</v>
      </c>
      <c r="C12" s="78">
        <v>8</v>
      </c>
      <c r="D12" s="79">
        <v>11149</v>
      </c>
      <c r="E12" s="79">
        <v>1</v>
      </c>
      <c r="F12" s="79">
        <v>458</v>
      </c>
      <c r="G12" s="79">
        <v>0</v>
      </c>
      <c r="H12" s="79">
        <v>0</v>
      </c>
      <c r="I12" s="79">
        <v>0</v>
      </c>
      <c r="J12" s="79">
        <v>0</v>
      </c>
      <c r="K12" s="79">
        <v>6</v>
      </c>
      <c r="L12" s="79">
        <v>12334</v>
      </c>
      <c r="N12" s="60" t="s">
        <v>80</v>
      </c>
    </row>
    <row r="13" spans="1:21" x14ac:dyDescent="0.2">
      <c r="A13" s="215" t="s">
        <v>81</v>
      </c>
      <c r="B13" s="215"/>
      <c r="C13" s="241"/>
      <c r="D13" s="241"/>
      <c r="E13" s="241"/>
      <c r="F13" s="241"/>
      <c r="G13" s="241"/>
      <c r="H13" s="241"/>
      <c r="I13" s="241"/>
      <c r="J13" s="241"/>
      <c r="K13" s="241"/>
      <c r="L13" s="241"/>
    </row>
    <row r="14" spans="1:21" x14ac:dyDescent="0.2">
      <c r="A14" s="80" t="s">
        <v>82</v>
      </c>
      <c r="B14" s="80"/>
      <c r="C14" s="80"/>
      <c r="D14" s="80"/>
    </row>
  </sheetData>
  <mergeCells count="15">
    <mergeCell ref="A1:L1"/>
    <mergeCell ref="A2:C2"/>
    <mergeCell ref="A3:B4"/>
    <mergeCell ref="C3:D3"/>
    <mergeCell ref="E3:F3"/>
    <mergeCell ref="G3:H3"/>
    <mergeCell ref="I3:J3"/>
    <mergeCell ref="K3:L3"/>
    <mergeCell ref="A13:L13"/>
    <mergeCell ref="A8:B9"/>
    <mergeCell ref="C8:D8"/>
    <mergeCell ref="E8:F8"/>
    <mergeCell ref="G8:H8"/>
    <mergeCell ref="I8:J8"/>
    <mergeCell ref="K8:L8"/>
  </mergeCells>
  <phoneticPr fontId="1"/>
  <pageMargins left="0.59055118110236227" right="0.78740157480314965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D12" sqref="D12"/>
    </sheetView>
  </sheetViews>
  <sheetFormatPr defaultColWidth="5.5" defaultRowHeight="11" x14ac:dyDescent="0.55000000000000004"/>
  <cols>
    <col min="1" max="10" width="8.08203125" style="1" customWidth="1"/>
    <col min="11" max="16384" width="5.5" style="1"/>
  </cols>
  <sheetData>
    <row r="1" spans="1:12" ht="21" customHeight="1" x14ac:dyDescent="0.55000000000000004">
      <c r="A1" s="216" t="s">
        <v>83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2" ht="13.5" customHeight="1" thickBot="1" x14ac:dyDescent="0.6">
      <c r="A2" s="250" t="s">
        <v>1</v>
      </c>
      <c r="B2" s="250"/>
      <c r="H2" s="238" t="s">
        <v>84</v>
      </c>
      <c r="I2" s="238"/>
      <c r="J2" s="238"/>
    </row>
    <row r="3" spans="1:12" ht="21" customHeight="1" thickTop="1" x14ac:dyDescent="0.55000000000000004">
      <c r="A3" s="81"/>
      <c r="B3" s="82" t="s">
        <v>85</v>
      </c>
      <c r="C3" s="83" t="s">
        <v>86</v>
      </c>
      <c r="D3" s="83" t="s">
        <v>87</v>
      </c>
      <c r="E3" s="83" t="s">
        <v>88</v>
      </c>
      <c r="F3" s="83" t="s">
        <v>89</v>
      </c>
      <c r="G3" s="84" t="s">
        <v>90</v>
      </c>
      <c r="H3" s="83" t="s">
        <v>91</v>
      </c>
      <c r="I3" s="85" t="s">
        <v>92</v>
      </c>
      <c r="J3" s="85" t="s">
        <v>93</v>
      </c>
    </row>
    <row r="4" spans="1:12" ht="15" customHeight="1" x14ac:dyDescent="0.55000000000000004">
      <c r="A4" s="86" t="s">
        <v>94</v>
      </c>
      <c r="B4" s="87">
        <v>138</v>
      </c>
      <c r="C4" s="88">
        <v>42</v>
      </c>
      <c r="D4" s="88">
        <v>29</v>
      </c>
      <c r="E4" s="88">
        <v>21</v>
      </c>
      <c r="F4" s="88">
        <v>19</v>
      </c>
      <c r="G4" s="88">
        <v>5</v>
      </c>
      <c r="H4" s="88">
        <v>8</v>
      </c>
      <c r="I4" s="88">
        <v>4</v>
      </c>
      <c r="J4" s="88">
        <v>0</v>
      </c>
      <c r="K4" s="20"/>
    </row>
    <row r="5" spans="1:12" ht="15" customHeight="1" thickBot="1" x14ac:dyDescent="0.6">
      <c r="A5" s="89" t="s">
        <v>95</v>
      </c>
      <c r="B5" s="71">
        <v>1167</v>
      </c>
      <c r="C5" s="90">
        <v>257</v>
      </c>
      <c r="D5" s="90">
        <v>326</v>
      </c>
      <c r="E5" s="90">
        <v>167</v>
      </c>
      <c r="F5" s="90">
        <v>227</v>
      </c>
      <c r="G5" s="90">
        <v>71</v>
      </c>
      <c r="H5" s="90">
        <v>44</v>
      </c>
      <c r="I5" s="90">
        <v>24</v>
      </c>
      <c r="J5" s="91">
        <v>0</v>
      </c>
    </row>
    <row r="6" spans="1:12" ht="21" customHeight="1" thickTop="1" x14ac:dyDescent="0.55000000000000004">
      <c r="A6" s="81"/>
      <c r="B6" s="92" t="s">
        <v>96</v>
      </c>
      <c r="C6" s="92" t="s">
        <v>97</v>
      </c>
      <c r="D6" s="92" t="s">
        <v>98</v>
      </c>
      <c r="E6" s="92" t="s">
        <v>99</v>
      </c>
      <c r="F6" s="92" t="s">
        <v>100</v>
      </c>
      <c r="G6" s="93" t="s">
        <v>101</v>
      </c>
      <c r="H6" s="92" t="s">
        <v>102</v>
      </c>
      <c r="I6" s="94" t="s">
        <v>103</v>
      </c>
      <c r="J6" s="94" t="s">
        <v>104</v>
      </c>
    </row>
    <row r="7" spans="1:12" ht="15" customHeight="1" x14ac:dyDescent="0.55000000000000004">
      <c r="A7" s="95" t="s">
        <v>94</v>
      </c>
      <c r="B7" s="96">
        <v>2</v>
      </c>
      <c r="C7" s="88">
        <v>2</v>
      </c>
      <c r="D7" s="88">
        <v>0</v>
      </c>
      <c r="E7" s="88">
        <v>1</v>
      </c>
      <c r="F7" s="88">
        <v>1</v>
      </c>
      <c r="G7" s="88">
        <v>1</v>
      </c>
      <c r="H7" s="88">
        <v>2</v>
      </c>
      <c r="I7" s="88">
        <v>1</v>
      </c>
      <c r="J7" s="88">
        <v>0</v>
      </c>
      <c r="K7" s="97"/>
    </row>
    <row r="8" spans="1:12" ht="15" customHeight="1" x14ac:dyDescent="0.55000000000000004">
      <c r="A8" s="98" t="s">
        <v>95</v>
      </c>
      <c r="B8" s="99">
        <v>0</v>
      </c>
      <c r="C8" s="100">
        <v>19</v>
      </c>
      <c r="D8" s="100">
        <v>10</v>
      </c>
      <c r="E8" s="100">
        <v>11</v>
      </c>
      <c r="F8" s="100">
        <v>4</v>
      </c>
      <c r="G8" s="100">
        <v>0</v>
      </c>
      <c r="H8" s="100">
        <v>9</v>
      </c>
      <c r="I8" s="100">
        <v>0</v>
      </c>
      <c r="J8" s="100">
        <v>0</v>
      </c>
      <c r="K8" s="20"/>
      <c r="L8" s="1" t="s">
        <v>80</v>
      </c>
    </row>
    <row r="9" spans="1:12" x14ac:dyDescent="0.55000000000000004">
      <c r="A9" s="20" t="s">
        <v>105</v>
      </c>
    </row>
    <row r="10" spans="1:12" x14ac:dyDescent="0.55000000000000004">
      <c r="A10" s="20" t="s">
        <v>106</v>
      </c>
    </row>
    <row r="11" spans="1:12" ht="15" customHeight="1" x14ac:dyDescent="0.55000000000000004">
      <c r="A11" s="251" t="s">
        <v>22</v>
      </c>
      <c r="B11" s="251"/>
      <c r="C11" s="251"/>
    </row>
    <row r="15" spans="1:12" ht="11.25" customHeight="1" x14ac:dyDescent="0.55000000000000004"/>
  </sheetData>
  <mergeCells count="4">
    <mergeCell ref="A1:J1"/>
    <mergeCell ref="A2:B2"/>
    <mergeCell ref="H2:J2"/>
    <mergeCell ref="A11:C11"/>
  </mergeCells>
  <phoneticPr fontId="1"/>
  <pageMargins left="0.59055118110236227" right="0.78740157480314965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zoomScaleNormal="100" zoomScaleSheetLayoutView="100" workbookViewId="0">
      <selection activeCell="R4" sqref="R4"/>
    </sheetView>
  </sheetViews>
  <sheetFormatPr defaultColWidth="7" defaultRowHeight="11" x14ac:dyDescent="0.2"/>
  <cols>
    <col min="1" max="1" width="1.08203125" style="23" customWidth="1"/>
    <col min="2" max="2" width="9.75" style="23" customWidth="1"/>
    <col min="3" max="3" width="7.25" style="144" customWidth="1"/>
    <col min="4" max="4" width="10.25" style="145" bestFit="1" customWidth="1"/>
    <col min="5" max="5" width="0.33203125" style="145" customWidth="1"/>
    <col min="6" max="6" width="1.08203125" style="145" customWidth="1"/>
    <col min="7" max="7" width="9.33203125" style="23" customWidth="1"/>
    <col min="8" max="8" width="7.25" style="23" customWidth="1"/>
    <col min="9" max="9" width="9.08203125" style="144" bestFit="1" customWidth="1"/>
    <col min="10" max="10" width="0.33203125" style="144" customWidth="1"/>
    <col min="11" max="11" width="0.83203125" style="144" customWidth="1"/>
    <col min="12" max="12" width="9.75" style="145" customWidth="1"/>
    <col min="13" max="13" width="7.25" style="23" customWidth="1"/>
    <col min="14" max="14" width="9.08203125" style="23" bestFit="1" customWidth="1"/>
    <col min="15" max="16384" width="7" style="23"/>
  </cols>
  <sheetData>
    <row r="1" spans="1:18" ht="21" customHeight="1" x14ac:dyDescent="0.2">
      <c r="A1" s="216" t="s">
        <v>107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8" ht="13.5" customHeight="1" thickBot="1" x14ac:dyDescent="0.25">
      <c r="A2" s="218" t="s">
        <v>108</v>
      </c>
      <c r="B2" s="218"/>
      <c r="C2" s="218"/>
      <c r="D2" s="218"/>
      <c r="E2" s="218"/>
      <c r="F2" s="218"/>
      <c r="G2" s="218"/>
      <c r="H2" s="218"/>
      <c r="I2" s="101"/>
      <c r="J2" s="101"/>
      <c r="K2" s="101"/>
      <c r="L2" s="238" t="s">
        <v>109</v>
      </c>
      <c r="M2" s="239"/>
      <c r="N2" s="239"/>
      <c r="R2" s="36"/>
    </row>
    <row r="3" spans="1:18" ht="13.5" customHeight="1" thickTop="1" x14ac:dyDescent="0.2">
      <c r="A3" s="234" t="s">
        <v>110</v>
      </c>
      <c r="B3" s="235"/>
      <c r="C3" s="102" t="s">
        <v>111</v>
      </c>
      <c r="D3" s="103" t="s">
        <v>112</v>
      </c>
      <c r="E3" s="104"/>
      <c r="F3" s="253" t="s">
        <v>110</v>
      </c>
      <c r="G3" s="235"/>
      <c r="H3" s="105" t="s">
        <v>111</v>
      </c>
      <c r="I3" s="103" t="s">
        <v>112</v>
      </c>
      <c r="J3" s="106"/>
      <c r="K3" s="253" t="s">
        <v>110</v>
      </c>
      <c r="L3" s="235"/>
      <c r="M3" s="105" t="s">
        <v>111</v>
      </c>
      <c r="N3" s="103" t="s">
        <v>112</v>
      </c>
    </row>
    <row r="4" spans="1:18" ht="13.5" customHeight="1" x14ac:dyDescent="0.2">
      <c r="A4" s="252" t="s">
        <v>113</v>
      </c>
      <c r="B4" s="252"/>
      <c r="C4" s="107"/>
      <c r="D4" s="108"/>
      <c r="E4" s="109"/>
      <c r="F4" s="110"/>
      <c r="G4" s="110" t="s">
        <v>114</v>
      </c>
      <c r="H4" s="111">
        <v>17</v>
      </c>
      <c r="I4" s="112">
        <v>1615</v>
      </c>
      <c r="J4" s="113"/>
      <c r="K4" s="110"/>
      <c r="L4" s="114" t="s">
        <v>115</v>
      </c>
      <c r="M4" s="111">
        <v>1</v>
      </c>
      <c r="N4" s="112">
        <v>67</v>
      </c>
      <c r="O4" s="36"/>
    </row>
    <row r="5" spans="1:18" ht="13.5" customHeight="1" x14ac:dyDescent="0.2">
      <c r="A5" s="115"/>
      <c r="B5" s="116" t="s">
        <v>116</v>
      </c>
      <c r="C5" s="117">
        <v>540</v>
      </c>
      <c r="D5" s="118">
        <v>108938</v>
      </c>
      <c r="E5" s="119"/>
      <c r="F5" s="110"/>
      <c r="G5" s="110" t="s">
        <v>117</v>
      </c>
      <c r="H5" s="120">
        <v>12</v>
      </c>
      <c r="I5" s="121">
        <v>1554</v>
      </c>
      <c r="J5" s="122"/>
      <c r="K5" s="110"/>
      <c r="L5" s="110" t="s">
        <v>118</v>
      </c>
      <c r="M5" s="120">
        <v>1</v>
      </c>
      <c r="N5" s="121">
        <v>32</v>
      </c>
    </row>
    <row r="6" spans="1:18" ht="13.5" customHeight="1" x14ac:dyDescent="0.2">
      <c r="A6" s="110"/>
      <c r="B6" s="110" t="s">
        <v>119</v>
      </c>
      <c r="C6" s="120">
        <v>83</v>
      </c>
      <c r="D6" s="121">
        <v>30110</v>
      </c>
      <c r="E6" s="122"/>
      <c r="F6" s="110"/>
      <c r="G6" s="110" t="s">
        <v>120</v>
      </c>
      <c r="H6" s="120">
        <v>19</v>
      </c>
      <c r="I6" s="121">
        <v>1508</v>
      </c>
      <c r="J6" s="122"/>
      <c r="K6" s="110"/>
      <c r="L6" s="110" t="s">
        <v>121</v>
      </c>
      <c r="M6" s="120">
        <v>1</v>
      </c>
      <c r="N6" s="121">
        <v>10</v>
      </c>
    </row>
    <row r="7" spans="1:18" ht="13.5" customHeight="1" x14ac:dyDescent="0.2">
      <c r="A7" s="110"/>
      <c r="B7" s="110" t="s">
        <v>122</v>
      </c>
      <c r="C7" s="120">
        <v>78</v>
      </c>
      <c r="D7" s="121">
        <v>13037</v>
      </c>
      <c r="E7" s="122"/>
      <c r="F7" s="110"/>
      <c r="G7" s="123"/>
      <c r="H7" s="124"/>
      <c r="I7" s="125"/>
      <c r="J7" s="122"/>
      <c r="K7" s="110"/>
      <c r="L7" s="110"/>
      <c r="M7" s="120"/>
      <c r="N7" s="121"/>
    </row>
    <row r="8" spans="1:18" ht="13.5" customHeight="1" x14ac:dyDescent="0.2">
      <c r="A8" s="110"/>
      <c r="B8" s="110" t="s">
        <v>123</v>
      </c>
      <c r="C8" s="120">
        <v>26</v>
      </c>
      <c r="D8" s="121">
        <v>7175</v>
      </c>
      <c r="E8" s="122"/>
      <c r="F8" s="126" t="s">
        <v>124</v>
      </c>
      <c r="G8" s="127"/>
      <c r="H8" s="124"/>
      <c r="I8" s="125"/>
      <c r="J8" s="122"/>
      <c r="K8" s="110"/>
      <c r="L8" s="110" t="s">
        <v>125</v>
      </c>
      <c r="M8" s="120">
        <v>3</v>
      </c>
      <c r="N8" s="121">
        <v>99</v>
      </c>
    </row>
    <row r="9" spans="1:18" ht="13.5" customHeight="1" x14ac:dyDescent="0.2">
      <c r="A9" s="110"/>
      <c r="B9" s="110" t="s">
        <v>126</v>
      </c>
      <c r="C9" s="120">
        <v>17</v>
      </c>
      <c r="D9" s="121">
        <v>5820</v>
      </c>
      <c r="E9" s="122"/>
      <c r="F9" s="115"/>
      <c r="G9" s="116" t="s">
        <v>127</v>
      </c>
      <c r="H9" s="117">
        <v>17</v>
      </c>
      <c r="I9" s="118">
        <v>520</v>
      </c>
      <c r="J9" s="119"/>
      <c r="K9" s="110"/>
      <c r="L9" s="123"/>
      <c r="M9" s="124"/>
      <c r="N9" s="125"/>
    </row>
    <row r="10" spans="1:18" ht="13.5" customHeight="1" x14ac:dyDescent="0.2">
      <c r="A10" s="110"/>
      <c r="B10" s="110"/>
      <c r="C10" s="120"/>
      <c r="D10" s="121"/>
      <c r="E10" s="122"/>
      <c r="F10" s="110"/>
      <c r="G10" s="110" t="s">
        <v>128</v>
      </c>
      <c r="H10" s="120">
        <v>0</v>
      </c>
      <c r="I10" s="121">
        <v>0</v>
      </c>
      <c r="J10" s="122"/>
      <c r="K10" s="110"/>
      <c r="L10" s="123"/>
      <c r="M10" s="124"/>
      <c r="N10" s="125"/>
    </row>
    <row r="11" spans="1:18" ht="13.5" customHeight="1" x14ac:dyDescent="0.2">
      <c r="A11" s="110"/>
      <c r="B11" s="110" t="s">
        <v>129</v>
      </c>
      <c r="C11" s="120">
        <v>29</v>
      </c>
      <c r="D11" s="121">
        <v>4599</v>
      </c>
      <c r="E11" s="122"/>
      <c r="F11" s="110"/>
      <c r="G11" s="110" t="s">
        <v>130</v>
      </c>
      <c r="H11" s="120">
        <v>17</v>
      </c>
      <c r="I11" s="121">
        <v>500</v>
      </c>
      <c r="J11" s="122"/>
      <c r="K11" s="128" t="s">
        <v>131</v>
      </c>
      <c r="L11" s="127"/>
      <c r="M11" s="124"/>
      <c r="N11" s="125"/>
    </row>
    <row r="12" spans="1:18" ht="13.5" customHeight="1" x14ac:dyDescent="0.2">
      <c r="A12" s="110"/>
      <c r="B12" s="110" t="s">
        <v>132</v>
      </c>
      <c r="C12" s="120">
        <v>25</v>
      </c>
      <c r="D12" s="121">
        <v>6844</v>
      </c>
      <c r="E12" s="122"/>
      <c r="F12" s="110"/>
      <c r="G12" s="110" t="s">
        <v>133</v>
      </c>
      <c r="H12" s="120">
        <v>0</v>
      </c>
      <c r="I12" s="121">
        <v>0</v>
      </c>
      <c r="J12" s="122"/>
      <c r="K12" s="115"/>
      <c r="L12" s="116" t="s">
        <v>127</v>
      </c>
      <c r="M12" s="117">
        <v>14</v>
      </c>
      <c r="N12" s="118">
        <v>7800</v>
      </c>
    </row>
    <row r="13" spans="1:18" ht="13.5" customHeight="1" x14ac:dyDescent="0.2">
      <c r="A13" s="110"/>
      <c r="B13" s="110" t="s">
        <v>134</v>
      </c>
      <c r="C13" s="120">
        <v>24</v>
      </c>
      <c r="D13" s="121">
        <v>4880</v>
      </c>
      <c r="E13" s="122"/>
      <c r="F13" s="110"/>
      <c r="G13" s="123"/>
      <c r="H13" s="120"/>
      <c r="I13" s="121"/>
      <c r="J13" s="122"/>
      <c r="K13" s="110"/>
      <c r="L13" s="110" t="s">
        <v>135</v>
      </c>
      <c r="M13" s="120">
        <v>4</v>
      </c>
      <c r="N13" s="121">
        <v>4000</v>
      </c>
    </row>
    <row r="14" spans="1:18" ht="13.5" customHeight="1" x14ac:dyDescent="0.2">
      <c r="A14" s="110"/>
      <c r="B14" s="110" t="s">
        <v>136</v>
      </c>
      <c r="C14" s="120">
        <v>20</v>
      </c>
      <c r="D14" s="121">
        <v>3407</v>
      </c>
      <c r="E14" s="122"/>
      <c r="F14" s="110"/>
      <c r="G14" s="110" t="s">
        <v>137</v>
      </c>
      <c r="H14" s="120">
        <v>0</v>
      </c>
      <c r="I14" s="121">
        <v>0</v>
      </c>
      <c r="J14" s="122"/>
      <c r="K14" s="110"/>
      <c r="L14" s="129" t="s">
        <v>138</v>
      </c>
      <c r="M14" s="120">
        <v>2</v>
      </c>
      <c r="N14" s="121">
        <v>500</v>
      </c>
    </row>
    <row r="15" spans="1:18" ht="13.5" customHeight="1" x14ac:dyDescent="0.2">
      <c r="A15" s="110"/>
      <c r="B15" s="110" t="s">
        <v>139</v>
      </c>
      <c r="C15" s="120">
        <v>27</v>
      </c>
      <c r="D15" s="121">
        <v>4731</v>
      </c>
      <c r="E15" s="122"/>
      <c r="F15" s="110"/>
      <c r="G15" s="110" t="s">
        <v>140</v>
      </c>
      <c r="H15" s="120">
        <v>0</v>
      </c>
      <c r="I15" s="121">
        <v>0</v>
      </c>
      <c r="J15" s="122"/>
      <c r="K15" s="110"/>
      <c r="L15" s="110" t="s">
        <v>141</v>
      </c>
      <c r="M15" s="120">
        <v>0</v>
      </c>
      <c r="N15" s="121">
        <v>0</v>
      </c>
    </row>
    <row r="16" spans="1:18" ht="13.5" customHeight="1" x14ac:dyDescent="0.2">
      <c r="A16" s="110"/>
      <c r="B16" s="110"/>
      <c r="C16" s="120"/>
      <c r="D16" s="121"/>
      <c r="E16" s="122"/>
      <c r="F16" s="110"/>
      <c r="G16" s="110" t="s">
        <v>142</v>
      </c>
      <c r="H16" s="120">
        <v>0</v>
      </c>
      <c r="I16" s="121">
        <v>20</v>
      </c>
      <c r="J16" s="122"/>
      <c r="K16" s="110"/>
      <c r="L16" s="110" t="s">
        <v>143</v>
      </c>
      <c r="M16" s="120">
        <v>0</v>
      </c>
      <c r="N16" s="121">
        <v>0</v>
      </c>
      <c r="O16" s="36"/>
    </row>
    <row r="17" spans="1:14" ht="13.5" customHeight="1" x14ac:dyDescent="0.2">
      <c r="A17" s="110"/>
      <c r="B17" s="110" t="s">
        <v>144</v>
      </c>
      <c r="C17" s="120">
        <v>15</v>
      </c>
      <c r="D17" s="121">
        <v>3056</v>
      </c>
      <c r="E17" s="122"/>
      <c r="F17" s="110"/>
      <c r="G17" s="123"/>
      <c r="H17" s="124"/>
      <c r="I17" s="125"/>
      <c r="J17" s="122"/>
      <c r="K17" s="110"/>
      <c r="L17" s="110" t="s">
        <v>145</v>
      </c>
      <c r="M17" s="120">
        <v>0</v>
      </c>
      <c r="N17" s="121">
        <v>0</v>
      </c>
    </row>
    <row r="18" spans="1:14" ht="13.5" customHeight="1" x14ac:dyDescent="0.2">
      <c r="A18" s="110"/>
      <c r="B18" s="110" t="s">
        <v>146</v>
      </c>
      <c r="C18" s="120">
        <v>20</v>
      </c>
      <c r="D18" s="121">
        <v>3205</v>
      </c>
      <c r="E18" s="122"/>
      <c r="F18" s="110"/>
      <c r="G18" s="123"/>
      <c r="H18" s="124"/>
      <c r="I18" s="125"/>
      <c r="J18" s="122"/>
      <c r="K18" s="110"/>
      <c r="L18" s="129" t="s">
        <v>147</v>
      </c>
      <c r="M18" s="120">
        <v>0</v>
      </c>
      <c r="N18" s="121">
        <v>0</v>
      </c>
    </row>
    <row r="19" spans="1:14" ht="13.5" customHeight="1" x14ac:dyDescent="0.2">
      <c r="A19" s="110"/>
      <c r="B19" s="110" t="s">
        <v>148</v>
      </c>
      <c r="C19" s="120">
        <v>30</v>
      </c>
      <c r="D19" s="121">
        <v>2964</v>
      </c>
      <c r="E19" s="122"/>
      <c r="F19" s="110"/>
      <c r="G19" s="123"/>
      <c r="H19" s="124"/>
      <c r="I19" s="125"/>
      <c r="J19" s="122"/>
      <c r="K19" s="110"/>
      <c r="L19" s="110" t="s">
        <v>149</v>
      </c>
      <c r="M19" s="120">
        <v>8</v>
      </c>
      <c r="N19" s="121">
        <v>3300</v>
      </c>
    </row>
    <row r="20" spans="1:14" ht="13.5" customHeight="1" x14ac:dyDescent="0.2">
      <c r="A20" s="110"/>
      <c r="B20" s="110" t="s">
        <v>150</v>
      </c>
      <c r="C20" s="120">
        <v>36</v>
      </c>
      <c r="D20" s="121">
        <v>3444</v>
      </c>
      <c r="E20" s="122"/>
      <c r="F20" s="126" t="s">
        <v>151</v>
      </c>
      <c r="G20" s="127"/>
      <c r="H20" s="124"/>
      <c r="I20" s="125"/>
      <c r="J20" s="122"/>
      <c r="K20" s="110"/>
      <c r="L20" s="110"/>
      <c r="M20" s="120"/>
      <c r="N20" s="121"/>
    </row>
    <row r="21" spans="1:14" ht="13.5" customHeight="1" x14ac:dyDescent="0.2">
      <c r="A21" s="110"/>
      <c r="B21" s="110"/>
      <c r="C21" s="120"/>
      <c r="D21" s="121"/>
      <c r="E21" s="122"/>
      <c r="F21" s="130"/>
      <c r="G21" s="116" t="s">
        <v>127</v>
      </c>
      <c r="H21" s="117">
        <v>126</v>
      </c>
      <c r="I21" s="118">
        <v>6265</v>
      </c>
      <c r="J21" s="122"/>
      <c r="K21" s="128" t="s">
        <v>152</v>
      </c>
      <c r="L21" s="128"/>
      <c r="M21" s="124"/>
      <c r="N21" s="125"/>
    </row>
    <row r="22" spans="1:14" ht="13.5" customHeight="1" x14ac:dyDescent="0.2">
      <c r="A22" s="110"/>
      <c r="B22" s="110" t="s">
        <v>153</v>
      </c>
      <c r="C22" s="120">
        <v>14</v>
      </c>
      <c r="D22" s="121">
        <v>2108</v>
      </c>
      <c r="E22" s="122"/>
      <c r="F22" s="115"/>
      <c r="G22" s="110" t="s">
        <v>154</v>
      </c>
      <c r="H22" s="120">
        <v>27</v>
      </c>
      <c r="I22" s="121">
        <v>1825</v>
      </c>
      <c r="J22" s="119"/>
      <c r="K22" s="115"/>
      <c r="L22" s="116" t="s">
        <v>127</v>
      </c>
      <c r="M22" s="117">
        <v>34</v>
      </c>
      <c r="N22" s="118">
        <v>0</v>
      </c>
    </row>
    <row r="23" spans="1:14" ht="14.25" customHeight="1" x14ac:dyDescent="0.2">
      <c r="A23" s="110"/>
      <c r="B23" s="110" t="s">
        <v>155</v>
      </c>
      <c r="C23" s="120">
        <v>26</v>
      </c>
      <c r="D23" s="121">
        <v>5118</v>
      </c>
      <c r="E23" s="122"/>
      <c r="F23" s="110"/>
      <c r="G23" s="110" t="s">
        <v>156</v>
      </c>
      <c r="H23" s="120">
        <v>15</v>
      </c>
      <c r="I23" s="121">
        <v>209</v>
      </c>
      <c r="J23" s="122"/>
      <c r="K23" s="110"/>
      <c r="L23" s="131" t="s">
        <v>157</v>
      </c>
      <c r="M23" s="120">
        <v>0</v>
      </c>
      <c r="N23" s="121">
        <v>0</v>
      </c>
    </row>
    <row r="24" spans="1:14" ht="13.5" customHeight="1" x14ac:dyDescent="0.2">
      <c r="A24" s="110"/>
      <c r="B24" s="110" t="s">
        <v>158</v>
      </c>
      <c r="C24" s="120">
        <v>15</v>
      </c>
      <c r="D24" s="121">
        <v>2834</v>
      </c>
      <c r="E24" s="122"/>
      <c r="F24" s="110"/>
      <c r="G24" s="110" t="s">
        <v>159</v>
      </c>
      <c r="H24" s="120">
        <v>30</v>
      </c>
      <c r="I24" s="121">
        <v>3000</v>
      </c>
      <c r="J24" s="122"/>
      <c r="K24" s="110"/>
      <c r="L24" s="131" t="s">
        <v>160</v>
      </c>
      <c r="M24" s="120">
        <v>34</v>
      </c>
      <c r="N24" s="121">
        <v>0</v>
      </c>
    </row>
    <row r="25" spans="1:14" ht="13.5" customHeight="1" x14ac:dyDescent="0.2">
      <c r="A25" s="132"/>
      <c r="B25" s="132" t="s">
        <v>161</v>
      </c>
      <c r="C25" s="133">
        <v>7</v>
      </c>
      <c r="D25" s="134">
        <v>929</v>
      </c>
      <c r="E25" s="135"/>
      <c r="F25" s="132"/>
      <c r="G25" s="132" t="s">
        <v>162</v>
      </c>
      <c r="H25" s="133">
        <v>47</v>
      </c>
      <c r="I25" s="134">
        <v>1023</v>
      </c>
      <c r="J25" s="122"/>
      <c r="K25" s="136"/>
      <c r="L25" s="137" t="s">
        <v>79</v>
      </c>
      <c r="M25" s="55"/>
      <c r="N25" s="56"/>
    </row>
    <row r="26" spans="1:14" ht="15" customHeight="1" x14ac:dyDescent="0.2">
      <c r="A26" s="138" t="s">
        <v>163</v>
      </c>
      <c r="B26" s="138"/>
      <c r="C26" s="2"/>
      <c r="D26" s="2"/>
      <c r="E26" s="138"/>
      <c r="F26" s="138"/>
      <c r="G26" s="138"/>
      <c r="H26" s="2"/>
      <c r="I26" s="2"/>
      <c r="J26" s="139"/>
      <c r="K26" s="139"/>
      <c r="L26" s="140"/>
      <c r="M26" s="1"/>
      <c r="N26" s="1"/>
    </row>
    <row r="27" spans="1:14" ht="15" customHeight="1" x14ac:dyDescent="0.2">
      <c r="A27" s="2" t="s">
        <v>164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141"/>
      <c r="M27" s="1"/>
      <c r="N27" s="1"/>
    </row>
    <row r="28" spans="1:14" ht="15" customHeight="1" x14ac:dyDescent="0.2">
      <c r="A28" s="142" t="s">
        <v>165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"/>
      <c r="N28" s="1"/>
    </row>
    <row r="29" spans="1:14" ht="15" customHeight="1" x14ac:dyDescent="0.2">
      <c r="A29" s="142" t="s">
        <v>166</v>
      </c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"/>
      <c r="N29" s="1"/>
    </row>
    <row r="30" spans="1:14" ht="17.149999999999999" customHeight="1" x14ac:dyDescent="0.2">
      <c r="A30" s="1" t="s">
        <v>82</v>
      </c>
      <c r="B30" s="1"/>
      <c r="C30" s="1"/>
      <c r="D30" s="1"/>
      <c r="E30" s="1"/>
      <c r="F30" s="1"/>
      <c r="G30" s="1"/>
      <c r="H30" s="1"/>
      <c r="I30" s="101"/>
      <c r="J30" s="101"/>
      <c r="K30" s="101"/>
      <c r="L30" s="143"/>
      <c r="M30" s="1"/>
      <c r="N30" s="1"/>
    </row>
    <row r="31" spans="1:14" x14ac:dyDescent="0.2">
      <c r="A31" s="1"/>
      <c r="B31" s="1"/>
      <c r="C31" s="101"/>
      <c r="D31" s="143"/>
      <c r="E31" s="143"/>
      <c r="F31" s="143"/>
      <c r="G31" s="1"/>
      <c r="H31" s="1"/>
      <c r="I31" s="101"/>
      <c r="J31" s="101"/>
      <c r="K31" s="101"/>
      <c r="L31" s="143"/>
      <c r="M31" s="1"/>
      <c r="N31" s="1"/>
    </row>
  </sheetData>
  <mergeCells count="7">
    <mergeCell ref="A4:B4"/>
    <mergeCell ref="A1:N1"/>
    <mergeCell ref="A2:H2"/>
    <mergeCell ref="L2:N2"/>
    <mergeCell ref="A3:B3"/>
    <mergeCell ref="F3:G3"/>
    <mergeCell ref="K3:L3"/>
  </mergeCells>
  <phoneticPr fontId="1"/>
  <pageMargins left="0.59055118110236227" right="0.78740157480314965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sqref="A1:XFD1048576"/>
    </sheetView>
  </sheetViews>
  <sheetFormatPr defaultColWidth="7" defaultRowHeight="11" x14ac:dyDescent="0.55000000000000004"/>
  <cols>
    <col min="1" max="1" width="1.33203125" style="146" customWidth="1"/>
    <col min="2" max="2" width="11.08203125" style="146" customWidth="1"/>
    <col min="3" max="9" width="9.58203125" style="146" customWidth="1"/>
    <col min="10" max="16384" width="7" style="146"/>
  </cols>
  <sheetData>
    <row r="1" spans="1:9" ht="21" customHeight="1" x14ac:dyDescent="0.55000000000000004">
      <c r="A1" s="257" t="s">
        <v>167</v>
      </c>
      <c r="B1" s="257"/>
      <c r="C1" s="257"/>
      <c r="D1" s="257"/>
      <c r="E1" s="257"/>
      <c r="F1" s="257"/>
      <c r="G1" s="257"/>
      <c r="H1" s="257"/>
      <c r="I1" s="257"/>
    </row>
    <row r="2" spans="1:9" ht="13.5" customHeight="1" thickBot="1" x14ac:dyDescent="0.6">
      <c r="A2" s="258" t="s">
        <v>168</v>
      </c>
      <c r="B2" s="258"/>
      <c r="C2" s="258"/>
      <c r="D2" s="258"/>
      <c r="F2" s="147"/>
      <c r="G2" s="147"/>
      <c r="H2" s="147"/>
      <c r="I2" s="147" t="s">
        <v>169</v>
      </c>
    </row>
    <row r="3" spans="1:9" ht="13.5" customHeight="1" thickTop="1" x14ac:dyDescent="0.55000000000000004">
      <c r="A3" s="259" t="s">
        <v>170</v>
      </c>
      <c r="B3" s="260"/>
      <c r="C3" s="263" t="s">
        <v>171</v>
      </c>
      <c r="D3" s="264"/>
      <c r="E3" s="264"/>
      <c r="F3" s="265"/>
      <c r="G3" s="263" t="s">
        <v>172</v>
      </c>
      <c r="H3" s="264"/>
      <c r="I3" s="264"/>
    </row>
    <row r="4" spans="1:9" ht="27" customHeight="1" x14ac:dyDescent="0.55000000000000004">
      <c r="A4" s="261"/>
      <c r="B4" s="262"/>
      <c r="C4" s="148" t="s">
        <v>173</v>
      </c>
      <c r="D4" s="149" t="s">
        <v>174</v>
      </c>
      <c r="E4" s="149" t="s">
        <v>175</v>
      </c>
      <c r="F4" s="149" t="s">
        <v>176</v>
      </c>
      <c r="G4" s="148" t="s">
        <v>173</v>
      </c>
      <c r="H4" s="150" t="s">
        <v>52</v>
      </c>
      <c r="I4" s="151" t="s">
        <v>53</v>
      </c>
    </row>
    <row r="5" spans="1:9" ht="13.5" customHeight="1" x14ac:dyDescent="0.55000000000000004">
      <c r="A5" s="254" t="s">
        <v>8</v>
      </c>
      <c r="B5" s="254"/>
      <c r="C5" s="152">
        <v>5041</v>
      </c>
      <c r="D5" s="153">
        <v>554</v>
      </c>
      <c r="E5" s="153">
        <v>2176</v>
      </c>
      <c r="F5" s="153">
        <v>2311</v>
      </c>
      <c r="G5" s="153">
        <v>17053</v>
      </c>
      <c r="H5" s="153">
        <v>8557</v>
      </c>
      <c r="I5" s="153">
        <v>8496</v>
      </c>
    </row>
    <row r="6" spans="1:9" ht="13.5" customHeight="1" x14ac:dyDescent="0.55000000000000004">
      <c r="A6" s="254" t="s">
        <v>177</v>
      </c>
      <c r="B6" s="254"/>
      <c r="C6" s="152">
        <v>790</v>
      </c>
      <c r="D6" s="154">
        <v>52</v>
      </c>
      <c r="E6" s="154">
        <v>460</v>
      </c>
      <c r="F6" s="154">
        <v>278</v>
      </c>
      <c r="G6" s="154">
        <v>2972</v>
      </c>
      <c r="H6" s="154">
        <v>1505</v>
      </c>
      <c r="I6" s="154">
        <v>1467</v>
      </c>
    </row>
    <row r="7" spans="1:9" ht="13.5" customHeight="1" x14ac:dyDescent="0.55000000000000004">
      <c r="A7" s="155"/>
      <c r="B7" s="155" t="s">
        <v>178</v>
      </c>
      <c r="C7" s="156">
        <v>0</v>
      </c>
      <c r="D7" s="157">
        <v>0</v>
      </c>
      <c r="E7" s="157">
        <v>0</v>
      </c>
      <c r="F7" s="157">
        <v>0</v>
      </c>
      <c r="G7" s="157">
        <v>0</v>
      </c>
      <c r="H7" s="157">
        <v>0</v>
      </c>
      <c r="I7" s="157">
        <v>0</v>
      </c>
    </row>
    <row r="8" spans="1:9" ht="13.5" customHeight="1" x14ac:dyDescent="0.55000000000000004">
      <c r="A8" s="155"/>
      <c r="B8" s="155" t="s">
        <v>179</v>
      </c>
      <c r="C8" s="156">
        <v>0</v>
      </c>
      <c r="D8" s="157">
        <v>0</v>
      </c>
      <c r="E8" s="157">
        <v>0</v>
      </c>
      <c r="F8" s="157">
        <v>0</v>
      </c>
      <c r="G8" s="157">
        <v>0</v>
      </c>
      <c r="H8" s="157">
        <v>0</v>
      </c>
      <c r="I8" s="157">
        <v>0</v>
      </c>
    </row>
    <row r="9" spans="1:9" ht="13.5" customHeight="1" x14ac:dyDescent="0.55000000000000004">
      <c r="A9" s="155"/>
      <c r="B9" s="155" t="s">
        <v>180</v>
      </c>
      <c r="C9" s="156">
        <v>0</v>
      </c>
      <c r="D9" s="157">
        <v>0</v>
      </c>
      <c r="E9" s="157">
        <v>0</v>
      </c>
      <c r="F9" s="157">
        <v>0</v>
      </c>
      <c r="G9" s="157" t="s">
        <v>181</v>
      </c>
      <c r="H9" s="157" t="s">
        <v>181</v>
      </c>
      <c r="I9" s="157" t="s">
        <v>181</v>
      </c>
    </row>
    <row r="10" spans="1:9" ht="13.5" customHeight="1" x14ac:dyDescent="0.55000000000000004">
      <c r="A10" s="155"/>
      <c r="B10" s="155" t="s">
        <v>182</v>
      </c>
      <c r="C10" s="156">
        <v>1</v>
      </c>
      <c r="D10" s="157" t="s">
        <v>181</v>
      </c>
      <c r="E10" s="157" t="s">
        <v>181</v>
      </c>
      <c r="F10" s="157" t="s">
        <v>181</v>
      </c>
      <c r="G10" s="157" t="s">
        <v>181</v>
      </c>
      <c r="H10" s="157" t="s">
        <v>181</v>
      </c>
      <c r="I10" s="157" t="s">
        <v>181</v>
      </c>
    </row>
    <row r="11" spans="1:9" ht="13.5" customHeight="1" x14ac:dyDescent="0.55000000000000004">
      <c r="A11" s="155"/>
      <c r="B11" s="155" t="s">
        <v>183</v>
      </c>
      <c r="C11" s="156">
        <v>0</v>
      </c>
      <c r="D11" s="157">
        <v>0</v>
      </c>
      <c r="E11" s="157">
        <v>0</v>
      </c>
      <c r="F11" s="157">
        <v>0</v>
      </c>
      <c r="G11" s="157">
        <v>0</v>
      </c>
      <c r="H11" s="157">
        <v>0</v>
      </c>
      <c r="I11" s="157">
        <v>0</v>
      </c>
    </row>
    <row r="12" spans="1:9" ht="13.5" customHeight="1" x14ac:dyDescent="0.55000000000000004">
      <c r="A12" s="155"/>
      <c r="B12" s="155" t="s">
        <v>184</v>
      </c>
      <c r="C12" s="156">
        <v>1</v>
      </c>
      <c r="D12" s="157" t="s">
        <v>181</v>
      </c>
      <c r="E12" s="157" t="s">
        <v>181</v>
      </c>
      <c r="F12" s="157" t="s">
        <v>181</v>
      </c>
      <c r="G12" s="157" t="s">
        <v>181</v>
      </c>
      <c r="H12" s="157" t="s">
        <v>181</v>
      </c>
      <c r="I12" s="157" t="s">
        <v>181</v>
      </c>
    </row>
    <row r="13" spans="1:9" ht="13.5" customHeight="1" x14ac:dyDescent="0.55000000000000004">
      <c r="A13" s="155"/>
      <c r="B13" s="155" t="s">
        <v>185</v>
      </c>
      <c r="C13" s="156">
        <v>0</v>
      </c>
      <c r="D13" s="157">
        <v>0</v>
      </c>
      <c r="E13" s="157">
        <v>0</v>
      </c>
      <c r="F13" s="157">
        <v>0</v>
      </c>
      <c r="G13" s="157">
        <v>0</v>
      </c>
      <c r="H13" s="157">
        <v>0</v>
      </c>
      <c r="I13" s="157">
        <v>0</v>
      </c>
    </row>
    <row r="14" spans="1:9" ht="13.5" customHeight="1" x14ac:dyDescent="0.55000000000000004">
      <c r="A14" s="155"/>
      <c r="B14" s="155" t="s">
        <v>186</v>
      </c>
      <c r="C14" s="156">
        <v>0</v>
      </c>
      <c r="D14" s="157">
        <v>0</v>
      </c>
      <c r="E14" s="157">
        <v>0</v>
      </c>
      <c r="F14" s="157">
        <v>0</v>
      </c>
      <c r="G14" s="157" t="s">
        <v>181</v>
      </c>
      <c r="H14" s="157" t="s">
        <v>181</v>
      </c>
      <c r="I14" s="157" t="s">
        <v>181</v>
      </c>
    </row>
    <row r="15" spans="1:9" ht="13.5" customHeight="1" x14ac:dyDescent="0.55000000000000004">
      <c r="A15" s="155"/>
      <c r="B15" s="155" t="s">
        <v>187</v>
      </c>
      <c r="C15" s="156">
        <v>0</v>
      </c>
      <c r="D15" s="157">
        <v>0</v>
      </c>
      <c r="E15" s="157">
        <v>0</v>
      </c>
      <c r="F15" s="157">
        <v>0</v>
      </c>
      <c r="G15" s="157">
        <v>0</v>
      </c>
      <c r="H15" s="157">
        <v>0</v>
      </c>
      <c r="I15" s="157">
        <v>0</v>
      </c>
    </row>
    <row r="16" spans="1:9" ht="13.5" customHeight="1" x14ac:dyDescent="0.55000000000000004">
      <c r="A16" s="155"/>
      <c r="B16" s="155" t="s">
        <v>188</v>
      </c>
      <c r="C16" s="156">
        <v>6</v>
      </c>
      <c r="D16" s="157" t="s">
        <v>189</v>
      </c>
      <c r="E16" s="157">
        <v>4</v>
      </c>
      <c r="F16" s="157">
        <v>2</v>
      </c>
      <c r="G16" s="157">
        <v>19</v>
      </c>
      <c r="H16" s="157">
        <v>9</v>
      </c>
      <c r="I16" s="157">
        <v>10</v>
      </c>
    </row>
    <row r="17" spans="1:9" ht="13.5" customHeight="1" x14ac:dyDescent="0.55000000000000004">
      <c r="A17" s="155"/>
      <c r="B17" s="155" t="s">
        <v>190</v>
      </c>
      <c r="C17" s="156">
        <v>3</v>
      </c>
      <c r="D17" s="157" t="s">
        <v>189</v>
      </c>
      <c r="E17" s="157">
        <v>3</v>
      </c>
      <c r="F17" s="157" t="s">
        <v>189</v>
      </c>
      <c r="G17" s="157">
        <v>10</v>
      </c>
      <c r="H17" s="157">
        <v>4</v>
      </c>
      <c r="I17" s="157">
        <v>6</v>
      </c>
    </row>
    <row r="18" spans="1:9" ht="13.5" customHeight="1" x14ac:dyDescent="0.55000000000000004">
      <c r="A18" s="155"/>
      <c r="B18" s="155" t="s">
        <v>191</v>
      </c>
      <c r="C18" s="156">
        <v>190</v>
      </c>
      <c r="D18" s="157">
        <v>4</v>
      </c>
      <c r="E18" s="157">
        <v>122</v>
      </c>
      <c r="F18" s="157">
        <v>64</v>
      </c>
      <c r="G18" s="157">
        <v>708</v>
      </c>
      <c r="H18" s="157">
        <v>360</v>
      </c>
      <c r="I18" s="157">
        <v>348</v>
      </c>
    </row>
    <row r="19" spans="1:9" ht="13.5" customHeight="1" x14ac:dyDescent="0.55000000000000004">
      <c r="A19" s="155"/>
      <c r="B19" s="155" t="s">
        <v>192</v>
      </c>
      <c r="C19" s="156">
        <v>0</v>
      </c>
      <c r="D19" s="157">
        <v>0</v>
      </c>
      <c r="E19" s="157">
        <v>0</v>
      </c>
      <c r="F19" s="157">
        <v>0</v>
      </c>
      <c r="G19" s="157">
        <v>0</v>
      </c>
      <c r="H19" s="157">
        <v>0</v>
      </c>
      <c r="I19" s="157">
        <v>0</v>
      </c>
    </row>
    <row r="20" spans="1:9" ht="13.5" customHeight="1" x14ac:dyDescent="0.55000000000000004">
      <c r="A20" s="155"/>
      <c r="B20" s="155" t="s">
        <v>193</v>
      </c>
      <c r="C20" s="156">
        <v>3</v>
      </c>
      <c r="D20" s="157" t="s">
        <v>181</v>
      </c>
      <c r="E20" s="157" t="s">
        <v>181</v>
      </c>
      <c r="F20" s="157" t="s">
        <v>181</v>
      </c>
      <c r="G20" s="157">
        <v>11</v>
      </c>
      <c r="H20" s="157">
        <v>7</v>
      </c>
      <c r="I20" s="157">
        <v>4</v>
      </c>
    </row>
    <row r="21" spans="1:9" ht="13.5" customHeight="1" x14ac:dyDescent="0.55000000000000004">
      <c r="A21" s="155"/>
      <c r="B21" s="155" t="s">
        <v>194</v>
      </c>
      <c r="C21" s="156">
        <v>60</v>
      </c>
      <c r="D21" s="157">
        <v>3</v>
      </c>
      <c r="E21" s="157">
        <v>35</v>
      </c>
      <c r="F21" s="157">
        <v>22</v>
      </c>
      <c r="G21" s="157">
        <v>214</v>
      </c>
      <c r="H21" s="157">
        <v>111</v>
      </c>
      <c r="I21" s="157">
        <v>103</v>
      </c>
    </row>
    <row r="22" spans="1:9" ht="13.5" customHeight="1" x14ac:dyDescent="0.55000000000000004">
      <c r="A22" s="155"/>
      <c r="B22" s="155" t="s">
        <v>195</v>
      </c>
      <c r="C22" s="156">
        <v>0</v>
      </c>
      <c r="D22" s="157">
        <v>0</v>
      </c>
      <c r="E22" s="157">
        <v>0</v>
      </c>
      <c r="F22" s="157">
        <v>0</v>
      </c>
      <c r="G22" s="157">
        <v>0</v>
      </c>
      <c r="H22" s="157">
        <v>0</v>
      </c>
      <c r="I22" s="157">
        <v>0</v>
      </c>
    </row>
    <row r="23" spans="1:9" ht="13.5" customHeight="1" x14ac:dyDescent="0.55000000000000004">
      <c r="A23" s="155"/>
      <c r="B23" s="155" t="s">
        <v>196</v>
      </c>
      <c r="C23" s="156">
        <v>0</v>
      </c>
      <c r="D23" s="157">
        <v>0</v>
      </c>
      <c r="E23" s="157">
        <v>0</v>
      </c>
      <c r="F23" s="157">
        <v>0</v>
      </c>
      <c r="G23" s="157">
        <v>0</v>
      </c>
      <c r="H23" s="157">
        <v>0</v>
      </c>
      <c r="I23" s="157">
        <v>0</v>
      </c>
    </row>
    <row r="24" spans="1:9" ht="13.5" customHeight="1" x14ac:dyDescent="0.55000000000000004">
      <c r="A24" s="155"/>
      <c r="B24" s="155" t="s">
        <v>197</v>
      </c>
      <c r="C24" s="156">
        <v>0</v>
      </c>
      <c r="D24" s="157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</row>
    <row r="25" spans="1:9" ht="13.5" customHeight="1" x14ac:dyDescent="0.55000000000000004">
      <c r="A25" s="158"/>
      <c r="B25" s="158" t="s">
        <v>198</v>
      </c>
      <c r="C25" s="152">
        <v>23</v>
      </c>
      <c r="D25" s="154">
        <v>1</v>
      </c>
      <c r="E25" s="154">
        <v>12</v>
      </c>
      <c r="F25" s="154">
        <v>10</v>
      </c>
      <c r="G25" s="154">
        <v>71</v>
      </c>
      <c r="H25" s="154">
        <v>37</v>
      </c>
      <c r="I25" s="154">
        <v>34</v>
      </c>
    </row>
    <row r="26" spans="1:9" ht="13.5" customHeight="1" x14ac:dyDescent="0.55000000000000004">
      <c r="A26" s="155"/>
      <c r="B26" s="155" t="s">
        <v>199</v>
      </c>
      <c r="C26" s="156">
        <v>274</v>
      </c>
      <c r="D26" s="157">
        <v>19</v>
      </c>
      <c r="E26" s="157">
        <v>153</v>
      </c>
      <c r="F26" s="157">
        <v>102</v>
      </c>
      <c r="G26" s="157">
        <v>1051</v>
      </c>
      <c r="H26" s="157">
        <v>518</v>
      </c>
      <c r="I26" s="157">
        <v>533</v>
      </c>
    </row>
    <row r="27" spans="1:9" ht="13.5" customHeight="1" x14ac:dyDescent="0.55000000000000004">
      <c r="A27" s="155"/>
      <c r="B27" s="155" t="s">
        <v>200</v>
      </c>
      <c r="C27" s="156">
        <v>58</v>
      </c>
      <c r="D27" s="157">
        <v>3</v>
      </c>
      <c r="E27" s="157">
        <v>37</v>
      </c>
      <c r="F27" s="157">
        <v>18</v>
      </c>
      <c r="G27" s="157">
        <v>207</v>
      </c>
      <c r="H27" s="157">
        <v>112</v>
      </c>
      <c r="I27" s="157">
        <v>95</v>
      </c>
    </row>
    <row r="28" spans="1:9" ht="13.5" customHeight="1" x14ac:dyDescent="0.55000000000000004">
      <c r="A28" s="155"/>
      <c r="B28" s="155" t="s">
        <v>201</v>
      </c>
      <c r="C28" s="156">
        <v>70</v>
      </c>
      <c r="D28" s="157">
        <v>8</v>
      </c>
      <c r="E28" s="157">
        <v>40</v>
      </c>
      <c r="F28" s="157">
        <v>22</v>
      </c>
      <c r="G28" s="157">
        <v>285</v>
      </c>
      <c r="H28" s="157">
        <v>139</v>
      </c>
      <c r="I28" s="157">
        <v>146</v>
      </c>
    </row>
    <row r="29" spans="1:9" ht="13.5" customHeight="1" x14ac:dyDescent="0.55000000000000004">
      <c r="A29" s="155"/>
      <c r="B29" s="155" t="s">
        <v>202</v>
      </c>
      <c r="C29" s="156">
        <v>101</v>
      </c>
      <c r="D29" s="157">
        <v>14</v>
      </c>
      <c r="E29" s="157">
        <v>53</v>
      </c>
      <c r="F29" s="157">
        <v>34</v>
      </c>
      <c r="G29" s="157">
        <v>390</v>
      </c>
      <c r="H29" s="157">
        <v>204</v>
      </c>
      <c r="I29" s="157">
        <v>186</v>
      </c>
    </row>
    <row r="30" spans="1:9" ht="13.5" customHeight="1" x14ac:dyDescent="0.55000000000000004">
      <c r="A30" s="254" t="s">
        <v>203</v>
      </c>
      <c r="B30" s="254"/>
      <c r="C30" s="152">
        <v>3595</v>
      </c>
      <c r="D30" s="154">
        <v>367</v>
      </c>
      <c r="E30" s="154">
        <v>1637</v>
      </c>
      <c r="F30" s="154">
        <v>1591</v>
      </c>
      <c r="G30" s="154">
        <v>12618</v>
      </c>
      <c r="H30" s="154">
        <v>6299</v>
      </c>
      <c r="I30" s="154">
        <v>6319</v>
      </c>
    </row>
    <row r="31" spans="1:9" ht="13.5" customHeight="1" x14ac:dyDescent="0.55000000000000004">
      <c r="A31" s="155"/>
      <c r="B31" s="155" t="s">
        <v>204</v>
      </c>
      <c r="C31" s="156">
        <v>342</v>
      </c>
      <c r="D31" s="157">
        <v>50</v>
      </c>
      <c r="E31" s="157">
        <v>101</v>
      </c>
      <c r="F31" s="157">
        <v>191</v>
      </c>
      <c r="G31" s="157">
        <v>1040</v>
      </c>
      <c r="H31" s="157">
        <v>540</v>
      </c>
      <c r="I31" s="157">
        <v>500</v>
      </c>
    </row>
    <row r="32" spans="1:9" ht="13.5" customHeight="1" x14ac:dyDescent="0.55000000000000004">
      <c r="A32" s="155"/>
      <c r="B32" s="155" t="s">
        <v>205</v>
      </c>
      <c r="C32" s="156">
        <v>239</v>
      </c>
      <c r="D32" s="157">
        <v>35</v>
      </c>
      <c r="E32" s="157">
        <v>116</v>
      </c>
      <c r="F32" s="157">
        <v>88</v>
      </c>
      <c r="G32" s="157">
        <v>904</v>
      </c>
      <c r="H32" s="157">
        <v>436</v>
      </c>
      <c r="I32" s="157">
        <v>468</v>
      </c>
    </row>
    <row r="33" spans="1:9" ht="13.5" customHeight="1" x14ac:dyDescent="0.55000000000000004">
      <c r="A33" s="155"/>
      <c r="B33" s="155" t="s">
        <v>206</v>
      </c>
      <c r="C33" s="156">
        <v>53</v>
      </c>
      <c r="D33" s="157">
        <v>3</v>
      </c>
      <c r="E33" s="157">
        <v>38</v>
      </c>
      <c r="F33" s="157">
        <v>12</v>
      </c>
      <c r="G33" s="157">
        <v>210</v>
      </c>
      <c r="H33" s="157">
        <v>93</v>
      </c>
      <c r="I33" s="157">
        <v>117</v>
      </c>
    </row>
    <row r="34" spans="1:9" ht="13.5" customHeight="1" x14ac:dyDescent="0.55000000000000004">
      <c r="A34" s="155"/>
      <c r="B34" s="155" t="s">
        <v>207</v>
      </c>
      <c r="C34" s="156">
        <v>206</v>
      </c>
      <c r="D34" s="157">
        <v>9</v>
      </c>
      <c r="E34" s="157">
        <v>134</v>
      </c>
      <c r="F34" s="157">
        <v>63</v>
      </c>
      <c r="G34" s="157">
        <v>773</v>
      </c>
      <c r="H34" s="157">
        <v>381</v>
      </c>
      <c r="I34" s="157">
        <v>392</v>
      </c>
    </row>
    <row r="35" spans="1:9" ht="13.5" customHeight="1" x14ac:dyDescent="0.55000000000000004">
      <c r="A35" s="155"/>
      <c r="B35" s="155" t="s">
        <v>208</v>
      </c>
      <c r="C35" s="156">
        <v>135</v>
      </c>
      <c r="D35" s="157">
        <v>17</v>
      </c>
      <c r="E35" s="157">
        <v>23</v>
      </c>
      <c r="F35" s="157">
        <v>95</v>
      </c>
      <c r="G35" s="157">
        <v>400</v>
      </c>
      <c r="H35" s="157">
        <v>205</v>
      </c>
      <c r="I35" s="157">
        <v>195</v>
      </c>
    </row>
    <row r="36" spans="1:9" ht="13.5" customHeight="1" x14ac:dyDescent="0.55000000000000004">
      <c r="A36" s="155"/>
      <c r="B36" s="155" t="s">
        <v>209</v>
      </c>
      <c r="C36" s="156">
        <v>153</v>
      </c>
      <c r="D36" s="157">
        <v>18</v>
      </c>
      <c r="E36" s="157">
        <v>85</v>
      </c>
      <c r="F36" s="157">
        <v>50</v>
      </c>
      <c r="G36" s="157">
        <v>571</v>
      </c>
      <c r="H36" s="157">
        <v>279</v>
      </c>
      <c r="I36" s="157">
        <v>292</v>
      </c>
    </row>
    <row r="37" spans="1:9" ht="13.5" customHeight="1" x14ac:dyDescent="0.55000000000000004">
      <c r="A37" s="155"/>
      <c r="B37" s="155" t="s">
        <v>210</v>
      </c>
      <c r="C37" s="156">
        <v>54</v>
      </c>
      <c r="D37" s="157">
        <v>2</v>
      </c>
      <c r="E37" s="157">
        <v>24</v>
      </c>
      <c r="F37" s="157">
        <v>28</v>
      </c>
      <c r="G37" s="157">
        <v>173</v>
      </c>
      <c r="H37" s="157">
        <v>89</v>
      </c>
      <c r="I37" s="157">
        <v>84</v>
      </c>
    </row>
    <row r="38" spans="1:9" ht="13.5" customHeight="1" x14ac:dyDescent="0.55000000000000004">
      <c r="A38" s="155"/>
      <c r="B38" s="155" t="s">
        <v>211</v>
      </c>
      <c r="C38" s="156">
        <v>127</v>
      </c>
      <c r="D38" s="157">
        <v>5</v>
      </c>
      <c r="E38" s="157">
        <v>82</v>
      </c>
      <c r="F38" s="157">
        <v>40</v>
      </c>
      <c r="G38" s="157">
        <v>496</v>
      </c>
      <c r="H38" s="157">
        <v>251</v>
      </c>
      <c r="I38" s="157">
        <v>245</v>
      </c>
    </row>
    <row r="39" spans="1:9" ht="13.5" customHeight="1" x14ac:dyDescent="0.55000000000000004">
      <c r="A39" s="155"/>
      <c r="B39" s="155" t="s">
        <v>212</v>
      </c>
      <c r="C39" s="156">
        <v>319</v>
      </c>
      <c r="D39" s="157">
        <v>32</v>
      </c>
      <c r="E39" s="157">
        <v>96</v>
      </c>
      <c r="F39" s="157">
        <v>191</v>
      </c>
      <c r="G39" s="157">
        <v>1032</v>
      </c>
      <c r="H39" s="157">
        <v>526</v>
      </c>
      <c r="I39" s="157">
        <v>506</v>
      </c>
    </row>
    <row r="40" spans="1:9" ht="13.5" customHeight="1" x14ac:dyDescent="0.55000000000000004">
      <c r="A40" s="155"/>
      <c r="B40" s="155" t="s">
        <v>213</v>
      </c>
      <c r="C40" s="156">
        <v>87</v>
      </c>
      <c r="D40" s="157">
        <v>1</v>
      </c>
      <c r="E40" s="157">
        <v>57</v>
      </c>
      <c r="F40" s="157">
        <v>29</v>
      </c>
      <c r="G40" s="157">
        <v>297</v>
      </c>
      <c r="H40" s="157">
        <v>153</v>
      </c>
      <c r="I40" s="157">
        <v>144</v>
      </c>
    </row>
    <row r="41" spans="1:9" ht="13.5" customHeight="1" x14ac:dyDescent="0.55000000000000004">
      <c r="A41" s="155"/>
      <c r="B41" s="155" t="s">
        <v>214</v>
      </c>
      <c r="C41" s="156">
        <v>207</v>
      </c>
      <c r="D41" s="157">
        <v>10</v>
      </c>
      <c r="E41" s="157">
        <v>109</v>
      </c>
      <c r="F41" s="157">
        <v>88</v>
      </c>
      <c r="G41" s="157">
        <v>730</v>
      </c>
      <c r="H41" s="157">
        <v>373</v>
      </c>
      <c r="I41" s="157">
        <v>357</v>
      </c>
    </row>
    <row r="42" spans="1:9" ht="13.5" customHeight="1" x14ac:dyDescent="0.55000000000000004">
      <c r="A42" s="155"/>
      <c r="B42" s="155" t="s">
        <v>215</v>
      </c>
      <c r="C42" s="156">
        <v>129</v>
      </c>
      <c r="D42" s="157">
        <v>6</v>
      </c>
      <c r="E42" s="157">
        <v>53</v>
      </c>
      <c r="F42" s="157">
        <v>70</v>
      </c>
      <c r="G42" s="157">
        <v>411</v>
      </c>
      <c r="H42" s="157">
        <v>198</v>
      </c>
      <c r="I42" s="157">
        <v>213</v>
      </c>
    </row>
    <row r="43" spans="1:9" ht="13.5" customHeight="1" x14ac:dyDescent="0.55000000000000004">
      <c r="A43" s="155"/>
      <c r="B43" s="155" t="s">
        <v>216</v>
      </c>
      <c r="C43" s="156">
        <v>168</v>
      </c>
      <c r="D43" s="157">
        <v>20</v>
      </c>
      <c r="E43" s="157">
        <v>89</v>
      </c>
      <c r="F43" s="157">
        <v>59</v>
      </c>
      <c r="G43" s="157">
        <v>628</v>
      </c>
      <c r="H43" s="157">
        <v>308</v>
      </c>
      <c r="I43" s="157">
        <v>320</v>
      </c>
    </row>
    <row r="44" spans="1:9" ht="13.5" customHeight="1" x14ac:dyDescent="0.55000000000000004">
      <c r="A44" s="155"/>
      <c r="B44" s="155" t="s">
        <v>217</v>
      </c>
      <c r="C44" s="156">
        <v>157</v>
      </c>
      <c r="D44" s="157">
        <v>19</v>
      </c>
      <c r="E44" s="157">
        <v>95</v>
      </c>
      <c r="F44" s="157">
        <v>43</v>
      </c>
      <c r="G44" s="157">
        <v>631</v>
      </c>
      <c r="H44" s="157">
        <v>314</v>
      </c>
      <c r="I44" s="157">
        <v>317</v>
      </c>
    </row>
    <row r="45" spans="1:9" ht="13.5" customHeight="1" x14ac:dyDescent="0.55000000000000004">
      <c r="A45" s="155"/>
      <c r="B45" s="155" t="s">
        <v>218</v>
      </c>
      <c r="C45" s="156">
        <v>50</v>
      </c>
      <c r="D45" s="157">
        <v>4</v>
      </c>
      <c r="E45" s="157">
        <v>30</v>
      </c>
      <c r="F45" s="157">
        <v>16</v>
      </c>
      <c r="G45" s="157">
        <v>187</v>
      </c>
      <c r="H45" s="157">
        <v>99</v>
      </c>
      <c r="I45" s="157">
        <v>88</v>
      </c>
    </row>
    <row r="46" spans="1:9" ht="13.5" customHeight="1" x14ac:dyDescent="0.55000000000000004">
      <c r="A46" s="155"/>
      <c r="B46" s="155" t="s">
        <v>219</v>
      </c>
      <c r="C46" s="156">
        <v>11</v>
      </c>
      <c r="D46" s="157" t="s">
        <v>189</v>
      </c>
      <c r="E46" s="157">
        <v>5</v>
      </c>
      <c r="F46" s="157">
        <v>6</v>
      </c>
      <c r="G46" s="157">
        <v>32</v>
      </c>
      <c r="H46" s="157">
        <v>17</v>
      </c>
      <c r="I46" s="157">
        <v>15</v>
      </c>
    </row>
    <row r="47" spans="1:9" ht="13.5" customHeight="1" x14ac:dyDescent="0.55000000000000004">
      <c r="A47" s="155"/>
      <c r="B47" s="155" t="s">
        <v>220</v>
      </c>
      <c r="C47" s="156">
        <v>58</v>
      </c>
      <c r="D47" s="157">
        <v>2</v>
      </c>
      <c r="E47" s="157">
        <v>38</v>
      </c>
      <c r="F47" s="157">
        <v>18</v>
      </c>
      <c r="G47" s="157">
        <v>221</v>
      </c>
      <c r="H47" s="157">
        <v>111</v>
      </c>
      <c r="I47" s="157">
        <v>110</v>
      </c>
    </row>
    <row r="48" spans="1:9" ht="13.5" customHeight="1" x14ac:dyDescent="0.55000000000000004">
      <c r="A48" s="155"/>
      <c r="B48" s="155" t="s">
        <v>221</v>
      </c>
      <c r="C48" s="156">
        <v>74</v>
      </c>
      <c r="D48" s="157">
        <v>5</v>
      </c>
      <c r="E48" s="157">
        <v>40</v>
      </c>
      <c r="F48" s="157">
        <v>29</v>
      </c>
      <c r="G48" s="157">
        <v>263</v>
      </c>
      <c r="H48" s="157">
        <v>127</v>
      </c>
      <c r="I48" s="157">
        <v>136</v>
      </c>
    </row>
    <row r="49" spans="1:9" ht="13.5" customHeight="1" x14ac:dyDescent="0.55000000000000004">
      <c r="A49" s="155"/>
      <c r="B49" s="155" t="s">
        <v>222</v>
      </c>
      <c r="C49" s="156">
        <v>154</v>
      </c>
      <c r="D49" s="157">
        <v>38</v>
      </c>
      <c r="E49" s="157">
        <v>76</v>
      </c>
      <c r="F49" s="157">
        <v>40</v>
      </c>
      <c r="G49" s="157">
        <v>565</v>
      </c>
      <c r="H49" s="157">
        <v>277</v>
      </c>
      <c r="I49" s="157">
        <v>288</v>
      </c>
    </row>
    <row r="50" spans="1:9" ht="13.5" customHeight="1" x14ac:dyDescent="0.55000000000000004">
      <c r="A50" s="155"/>
      <c r="B50" s="155" t="s">
        <v>223</v>
      </c>
      <c r="C50" s="156">
        <v>179</v>
      </c>
      <c r="D50" s="157">
        <v>15</v>
      </c>
      <c r="E50" s="157">
        <v>92</v>
      </c>
      <c r="F50" s="157">
        <v>72</v>
      </c>
      <c r="G50" s="157">
        <v>634</v>
      </c>
      <c r="H50" s="157">
        <v>311</v>
      </c>
      <c r="I50" s="157">
        <v>323</v>
      </c>
    </row>
    <row r="51" spans="1:9" ht="13.5" customHeight="1" x14ac:dyDescent="0.55000000000000004">
      <c r="A51" s="155"/>
      <c r="B51" s="155" t="s">
        <v>224</v>
      </c>
      <c r="C51" s="156">
        <v>141</v>
      </c>
      <c r="D51" s="157">
        <v>11</v>
      </c>
      <c r="E51" s="157">
        <v>52</v>
      </c>
      <c r="F51" s="157">
        <v>78</v>
      </c>
      <c r="G51" s="157">
        <v>464</v>
      </c>
      <c r="H51" s="157">
        <v>238</v>
      </c>
      <c r="I51" s="157">
        <v>226</v>
      </c>
    </row>
    <row r="52" spans="1:9" ht="13.5" customHeight="1" x14ac:dyDescent="0.55000000000000004">
      <c r="A52" s="155"/>
      <c r="B52" s="155" t="s">
        <v>225</v>
      </c>
      <c r="C52" s="156">
        <v>22</v>
      </c>
      <c r="D52" s="157">
        <v>1</v>
      </c>
      <c r="E52" s="157">
        <v>9</v>
      </c>
      <c r="F52" s="157">
        <v>12</v>
      </c>
      <c r="G52" s="157">
        <v>69</v>
      </c>
      <c r="H52" s="157">
        <v>41</v>
      </c>
      <c r="I52" s="157">
        <v>28</v>
      </c>
    </row>
    <row r="53" spans="1:9" ht="13.5" customHeight="1" x14ac:dyDescent="0.55000000000000004">
      <c r="A53" s="155"/>
      <c r="B53" s="155" t="s">
        <v>226</v>
      </c>
      <c r="C53" s="156">
        <v>158</v>
      </c>
      <c r="D53" s="157">
        <v>21</v>
      </c>
      <c r="E53" s="157">
        <v>66</v>
      </c>
      <c r="F53" s="157">
        <v>71</v>
      </c>
      <c r="G53" s="157">
        <v>579</v>
      </c>
      <c r="H53" s="157">
        <v>292</v>
      </c>
      <c r="I53" s="157">
        <v>287</v>
      </c>
    </row>
    <row r="54" spans="1:9" ht="13.5" customHeight="1" x14ac:dyDescent="0.55000000000000004">
      <c r="A54" s="155"/>
      <c r="B54" s="155" t="s">
        <v>227</v>
      </c>
      <c r="C54" s="156">
        <v>58</v>
      </c>
      <c r="D54" s="157">
        <v>4</v>
      </c>
      <c r="E54" s="157">
        <v>25</v>
      </c>
      <c r="F54" s="157">
        <v>29</v>
      </c>
      <c r="G54" s="157">
        <v>204</v>
      </c>
      <c r="H54" s="157">
        <v>104</v>
      </c>
      <c r="I54" s="157">
        <v>100</v>
      </c>
    </row>
    <row r="55" spans="1:9" ht="13.5" customHeight="1" x14ac:dyDescent="0.55000000000000004">
      <c r="A55" s="155"/>
      <c r="B55" s="155" t="s">
        <v>228</v>
      </c>
      <c r="C55" s="156">
        <v>175</v>
      </c>
      <c r="D55" s="157">
        <v>23</v>
      </c>
      <c r="E55" s="157">
        <v>22</v>
      </c>
      <c r="F55" s="157">
        <v>130</v>
      </c>
      <c r="G55" s="157">
        <v>566</v>
      </c>
      <c r="H55" s="157">
        <v>285</v>
      </c>
      <c r="I55" s="157">
        <v>281</v>
      </c>
    </row>
    <row r="56" spans="1:9" ht="13.5" customHeight="1" x14ac:dyDescent="0.55000000000000004">
      <c r="A56" s="155"/>
      <c r="B56" s="155" t="s">
        <v>229</v>
      </c>
      <c r="C56" s="156">
        <v>139</v>
      </c>
      <c r="D56" s="157">
        <v>16</v>
      </c>
      <c r="E56" s="157">
        <v>80</v>
      </c>
      <c r="F56" s="157">
        <v>43</v>
      </c>
      <c r="G56" s="157">
        <v>538</v>
      </c>
      <c r="H56" s="157">
        <v>251</v>
      </c>
      <c r="I56" s="157">
        <v>287</v>
      </c>
    </row>
    <row r="57" spans="1:9" ht="13.5" customHeight="1" x14ac:dyDescent="0.55000000000000004">
      <c r="A57" s="254" t="s">
        <v>230</v>
      </c>
      <c r="B57" s="254"/>
      <c r="C57" s="152">
        <v>168</v>
      </c>
      <c r="D57" s="154">
        <v>29</v>
      </c>
      <c r="E57" s="154">
        <v>30</v>
      </c>
      <c r="F57" s="154">
        <v>109</v>
      </c>
      <c r="G57" s="154">
        <v>521</v>
      </c>
      <c r="H57" s="154">
        <v>255</v>
      </c>
      <c r="I57" s="154">
        <v>266</v>
      </c>
    </row>
    <row r="58" spans="1:9" ht="13.5" customHeight="1" x14ac:dyDescent="0.55000000000000004">
      <c r="A58" s="255" t="s">
        <v>231</v>
      </c>
      <c r="B58" s="255"/>
      <c r="C58" s="159">
        <v>488</v>
      </c>
      <c r="D58" s="160">
        <v>106</v>
      </c>
      <c r="E58" s="160">
        <v>49</v>
      </c>
      <c r="F58" s="160">
        <v>333</v>
      </c>
      <c r="G58" s="160">
        <v>942</v>
      </c>
      <c r="H58" s="160">
        <v>498</v>
      </c>
      <c r="I58" s="160">
        <v>444</v>
      </c>
    </row>
    <row r="59" spans="1:9" ht="15" customHeight="1" x14ac:dyDescent="0.55000000000000004">
      <c r="A59" s="256" t="s">
        <v>232</v>
      </c>
      <c r="B59" s="256"/>
      <c r="C59" s="256"/>
      <c r="D59" s="256"/>
      <c r="E59" s="256"/>
      <c r="F59" s="256"/>
      <c r="G59" s="256"/>
      <c r="H59" s="256"/>
      <c r="I59" s="256"/>
    </row>
  </sheetData>
  <mergeCells count="11">
    <mergeCell ref="A5:B5"/>
    <mergeCell ref="A1:I1"/>
    <mergeCell ref="A2:D2"/>
    <mergeCell ref="A3:B4"/>
    <mergeCell ref="C3:F3"/>
    <mergeCell ref="G3:I3"/>
    <mergeCell ref="A6:B6"/>
    <mergeCell ref="A30:B30"/>
    <mergeCell ref="A57:B57"/>
    <mergeCell ref="A58:B58"/>
    <mergeCell ref="A59:I59"/>
  </mergeCells>
  <phoneticPr fontId="1"/>
  <pageMargins left="0.78740157480314965" right="0.59055118110236227" top="0.59055118110236227" bottom="0.47244094488188981" header="0.51181102362204722" footer="0.31496062992125984"/>
  <pageSetup paperSize="9" orientation="portrait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zoomScaleNormal="100" workbookViewId="0">
      <selection activeCell="R18" sqref="R18"/>
    </sheetView>
  </sheetViews>
  <sheetFormatPr defaultColWidth="7" defaultRowHeight="11" x14ac:dyDescent="0.55000000000000004"/>
  <cols>
    <col min="1" max="1" width="2.25" style="161" customWidth="1"/>
    <col min="2" max="2" width="9.33203125" style="161" customWidth="1"/>
    <col min="3" max="3" width="8.08203125" style="161" customWidth="1"/>
    <col min="4" max="8" width="7.33203125" style="161" customWidth="1"/>
    <col min="9" max="9" width="8.08203125" style="161" customWidth="1"/>
    <col min="10" max="11" width="7.33203125" style="161" customWidth="1"/>
    <col min="12" max="12" width="1.75" style="161" customWidth="1"/>
    <col min="13" max="24" width="6.75" style="161" customWidth="1"/>
    <col min="25" max="16384" width="7" style="161"/>
  </cols>
  <sheetData>
    <row r="1" spans="1:24" ht="21" customHeight="1" x14ac:dyDescent="0.55000000000000004">
      <c r="A1" s="277" t="s">
        <v>233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M1" s="277" t="s">
        <v>234</v>
      </c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</row>
    <row r="2" spans="1:24" ht="13.5" customHeight="1" thickBot="1" x14ac:dyDescent="0.6">
      <c r="A2" s="278" t="s">
        <v>1</v>
      </c>
      <c r="B2" s="278"/>
      <c r="C2" s="278"/>
      <c r="V2" s="279" t="s">
        <v>235</v>
      </c>
      <c r="W2" s="279"/>
      <c r="X2" s="279"/>
    </row>
    <row r="3" spans="1:24" ht="10.5" customHeight="1" thickTop="1" x14ac:dyDescent="0.55000000000000004">
      <c r="A3" s="280" t="s">
        <v>170</v>
      </c>
      <c r="B3" s="281"/>
      <c r="C3" s="286" t="s">
        <v>236</v>
      </c>
      <c r="D3" s="287"/>
      <c r="E3" s="287"/>
      <c r="F3" s="287"/>
      <c r="G3" s="288"/>
      <c r="H3" s="289"/>
      <c r="I3" s="290"/>
      <c r="J3" s="290"/>
      <c r="K3" s="290"/>
      <c r="L3" s="162"/>
      <c r="M3" s="293" t="s">
        <v>237</v>
      </c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</row>
    <row r="4" spans="1:24" ht="10.5" customHeight="1" x14ac:dyDescent="0.55000000000000004">
      <c r="A4" s="282"/>
      <c r="B4" s="283"/>
      <c r="C4" s="295" t="s">
        <v>238</v>
      </c>
      <c r="D4" s="269" t="s">
        <v>239</v>
      </c>
      <c r="E4" s="270"/>
      <c r="F4" s="269" t="s">
        <v>240</v>
      </c>
      <c r="G4" s="270"/>
      <c r="H4" s="291"/>
      <c r="I4" s="292"/>
      <c r="J4" s="292"/>
      <c r="K4" s="292"/>
      <c r="L4" s="162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</row>
    <row r="5" spans="1:24" ht="24" customHeight="1" x14ac:dyDescent="0.55000000000000004">
      <c r="A5" s="284"/>
      <c r="B5" s="285"/>
      <c r="C5" s="296"/>
      <c r="D5" s="163" t="s">
        <v>241</v>
      </c>
      <c r="E5" s="163" t="s">
        <v>242</v>
      </c>
      <c r="F5" s="163" t="s">
        <v>241</v>
      </c>
      <c r="G5" s="163" t="s">
        <v>242</v>
      </c>
      <c r="H5" s="164" t="s">
        <v>243</v>
      </c>
      <c r="I5" s="165" t="s">
        <v>244</v>
      </c>
      <c r="J5" s="163" t="s">
        <v>245</v>
      </c>
      <c r="K5" s="166" t="s">
        <v>246</v>
      </c>
      <c r="L5" s="162"/>
      <c r="M5" s="167" t="s">
        <v>247</v>
      </c>
      <c r="N5" s="163" t="s">
        <v>248</v>
      </c>
      <c r="O5" s="163" t="s">
        <v>249</v>
      </c>
      <c r="P5" s="163" t="s">
        <v>250</v>
      </c>
      <c r="Q5" s="163" t="s">
        <v>251</v>
      </c>
      <c r="R5" s="163" t="s">
        <v>252</v>
      </c>
      <c r="S5" s="163" t="s">
        <v>253</v>
      </c>
      <c r="T5" s="163" t="s">
        <v>254</v>
      </c>
      <c r="U5" s="163" t="s">
        <v>255</v>
      </c>
      <c r="V5" s="168" t="s">
        <v>256</v>
      </c>
      <c r="W5" s="168" t="s">
        <v>257</v>
      </c>
      <c r="X5" s="169" t="s">
        <v>258</v>
      </c>
    </row>
    <row r="6" spans="1:24" s="171" customFormat="1" ht="12" x14ac:dyDescent="0.55000000000000004">
      <c r="A6" s="271" t="s">
        <v>8</v>
      </c>
      <c r="B6" s="272"/>
      <c r="C6" s="170">
        <v>1571</v>
      </c>
      <c r="D6" s="170">
        <v>1526</v>
      </c>
      <c r="E6" s="170">
        <v>39510</v>
      </c>
      <c r="F6" s="170">
        <v>155</v>
      </c>
      <c r="G6" s="170">
        <v>1309</v>
      </c>
      <c r="H6" s="170">
        <v>292</v>
      </c>
      <c r="I6" s="170">
        <v>168</v>
      </c>
      <c r="J6" s="170">
        <v>17</v>
      </c>
      <c r="K6" s="170">
        <v>179</v>
      </c>
      <c r="L6" s="170"/>
      <c r="M6" s="170">
        <v>194</v>
      </c>
      <c r="N6" s="170">
        <v>4</v>
      </c>
      <c r="O6" s="170">
        <v>18</v>
      </c>
      <c r="P6" s="170">
        <v>2</v>
      </c>
      <c r="Q6" s="170">
        <v>20</v>
      </c>
      <c r="R6" s="170">
        <v>480</v>
      </c>
      <c r="S6" s="170">
        <v>446</v>
      </c>
      <c r="T6" s="170">
        <v>281</v>
      </c>
      <c r="U6" s="170">
        <v>38</v>
      </c>
      <c r="V6" s="170">
        <v>205</v>
      </c>
      <c r="W6" s="170">
        <v>4</v>
      </c>
      <c r="X6" s="170">
        <v>560</v>
      </c>
    </row>
    <row r="7" spans="1:24" s="173" customFormat="1" ht="12" x14ac:dyDescent="0.55000000000000004">
      <c r="A7" s="273" t="s">
        <v>177</v>
      </c>
      <c r="B7" s="274"/>
      <c r="C7" s="170">
        <v>230</v>
      </c>
      <c r="D7" s="170">
        <v>227</v>
      </c>
      <c r="E7" s="172">
        <v>4576</v>
      </c>
      <c r="F7" s="170">
        <v>14</v>
      </c>
      <c r="G7" s="172">
        <v>81</v>
      </c>
      <c r="H7" s="170">
        <v>69</v>
      </c>
      <c r="I7" s="170">
        <v>32</v>
      </c>
      <c r="J7" s="170">
        <v>4</v>
      </c>
      <c r="K7" s="170">
        <v>28</v>
      </c>
      <c r="L7" s="170"/>
      <c r="M7" s="170">
        <v>2</v>
      </c>
      <c r="N7" s="172">
        <v>1</v>
      </c>
      <c r="O7" s="170">
        <v>4</v>
      </c>
      <c r="P7" s="170" t="s">
        <v>181</v>
      </c>
      <c r="Q7" s="170">
        <v>3</v>
      </c>
      <c r="R7" s="170">
        <v>72</v>
      </c>
      <c r="S7" s="170">
        <v>41</v>
      </c>
      <c r="T7" s="170">
        <v>44</v>
      </c>
      <c r="U7" s="170">
        <v>2</v>
      </c>
      <c r="V7" s="170">
        <v>20</v>
      </c>
      <c r="W7" s="172" t="s">
        <v>259</v>
      </c>
      <c r="X7" s="170">
        <v>81</v>
      </c>
    </row>
    <row r="8" spans="1:24" x14ac:dyDescent="0.55000000000000004">
      <c r="A8" s="174"/>
      <c r="B8" s="175" t="s">
        <v>178</v>
      </c>
      <c r="C8" s="176" t="s">
        <v>189</v>
      </c>
      <c r="D8" s="176" t="s">
        <v>181</v>
      </c>
      <c r="E8" s="176" t="s">
        <v>181</v>
      </c>
      <c r="F8" s="176" t="s">
        <v>189</v>
      </c>
      <c r="G8" s="176" t="s">
        <v>189</v>
      </c>
      <c r="H8" s="176" t="s">
        <v>189</v>
      </c>
      <c r="I8" s="176" t="s">
        <v>189</v>
      </c>
      <c r="J8" s="176" t="s">
        <v>189</v>
      </c>
      <c r="K8" s="176" t="s">
        <v>189</v>
      </c>
      <c r="L8" s="176"/>
      <c r="M8" s="176" t="s">
        <v>189</v>
      </c>
      <c r="N8" s="176" t="s">
        <v>189</v>
      </c>
      <c r="O8" s="176" t="s">
        <v>181</v>
      </c>
      <c r="P8" s="176" t="s">
        <v>181</v>
      </c>
      <c r="Q8" s="176" t="s">
        <v>181</v>
      </c>
      <c r="R8" s="176" t="s">
        <v>189</v>
      </c>
      <c r="S8" s="176" t="s">
        <v>189</v>
      </c>
      <c r="T8" s="176" t="s">
        <v>189</v>
      </c>
      <c r="U8" s="176" t="s">
        <v>181</v>
      </c>
      <c r="V8" s="176" t="s">
        <v>189</v>
      </c>
      <c r="W8" s="176" t="s">
        <v>181</v>
      </c>
      <c r="X8" s="176" t="s">
        <v>189</v>
      </c>
    </row>
    <row r="9" spans="1:24" x14ac:dyDescent="0.55000000000000004">
      <c r="A9" s="174"/>
      <c r="B9" s="175" t="s">
        <v>179</v>
      </c>
      <c r="C9" s="176" t="s">
        <v>189</v>
      </c>
      <c r="D9" s="176" t="s">
        <v>181</v>
      </c>
      <c r="E9" s="176" t="s">
        <v>181</v>
      </c>
      <c r="F9" s="176">
        <v>0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76"/>
      <c r="M9" s="176">
        <v>0</v>
      </c>
      <c r="N9" s="176">
        <v>0</v>
      </c>
      <c r="O9" s="176" t="s">
        <v>181</v>
      </c>
      <c r="P9" s="176" t="s">
        <v>181</v>
      </c>
      <c r="Q9" s="176" t="s">
        <v>181</v>
      </c>
      <c r="R9" s="176">
        <v>0</v>
      </c>
      <c r="S9" s="176">
        <v>0</v>
      </c>
      <c r="T9" s="176">
        <v>0</v>
      </c>
      <c r="U9" s="176" t="s">
        <v>181</v>
      </c>
      <c r="V9" s="176">
        <v>0</v>
      </c>
      <c r="W9" s="176" t="s">
        <v>181</v>
      </c>
      <c r="X9" s="176">
        <v>0</v>
      </c>
    </row>
    <row r="10" spans="1:24" x14ac:dyDescent="0.55000000000000004">
      <c r="A10" s="174"/>
      <c r="B10" s="175" t="s">
        <v>180</v>
      </c>
      <c r="C10" s="176" t="s">
        <v>181</v>
      </c>
      <c r="D10" s="176" t="s">
        <v>260</v>
      </c>
      <c r="E10" s="176" t="s">
        <v>181</v>
      </c>
      <c r="F10" s="176" t="s">
        <v>181</v>
      </c>
      <c r="G10" s="176" t="s">
        <v>181</v>
      </c>
      <c r="H10" s="176" t="s">
        <v>181</v>
      </c>
      <c r="I10" s="176" t="s">
        <v>181</v>
      </c>
      <c r="J10" s="176" t="s">
        <v>181</v>
      </c>
      <c r="K10" s="176" t="s">
        <v>181</v>
      </c>
      <c r="L10" s="176"/>
      <c r="M10" s="176" t="s">
        <v>181</v>
      </c>
      <c r="N10" s="176" t="s">
        <v>181</v>
      </c>
      <c r="O10" s="176" t="s">
        <v>181</v>
      </c>
      <c r="P10" s="176" t="s">
        <v>181</v>
      </c>
      <c r="Q10" s="176" t="s">
        <v>181</v>
      </c>
      <c r="R10" s="176" t="s">
        <v>181</v>
      </c>
      <c r="S10" s="176" t="s">
        <v>181</v>
      </c>
      <c r="T10" s="176" t="s">
        <v>181</v>
      </c>
      <c r="U10" s="176" t="s">
        <v>181</v>
      </c>
      <c r="V10" s="176" t="s">
        <v>181</v>
      </c>
      <c r="W10" s="176" t="s">
        <v>181</v>
      </c>
      <c r="X10" s="176" t="s">
        <v>181</v>
      </c>
    </row>
    <row r="11" spans="1:24" x14ac:dyDescent="0.55000000000000004">
      <c r="A11" s="174"/>
      <c r="B11" s="175" t="s">
        <v>182</v>
      </c>
      <c r="C11" s="176" t="s">
        <v>181</v>
      </c>
      <c r="D11" s="176" t="s">
        <v>260</v>
      </c>
      <c r="E11" s="176" t="s">
        <v>181</v>
      </c>
      <c r="F11" s="176" t="s">
        <v>181</v>
      </c>
      <c r="G11" s="176" t="s">
        <v>181</v>
      </c>
      <c r="H11" s="176" t="s">
        <v>181</v>
      </c>
      <c r="I11" s="176" t="s">
        <v>181</v>
      </c>
      <c r="J11" s="176" t="s">
        <v>181</v>
      </c>
      <c r="K11" s="176" t="s">
        <v>181</v>
      </c>
      <c r="L11" s="176"/>
      <c r="M11" s="176" t="s">
        <v>181</v>
      </c>
      <c r="N11" s="176" t="s">
        <v>181</v>
      </c>
      <c r="O11" s="176" t="s">
        <v>181</v>
      </c>
      <c r="P11" s="176" t="s">
        <v>181</v>
      </c>
      <c r="Q11" s="176" t="s">
        <v>181</v>
      </c>
      <c r="R11" s="176" t="s">
        <v>181</v>
      </c>
      <c r="S11" s="176" t="s">
        <v>181</v>
      </c>
      <c r="T11" s="176" t="s">
        <v>181</v>
      </c>
      <c r="U11" s="176" t="s">
        <v>181</v>
      </c>
      <c r="V11" s="176" t="s">
        <v>181</v>
      </c>
      <c r="W11" s="176" t="s">
        <v>181</v>
      </c>
      <c r="X11" s="176" t="s">
        <v>181</v>
      </c>
    </row>
    <row r="12" spans="1:24" x14ac:dyDescent="0.55000000000000004">
      <c r="A12" s="174"/>
      <c r="B12" s="175" t="s">
        <v>183</v>
      </c>
      <c r="C12" s="176">
        <v>0</v>
      </c>
      <c r="D12" s="176" t="s">
        <v>260</v>
      </c>
      <c r="E12" s="176" t="s">
        <v>181</v>
      </c>
      <c r="F12" s="176">
        <v>0</v>
      </c>
      <c r="G12" s="176">
        <v>0</v>
      </c>
      <c r="H12" s="176">
        <v>0</v>
      </c>
      <c r="I12" s="176">
        <v>0</v>
      </c>
      <c r="J12" s="176">
        <v>0</v>
      </c>
      <c r="K12" s="176">
        <v>0</v>
      </c>
      <c r="L12" s="176"/>
      <c r="M12" s="176">
        <v>0</v>
      </c>
      <c r="N12" s="176">
        <v>0</v>
      </c>
      <c r="O12" s="176" t="s">
        <v>181</v>
      </c>
      <c r="P12" s="176" t="s">
        <v>181</v>
      </c>
      <c r="Q12" s="176" t="s">
        <v>181</v>
      </c>
      <c r="R12" s="176">
        <v>0</v>
      </c>
      <c r="S12" s="176">
        <v>0</v>
      </c>
      <c r="T12" s="176">
        <v>0</v>
      </c>
      <c r="U12" s="176" t="s">
        <v>181</v>
      </c>
      <c r="V12" s="176">
        <v>0</v>
      </c>
      <c r="W12" s="176" t="s">
        <v>181</v>
      </c>
      <c r="X12" s="176">
        <v>0</v>
      </c>
    </row>
    <row r="13" spans="1:24" x14ac:dyDescent="0.55000000000000004">
      <c r="A13" s="174"/>
      <c r="B13" s="175" t="s">
        <v>184</v>
      </c>
      <c r="C13" s="176" t="s">
        <v>181</v>
      </c>
      <c r="D13" s="176" t="s">
        <v>181</v>
      </c>
      <c r="E13" s="176" t="s">
        <v>181</v>
      </c>
      <c r="F13" s="176" t="s">
        <v>181</v>
      </c>
      <c r="G13" s="176" t="s">
        <v>181</v>
      </c>
      <c r="H13" s="176" t="s">
        <v>181</v>
      </c>
      <c r="I13" s="176" t="s">
        <v>181</v>
      </c>
      <c r="J13" s="176" t="s">
        <v>181</v>
      </c>
      <c r="K13" s="176" t="s">
        <v>260</v>
      </c>
      <c r="L13" s="176"/>
      <c r="M13" s="176" t="s">
        <v>181</v>
      </c>
      <c r="N13" s="176" t="s">
        <v>181</v>
      </c>
      <c r="O13" s="176" t="s">
        <v>181</v>
      </c>
      <c r="P13" s="176" t="s">
        <v>181</v>
      </c>
      <c r="Q13" s="176" t="s">
        <v>181</v>
      </c>
      <c r="R13" s="176" t="s">
        <v>181</v>
      </c>
      <c r="S13" s="176" t="s">
        <v>181</v>
      </c>
      <c r="T13" s="176" t="s">
        <v>181</v>
      </c>
      <c r="U13" s="176" t="s">
        <v>181</v>
      </c>
      <c r="V13" s="176" t="s">
        <v>181</v>
      </c>
      <c r="W13" s="176" t="s">
        <v>181</v>
      </c>
      <c r="X13" s="176" t="s">
        <v>181</v>
      </c>
    </row>
    <row r="14" spans="1:24" x14ac:dyDescent="0.55000000000000004">
      <c r="A14" s="174"/>
      <c r="B14" s="175" t="s">
        <v>185</v>
      </c>
      <c r="C14" s="176">
        <v>0</v>
      </c>
      <c r="D14" s="176" t="s">
        <v>181</v>
      </c>
      <c r="E14" s="176" t="s">
        <v>181</v>
      </c>
      <c r="F14" s="176">
        <v>0</v>
      </c>
      <c r="G14" s="176">
        <v>0</v>
      </c>
      <c r="H14" s="176">
        <v>0</v>
      </c>
      <c r="I14" s="176">
        <v>0</v>
      </c>
      <c r="J14" s="176">
        <v>0</v>
      </c>
      <c r="K14" s="176">
        <v>0</v>
      </c>
      <c r="L14" s="176"/>
      <c r="M14" s="176">
        <v>0</v>
      </c>
      <c r="N14" s="176">
        <v>0</v>
      </c>
      <c r="O14" s="176" t="s">
        <v>181</v>
      </c>
      <c r="P14" s="176" t="s">
        <v>181</v>
      </c>
      <c r="Q14" s="176" t="s">
        <v>181</v>
      </c>
      <c r="R14" s="176">
        <v>0</v>
      </c>
      <c r="S14" s="176">
        <v>0</v>
      </c>
      <c r="T14" s="176">
        <v>0</v>
      </c>
      <c r="U14" s="176" t="s">
        <v>181</v>
      </c>
      <c r="V14" s="176">
        <v>0</v>
      </c>
      <c r="W14" s="176" t="s">
        <v>181</v>
      </c>
      <c r="X14" s="176">
        <v>0</v>
      </c>
    </row>
    <row r="15" spans="1:24" x14ac:dyDescent="0.55000000000000004">
      <c r="A15" s="174"/>
      <c r="B15" s="175" t="s">
        <v>186</v>
      </c>
      <c r="C15" s="176" t="s">
        <v>181</v>
      </c>
      <c r="D15" s="176" t="s">
        <v>181</v>
      </c>
      <c r="E15" s="176" t="s">
        <v>181</v>
      </c>
      <c r="F15" s="176" t="s">
        <v>181</v>
      </c>
      <c r="G15" s="176" t="s">
        <v>181</v>
      </c>
      <c r="H15" s="176" t="s">
        <v>181</v>
      </c>
      <c r="I15" s="176" t="s">
        <v>181</v>
      </c>
      <c r="J15" s="176" t="s">
        <v>181</v>
      </c>
      <c r="K15" s="176" t="s">
        <v>181</v>
      </c>
      <c r="L15" s="176"/>
      <c r="M15" s="176" t="s">
        <v>181</v>
      </c>
      <c r="N15" s="176" t="s">
        <v>181</v>
      </c>
      <c r="O15" s="176" t="s">
        <v>181</v>
      </c>
      <c r="P15" s="176" t="s">
        <v>181</v>
      </c>
      <c r="Q15" s="176" t="s">
        <v>181</v>
      </c>
      <c r="R15" s="176" t="s">
        <v>181</v>
      </c>
      <c r="S15" s="176" t="s">
        <v>181</v>
      </c>
      <c r="T15" s="176" t="s">
        <v>181</v>
      </c>
      <c r="U15" s="176" t="s">
        <v>181</v>
      </c>
      <c r="V15" s="176" t="s">
        <v>181</v>
      </c>
      <c r="W15" s="176" t="s">
        <v>181</v>
      </c>
      <c r="X15" s="176" t="s">
        <v>181</v>
      </c>
    </row>
    <row r="16" spans="1:24" x14ac:dyDescent="0.55000000000000004">
      <c r="A16" s="174"/>
      <c r="B16" s="175" t="s">
        <v>187</v>
      </c>
      <c r="C16" s="176">
        <v>0</v>
      </c>
      <c r="D16" s="176" t="s">
        <v>181</v>
      </c>
      <c r="E16" s="176" t="s">
        <v>181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176"/>
      <c r="M16" s="176">
        <v>0</v>
      </c>
      <c r="N16" s="176">
        <v>0</v>
      </c>
      <c r="O16" s="176" t="s">
        <v>181</v>
      </c>
      <c r="P16" s="176" t="s">
        <v>181</v>
      </c>
      <c r="Q16" s="176" t="s">
        <v>181</v>
      </c>
      <c r="R16" s="176">
        <v>0</v>
      </c>
      <c r="S16" s="176">
        <v>0</v>
      </c>
      <c r="T16" s="176">
        <v>0</v>
      </c>
      <c r="U16" s="176" t="s">
        <v>259</v>
      </c>
      <c r="V16" s="176">
        <v>0</v>
      </c>
      <c r="W16" s="176" t="s">
        <v>259</v>
      </c>
      <c r="X16" s="176">
        <v>0</v>
      </c>
    </row>
    <row r="17" spans="1:24" x14ac:dyDescent="0.55000000000000004">
      <c r="A17" s="174"/>
      <c r="B17" s="175" t="s">
        <v>188</v>
      </c>
      <c r="C17" s="176">
        <v>1</v>
      </c>
      <c r="D17" s="176" t="s">
        <v>181</v>
      </c>
      <c r="E17" s="176" t="s">
        <v>181</v>
      </c>
      <c r="F17" s="176">
        <v>0</v>
      </c>
      <c r="G17" s="176">
        <v>0</v>
      </c>
      <c r="H17" s="176">
        <v>1</v>
      </c>
      <c r="I17" s="176">
        <v>1</v>
      </c>
      <c r="J17" s="176" t="s">
        <v>189</v>
      </c>
      <c r="K17" s="176">
        <v>1</v>
      </c>
      <c r="L17" s="176"/>
      <c r="M17" s="176">
        <v>0</v>
      </c>
      <c r="N17" s="176">
        <v>0</v>
      </c>
      <c r="O17" s="176" t="s">
        <v>181</v>
      </c>
      <c r="P17" s="176" t="s">
        <v>181</v>
      </c>
      <c r="Q17" s="176" t="s">
        <v>181</v>
      </c>
      <c r="R17" s="176">
        <v>0</v>
      </c>
      <c r="S17" s="176">
        <v>0</v>
      </c>
      <c r="T17" s="176">
        <v>0</v>
      </c>
      <c r="U17" s="176" t="s">
        <v>259</v>
      </c>
      <c r="V17" s="176" t="s">
        <v>189</v>
      </c>
      <c r="W17" s="176" t="s">
        <v>259</v>
      </c>
      <c r="X17" s="176" t="s">
        <v>189</v>
      </c>
    </row>
    <row r="18" spans="1:24" x14ac:dyDescent="0.55000000000000004">
      <c r="A18" s="174"/>
      <c r="B18" s="175" t="s">
        <v>190</v>
      </c>
      <c r="C18" s="176">
        <v>1</v>
      </c>
      <c r="D18" s="176" t="s">
        <v>181</v>
      </c>
      <c r="E18" s="176" t="s">
        <v>181</v>
      </c>
      <c r="F18" s="176" t="s">
        <v>189</v>
      </c>
      <c r="G18" s="176" t="s">
        <v>189</v>
      </c>
      <c r="H18" s="176" t="s">
        <v>189</v>
      </c>
      <c r="I18" s="176" t="s">
        <v>189</v>
      </c>
      <c r="J18" s="176" t="s">
        <v>189</v>
      </c>
      <c r="K18" s="176" t="s">
        <v>189</v>
      </c>
      <c r="L18" s="176"/>
      <c r="M18" s="176">
        <v>0</v>
      </c>
      <c r="N18" s="176">
        <v>0</v>
      </c>
      <c r="O18" s="176" t="s">
        <v>181</v>
      </c>
      <c r="P18" s="176" t="s">
        <v>181</v>
      </c>
      <c r="Q18" s="176" t="s">
        <v>181</v>
      </c>
      <c r="R18" s="176">
        <v>0</v>
      </c>
      <c r="S18" s="176">
        <v>0</v>
      </c>
      <c r="T18" s="176">
        <v>0</v>
      </c>
      <c r="U18" s="176" t="s">
        <v>259</v>
      </c>
      <c r="V18" s="176">
        <v>0</v>
      </c>
      <c r="W18" s="176" t="s">
        <v>259</v>
      </c>
      <c r="X18" s="176">
        <v>1</v>
      </c>
    </row>
    <row r="19" spans="1:24" x14ac:dyDescent="0.55000000000000004">
      <c r="A19" s="174"/>
      <c r="B19" s="175" t="s">
        <v>191</v>
      </c>
      <c r="C19" s="176">
        <v>78</v>
      </c>
      <c r="D19" s="176" t="s">
        <v>181</v>
      </c>
      <c r="E19" s="176" t="s">
        <v>181</v>
      </c>
      <c r="F19" s="176">
        <v>4</v>
      </c>
      <c r="G19" s="176">
        <v>33</v>
      </c>
      <c r="H19" s="176">
        <v>28</v>
      </c>
      <c r="I19" s="176">
        <v>12</v>
      </c>
      <c r="J19" s="176">
        <v>3</v>
      </c>
      <c r="K19" s="176">
        <v>8</v>
      </c>
      <c r="L19" s="176"/>
      <c r="M19" s="176">
        <v>1</v>
      </c>
      <c r="N19" s="176">
        <v>1</v>
      </c>
      <c r="O19" s="176" t="s">
        <v>181</v>
      </c>
      <c r="P19" s="176" t="s">
        <v>181</v>
      </c>
      <c r="Q19" s="176" t="s">
        <v>181</v>
      </c>
      <c r="R19" s="176">
        <v>18</v>
      </c>
      <c r="S19" s="176">
        <v>23</v>
      </c>
      <c r="T19" s="176">
        <v>16</v>
      </c>
      <c r="U19" s="176" t="s">
        <v>259</v>
      </c>
      <c r="V19" s="176">
        <v>4</v>
      </c>
      <c r="W19" s="176" t="s">
        <v>259</v>
      </c>
      <c r="X19" s="176">
        <v>24</v>
      </c>
    </row>
    <row r="20" spans="1:24" x14ac:dyDescent="0.55000000000000004">
      <c r="A20" s="174"/>
      <c r="B20" s="175" t="s">
        <v>192</v>
      </c>
      <c r="C20" s="176">
        <v>0</v>
      </c>
      <c r="D20" s="176" t="s">
        <v>181</v>
      </c>
      <c r="E20" s="176" t="s">
        <v>181</v>
      </c>
      <c r="F20" s="176">
        <v>0</v>
      </c>
      <c r="G20" s="176">
        <v>0</v>
      </c>
      <c r="H20" s="176">
        <v>0</v>
      </c>
      <c r="I20" s="176">
        <v>0</v>
      </c>
      <c r="J20" s="176">
        <v>0</v>
      </c>
      <c r="K20" s="176">
        <v>0</v>
      </c>
      <c r="L20" s="176"/>
      <c r="M20" s="176">
        <v>0</v>
      </c>
      <c r="N20" s="176">
        <v>0</v>
      </c>
      <c r="O20" s="176" t="s">
        <v>181</v>
      </c>
      <c r="P20" s="176" t="s">
        <v>181</v>
      </c>
      <c r="Q20" s="176" t="s">
        <v>181</v>
      </c>
      <c r="R20" s="176">
        <v>0</v>
      </c>
      <c r="S20" s="176">
        <v>0</v>
      </c>
      <c r="T20" s="176">
        <v>0</v>
      </c>
      <c r="U20" s="176" t="s">
        <v>259</v>
      </c>
      <c r="V20" s="176">
        <v>0</v>
      </c>
      <c r="W20" s="176" t="s">
        <v>259</v>
      </c>
      <c r="X20" s="176">
        <v>0</v>
      </c>
    </row>
    <row r="21" spans="1:24" x14ac:dyDescent="0.55000000000000004">
      <c r="A21" s="174"/>
      <c r="B21" s="175" t="s">
        <v>193</v>
      </c>
      <c r="C21" s="176">
        <v>0</v>
      </c>
      <c r="D21" s="176" t="s">
        <v>181</v>
      </c>
      <c r="E21" s="176" t="s">
        <v>181</v>
      </c>
      <c r="F21" s="176">
        <v>0</v>
      </c>
      <c r="G21" s="176">
        <v>0</v>
      </c>
      <c r="H21" s="176">
        <v>0</v>
      </c>
      <c r="I21" s="176">
        <v>0</v>
      </c>
      <c r="J21" s="176">
        <v>0</v>
      </c>
      <c r="K21" s="176">
        <v>0</v>
      </c>
      <c r="L21" s="176"/>
      <c r="M21" s="176">
        <v>0</v>
      </c>
      <c r="N21" s="176">
        <v>0</v>
      </c>
      <c r="O21" s="176" t="s">
        <v>181</v>
      </c>
      <c r="P21" s="176" t="s">
        <v>181</v>
      </c>
      <c r="Q21" s="176" t="s">
        <v>181</v>
      </c>
      <c r="R21" s="176">
        <v>0</v>
      </c>
      <c r="S21" s="176">
        <v>0</v>
      </c>
      <c r="T21" s="176">
        <v>0</v>
      </c>
      <c r="U21" s="176" t="s">
        <v>259</v>
      </c>
      <c r="V21" s="176">
        <v>0</v>
      </c>
      <c r="W21" s="176" t="s">
        <v>259</v>
      </c>
      <c r="X21" s="176">
        <v>0</v>
      </c>
    </row>
    <row r="22" spans="1:24" x14ac:dyDescent="0.55000000000000004">
      <c r="A22" s="174"/>
      <c r="B22" s="175" t="s">
        <v>194</v>
      </c>
      <c r="C22" s="176">
        <v>18</v>
      </c>
      <c r="D22" s="176" t="s">
        <v>181</v>
      </c>
      <c r="E22" s="176" t="s">
        <v>181</v>
      </c>
      <c r="F22" s="176">
        <v>1</v>
      </c>
      <c r="G22" s="176" t="s">
        <v>259</v>
      </c>
      <c r="H22" s="176">
        <v>4</v>
      </c>
      <c r="I22" s="176">
        <v>2</v>
      </c>
      <c r="J22" s="176">
        <v>1</v>
      </c>
      <c r="K22" s="176" t="s">
        <v>189</v>
      </c>
      <c r="L22" s="176"/>
      <c r="M22" s="176">
        <v>1</v>
      </c>
      <c r="N22" s="176">
        <v>0</v>
      </c>
      <c r="O22" s="176" t="s">
        <v>181</v>
      </c>
      <c r="P22" s="176" t="s">
        <v>181</v>
      </c>
      <c r="Q22" s="176" t="s">
        <v>181</v>
      </c>
      <c r="R22" s="176">
        <v>6</v>
      </c>
      <c r="S22" s="176">
        <v>3</v>
      </c>
      <c r="T22" s="176">
        <v>2</v>
      </c>
      <c r="U22" s="176" t="s">
        <v>259</v>
      </c>
      <c r="V22" s="176">
        <v>3</v>
      </c>
      <c r="W22" s="176" t="s">
        <v>259</v>
      </c>
      <c r="X22" s="176">
        <v>8</v>
      </c>
    </row>
    <row r="23" spans="1:24" x14ac:dyDescent="0.55000000000000004">
      <c r="A23" s="174"/>
      <c r="B23" s="175" t="s">
        <v>195</v>
      </c>
      <c r="C23" s="176" t="s">
        <v>189</v>
      </c>
      <c r="D23" s="176" t="s">
        <v>181</v>
      </c>
      <c r="E23" s="176" t="s">
        <v>181</v>
      </c>
      <c r="F23" s="176" t="s">
        <v>189</v>
      </c>
      <c r="G23" s="176" t="s">
        <v>189</v>
      </c>
      <c r="H23" s="176" t="s">
        <v>189</v>
      </c>
      <c r="I23" s="176" t="s">
        <v>189</v>
      </c>
      <c r="J23" s="176" t="s">
        <v>189</v>
      </c>
      <c r="K23" s="176" t="s">
        <v>189</v>
      </c>
      <c r="L23" s="176"/>
      <c r="M23" s="176" t="s">
        <v>261</v>
      </c>
      <c r="N23" s="176" t="s">
        <v>189</v>
      </c>
      <c r="O23" s="176" t="s">
        <v>181</v>
      </c>
      <c r="P23" s="176" t="s">
        <v>181</v>
      </c>
      <c r="Q23" s="176" t="s">
        <v>181</v>
      </c>
      <c r="R23" s="176" t="s">
        <v>189</v>
      </c>
      <c r="S23" s="176" t="s">
        <v>189</v>
      </c>
      <c r="T23" s="176" t="s">
        <v>189</v>
      </c>
      <c r="U23" s="176" t="s">
        <v>181</v>
      </c>
      <c r="V23" s="176" t="s">
        <v>189</v>
      </c>
      <c r="W23" s="176" t="s">
        <v>181</v>
      </c>
      <c r="X23" s="176" t="s">
        <v>189</v>
      </c>
    </row>
    <row r="24" spans="1:24" x14ac:dyDescent="0.55000000000000004">
      <c r="A24" s="174"/>
      <c r="B24" s="175" t="s">
        <v>196</v>
      </c>
      <c r="C24" s="176">
        <v>0</v>
      </c>
      <c r="D24" s="176" t="s">
        <v>181</v>
      </c>
      <c r="E24" s="176" t="s">
        <v>181</v>
      </c>
      <c r="F24" s="176">
        <v>0</v>
      </c>
      <c r="G24" s="176">
        <v>0</v>
      </c>
      <c r="H24" s="176">
        <v>0</v>
      </c>
      <c r="I24" s="176">
        <v>0</v>
      </c>
      <c r="J24" s="176">
        <v>0</v>
      </c>
      <c r="K24" s="176">
        <v>0</v>
      </c>
      <c r="L24" s="176"/>
      <c r="M24" s="176">
        <v>0</v>
      </c>
      <c r="N24" s="176">
        <v>0</v>
      </c>
      <c r="O24" s="176" t="s">
        <v>181</v>
      </c>
      <c r="P24" s="176" t="s">
        <v>181</v>
      </c>
      <c r="Q24" s="176" t="s">
        <v>181</v>
      </c>
      <c r="R24" s="176">
        <v>0</v>
      </c>
      <c r="S24" s="176">
        <v>0</v>
      </c>
      <c r="T24" s="176">
        <v>0</v>
      </c>
      <c r="U24" s="176" t="s">
        <v>181</v>
      </c>
      <c r="V24" s="176" t="s">
        <v>189</v>
      </c>
      <c r="W24" s="176" t="s">
        <v>181</v>
      </c>
      <c r="X24" s="176">
        <v>0</v>
      </c>
    </row>
    <row r="25" spans="1:24" x14ac:dyDescent="0.55000000000000004">
      <c r="A25" s="174"/>
      <c r="B25" s="175" t="s">
        <v>197</v>
      </c>
      <c r="C25" s="176">
        <v>0</v>
      </c>
      <c r="D25" s="176" t="s">
        <v>181</v>
      </c>
      <c r="E25" s="176" t="s">
        <v>181</v>
      </c>
      <c r="F25" s="176">
        <v>0</v>
      </c>
      <c r="G25" s="176">
        <v>0</v>
      </c>
      <c r="H25" s="176">
        <v>0</v>
      </c>
      <c r="I25" s="176">
        <v>0</v>
      </c>
      <c r="J25" s="176">
        <v>0</v>
      </c>
      <c r="K25" s="176">
        <v>0</v>
      </c>
      <c r="L25" s="176"/>
      <c r="M25" s="176">
        <v>0</v>
      </c>
      <c r="N25" s="176">
        <v>0</v>
      </c>
      <c r="O25" s="176" t="s">
        <v>181</v>
      </c>
      <c r="P25" s="176" t="s">
        <v>181</v>
      </c>
      <c r="Q25" s="176" t="s">
        <v>181</v>
      </c>
      <c r="R25" s="176">
        <v>0</v>
      </c>
      <c r="S25" s="176">
        <v>0</v>
      </c>
      <c r="T25" s="176">
        <v>0</v>
      </c>
      <c r="U25" s="176" t="s">
        <v>181</v>
      </c>
      <c r="V25" s="176" t="s">
        <v>189</v>
      </c>
      <c r="W25" s="176" t="s">
        <v>181</v>
      </c>
      <c r="X25" s="176">
        <v>0</v>
      </c>
    </row>
    <row r="26" spans="1:24" s="171" customFormat="1" ht="12" x14ac:dyDescent="0.55000000000000004">
      <c r="A26" s="177"/>
      <c r="B26" s="178" t="s">
        <v>198</v>
      </c>
      <c r="C26" s="172">
        <v>10</v>
      </c>
      <c r="D26" s="172" t="s">
        <v>259</v>
      </c>
      <c r="E26" s="172" t="s">
        <v>181</v>
      </c>
      <c r="F26" s="172">
        <v>0</v>
      </c>
      <c r="G26" s="172">
        <v>0</v>
      </c>
      <c r="H26" s="172">
        <v>2</v>
      </c>
      <c r="I26" s="172">
        <v>3</v>
      </c>
      <c r="J26" s="172" t="s">
        <v>189</v>
      </c>
      <c r="K26" s="172">
        <v>1</v>
      </c>
      <c r="L26" s="172"/>
      <c r="M26" s="172">
        <v>0</v>
      </c>
      <c r="N26" s="172">
        <v>0</v>
      </c>
      <c r="O26" s="179" t="s">
        <v>181</v>
      </c>
      <c r="P26" s="179" t="s">
        <v>181</v>
      </c>
      <c r="Q26" s="179" t="s">
        <v>181</v>
      </c>
      <c r="R26" s="172">
        <v>3</v>
      </c>
      <c r="S26" s="172" t="s">
        <v>189</v>
      </c>
      <c r="T26" s="172">
        <v>5</v>
      </c>
      <c r="U26" s="172" t="s">
        <v>259</v>
      </c>
      <c r="V26" s="172">
        <v>1</v>
      </c>
      <c r="W26" s="172" t="s">
        <v>259</v>
      </c>
      <c r="X26" s="172">
        <v>1</v>
      </c>
    </row>
    <row r="27" spans="1:24" x14ac:dyDescent="0.55000000000000004">
      <c r="A27" s="174"/>
      <c r="B27" s="175" t="s">
        <v>199</v>
      </c>
      <c r="C27" s="176">
        <v>102</v>
      </c>
      <c r="D27" s="176" t="s">
        <v>259</v>
      </c>
      <c r="E27" s="176" t="s">
        <v>181</v>
      </c>
      <c r="F27" s="176">
        <v>6</v>
      </c>
      <c r="G27" s="176">
        <v>19</v>
      </c>
      <c r="H27" s="176">
        <v>25</v>
      </c>
      <c r="I27" s="176">
        <v>11</v>
      </c>
      <c r="J27" s="176" t="s">
        <v>77</v>
      </c>
      <c r="K27" s="176">
        <v>16</v>
      </c>
      <c r="L27" s="176"/>
      <c r="M27" s="176">
        <v>0</v>
      </c>
      <c r="N27" s="180" t="s">
        <v>261</v>
      </c>
      <c r="O27" s="176" t="s">
        <v>259</v>
      </c>
      <c r="P27" s="176" t="s">
        <v>259</v>
      </c>
      <c r="Q27" s="176" t="s">
        <v>259</v>
      </c>
      <c r="R27" s="176">
        <v>39</v>
      </c>
      <c r="S27" s="176">
        <v>12</v>
      </c>
      <c r="T27" s="176">
        <v>16</v>
      </c>
      <c r="U27" s="176" t="s">
        <v>259</v>
      </c>
      <c r="V27" s="176">
        <v>11</v>
      </c>
      <c r="W27" s="180" t="s">
        <v>259</v>
      </c>
      <c r="X27" s="176">
        <v>40</v>
      </c>
    </row>
    <row r="28" spans="1:24" x14ac:dyDescent="0.55000000000000004">
      <c r="A28" s="174"/>
      <c r="B28" s="175" t="s">
        <v>200</v>
      </c>
      <c r="C28" s="176">
        <v>7</v>
      </c>
      <c r="D28" s="176" t="s">
        <v>259</v>
      </c>
      <c r="E28" s="176" t="s">
        <v>181</v>
      </c>
      <c r="F28" s="176">
        <v>1</v>
      </c>
      <c r="G28" s="176" t="s">
        <v>181</v>
      </c>
      <c r="H28" s="176">
        <v>3</v>
      </c>
      <c r="I28" s="176">
        <v>1</v>
      </c>
      <c r="J28" s="180" t="s">
        <v>261</v>
      </c>
      <c r="K28" s="176">
        <v>2</v>
      </c>
      <c r="L28" s="176"/>
      <c r="M28" s="180" t="s">
        <v>261</v>
      </c>
      <c r="N28" s="180" t="s">
        <v>261</v>
      </c>
      <c r="O28" s="176" t="s">
        <v>259</v>
      </c>
      <c r="P28" s="176" t="s">
        <v>259</v>
      </c>
      <c r="Q28" s="176" t="s">
        <v>259</v>
      </c>
      <c r="R28" s="180">
        <v>1</v>
      </c>
      <c r="S28" s="176">
        <v>1</v>
      </c>
      <c r="T28" s="176">
        <v>2</v>
      </c>
      <c r="U28" s="180" t="s">
        <v>259</v>
      </c>
      <c r="V28" s="176" t="s">
        <v>189</v>
      </c>
      <c r="W28" s="180" t="s">
        <v>259</v>
      </c>
      <c r="X28" s="176">
        <v>2</v>
      </c>
    </row>
    <row r="29" spans="1:24" x14ac:dyDescent="0.55000000000000004">
      <c r="A29" s="174"/>
      <c r="B29" s="175" t="s">
        <v>201</v>
      </c>
      <c r="C29" s="176">
        <v>6</v>
      </c>
      <c r="D29" s="176" t="s">
        <v>259</v>
      </c>
      <c r="E29" s="176" t="s">
        <v>181</v>
      </c>
      <c r="F29" s="176">
        <v>1</v>
      </c>
      <c r="G29" s="176" t="s">
        <v>181</v>
      </c>
      <c r="H29" s="176">
        <v>3</v>
      </c>
      <c r="I29" s="176">
        <v>1</v>
      </c>
      <c r="J29" s="180" t="s">
        <v>261</v>
      </c>
      <c r="K29" s="180" t="s">
        <v>189</v>
      </c>
      <c r="L29" s="176"/>
      <c r="M29" s="176">
        <v>0</v>
      </c>
      <c r="N29" s="176">
        <v>0</v>
      </c>
      <c r="O29" s="176" t="s">
        <v>259</v>
      </c>
      <c r="P29" s="176" t="s">
        <v>259</v>
      </c>
      <c r="Q29" s="176" t="s">
        <v>259</v>
      </c>
      <c r="R29" s="176">
        <v>1</v>
      </c>
      <c r="S29" s="176">
        <v>1</v>
      </c>
      <c r="T29" s="176">
        <v>2</v>
      </c>
      <c r="U29" s="176" t="s">
        <v>259</v>
      </c>
      <c r="V29" s="176">
        <v>1</v>
      </c>
      <c r="W29" s="180" t="s">
        <v>259</v>
      </c>
      <c r="X29" s="176">
        <v>3</v>
      </c>
    </row>
    <row r="30" spans="1:24" x14ac:dyDescent="0.55000000000000004">
      <c r="A30" s="174"/>
      <c r="B30" s="175" t="s">
        <v>202</v>
      </c>
      <c r="C30" s="176">
        <v>7</v>
      </c>
      <c r="D30" s="176" t="s">
        <v>259</v>
      </c>
      <c r="E30" s="176" t="s">
        <v>181</v>
      </c>
      <c r="F30" s="176">
        <v>1</v>
      </c>
      <c r="G30" s="176" t="s">
        <v>181</v>
      </c>
      <c r="H30" s="176">
        <v>3</v>
      </c>
      <c r="I30" s="176">
        <v>1</v>
      </c>
      <c r="J30" s="180" t="s">
        <v>189</v>
      </c>
      <c r="K30" s="180" t="s">
        <v>189</v>
      </c>
      <c r="L30" s="176"/>
      <c r="M30" s="176" t="s">
        <v>189</v>
      </c>
      <c r="N30" s="176" t="s">
        <v>261</v>
      </c>
      <c r="O30" s="176" t="s">
        <v>259</v>
      </c>
      <c r="P30" s="176" t="s">
        <v>259</v>
      </c>
      <c r="Q30" s="176" t="s">
        <v>259</v>
      </c>
      <c r="R30" s="176">
        <v>4</v>
      </c>
      <c r="S30" s="176">
        <v>1</v>
      </c>
      <c r="T30" s="176">
        <v>1</v>
      </c>
      <c r="U30" s="176" t="s">
        <v>259</v>
      </c>
      <c r="V30" s="176" t="s">
        <v>189</v>
      </c>
      <c r="W30" s="180" t="s">
        <v>259</v>
      </c>
      <c r="X30" s="176">
        <v>2</v>
      </c>
    </row>
    <row r="31" spans="1:24" s="171" customFormat="1" ht="12" x14ac:dyDescent="0.55000000000000004">
      <c r="A31" s="273" t="s">
        <v>203</v>
      </c>
      <c r="B31" s="274"/>
      <c r="C31" s="170">
        <v>1242</v>
      </c>
      <c r="D31" s="170">
        <v>1223</v>
      </c>
      <c r="E31" s="181">
        <v>33275</v>
      </c>
      <c r="F31" s="170">
        <v>92</v>
      </c>
      <c r="G31" s="170">
        <v>889</v>
      </c>
      <c r="H31" s="170">
        <v>220</v>
      </c>
      <c r="I31" s="170">
        <v>111</v>
      </c>
      <c r="J31" s="170">
        <v>12</v>
      </c>
      <c r="K31" s="170">
        <v>150</v>
      </c>
      <c r="L31" s="170"/>
      <c r="M31" s="170">
        <v>190</v>
      </c>
      <c r="N31" s="170">
        <v>3</v>
      </c>
      <c r="O31" s="170">
        <v>13</v>
      </c>
      <c r="P31" s="170" t="s">
        <v>181</v>
      </c>
      <c r="Q31" s="170">
        <v>15</v>
      </c>
      <c r="R31" s="170">
        <v>401</v>
      </c>
      <c r="S31" s="170">
        <v>387</v>
      </c>
      <c r="T31" s="170">
        <v>231</v>
      </c>
      <c r="U31" s="170">
        <v>33</v>
      </c>
      <c r="V31" s="170">
        <v>183</v>
      </c>
      <c r="W31" s="172" t="s">
        <v>259</v>
      </c>
      <c r="X31" s="170">
        <v>407</v>
      </c>
    </row>
    <row r="32" spans="1:24" x14ac:dyDescent="0.55000000000000004">
      <c r="A32" s="174"/>
      <c r="B32" s="175" t="s">
        <v>204</v>
      </c>
      <c r="C32" s="176">
        <v>96</v>
      </c>
      <c r="D32" s="176" t="s">
        <v>259</v>
      </c>
      <c r="E32" s="176" t="s">
        <v>260</v>
      </c>
      <c r="F32" s="176">
        <v>4</v>
      </c>
      <c r="G32" s="176">
        <v>3</v>
      </c>
      <c r="H32" s="176">
        <v>6</v>
      </c>
      <c r="I32" s="176">
        <v>4</v>
      </c>
      <c r="J32" s="176" t="s">
        <v>189</v>
      </c>
      <c r="K32" s="176">
        <v>2</v>
      </c>
      <c r="L32" s="176"/>
      <c r="M32" s="176">
        <v>2</v>
      </c>
      <c r="N32" s="176">
        <v>0</v>
      </c>
      <c r="O32" s="176" t="s">
        <v>259</v>
      </c>
      <c r="P32" s="176" t="s">
        <v>259</v>
      </c>
      <c r="Q32" s="176" t="s">
        <v>259</v>
      </c>
      <c r="R32" s="176">
        <v>7</v>
      </c>
      <c r="S32" s="176">
        <v>45</v>
      </c>
      <c r="T32" s="176">
        <v>32</v>
      </c>
      <c r="U32" s="176" t="s">
        <v>259</v>
      </c>
      <c r="V32" s="176">
        <v>10</v>
      </c>
      <c r="W32" s="180" t="s">
        <v>259</v>
      </c>
      <c r="X32" s="176">
        <v>36</v>
      </c>
    </row>
    <row r="33" spans="1:24" x14ac:dyDescent="0.55000000000000004">
      <c r="A33" s="174"/>
      <c r="B33" s="175" t="s">
        <v>205</v>
      </c>
      <c r="C33" s="176">
        <v>51</v>
      </c>
      <c r="D33" s="176" t="s">
        <v>259</v>
      </c>
      <c r="E33" s="176" t="s">
        <v>181</v>
      </c>
      <c r="F33" s="176">
        <v>4</v>
      </c>
      <c r="G33" s="176">
        <v>22</v>
      </c>
      <c r="H33" s="176">
        <v>7</v>
      </c>
      <c r="I33" s="176">
        <v>3</v>
      </c>
      <c r="J33" s="176">
        <v>1</v>
      </c>
      <c r="K33" s="176">
        <v>2</v>
      </c>
      <c r="L33" s="176"/>
      <c r="M33" s="176">
        <v>7</v>
      </c>
      <c r="N33" s="176">
        <v>0</v>
      </c>
      <c r="O33" s="176" t="s">
        <v>259</v>
      </c>
      <c r="P33" s="176" t="s">
        <v>259</v>
      </c>
      <c r="Q33" s="176" t="s">
        <v>259</v>
      </c>
      <c r="R33" s="176">
        <v>14</v>
      </c>
      <c r="S33" s="176">
        <v>20</v>
      </c>
      <c r="T33" s="176">
        <v>15</v>
      </c>
      <c r="U33" s="176" t="s">
        <v>259</v>
      </c>
      <c r="V33" s="176">
        <v>12</v>
      </c>
      <c r="W33" s="180" t="s">
        <v>259</v>
      </c>
      <c r="X33" s="176">
        <v>17</v>
      </c>
    </row>
    <row r="34" spans="1:24" x14ac:dyDescent="0.55000000000000004">
      <c r="A34" s="174"/>
      <c r="B34" s="175" t="s">
        <v>206</v>
      </c>
      <c r="C34" s="176">
        <v>18</v>
      </c>
      <c r="D34" s="176" t="s">
        <v>259</v>
      </c>
      <c r="E34" s="176" t="s">
        <v>181</v>
      </c>
      <c r="F34" s="176">
        <v>2</v>
      </c>
      <c r="G34" s="176" t="s">
        <v>259</v>
      </c>
      <c r="H34" s="176">
        <v>5</v>
      </c>
      <c r="I34" s="176">
        <v>1</v>
      </c>
      <c r="J34" s="180" t="s">
        <v>261</v>
      </c>
      <c r="K34" s="176">
        <v>2</v>
      </c>
      <c r="L34" s="176"/>
      <c r="M34" s="176">
        <v>2</v>
      </c>
      <c r="N34" s="180" t="s">
        <v>261</v>
      </c>
      <c r="O34" s="176" t="s">
        <v>259</v>
      </c>
      <c r="P34" s="176" t="s">
        <v>259</v>
      </c>
      <c r="Q34" s="176" t="s">
        <v>259</v>
      </c>
      <c r="R34" s="176">
        <v>7</v>
      </c>
      <c r="S34" s="176">
        <v>2</v>
      </c>
      <c r="T34" s="176">
        <v>2</v>
      </c>
      <c r="U34" s="176" t="s">
        <v>259</v>
      </c>
      <c r="V34" s="176">
        <v>3</v>
      </c>
      <c r="W34" s="180" t="s">
        <v>259</v>
      </c>
      <c r="X34" s="176">
        <v>5</v>
      </c>
    </row>
    <row r="35" spans="1:24" x14ac:dyDescent="0.55000000000000004">
      <c r="A35" s="174"/>
      <c r="B35" s="175" t="s">
        <v>207</v>
      </c>
      <c r="C35" s="176">
        <v>94</v>
      </c>
      <c r="D35" s="176" t="s">
        <v>259</v>
      </c>
      <c r="E35" s="176" t="s">
        <v>181</v>
      </c>
      <c r="F35" s="176">
        <v>9</v>
      </c>
      <c r="G35" s="176">
        <v>72</v>
      </c>
      <c r="H35" s="176">
        <v>28</v>
      </c>
      <c r="I35" s="176">
        <v>19</v>
      </c>
      <c r="J35" s="176">
        <v>1</v>
      </c>
      <c r="K35" s="176">
        <v>16</v>
      </c>
      <c r="L35" s="176"/>
      <c r="M35" s="180" t="s">
        <v>189</v>
      </c>
      <c r="N35" s="180" t="s">
        <v>261</v>
      </c>
      <c r="O35" s="176" t="s">
        <v>259</v>
      </c>
      <c r="P35" s="176" t="s">
        <v>259</v>
      </c>
      <c r="Q35" s="176" t="s">
        <v>259</v>
      </c>
      <c r="R35" s="176">
        <v>40</v>
      </c>
      <c r="S35" s="176">
        <v>25</v>
      </c>
      <c r="T35" s="176">
        <v>12</v>
      </c>
      <c r="U35" s="176" t="s">
        <v>259</v>
      </c>
      <c r="V35" s="176">
        <v>31</v>
      </c>
      <c r="W35" s="180" t="s">
        <v>259</v>
      </c>
      <c r="X35" s="176">
        <v>46</v>
      </c>
    </row>
    <row r="36" spans="1:24" x14ac:dyDescent="0.55000000000000004">
      <c r="A36" s="174"/>
      <c r="B36" s="175" t="s">
        <v>208</v>
      </c>
      <c r="C36" s="176">
        <v>31</v>
      </c>
      <c r="D36" s="176" t="s">
        <v>259</v>
      </c>
      <c r="E36" s="176" t="s">
        <v>181</v>
      </c>
      <c r="F36" s="176" t="s">
        <v>189</v>
      </c>
      <c r="G36" s="176" t="s">
        <v>189</v>
      </c>
      <c r="H36" s="176">
        <v>1</v>
      </c>
      <c r="I36" s="176">
        <v>1</v>
      </c>
      <c r="J36" s="176" t="s">
        <v>189</v>
      </c>
      <c r="K36" s="176" t="s">
        <v>189</v>
      </c>
      <c r="L36" s="176"/>
      <c r="M36" s="176" t="s">
        <v>189</v>
      </c>
      <c r="N36" s="176">
        <v>0</v>
      </c>
      <c r="O36" s="176" t="s">
        <v>259</v>
      </c>
      <c r="P36" s="176" t="s">
        <v>259</v>
      </c>
      <c r="Q36" s="176" t="s">
        <v>259</v>
      </c>
      <c r="R36" s="176">
        <v>4</v>
      </c>
      <c r="S36" s="176">
        <v>10</v>
      </c>
      <c r="T36" s="176">
        <v>15</v>
      </c>
      <c r="U36" s="176" t="s">
        <v>259</v>
      </c>
      <c r="V36" s="176">
        <v>6</v>
      </c>
      <c r="W36" s="180" t="s">
        <v>259</v>
      </c>
      <c r="X36" s="176">
        <v>12</v>
      </c>
    </row>
    <row r="37" spans="1:24" x14ac:dyDescent="0.55000000000000004">
      <c r="A37" s="174"/>
      <c r="B37" s="175" t="s">
        <v>209</v>
      </c>
      <c r="C37" s="176">
        <v>48</v>
      </c>
      <c r="D37" s="176" t="s">
        <v>259</v>
      </c>
      <c r="E37" s="176" t="s">
        <v>181</v>
      </c>
      <c r="F37" s="176">
        <v>6</v>
      </c>
      <c r="G37" s="176">
        <v>50</v>
      </c>
      <c r="H37" s="176">
        <v>8</v>
      </c>
      <c r="I37" s="176">
        <v>5</v>
      </c>
      <c r="J37" s="176">
        <v>1</v>
      </c>
      <c r="K37" s="176">
        <v>5</v>
      </c>
      <c r="L37" s="176"/>
      <c r="M37" s="176">
        <v>11</v>
      </c>
      <c r="N37" s="180" t="s">
        <v>261</v>
      </c>
      <c r="O37" s="176" t="s">
        <v>259</v>
      </c>
      <c r="P37" s="176" t="s">
        <v>259</v>
      </c>
      <c r="Q37" s="176" t="s">
        <v>259</v>
      </c>
      <c r="R37" s="176">
        <v>19</v>
      </c>
      <c r="S37" s="176">
        <v>12</v>
      </c>
      <c r="T37" s="176">
        <v>2</v>
      </c>
      <c r="U37" s="176" t="s">
        <v>259</v>
      </c>
      <c r="V37" s="176">
        <v>8</v>
      </c>
      <c r="W37" s="180" t="s">
        <v>259</v>
      </c>
      <c r="X37" s="176">
        <v>13</v>
      </c>
    </row>
    <row r="38" spans="1:24" x14ac:dyDescent="0.55000000000000004">
      <c r="A38" s="174"/>
      <c r="B38" s="175" t="s">
        <v>210</v>
      </c>
      <c r="C38" s="176">
        <v>18</v>
      </c>
      <c r="D38" s="176" t="s">
        <v>259</v>
      </c>
      <c r="E38" s="176" t="s">
        <v>181</v>
      </c>
      <c r="F38" s="180">
        <v>3</v>
      </c>
      <c r="G38" s="180">
        <v>2</v>
      </c>
      <c r="H38" s="176">
        <v>1</v>
      </c>
      <c r="I38" s="180" t="s">
        <v>261</v>
      </c>
      <c r="J38" s="176" t="s">
        <v>77</v>
      </c>
      <c r="K38" s="176" t="s">
        <v>77</v>
      </c>
      <c r="L38" s="176"/>
      <c r="M38" s="176">
        <v>6</v>
      </c>
      <c r="N38" s="176" t="s">
        <v>77</v>
      </c>
      <c r="O38" s="176" t="s">
        <v>259</v>
      </c>
      <c r="P38" s="176" t="s">
        <v>259</v>
      </c>
      <c r="Q38" s="176" t="s">
        <v>259</v>
      </c>
      <c r="R38" s="176">
        <v>2</v>
      </c>
      <c r="S38" s="176">
        <v>4</v>
      </c>
      <c r="T38" s="176">
        <v>5</v>
      </c>
      <c r="U38" s="176" t="s">
        <v>259</v>
      </c>
      <c r="V38" s="176">
        <v>2</v>
      </c>
      <c r="W38" s="180" t="s">
        <v>259</v>
      </c>
      <c r="X38" s="176">
        <v>4</v>
      </c>
    </row>
    <row r="39" spans="1:24" x14ac:dyDescent="0.55000000000000004">
      <c r="A39" s="174"/>
      <c r="B39" s="175" t="s">
        <v>211</v>
      </c>
      <c r="C39" s="176">
        <v>32</v>
      </c>
      <c r="D39" s="176" t="s">
        <v>259</v>
      </c>
      <c r="E39" s="176" t="s">
        <v>181</v>
      </c>
      <c r="F39" s="180">
        <v>7</v>
      </c>
      <c r="G39" s="180">
        <v>29</v>
      </c>
      <c r="H39" s="176">
        <v>9</v>
      </c>
      <c r="I39" s="176">
        <v>6</v>
      </c>
      <c r="J39" s="176" t="s">
        <v>77</v>
      </c>
      <c r="K39" s="176">
        <v>8</v>
      </c>
      <c r="L39" s="176"/>
      <c r="M39" s="176" t="s">
        <v>189</v>
      </c>
      <c r="N39" s="180" t="s">
        <v>77</v>
      </c>
      <c r="O39" s="176" t="s">
        <v>259</v>
      </c>
      <c r="P39" s="176" t="s">
        <v>259</v>
      </c>
      <c r="Q39" s="176" t="s">
        <v>259</v>
      </c>
      <c r="R39" s="176">
        <v>9</v>
      </c>
      <c r="S39" s="176">
        <v>4</v>
      </c>
      <c r="T39" s="176">
        <v>5</v>
      </c>
      <c r="U39" s="176" t="s">
        <v>259</v>
      </c>
      <c r="V39" s="176">
        <v>6</v>
      </c>
      <c r="W39" s="180" t="s">
        <v>259</v>
      </c>
      <c r="X39" s="176">
        <v>8</v>
      </c>
    </row>
    <row r="40" spans="1:24" x14ac:dyDescent="0.55000000000000004">
      <c r="A40" s="174"/>
      <c r="B40" s="175" t="s">
        <v>212</v>
      </c>
      <c r="C40" s="176">
        <v>113</v>
      </c>
      <c r="D40" s="176" t="s">
        <v>259</v>
      </c>
      <c r="E40" s="176" t="s">
        <v>181</v>
      </c>
      <c r="F40" s="176">
        <v>4</v>
      </c>
      <c r="G40" s="176">
        <v>53</v>
      </c>
      <c r="H40" s="176">
        <v>34</v>
      </c>
      <c r="I40" s="176">
        <v>5</v>
      </c>
      <c r="J40" s="176" t="s">
        <v>189</v>
      </c>
      <c r="K40" s="176">
        <v>2</v>
      </c>
      <c r="L40" s="176"/>
      <c r="M40" s="180" t="s">
        <v>189</v>
      </c>
      <c r="N40" s="180" t="s">
        <v>77</v>
      </c>
      <c r="O40" s="176" t="s">
        <v>259</v>
      </c>
      <c r="P40" s="176" t="s">
        <v>259</v>
      </c>
      <c r="Q40" s="176" t="s">
        <v>259</v>
      </c>
      <c r="R40" s="176">
        <v>47</v>
      </c>
      <c r="S40" s="176">
        <v>47</v>
      </c>
      <c r="T40" s="176">
        <v>28</v>
      </c>
      <c r="U40" s="176" t="s">
        <v>259</v>
      </c>
      <c r="V40" s="176">
        <v>12</v>
      </c>
      <c r="W40" s="180" t="s">
        <v>259</v>
      </c>
      <c r="X40" s="176">
        <v>42</v>
      </c>
    </row>
    <row r="41" spans="1:24" x14ac:dyDescent="0.55000000000000004">
      <c r="A41" s="174"/>
      <c r="B41" s="175" t="s">
        <v>213</v>
      </c>
      <c r="C41" s="176">
        <v>46</v>
      </c>
      <c r="D41" s="176" t="s">
        <v>259</v>
      </c>
      <c r="E41" s="176" t="s">
        <v>181</v>
      </c>
      <c r="F41" s="180">
        <v>3</v>
      </c>
      <c r="G41" s="180">
        <v>9</v>
      </c>
      <c r="H41" s="176">
        <v>6</v>
      </c>
      <c r="I41" s="176">
        <v>11</v>
      </c>
      <c r="J41" s="176">
        <v>1</v>
      </c>
      <c r="K41" s="176">
        <v>1</v>
      </c>
      <c r="L41" s="176"/>
      <c r="M41" s="176">
        <v>1</v>
      </c>
      <c r="N41" s="180" t="s">
        <v>77</v>
      </c>
      <c r="O41" s="176" t="s">
        <v>259</v>
      </c>
      <c r="P41" s="176" t="s">
        <v>259</v>
      </c>
      <c r="Q41" s="176" t="s">
        <v>259</v>
      </c>
      <c r="R41" s="176">
        <v>14</v>
      </c>
      <c r="S41" s="176">
        <v>12</v>
      </c>
      <c r="T41" s="176">
        <v>9</v>
      </c>
      <c r="U41" s="176" t="s">
        <v>259</v>
      </c>
      <c r="V41" s="176">
        <v>11</v>
      </c>
      <c r="W41" s="180" t="s">
        <v>259</v>
      </c>
      <c r="X41" s="176">
        <v>18</v>
      </c>
    </row>
    <row r="42" spans="1:24" x14ac:dyDescent="0.55000000000000004">
      <c r="A42" s="174"/>
      <c r="B42" s="175" t="s">
        <v>214</v>
      </c>
      <c r="C42" s="176">
        <v>93</v>
      </c>
      <c r="D42" s="176" t="s">
        <v>259</v>
      </c>
      <c r="E42" s="176" t="s">
        <v>181</v>
      </c>
      <c r="F42" s="176">
        <v>6</v>
      </c>
      <c r="G42" s="176">
        <v>117</v>
      </c>
      <c r="H42" s="176">
        <v>11</v>
      </c>
      <c r="I42" s="176">
        <v>4</v>
      </c>
      <c r="J42" s="176" t="s">
        <v>189</v>
      </c>
      <c r="K42" s="176">
        <v>14</v>
      </c>
      <c r="L42" s="176"/>
      <c r="M42" s="176">
        <v>14</v>
      </c>
      <c r="N42" s="176" t="s">
        <v>77</v>
      </c>
      <c r="O42" s="176" t="s">
        <v>259</v>
      </c>
      <c r="P42" s="176" t="s">
        <v>259</v>
      </c>
      <c r="Q42" s="176" t="s">
        <v>259</v>
      </c>
      <c r="R42" s="176">
        <v>29</v>
      </c>
      <c r="S42" s="176">
        <v>38</v>
      </c>
      <c r="T42" s="176">
        <v>14</v>
      </c>
      <c r="U42" s="176" t="s">
        <v>259</v>
      </c>
      <c r="V42" s="176">
        <v>13</v>
      </c>
      <c r="W42" s="180" t="s">
        <v>259</v>
      </c>
      <c r="X42" s="176">
        <v>44</v>
      </c>
    </row>
    <row r="43" spans="1:24" x14ac:dyDescent="0.55000000000000004">
      <c r="A43" s="174"/>
      <c r="B43" s="175" t="s">
        <v>215</v>
      </c>
      <c r="C43" s="176">
        <v>56</v>
      </c>
      <c r="D43" s="176" t="s">
        <v>259</v>
      </c>
      <c r="E43" s="176" t="s">
        <v>181</v>
      </c>
      <c r="F43" s="180">
        <v>3</v>
      </c>
      <c r="G43" s="180">
        <v>55</v>
      </c>
      <c r="H43" s="176">
        <v>10</v>
      </c>
      <c r="I43" s="176">
        <v>3</v>
      </c>
      <c r="J43" s="176">
        <v>2</v>
      </c>
      <c r="K43" s="176">
        <v>13</v>
      </c>
      <c r="L43" s="176"/>
      <c r="M43" s="176">
        <v>15</v>
      </c>
      <c r="N43" s="180" t="s">
        <v>261</v>
      </c>
      <c r="O43" s="176" t="s">
        <v>259</v>
      </c>
      <c r="P43" s="176" t="s">
        <v>259</v>
      </c>
      <c r="Q43" s="176" t="s">
        <v>259</v>
      </c>
      <c r="R43" s="176">
        <v>16</v>
      </c>
      <c r="S43" s="176">
        <v>15</v>
      </c>
      <c r="T43" s="176">
        <v>7</v>
      </c>
      <c r="U43" s="176" t="s">
        <v>259</v>
      </c>
      <c r="V43" s="176">
        <v>2</v>
      </c>
      <c r="W43" s="180" t="s">
        <v>259</v>
      </c>
      <c r="X43" s="176">
        <v>19</v>
      </c>
    </row>
    <row r="44" spans="1:24" x14ac:dyDescent="0.55000000000000004">
      <c r="A44" s="174"/>
      <c r="B44" s="175" t="s">
        <v>216</v>
      </c>
      <c r="C44" s="176">
        <v>80</v>
      </c>
      <c r="D44" s="176" t="s">
        <v>259</v>
      </c>
      <c r="E44" s="176" t="s">
        <v>181</v>
      </c>
      <c r="F44" s="176">
        <v>6</v>
      </c>
      <c r="G44" s="176" t="s">
        <v>181</v>
      </c>
      <c r="H44" s="176">
        <v>7</v>
      </c>
      <c r="I44" s="176">
        <v>3</v>
      </c>
      <c r="J44" s="176">
        <v>1</v>
      </c>
      <c r="K44" s="176">
        <v>9</v>
      </c>
      <c r="L44" s="176"/>
      <c r="M44" s="176">
        <v>24</v>
      </c>
      <c r="N44" s="176">
        <v>2</v>
      </c>
      <c r="O44" s="176" t="s">
        <v>259</v>
      </c>
      <c r="P44" s="176" t="s">
        <v>259</v>
      </c>
      <c r="Q44" s="176" t="s">
        <v>259</v>
      </c>
      <c r="R44" s="176">
        <v>28</v>
      </c>
      <c r="S44" s="176">
        <v>32</v>
      </c>
      <c r="T44" s="176">
        <v>16</v>
      </c>
      <c r="U44" s="176" t="s">
        <v>259</v>
      </c>
      <c r="V44" s="180">
        <v>19</v>
      </c>
      <c r="W44" s="180" t="s">
        <v>259</v>
      </c>
      <c r="X44" s="176">
        <v>16</v>
      </c>
    </row>
    <row r="45" spans="1:24" x14ac:dyDescent="0.55000000000000004">
      <c r="A45" s="174"/>
      <c r="B45" s="175" t="s">
        <v>217</v>
      </c>
      <c r="C45" s="176">
        <v>49</v>
      </c>
      <c r="D45" s="176" t="s">
        <v>259</v>
      </c>
      <c r="E45" s="176" t="s">
        <v>181</v>
      </c>
      <c r="F45" s="176">
        <v>2</v>
      </c>
      <c r="G45" s="176" t="s">
        <v>259</v>
      </c>
      <c r="H45" s="176">
        <v>9</v>
      </c>
      <c r="I45" s="176">
        <v>3</v>
      </c>
      <c r="J45" s="176" t="s">
        <v>189</v>
      </c>
      <c r="K45" s="176">
        <v>2</v>
      </c>
      <c r="L45" s="176"/>
      <c r="M45" s="180" t="s">
        <v>261</v>
      </c>
      <c r="N45" s="180" t="s">
        <v>189</v>
      </c>
      <c r="O45" s="176" t="s">
        <v>259</v>
      </c>
      <c r="P45" s="176" t="s">
        <v>259</v>
      </c>
      <c r="Q45" s="176" t="s">
        <v>259</v>
      </c>
      <c r="R45" s="176">
        <v>19</v>
      </c>
      <c r="S45" s="176">
        <v>16</v>
      </c>
      <c r="T45" s="176">
        <v>3</v>
      </c>
      <c r="U45" s="176" t="s">
        <v>259</v>
      </c>
      <c r="V45" s="176">
        <v>4</v>
      </c>
      <c r="W45" s="180" t="s">
        <v>259</v>
      </c>
      <c r="X45" s="176">
        <v>31</v>
      </c>
    </row>
    <row r="46" spans="1:24" x14ac:dyDescent="0.55000000000000004">
      <c r="A46" s="174"/>
      <c r="B46" s="175" t="s">
        <v>218</v>
      </c>
      <c r="C46" s="176">
        <v>17</v>
      </c>
      <c r="D46" s="176" t="s">
        <v>259</v>
      </c>
      <c r="E46" s="176" t="s">
        <v>181</v>
      </c>
      <c r="F46" s="176">
        <v>1</v>
      </c>
      <c r="G46" s="176" t="s">
        <v>260</v>
      </c>
      <c r="H46" s="176">
        <v>3</v>
      </c>
      <c r="I46" s="176">
        <v>2</v>
      </c>
      <c r="J46" s="176">
        <v>1</v>
      </c>
      <c r="K46" s="176">
        <v>1</v>
      </c>
      <c r="L46" s="176"/>
      <c r="M46" s="176">
        <v>2</v>
      </c>
      <c r="N46" s="180" t="s">
        <v>261</v>
      </c>
      <c r="O46" s="176" t="s">
        <v>259</v>
      </c>
      <c r="P46" s="176" t="s">
        <v>259</v>
      </c>
      <c r="Q46" s="176" t="s">
        <v>259</v>
      </c>
      <c r="R46" s="176">
        <v>9</v>
      </c>
      <c r="S46" s="176">
        <v>2</v>
      </c>
      <c r="T46" s="176">
        <v>4</v>
      </c>
      <c r="U46" s="176" t="s">
        <v>259</v>
      </c>
      <c r="V46" s="176">
        <v>2</v>
      </c>
      <c r="W46" s="180" t="s">
        <v>259</v>
      </c>
      <c r="X46" s="176">
        <v>5</v>
      </c>
    </row>
    <row r="47" spans="1:24" x14ac:dyDescent="0.55000000000000004">
      <c r="A47" s="174"/>
      <c r="B47" s="175" t="s">
        <v>219</v>
      </c>
      <c r="C47" s="176">
        <v>5</v>
      </c>
      <c r="D47" s="176" t="s">
        <v>259</v>
      </c>
      <c r="E47" s="176" t="s">
        <v>181</v>
      </c>
      <c r="F47" s="176">
        <v>0</v>
      </c>
      <c r="G47" s="176">
        <v>0</v>
      </c>
      <c r="H47" s="176">
        <v>0</v>
      </c>
      <c r="I47" s="176">
        <v>1</v>
      </c>
      <c r="J47" s="176">
        <v>2</v>
      </c>
      <c r="K47" s="176">
        <v>2</v>
      </c>
      <c r="L47" s="176"/>
      <c r="M47" s="176">
        <v>0</v>
      </c>
      <c r="N47" s="176">
        <v>0</v>
      </c>
      <c r="O47" s="176" t="s">
        <v>259</v>
      </c>
      <c r="P47" s="176" t="s">
        <v>259</v>
      </c>
      <c r="Q47" s="176" t="s">
        <v>259</v>
      </c>
      <c r="R47" s="176" t="s">
        <v>189</v>
      </c>
      <c r="S47" s="176">
        <v>1</v>
      </c>
      <c r="T47" s="176" t="s">
        <v>189</v>
      </c>
      <c r="U47" s="176" t="s">
        <v>259</v>
      </c>
      <c r="V47" s="176">
        <v>1</v>
      </c>
      <c r="W47" s="180" t="s">
        <v>259</v>
      </c>
      <c r="X47" s="176">
        <v>2</v>
      </c>
    </row>
    <row r="48" spans="1:24" x14ac:dyDescent="0.55000000000000004">
      <c r="A48" s="174"/>
      <c r="B48" s="175" t="s">
        <v>220</v>
      </c>
      <c r="C48" s="176">
        <v>22</v>
      </c>
      <c r="D48" s="176" t="s">
        <v>259</v>
      </c>
      <c r="E48" s="176" t="s">
        <v>181</v>
      </c>
      <c r="F48" s="180">
        <v>1</v>
      </c>
      <c r="G48" s="180" t="s">
        <v>260</v>
      </c>
      <c r="H48" s="176">
        <v>11</v>
      </c>
      <c r="I48" s="176">
        <v>6</v>
      </c>
      <c r="J48" s="180" t="s">
        <v>261</v>
      </c>
      <c r="K48" s="180" t="s">
        <v>261</v>
      </c>
      <c r="L48" s="176"/>
      <c r="M48" s="180">
        <v>0</v>
      </c>
      <c r="N48" s="180" t="s">
        <v>261</v>
      </c>
      <c r="O48" s="176" t="s">
        <v>259</v>
      </c>
      <c r="P48" s="176" t="s">
        <v>259</v>
      </c>
      <c r="Q48" s="176" t="s">
        <v>259</v>
      </c>
      <c r="R48" s="176">
        <v>12</v>
      </c>
      <c r="S48" s="176">
        <v>1</v>
      </c>
      <c r="T48" s="176">
        <v>3</v>
      </c>
      <c r="U48" s="176" t="s">
        <v>259</v>
      </c>
      <c r="V48" s="180">
        <v>2</v>
      </c>
      <c r="W48" s="180" t="s">
        <v>259</v>
      </c>
      <c r="X48" s="176">
        <v>7</v>
      </c>
    </row>
    <row r="49" spans="1:24" x14ac:dyDescent="0.55000000000000004">
      <c r="A49" s="174"/>
      <c r="B49" s="175" t="s">
        <v>221</v>
      </c>
      <c r="C49" s="176">
        <v>24</v>
      </c>
      <c r="D49" s="176" t="s">
        <v>259</v>
      </c>
      <c r="E49" s="176" t="s">
        <v>181</v>
      </c>
      <c r="F49" s="176">
        <v>3</v>
      </c>
      <c r="G49" s="176">
        <v>4</v>
      </c>
      <c r="H49" s="176">
        <v>8</v>
      </c>
      <c r="I49" s="176">
        <v>1</v>
      </c>
      <c r="J49" s="176">
        <v>1</v>
      </c>
      <c r="K49" s="176">
        <v>1</v>
      </c>
      <c r="L49" s="176"/>
      <c r="M49" s="176">
        <v>8</v>
      </c>
      <c r="N49" s="180" t="s">
        <v>261</v>
      </c>
      <c r="O49" s="176" t="s">
        <v>259</v>
      </c>
      <c r="P49" s="176" t="s">
        <v>259</v>
      </c>
      <c r="Q49" s="176" t="s">
        <v>259</v>
      </c>
      <c r="R49" s="176">
        <v>5</v>
      </c>
      <c r="S49" s="176">
        <v>8</v>
      </c>
      <c r="T49" s="176">
        <v>2</v>
      </c>
      <c r="U49" s="176" t="s">
        <v>259</v>
      </c>
      <c r="V49" s="176">
        <v>1</v>
      </c>
      <c r="W49" s="180" t="s">
        <v>259</v>
      </c>
      <c r="X49" s="176">
        <v>5</v>
      </c>
    </row>
    <row r="50" spans="1:24" x14ac:dyDescent="0.55000000000000004">
      <c r="A50" s="174"/>
      <c r="B50" s="175" t="s">
        <v>222</v>
      </c>
      <c r="C50" s="176">
        <v>26</v>
      </c>
      <c r="D50" s="176" t="s">
        <v>259</v>
      </c>
      <c r="E50" s="176" t="s">
        <v>181</v>
      </c>
      <c r="F50" s="180">
        <v>2</v>
      </c>
      <c r="G50" s="180" t="s">
        <v>181</v>
      </c>
      <c r="H50" s="176">
        <v>3</v>
      </c>
      <c r="I50" s="176">
        <v>2</v>
      </c>
      <c r="J50" s="176" t="s">
        <v>189</v>
      </c>
      <c r="K50" s="176">
        <v>3</v>
      </c>
      <c r="L50" s="176"/>
      <c r="M50" s="176">
        <v>2</v>
      </c>
      <c r="N50" s="176" t="s">
        <v>77</v>
      </c>
      <c r="O50" s="176" t="s">
        <v>259</v>
      </c>
      <c r="P50" s="176" t="s">
        <v>259</v>
      </c>
      <c r="Q50" s="176" t="s">
        <v>259</v>
      </c>
      <c r="R50" s="176">
        <v>5</v>
      </c>
      <c r="S50" s="176">
        <v>11</v>
      </c>
      <c r="T50" s="176">
        <v>3</v>
      </c>
      <c r="U50" s="176" t="s">
        <v>259</v>
      </c>
      <c r="V50" s="176">
        <v>2</v>
      </c>
      <c r="W50" s="180" t="s">
        <v>259</v>
      </c>
      <c r="X50" s="176">
        <v>12</v>
      </c>
    </row>
    <row r="51" spans="1:24" x14ac:dyDescent="0.55000000000000004">
      <c r="A51" s="174"/>
      <c r="B51" s="175" t="s">
        <v>223</v>
      </c>
      <c r="C51" s="176">
        <v>47</v>
      </c>
      <c r="D51" s="176" t="s">
        <v>259</v>
      </c>
      <c r="E51" s="176" t="s">
        <v>181</v>
      </c>
      <c r="F51" s="176">
        <v>2</v>
      </c>
      <c r="G51" s="176" t="s">
        <v>260</v>
      </c>
      <c r="H51" s="176">
        <v>7</v>
      </c>
      <c r="I51" s="176">
        <v>6</v>
      </c>
      <c r="J51" s="180" t="s">
        <v>261</v>
      </c>
      <c r="K51" s="176">
        <v>4</v>
      </c>
      <c r="L51" s="176"/>
      <c r="M51" s="176">
        <v>4</v>
      </c>
      <c r="N51" s="180" t="s">
        <v>261</v>
      </c>
      <c r="O51" s="176" t="s">
        <v>259</v>
      </c>
      <c r="P51" s="176" t="s">
        <v>259</v>
      </c>
      <c r="Q51" s="176" t="s">
        <v>259</v>
      </c>
      <c r="R51" s="176">
        <v>24</v>
      </c>
      <c r="S51" s="176">
        <v>15</v>
      </c>
      <c r="T51" s="176">
        <v>6</v>
      </c>
      <c r="U51" s="176" t="s">
        <v>259</v>
      </c>
      <c r="V51" s="176">
        <v>10</v>
      </c>
      <c r="W51" s="180" t="s">
        <v>259</v>
      </c>
      <c r="X51" s="176">
        <v>14</v>
      </c>
    </row>
    <row r="52" spans="1:24" x14ac:dyDescent="0.55000000000000004">
      <c r="A52" s="174"/>
      <c r="B52" s="175" t="s">
        <v>224</v>
      </c>
      <c r="C52" s="176">
        <v>27</v>
      </c>
      <c r="D52" s="176" t="s">
        <v>259</v>
      </c>
      <c r="E52" s="176" t="s">
        <v>181</v>
      </c>
      <c r="F52" s="176">
        <v>2</v>
      </c>
      <c r="G52" s="176" t="s">
        <v>259</v>
      </c>
      <c r="H52" s="176">
        <v>13</v>
      </c>
      <c r="I52" s="176" t="s">
        <v>189</v>
      </c>
      <c r="J52" s="176">
        <v>1</v>
      </c>
      <c r="K52" s="176">
        <v>4</v>
      </c>
      <c r="L52" s="176"/>
      <c r="M52" s="176">
        <v>2</v>
      </c>
      <c r="N52" s="180" t="s">
        <v>189</v>
      </c>
      <c r="O52" s="176" t="s">
        <v>259</v>
      </c>
      <c r="P52" s="176" t="s">
        <v>259</v>
      </c>
      <c r="Q52" s="176" t="s">
        <v>259</v>
      </c>
      <c r="R52" s="176">
        <v>5</v>
      </c>
      <c r="S52" s="176">
        <v>12</v>
      </c>
      <c r="T52" s="176">
        <v>4</v>
      </c>
      <c r="U52" s="176" t="s">
        <v>259</v>
      </c>
      <c r="V52" s="176">
        <v>4</v>
      </c>
      <c r="W52" s="180" t="s">
        <v>259</v>
      </c>
      <c r="X52" s="176">
        <v>6</v>
      </c>
    </row>
    <row r="53" spans="1:24" x14ac:dyDescent="0.55000000000000004">
      <c r="A53" s="174"/>
      <c r="B53" s="175" t="s">
        <v>225</v>
      </c>
      <c r="C53" s="176">
        <v>17</v>
      </c>
      <c r="D53" s="176" t="s">
        <v>259</v>
      </c>
      <c r="E53" s="176" t="s">
        <v>181</v>
      </c>
      <c r="F53" s="180">
        <v>2</v>
      </c>
      <c r="G53" s="180" t="s">
        <v>260</v>
      </c>
      <c r="H53" s="176">
        <v>4</v>
      </c>
      <c r="I53" s="176">
        <v>2</v>
      </c>
      <c r="J53" s="180" t="s">
        <v>261</v>
      </c>
      <c r="K53" s="176" t="s">
        <v>189</v>
      </c>
      <c r="L53" s="180"/>
      <c r="M53" s="180" t="s">
        <v>261</v>
      </c>
      <c r="N53" s="180" t="s">
        <v>261</v>
      </c>
      <c r="O53" s="176" t="s">
        <v>259</v>
      </c>
      <c r="P53" s="176" t="s">
        <v>259</v>
      </c>
      <c r="Q53" s="176" t="s">
        <v>259</v>
      </c>
      <c r="R53" s="176">
        <v>8</v>
      </c>
      <c r="S53" s="176">
        <v>7</v>
      </c>
      <c r="T53" s="176">
        <v>6</v>
      </c>
      <c r="U53" s="176" t="s">
        <v>259</v>
      </c>
      <c r="V53" s="180" t="s">
        <v>189</v>
      </c>
      <c r="W53" s="180" t="s">
        <v>259</v>
      </c>
      <c r="X53" s="176">
        <v>8</v>
      </c>
    </row>
    <row r="54" spans="1:24" x14ac:dyDescent="0.55000000000000004">
      <c r="A54" s="174"/>
      <c r="B54" s="175" t="s">
        <v>226</v>
      </c>
      <c r="C54" s="176">
        <v>118</v>
      </c>
      <c r="D54" s="176" t="s">
        <v>259</v>
      </c>
      <c r="E54" s="176" t="s">
        <v>181</v>
      </c>
      <c r="F54" s="176">
        <v>9</v>
      </c>
      <c r="G54" s="176">
        <v>112</v>
      </c>
      <c r="H54" s="176">
        <v>11</v>
      </c>
      <c r="I54" s="176">
        <v>9</v>
      </c>
      <c r="J54" s="176" t="s">
        <v>77</v>
      </c>
      <c r="K54" s="176">
        <v>48</v>
      </c>
      <c r="L54" s="176"/>
      <c r="M54" s="176">
        <v>81</v>
      </c>
      <c r="N54" s="176">
        <v>1</v>
      </c>
      <c r="O54" s="176" t="s">
        <v>259</v>
      </c>
      <c r="P54" s="176" t="s">
        <v>259</v>
      </c>
      <c r="Q54" s="176" t="s">
        <v>259</v>
      </c>
      <c r="R54" s="176">
        <v>30</v>
      </c>
      <c r="S54" s="176">
        <v>10</v>
      </c>
      <c r="T54" s="176">
        <v>18</v>
      </c>
      <c r="U54" s="176" t="s">
        <v>259</v>
      </c>
      <c r="V54" s="176">
        <v>8</v>
      </c>
      <c r="W54" s="180" t="s">
        <v>259</v>
      </c>
      <c r="X54" s="176">
        <v>12</v>
      </c>
    </row>
    <row r="55" spans="1:24" x14ac:dyDescent="0.55000000000000004">
      <c r="A55" s="174"/>
      <c r="B55" s="175" t="s">
        <v>227</v>
      </c>
      <c r="C55" s="176">
        <v>11</v>
      </c>
      <c r="D55" s="176" t="s">
        <v>259</v>
      </c>
      <c r="E55" s="176" t="s">
        <v>181</v>
      </c>
      <c r="F55" s="176">
        <v>1</v>
      </c>
      <c r="G55" s="176" t="s">
        <v>260</v>
      </c>
      <c r="H55" s="176">
        <v>2</v>
      </c>
      <c r="I55" s="176">
        <v>2</v>
      </c>
      <c r="J55" s="176" t="s">
        <v>189</v>
      </c>
      <c r="K55" s="180">
        <v>1</v>
      </c>
      <c r="L55" s="176"/>
      <c r="M55" s="180" t="s">
        <v>261</v>
      </c>
      <c r="N55" s="180" t="s">
        <v>261</v>
      </c>
      <c r="O55" s="176" t="s">
        <v>259</v>
      </c>
      <c r="P55" s="176" t="s">
        <v>259</v>
      </c>
      <c r="Q55" s="176" t="s">
        <v>259</v>
      </c>
      <c r="R55" s="176">
        <v>4</v>
      </c>
      <c r="S55" s="176">
        <v>1</v>
      </c>
      <c r="T55" s="176" t="s">
        <v>189</v>
      </c>
      <c r="U55" s="176" t="s">
        <v>259</v>
      </c>
      <c r="V55" s="176">
        <v>3</v>
      </c>
      <c r="W55" s="180" t="s">
        <v>259</v>
      </c>
      <c r="X55" s="176">
        <v>5</v>
      </c>
    </row>
    <row r="56" spans="1:24" x14ac:dyDescent="0.55000000000000004">
      <c r="A56" s="174"/>
      <c r="B56" s="175" t="s">
        <v>228</v>
      </c>
      <c r="C56" s="176">
        <v>56</v>
      </c>
      <c r="D56" s="176" t="s">
        <v>259</v>
      </c>
      <c r="E56" s="176" t="s">
        <v>181</v>
      </c>
      <c r="F56" s="176">
        <v>5</v>
      </c>
      <c r="G56" s="176">
        <v>96</v>
      </c>
      <c r="H56" s="176">
        <v>8</v>
      </c>
      <c r="I56" s="176">
        <v>7</v>
      </c>
      <c r="J56" s="176" t="s">
        <v>189</v>
      </c>
      <c r="K56" s="176" t="s">
        <v>189</v>
      </c>
      <c r="L56" s="176"/>
      <c r="M56" s="176">
        <v>2</v>
      </c>
      <c r="N56" s="180" t="s">
        <v>261</v>
      </c>
      <c r="O56" s="176" t="s">
        <v>259</v>
      </c>
      <c r="P56" s="176" t="s">
        <v>259</v>
      </c>
      <c r="Q56" s="176" t="s">
        <v>259</v>
      </c>
      <c r="R56" s="176">
        <v>19</v>
      </c>
      <c r="S56" s="176">
        <v>28</v>
      </c>
      <c r="T56" s="176">
        <v>13</v>
      </c>
      <c r="U56" s="176" t="s">
        <v>259</v>
      </c>
      <c r="V56" s="176">
        <v>6</v>
      </c>
      <c r="W56" s="180" t="s">
        <v>259</v>
      </c>
      <c r="X56" s="176">
        <v>13</v>
      </c>
    </row>
    <row r="57" spans="1:24" x14ac:dyDescent="0.55000000000000004">
      <c r="A57" s="174"/>
      <c r="B57" s="175" t="s">
        <v>229</v>
      </c>
      <c r="C57" s="176">
        <v>47</v>
      </c>
      <c r="D57" s="176" t="s">
        <v>259</v>
      </c>
      <c r="E57" s="176" t="s">
        <v>181</v>
      </c>
      <c r="F57" s="180">
        <v>5</v>
      </c>
      <c r="G57" s="180">
        <v>26</v>
      </c>
      <c r="H57" s="176">
        <v>8</v>
      </c>
      <c r="I57" s="176">
        <v>5</v>
      </c>
      <c r="J57" s="176" t="s">
        <v>189</v>
      </c>
      <c r="K57" s="176">
        <v>10</v>
      </c>
      <c r="L57" s="176"/>
      <c r="M57" s="176">
        <v>7</v>
      </c>
      <c r="N57" s="180" t="s">
        <v>261</v>
      </c>
      <c r="O57" s="176" t="s">
        <v>259</v>
      </c>
      <c r="P57" s="176" t="s">
        <v>259</v>
      </c>
      <c r="Q57" s="176" t="s">
        <v>259</v>
      </c>
      <c r="R57" s="176">
        <v>25</v>
      </c>
      <c r="S57" s="176">
        <v>9</v>
      </c>
      <c r="T57" s="176">
        <v>7</v>
      </c>
      <c r="U57" s="176" t="s">
        <v>259</v>
      </c>
      <c r="V57" s="176">
        <v>5</v>
      </c>
      <c r="W57" s="180" t="s">
        <v>259</v>
      </c>
      <c r="X57" s="176">
        <v>7</v>
      </c>
    </row>
    <row r="58" spans="1:24" s="171" customFormat="1" ht="12" x14ac:dyDescent="0.55000000000000004">
      <c r="A58" s="273" t="s">
        <v>262</v>
      </c>
      <c r="B58" s="274"/>
      <c r="C58" s="172">
        <v>32</v>
      </c>
      <c r="D58" s="172">
        <v>32</v>
      </c>
      <c r="E58" s="172">
        <v>598</v>
      </c>
      <c r="F58" s="172">
        <v>2</v>
      </c>
      <c r="G58" s="172" t="s">
        <v>181</v>
      </c>
      <c r="H58" s="172">
        <v>3</v>
      </c>
      <c r="I58" s="172">
        <v>1</v>
      </c>
      <c r="J58" s="172">
        <v>1</v>
      </c>
      <c r="K58" s="172">
        <v>1</v>
      </c>
      <c r="L58" s="172"/>
      <c r="M58" s="172">
        <v>2</v>
      </c>
      <c r="N58" s="172" t="s">
        <v>77</v>
      </c>
      <c r="O58" s="172" t="s">
        <v>259</v>
      </c>
      <c r="P58" s="172" t="s">
        <v>260</v>
      </c>
      <c r="Q58" s="172" t="s">
        <v>259</v>
      </c>
      <c r="R58" s="172">
        <v>7</v>
      </c>
      <c r="S58" s="172">
        <v>18</v>
      </c>
      <c r="T58" s="172">
        <v>6</v>
      </c>
      <c r="U58" s="172" t="s">
        <v>259</v>
      </c>
      <c r="V58" s="172">
        <v>2</v>
      </c>
      <c r="W58" s="172" t="s">
        <v>259</v>
      </c>
      <c r="X58" s="172">
        <v>14</v>
      </c>
    </row>
    <row r="59" spans="1:24" s="171" customFormat="1" ht="12" x14ac:dyDescent="0.55000000000000004">
      <c r="A59" s="275" t="s">
        <v>231</v>
      </c>
      <c r="B59" s="276"/>
      <c r="C59" s="182">
        <v>67</v>
      </c>
      <c r="D59" s="183">
        <v>44</v>
      </c>
      <c r="E59" s="184">
        <v>1061</v>
      </c>
      <c r="F59" s="183">
        <v>47</v>
      </c>
      <c r="G59" s="183" t="s">
        <v>181</v>
      </c>
      <c r="H59" s="183" t="s">
        <v>189</v>
      </c>
      <c r="I59" s="183">
        <v>24</v>
      </c>
      <c r="J59" s="183" t="s">
        <v>261</v>
      </c>
      <c r="K59" s="183" t="s">
        <v>189</v>
      </c>
      <c r="L59" s="172"/>
      <c r="M59" s="183" t="s">
        <v>261</v>
      </c>
      <c r="N59" s="183" t="s">
        <v>261</v>
      </c>
      <c r="O59" s="183" t="s">
        <v>259</v>
      </c>
      <c r="P59" s="183" t="s">
        <v>259</v>
      </c>
      <c r="Q59" s="183" t="s">
        <v>259</v>
      </c>
      <c r="R59" s="183" t="s">
        <v>189</v>
      </c>
      <c r="S59" s="183" t="s">
        <v>189</v>
      </c>
      <c r="T59" s="183" t="s">
        <v>189</v>
      </c>
      <c r="U59" s="183" t="s">
        <v>259</v>
      </c>
      <c r="V59" s="183" t="s">
        <v>189</v>
      </c>
      <c r="W59" s="183" t="s">
        <v>259</v>
      </c>
      <c r="X59" s="183">
        <v>58</v>
      </c>
    </row>
    <row r="60" spans="1:24" x14ac:dyDescent="0.55000000000000004">
      <c r="A60" s="266" t="s">
        <v>263</v>
      </c>
      <c r="B60" s="266"/>
      <c r="C60" s="266"/>
      <c r="D60" s="266"/>
      <c r="E60" s="266"/>
      <c r="F60" s="266"/>
      <c r="G60" s="266"/>
      <c r="H60" s="266"/>
      <c r="I60" s="266"/>
      <c r="J60" s="266"/>
      <c r="K60" s="266"/>
      <c r="M60" s="266"/>
      <c r="N60" s="266"/>
      <c r="O60" s="266"/>
      <c r="P60" s="266"/>
      <c r="Q60" s="266"/>
      <c r="R60" s="266"/>
      <c r="S60" s="266"/>
      <c r="T60" s="266"/>
      <c r="U60" s="266"/>
      <c r="V60" s="266"/>
      <c r="W60" s="266"/>
      <c r="X60" s="266"/>
    </row>
    <row r="61" spans="1:24" x14ac:dyDescent="0.55000000000000004">
      <c r="A61" s="267" t="s">
        <v>264</v>
      </c>
      <c r="B61" s="267"/>
      <c r="C61" s="267"/>
      <c r="D61" s="267"/>
      <c r="E61" s="267"/>
      <c r="F61" s="267"/>
      <c r="G61" s="267"/>
      <c r="H61" s="267"/>
      <c r="I61" s="267"/>
      <c r="J61" s="267"/>
      <c r="K61" s="267"/>
      <c r="M61" s="268"/>
      <c r="N61" s="268"/>
      <c r="O61" s="268"/>
      <c r="P61" s="268"/>
      <c r="Q61" s="268"/>
      <c r="R61" s="268"/>
      <c r="S61" s="268"/>
      <c r="T61" s="268"/>
      <c r="U61" s="268"/>
      <c r="V61" s="268"/>
      <c r="W61" s="268"/>
      <c r="X61" s="268"/>
    </row>
  </sheetData>
  <mergeCells count="20">
    <mergeCell ref="A1:K1"/>
    <mergeCell ref="M1:X1"/>
    <mergeCell ref="A2:C2"/>
    <mergeCell ref="V2:X2"/>
    <mergeCell ref="A3:B5"/>
    <mergeCell ref="C3:G3"/>
    <mergeCell ref="H3:K4"/>
    <mergeCell ref="M3:X4"/>
    <mergeCell ref="C4:C5"/>
    <mergeCell ref="D4:E4"/>
    <mergeCell ref="A60:K60"/>
    <mergeCell ref="M60:X60"/>
    <mergeCell ref="A61:K61"/>
    <mergeCell ref="M61:X61"/>
    <mergeCell ref="F4:G4"/>
    <mergeCell ref="A6:B6"/>
    <mergeCell ref="A7:B7"/>
    <mergeCell ref="A31:B31"/>
    <mergeCell ref="A58:B58"/>
    <mergeCell ref="A59:B59"/>
  </mergeCells>
  <phoneticPr fontId="1"/>
  <pageMargins left="0.59055118110236227" right="0.78740157480314965" top="0.59055118110236227" bottom="0.59055118110236227" header="0.51181102362204722" footer="0.51181102362204722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048</vt:lpstr>
      <vt:lpstr>049(1)</vt:lpstr>
      <vt:lpstr>049(2)</vt:lpstr>
      <vt:lpstr>050</vt:lpstr>
      <vt:lpstr>051</vt:lpstr>
      <vt:lpstr>052</vt:lpstr>
      <vt:lpstr>053</vt:lpstr>
      <vt:lpstr>054</vt:lpstr>
      <vt:lpstr>055</vt:lpstr>
      <vt:lpstr>056</vt:lpstr>
      <vt:lpstr>057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2024-03-07T07:41:55Z</dcterms:modified>
</cp:coreProperties>
</file>