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-120" yWindow="-16320" windowWidth="29040" windowHeight="15840" firstSheet="18" activeTab="29"/>
  </bookViews>
  <sheets>
    <sheet name="087(1)(2)" sheetId="12" r:id="rId1"/>
    <sheet name="087(3)" sheetId="13" r:id="rId2"/>
    <sheet name="087(4)" sheetId="14" r:id="rId3"/>
    <sheet name="087(5)" sheetId="15" r:id="rId4"/>
    <sheet name="088(1)" sheetId="16" r:id="rId5"/>
    <sheet name="088(2)" sheetId="17" r:id="rId6"/>
    <sheet name="089(1)(2)" sheetId="18" r:id="rId7"/>
    <sheet name="090" sheetId="19" r:id="rId8"/>
    <sheet name="091" sheetId="20" r:id="rId9"/>
    <sheet name="092" sheetId="21" r:id="rId10"/>
    <sheet name="093" sheetId="22" r:id="rId11"/>
    <sheet name="094" sheetId="23" r:id="rId12"/>
    <sheet name="095" sheetId="24" r:id="rId13"/>
    <sheet name="096(1)" sheetId="25" r:id="rId14"/>
    <sheet name="096(2)" sheetId="26" r:id="rId15"/>
    <sheet name="096(3)" sheetId="27" r:id="rId16"/>
    <sheet name="096(4)" sheetId="28" r:id="rId17"/>
    <sheet name="097" sheetId="29" r:id="rId18"/>
    <sheet name="098" sheetId="30" r:id="rId19"/>
    <sheet name="099" sheetId="31" r:id="rId20"/>
    <sheet name="100" sheetId="2" r:id="rId21"/>
    <sheet name="101" sheetId="3" r:id="rId22"/>
    <sheet name="102" sheetId="4" r:id="rId23"/>
    <sheet name="103 " sheetId="5" r:id="rId24"/>
    <sheet name="104(1)(2)" sheetId="6" r:id="rId25"/>
    <sheet name="104(2)" sheetId="7" r:id="rId26"/>
    <sheet name="105" sheetId="8" r:id="rId27"/>
    <sheet name="106" sheetId="9" r:id="rId28"/>
    <sheet name="107" sheetId="10" r:id="rId29"/>
    <sheet name="108" sheetId="11" r:id="rId30"/>
  </sheets>
  <externalReferences>
    <externalReference r:id="rId31"/>
  </externalReferences>
  <definedNames>
    <definedName name="__xlfn_IFERROR">#N/A</definedName>
    <definedName name="_1a2_">#REF!</definedName>
    <definedName name="code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8">'091'!$A$1:$I$20</definedName>
    <definedName name="_xlnm.Print_Area" localSheetId="26">'105'!$A$1:$H$29</definedName>
    <definedName name="Rangai">#REF!</definedName>
    <definedName name="Rangai0">#REF!</definedName>
    <definedName name="RangaiEng">#REF!</definedName>
    <definedName name="Title">#REF!</definedName>
    <definedName name="TitleEnglish">#REF!</definedName>
    <definedName name="ｱ1" localSheetId="4">#REF!</definedName>
    <definedName name="ｱ1">#REF!</definedName>
    <definedName name="あ１" localSheetId="4">#REF!</definedName>
    <definedName name="あ１">#REF!</definedName>
    <definedName name="あａ１">#REF!</definedName>
    <definedName name="オプション１">#REF!</definedName>
    <definedName name="オプション２">#REF!</definedName>
    <definedName name="オプション３">#REF!</definedName>
    <definedName name="オプション４">#REF!</definedName>
    <definedName name="オプション５">#REF!</definedName>
    <definedName name="オプション名１">#REF!</definedName>
    <definedName name="オプション名２">#REF!</definedName>
    <definedName name="オプション名３">#REF!</definedName>
    <definedName name="オプション名４">#REF!</definedName>
    <definedName name="オプション名５">#REF!</definedName>
    <definedName name="カテゴリ">#REF!</definedName>
    <definedName name="カテゴリ一覧">[1]カテゴリ!$M$6:$M$16</definedName>
    <definedName name="ぬぬぬ">#REF!</definedName>
    <definedName name="管理番号">#REF!</definedName>
    <definedName name="期限">#REF!</definedName>
    <definedName name="区分">#REF!</definedName>
    <definedName name="懸案タイトル">#REF!</definedName>
    <definedName name="懸案対策内容">#REF!</definedName>
    <definedName name="懸案内容">#REF!</definedName>
    <definedName name="最終更新日">#REF!</definedName>
    <definedName name="指摘元">#REF!</definedName>
    <definedName name="重要度">#REF!</definedName>
    <definedName name="対策状況">#REF!</definedName>
    <definedName name="対策内容">#REF!</definedName>
    <definedName name="対策日">#REF!</definedName>
    <definedName name="対策予定内容">#REF!</definedName>
    <definedName name="担当者">#REF!</definedName>
    <definedName name="添付ファイル名０１">#REF!</definedName>
    <definedName name="添付ファイル名０２">#REF!</definedName>
    <definedName name="添付ファイル名０３">#REF!</definedName>
    <definedName name="添付ファイル名０４">#REF!</definedName>
    <definedName name="添付ファイル名０５">#REF!</definedName>
    <definedName name="添付ファイル名０６">#REF!</definedName>
    <definedName name="添付ファイル名０７">#REF!</definedName>
    <definedName name="添付ファイル名０８">#REF!</definedName>
    <definedName name="添付ファイル名０９">#REF!</definedName>
    <definedName name="添付ファイル名１０">#REF!</definedName>
    <definedName name="添付説明０１">#REF!</definedName>
    <definedName name="添付説明０２">#REF!</definedName>
    <definedName name="添付説明０３">#REF!</definedName>
    <definedName name="添付説明０４">#REF!</definedName>
    <definedName name="添付説明０５">#REF!</definedName>
    <definedName name="添付説明０６">#REF!</definedName>
    <definedName name="添付説明０７">#REF!</definedName>
    <definedName name="添付説明０８">#REF!</definedName>
    <definedName name="添付説明０９">#REF!</definedName>
    <definedName name="添付説明１０">#REF!</definedName>
    <definedName name="発見者">#REF!</definedName>
    <definedName name="発生日">#REF!</definedName>
    <definedName name="論理データ型一覧">[1]論理データ型!$A$3:$A$41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1" l="1"/>
</calcChain>
</file>

<file path=xl/sharedStrings.xml><?xml version="1.0" encoding="utf-8"?>
<sst xmlns="http://schemas.openxmlformats.org/spreadsheetml/2006/main" count="995" uniqueCount="513">
  <si>
    <t>１００．精神障害者保健福祉手帳所持者数</t>
    <rPh sb="4" eb="6">
      <t>セイシン</t>
    </rPh>
    <rPh sb="6" eb="9">
      <t>ショウガイシャ</t>
    </rPh>
    <rPh sb="9" eb="11">
      <t>ホケン</t>
    </rPh>
    <rPh sb="11" eb="13">
      <t>フクシ</t>
    </rPh>
    <rPh sb="13" eb="15">
      <t>テチョウ</t>
    </rPh>
    <rPh sb="15" eb="18">
      <t>ショジシャ</t>
    </rPh>
    <rPh sb="18" eb="19">
      <t>スウ</t>
    </rPh>
    <phoneticPr fontId="5"/>
  </si>
  <si>
    <t>（各年度末）</t>
    <rPh sb="1" eb="2">
      <t>カク</t>
    </rPh>
    <rPh sb="2" eb="5">
      <t>ネンドマツ</t>
    </rPh>
    <phoneticPr fontId="5"/>
  </si>
  <si>
    <t>年　　　　度</t>
    <rPh sb="0" eb="6">
      <t>ネンド</t>
    </rPh>
    <phoneticPr fontId="5"/>
  </si>
  <si>
    <t>総　　　　数</t>
    <rPh sb="0" eb="6">
      <t>ソウスウ</t>
    </rPh>
    <phoneticPr fontId="5"/>
  </si>
  <si>
    <t>１　級</t>
    <rPh sb="2" eb="3">
      <t>キュウ</t>
    </rPh>
    <phoneticPr fontId="5"/>
  </si>
  <si>
    <t>２　級</t>
    <rPh sb="2" eb="3">
      <t>キュウ</t>
    </rPh>
    <phoneticPr fontId="5"/>
  </si>
  <si>
    <t>３　級</t>
    <rPh sb="2" eb="3">
      <t>キュウ</t>
    </rPh>
    <phoneticPr fontId="5"/>
  </si>
  <si>
    <t>令和
（平成</t>
    <rPh sb="0" eb="2">
      <t>レイワ</t>
    </rPh>
    <rPh sb="4" eb="6">
      <t>ヘイセイ</t>
    </rPh>
    <phoneticPr fontId="5"/>
  </si>
  <si>
    <t xml:space="preserve"> 元
３１）</t>
    <phoneticPr fontId="5"/>
  </si>
  <si>
    <t xml:space="preserve"> ２</t>
    <phoneticPr fontId="5"/>
  </si>
  <si>
    <t xml:space="preserve"> ３</t>
  </si>
  <si>
    <t xml:space="preserve"> ４</t>
    <phoneticPr fontId="5"/>
  </si>
  <si>
    <t xml:space="preserve"> ５</t>
  </si>
  <si>
    <t xml:space="preserve">  資料：健康生きがい部健康推進課</t>
    <rPh sb="2" eb="4">
      <t>シリョウ</t>
    </rPh>
    <rPh sb="5" eb="7">
      <t>ケンコウ</t>
    </rPh>
    <rPh sb="7" eb="8">
      <t>イ</t>
    </rPh>
    <rPh sb="11" eb="12">
      <t>ブ</t>
    </rPh>
    <rPh sb="12" eb="17">
      <t>ケンコウスイシンカ</t>
    </rPh>
    <phoneticPr fontId="5"/>
  </si>
  <si>
    <t>１０１．居宅介護給付</t>
    <rPh sb="4" eb="6">
      <t>キョタク</t>
    </rPh>
    <rPh sb="6" eb="8">
      <t>カイゴ</t>
    </rPh>
    <rPh sb="8" eb="9">
      <t>キュウ</t>
    </rPh>
    <rPh sb="9" eb="10">
      <t>ヅケ</t>
    </rPh>
    <phoneticPr fontId="5"/>
  </si>
  <si>
    <t>年   度</t>
    <rPh sb="0" eb="5">
      <t>ネンド</t>
    </rPh>
    <phoneticPr fontId="5"/>
  </si>
  <si>
    <t>延べ利用者数</t>
    <rPh sb="0" eb="1">
      <t>ノ</t>
    </rPh>
    <rPh sb="2" eb="4">
      <t>リヨウ</t>
    </rPh>
    <rPh sb="4" eb="5">
      <t>シャ</t>
    </rPh>
    <rPh sb="5" eb="6">
      <t>スウ</t>
    </rPh>
    <phoneticPr fontId="5"/>
  </si>
  <si>
    <t>合計</t>
    <rPh sb="0" eb="2">
      <t>ゴウケイ</t>
    </rPh>
    <phoneticPr fontId="5"/>
  </si>
  <si>
    <t>居宅介護</t>
    <rPh sb="0" eb="2">
      <t>キョタク</t>
    </rPh>
    <rPh sb="2" eb="4">
      <t>カイゴ</t>
    </rPh>
    <phoneticPr fontId="5"/>
  </si>
  <si>
    <t>重度訪問介護</t>
    <rPh sb="0" eb="2">
      <t>ジュウド</t>
    </rPh>
    <rPh sb="2" eb="4">
      <t>ホウモン</t>
    </rPh>
    <rPh sb="4" eb="6">
      <t>カイゴ</t>
    </rPh>
    <phoneticPr fontId="5"/>
  </si>
  <si>
    <t>行動援護</t>
    <rPh sb="0" eb="2">
      <t>コウドウ</t>
    </rPh>
    <rPh sb="2" eb="4">
      <t>エンゴ</t>
    </rPh>
    <phoneticPr fontId="5"/>
  </si>
  <si>
    <t>障がい児通所支援</t>
    <rPh sb="0" eb="1">
      <t>ショウ</t>
    </rPh>
    <rPh sb="3" eb="4">
      <t>ジ</t>
    </rPh>
    <rPh sb="4" eb="6">
      <t>ツウショ</t>
    </rPh>
    <rPh sb="6" eb="8">
      <t>シエン</t>
    </rPh>
    <phoneticPr fontId="5"/>
  </si>
  <si>
    <t>短期入所</t>
    <rPh sb="0" eb="2">
      <t>タンキ</t>
    </rPh>
    <rPh sb="2" eb="4">
      <t>ニュウショ</t>
    </rPh>
    <phoneticPr fontId="5"/>
  </si>
  <si>
    <t>令和
（平成</t>
    <rPh sb="0" eb="1">
      <t>レイ</t>
    </rPh>
    <rPh sb="1" eb="2">
      <t>ガン</t>
    </rPh>
    <rPh sb="3" eb="5">
      <t>ヘイセイ</t>
    </rPh>
    <phoneticPr fontId="5"/>
  </si>
  <si>
    <t>　資料：福祉部障がい政策課</t>
    <rPh sb="10" eb="12">
      <t>セイサク</t>
    </rPh>
    <phoneticPr fontId="5"/>
  </si>
  <si>
    <t>１０２．心身障害者（児）医療費助成対象者数</t>
    <rPh sb="4" eb="6">
      <t>シンシン</t>
    </rPh>
    <rPh sb="6" eb="9">
      <t>ショウガイシャ</t>
    </rPh>
    <rPh sb="10" eb="11">
      <t>ジ</t>
    </rPh>
    <rPh sb="12" eb="15">
      <t>イリョウヒ</t>
    </rPh>
    <rPh sb="15" eb="17">
      <t>ジョセイ</t>
    </rPh>
    <rPh sb="17" eb="20">
      <t>タイショウシャ</t>
    </rPh>
    <rPh sb="20" eb="21">
      <t>スウ</t>
    </rPh>
    <phoneticPr fontId="5"/>
  </si>
  <si>
    <t>（各年度末）</t>
    <rPh sb="1" eb="4">
      <t>カクネンド</t>
    </rPh>
    <rPh sb="4" eb="5">
      <t>マツ</t>
    </rPh>
    <phoneticPr fontId="5"/>
  </si>
  <si>
    <t>年　　度</t>
    <rPh sb="0" eb="4">
      <t>ネンド</t>
    </rPh>
    <phoneticPr fontId="5"/>
  </si>
  <si>
    <t>心身障害者
医療費助成
対象者数</t>
    <phoneticPr fontId="5"/>
  </si>
  <si>
    <t>特別障害者
手　　当
※</t>
    <rPh sb="0" eb="1">
      <t>トク</t>
    </rPh>
    <rPh sb="1" eb="2">
      <t>ベツ</t>
    </rPh>
    <phoneticPr fontId="5"/>
  </si>
  <si>
    <t>障害児福祉
手　　当
※</t>
    <rPh sb="0" eb="3">
      <t>ショウガイジ</t>
    </rPh>
    <phoneticPr fontId="5"/>
  </si>
  <si>
    <t>福祉手当
※</t>
    <rPh sb="0" eb="2">
      <t>フクシ</t>
    </rPh>
    <rPh sb="2" eb="4">
      <t>テアテ</t>
    </rPh>
    <phoneticPr fontId="5"/>
  </si>
  <si>
    <t>特　別　児　童　扶　養　手　当</t>
    <phoneticPr fontId="5"/>
  </si>
  <si>
    <t>受給者数</t>
    <rPh sb="0" eb="3">
      <t>ジュキュウシャ</t>
    </rPh>
    <rPh sb="3" eb="4">
      <t>スウ</t>
    </rPh>
    <phoneticPr fontId="5"/>
  </si>
  <si>
    <t>対　象　児　童　数</t>
    <rPh sb="8" eb="9">
      <t>スウ</t>
    </rPh>
    <phoneticPr fontId="5"/>
  </si>
  <si>
    <t>総　数</t>
    <phoneticPr fontId="5"/>
  </si>
  <si>
    <t>身体障害</t>
    <rPh sb="0" eb="2">
      <t>シンタイ</t>
    </rPh>
    <rPh sb="2" eb="4">
      <t>ショウガイ</t>
    </rPh>
    <phoneticPr fontId="5"/>
  </si>
  <si>
    <t>精神障害</t>
    <rPh sb="0" eb="2">
      <t>セイシン</t>
    </rPh>
    <rPh sb="2" eb="4">
      <t>ショウガイ</t>
    </rPh>
    <phoneticPr fontId="5"/>
  </si>
  <si>
    <t>重複障害</t>
    <rPh sb="0" eb="2">
      <t>チョウフク</t>
    </rPh>
    <rPh sb="2" eb="4">
      <t>ショウガイ</t>
    </rPh>
    <phoneticPr fontId="5"/>
  </si>
  <si>
    <t xml:space="preserve">  4 596</t>
  </si>
  <si>
    <t xml:space="preserve">  6 667</t>
  </si>
  <si>
    <t xml:space="preserve">  1 962</t>
  </si>
  <si>
    <t xml:space="preserve"> ３</t>
    <phoneticPr fontId="5"/>
  </si>
  <si>
    <t>　（注）※は，延人数である。</t>
    <rPh sb="2" eb="3">
      <t>チュウ</t>
    </rPh>
    <rPh sb="7" eb="8">
      <t>ノベ</t>
    </rPh>
    <rPh sb="8" eb="10">
      <t>ニンズウ</t>
    </rPh>
    <phoneticPr fontId="5"/>
  </si>
  <si>
    <t>　資料：福祉部障がいサービス課，子ども家庭部子育て支援課</t>
    <rPh sb="1" eb="3">
      <t>シリョウ</t>
    </rPh>
    <rPh sb="4" eb="6">
      <t>フクシ</t>
    </rPh>
    <rPh sb="6" eb="7">
      <t>ブ</t>
    </rPh>
    <rPh sb="7" eb="8">
      <t>サワ</t>
    </rPh>
    <rPh sb="14" eb="15">
      <t>カ</t>
    </rPh>
    <rPh sb="16" eb="17">
      <t>コ</t>
    </rPh>
    <rPh sb="19" eb="21">
      <t>カテイ</t>
    </rPh>
    <rPh sb="21" eb="22">
      <t>ブ</t>
    </rPh>
    <rPh sb="22" eb="24">
      <t>コソダ</t>
    </rPh>
    <rPh sb="25" eb="27">
      <t>シエン</t>
    </rPh>
    <rPh sb="27" eb="28">
      <t>カ</t>
    </rPh>
    <phoneticPr fontId="5"/>
  </si>
  <si>
    <t>１０３．各種資金貸付状況</t>
    <rPh sb="4" eb="6">
      <t>カクシュ</t>
    </rPh>
    <rPh sb="6" eb="8">
      <t>シキン</t>
    </rPh>
    <phoneticPr fontId="5"/>
  </si>
  <si>
    <t>（単位：金額円）</t>
    <rPh sb="1" eb="3">
      <t>タンイ</t>
    </rPh>
    <rPh sb="4" eb="6">
      <t>キンガク</t>
    </rPh>
    <rPh sb="6" eb="7">
      <t>エン</t>
    </rPh>
    <phoneticPr fontId="5"/>
  </si>
  <si>
    <t>女 性 福 祉 資 金</t>
    <rPh sb="0" eb="3">
      <t>ジョセイ</t>
    </rPh>
    <rPh sb="4" eb="7">
      <t>フクシ</t>
    </rPh>
    <rPh sb="8" eb="11">
      <t>シキン</t>
    </rPh>
    <phoneticPr fontId="5"/>
  </si>
  <si>
    <t>母 子 及 び 父 子 福 祉 資 金</t>
    <rPh sb="0" eb="3">
      <t>ボシ</t>
    </rPh>
    <rPh sb="4" eb="5">
      <t>オヨ</t>
    </rPh>
    <rPh sb="8" eb="9">
      <t>チチ</t>
    </rPh>
    <rPh sb="10" eb="11">
      <t>コ</t>
    </rPh>
    <rPh sb="12" eb="15">
      <t>フクシ</t>
    </rPh>
    <rPh sb="16" eb="19">
      <t>シキン</t>
    </rPh>
    <phoneticPr fontId="5"/>
  </si>
  <si>
    <t>奨　 学 　資 　金</t>
    <phoneticPr fontId="5"/>
  </si>
  <si>
    <t>件 数</t>
    <rPh sb="0" eb="3">
      <t>ケンスウ</t>
    </rPh>
    <phoneticPr fontId="5"/>
  </si>
  <si>
    <t>金　　　額</t>
    <rPh sb="0" eb="5">
      <t>キンガク</t>
    </rPh>
    <phoneticPr fontId="5"/>
  </si>
  <si>
    <t>件 数</t>
  </si>
  <si>
    <t>金　　　額</t>
  </si>
  <si>
    <t xml:space="preserve"> 令和
（平成</t>
    <rPh sb="1" eb="3">
      <t>レイワ</t>
    </rPh>
    <rPh sb="5" eb="7">
      <t>ヘイセイ</t>
    </rPh>
    <phoneticPr fontId="5"/>
  </si>
  <si>
    <t xml:space="preserve"> 元
３１）</t>
    <rPh sb="1" eb="2">
      <t>モト</t>
    </rPh>
    <phoneticPr fontId="5"/>
  </si>
  <si>
    <t>-</t>
    <phoneticPr fontId="5"/>
  </si>
  <si>
    <t>応　　急　　福　　祉　　資　　金</t>
    <phoneticPr fontId="5"/>
  </si>
  <si>
    <t>一　　般　　貸　　付</t>
    <rPh sb="0" eb="1">
      <t>イチ</t>
    </rPh>
    <rPh sb="3" eb="4">
      <t>パン</t>
    </rPh>
    <rPh sb="6" eb="7">
      <t>カシ</t>
    </rPh>
    <rPh sb="9" eb="10">
      <t>ヅケ</t>
    </rPh>
    <phoneticPr fontId="5"/>
  </si>
  <si>
    <t>高　額　療　養　費</t>
    <rPh sb="0" eb="1">
      <t>タカ</t>
    </rPh>
    <rPh sb="2" eb="3">
      <t>ガク</t>
    </rPh>
    <rPh sb="4" eb="5">
      <t>リョウ</t>
    </rPh>
    <rPh sb="6" eb="7">
      <t>マモル</t>
    </rPh>
    <rPh sb="8" eb="9">
      <t>ヒ</t>
    </rPh>
    <phoneticPr fontId="5"/>
  </si>
  <si>
    <t>出産育児一時金</t>
    <rPh sb="0" eb="2">
      <t>シュッサン</t>
    </rPh>
    <rPh sb="2" eb="4">
      <t>イクジ</t>
    </rPh>
    <rPh sb="4" eb="7">
      <t>イチジキン</t>
    </rPh>
    <phoneticPr fontId="5"/>
  </si>
  <si>
    <t>…</t>
    <phoneticPr fontId="5"/>
  </si>
  <si>
    <t>…</t>
  </si>
  <si>
    <t>高額介護サービス費</t>
    <rPh sb="0" eb="2">
      <t>コウガク</t>
    </rPh>
    <rPh sb="2" eb="4">
      <t>カイゴ</t>
    </rPh>
    <rPh sb="8" eb="9">
      <t>ヒ</t>
    </rPh>
    <phoneticPr fontId="5"/>
  </si>
  <si>
    <t>住　宅　改　修　費</t>
    <rPh sb="0" eb="1">
      <t>ジュウ</t>
    </rPh>
    <rPh sb="2" eb="3">
      <t>タク</t>
    </rPh>
    <rPh sb="4" eb="5">
      <t>アラタ</t>
    </rPh>
    <rPh sb="6" eb="7">
      <t>オサム</t>
    </rPh>
    <rPh sb="8" eb="9">
      <t>ヒ</t>
    </rPh>
    <phoneticPr fontId="5"/>
  </si>
  <si>
    <t>福祉用具購入費</t>
    <rPh sb="0" eb="2">
      <t>フクシ</t>
    </rPh>
    <rPh sb="2" eb="4">
      <t>ヨウグ</t>
    </rPh>
    <rPh sb="4" eb="7">
      <t>コウニュウヒ</t>
    </rPh>
    <phoneticPr fontId="5"/>
  </si>
  <si>
    <t>（注）応急福祉資金の高額療養費及び出産育児一時金は令和2年3月31日で廃止。</t>
    <rPh sb="1" eb="2">
      <t>チュウ</t>
    </rPh>
    <phoneticPr fontId="5"/>
  </si>
  <si>
    <t>　 資料：福祉部生活支援課</t>
    <rPh sb="5" eb="7">
      <t>フクシ</t>
    </rPh>
    <rPh sb="7" eb="8">
      <t>ブ</t>
    </rPh>
    <rPh sb="8" eb="10">
      <t>セイカツ</t>
    </rPh>
    <rPh sb="10" eb="12">
      <t>シエン</t>
    </rPh>
    <rPh sb="12" eb="13">
      <t>カ</t>
    </rPh>
    <phoneticPr fontId="5"/>
  </si>
  <si>
    <t>１０４．保育所数，定員，在籍人員及び職員数</t>
    <rPh sb="4" eb="7">
      <t>ホイクショ</t>
    </rPh>
    <rPh sb="7" eb="8">
      <t>スウ</t>
    </rPh>
    <rPh sb="9" eb="11">
      <t>テイイン</t>
    </rPh>
    <rPh sb="12" eb="14">
      <t>ザイセキ</t>
    </rPh>
    <rPh sb="14" eb="16">
      <t>ジンイン</t>
    </rPh>
    <rPh sb="16" eb="17">
      <t>オヨ</t>
    </rPh>
    <rPh sb="18" eb="21">
      <t>ショクインスウ</t>
    </rPh>
    <phoneticPr fontId="5"/>
  </si>
  <si>
    <t>（１）区立</t>
    <rPh sb="3" eb="5">
      <t>クリツ</t>
    </rPh>
    <phoneticPr fontId="5"/>
  </si>
  <si>
    <t>（各年度末）</t>
    <rPh sb="1" eb="5">
      <t>カクネンドマツ</t>
    </rPh>
    <phoneticPr fontId="5"/>
  </si>
  <si>
    <t>年　　度</t>
    <rPh sb="0" eb="1">
      <t>ネンジ</t>
    </rPh>
    <rPh sb="3" eb="4">
      <t>ド</t>
    </rPh>
    <phoneticPr fontId="5"/>
  </si>
  <si>
    <t>施　設　数</t>
    <rPh sb="0" eb="3">
      <t>シセツ</t>
    </rPh>
    <rPh sb="4" eb="5">
      <t>スウ</t>
    </rPh>
    <phoneticPr fontId="5"/>
  </si>
  <si>
    <t>定　　　　　　　　員</t>
    <rPh sb="0" eb="1">
      <t>テイザイセキ</t>
    </rPh>
    <rPh sb="7" eb="10">
      <t>ジンイン</t>
    </rPh>
    <phoneticPr fontId="5"/>
  </si>
  <si>
    <t>在　　籍　　人　　員</t>
    <rPh sb="0" eb="4">
      <t>ザイセキ</t>
    </rPh>
    <rPh sb="6" eb="10">
      <t>ジンイン</t>
    </rPh>
    <phoneticPr fontId="5"/>
  </si>
  <si>
    <t>職　員　数</t>
    <rPh sb="0" eb="5">
      <t>ショクインスウ</t>
    </rPh>
    <phoneticPr fontId="5"/>
  </si>
  <si>
    <t>総　　数</t>
    <rPh sb="0" eb="4">
      <t>ソウスウ</t>
    </rPh>
    <phoneticPr fontId="5"/>
  </si>
  <si>
    <t>乳　　児</t>
    <rPh sb="0" eb="1">
      <t>ニュウソウスウ</t>
    </rPh>
    <rPh sb="3" eb="4">
      <t>ジ</t>
    </rPh>
    <phoneticPr fontId="5"/>
  </si>
  <si>
    <t>幼　　児</t>
    <rPh sb="0" eb="1">
      <t>ヨウソウスウ</t>
    </rPh>
    <rPh sb="3" eb="4">
      <t>ジ</t>
    </rPh>
    <phoneticPr fontId="5"/>
  </si>
  <si>
    <t xml:space="preserve">  （注）１．職員数は各年度当初の数値である。</t>
    <rPh sb="3" eb="4">
      <t>チュウ</t>
    </rPh>
    <rPh sb="7" eb="10">
      <t>ショクインスウ</t>
    </rPh>
    <rPh sb="11" eb="14">
      <t>カクネンド</t>
    </rPh>
    <rPh sb="14" eb="16">
      <t>トウショ</t>
    </rPh>
    <rPh sb="17" eb="19">
      <t>スウチ</t>
    </rPh>
    <phoneticPr fontId="5"/>
  </si>
  <si>
    <t>　　　　２．乳児は0～2歳クラスである。</t>
    <phoneticPr fontId="5"/>
  </si>
  <si>
    <t xml:space="preserve">  資料：子ども家庭部保育運営課，保育サービス課</t>
    <rPh sb="2" eb="4">
      <t>シリョウ</t>
    </rPh>
    <rPh sb="11" eb="16">
      <t>ホイクウンエイカ</t>
    </rPh>
    <rPh sb="17" eb="19">
      <t>ホイク</t>
    </rPh>
    <rPh sb="23" eb="24">
      <t>カ</t>
    </rPh>
    <phoneticPr fontId="5"/>
  </si>
  <si>
    <t>（２）私立</t>
    <rPh sb="3" eb="4">
      <t>ワタシ</t>
    </rPh>
    <rPh sb="4" eb="5">
      <t>クリツ</t>
    </rPh>
    <phoneticPr fontId="5"/>
  </si>
  <si>
    <t>１０５．各種保育サービス利用状況</t>
    <rPh sb="4" eb="6">
      <t>カクシュ</t>
    </rPh>
    <rPh sb="6" eb="8">
      <t>ホイク</t>
    </rPh>
    <rPh sb="12" eb="14">
      <t>リヨウ</t>
    </rPh>
    <rPh sb="14" eb="16">
      <t>ジョウキョウ</t>
    </rPh>
    <phoneticPr fontId="5"/>
  </si>
  <si>
    <t>（各年３月１日）</t>
    <rPh sb="1" eb="3">
      <t>カクネン</t>
    </rPh>
    <rPh sb="4" eb="5">
      <t>ガツ</t>
    </rPh>
    <rPh sb="6" eb="7">
      <t>ニチ</t>
    </rPh>
    <phoneticPr fontId="5"/>
  </si>
  <si>
    <t>年　　度</t>
    <rPh sb="0" eb="1">
      <t>トシ</t>
    </rPh>
    <rPh sb="3" eb="4">
      <t>ド</t>
    </rPh>
    <phoneticPr fontId="5"/>
  </si>
  <si>
    <t>認　　証　　保　　育　　所</t>
    <rPh sb="0" eb="1">
      <t>シノブ</t>
    </rPh>
    <rPh sb="3" eb="4">
      <t>アカシ</t>
    </rPh>
    <rPh sb="6" eb="7">
      <t>ホ</t>
    </rPh>
    <rPh sb="9" eb="10">
      <t>イク</t>
    </rPh>
    <rPh sb="12" eb="13">
      <t>ジョ</t>
    </rPh>
    <phoneticPr fontId="5"/>
  </si>
  <si>
    <t>認　　定　　こ　　ど　　も　　園</t>
    <rPh sb="0" eb="1">
      <t>シノブ</t>
    </rPh>
    <rPh sb="3" eb="4">
      <t>サダム</t>
    </rPh>
    <rPh sb="15" eb="16">
      <t>エン</t>
    </rPh>
    <phoneticPr fontId="5"/>
  </si>
  <si>
    <t>施　設　数</t>
    <rPh sb="0" eb="1">
      <t>シ</t>
    </rPh>
    <rPh sb="2" eb="3">
      <t>セツ</t>
    </rPh>
    <rPh sb="4" eb="5">
      <t>カズ</t>
    </rPh>
    <phoneticPr fontId="5"/>
  </si>
  <si>
    <t>定　　員</t>
    <rPh sb="0" eb="1">
      <t>サダム</t>
    </rPh>
    <rPh sb="3" eb="4">
      <t>イン</t>
    </rPh>
    <phoneticPr fontId="5"/>
  </si>
  <si>
    <t>在籍児童数</t>
    <rPh sb="0" eb="2">
      <t>ザイセキ</t>
    </rPh>
    <rPh sb="2" eb="4">
      <t>ジドウ</t>
    </rPh>
    <rPh sb="4" eb="5">
      <t>スウ</t>
    </rPh>
    <phoneticPr fontId="5"/>
  </si>
  <si>
    <t>　令和（平成</t>
    <rPh sb="1" eb="3">
      <t>レイワ</t>
    </rPh>
    <rPh sb="4" eb="6">
      <t>ヘイセイ</t>
    </rPh>
    <phoneticPr fontId="5"/>
  </si>
  <si>
    <t>元　　　３１）</t>
    <rPh sb="0" eb="1">
      <t>ガン</t>
    </rPh>
    <phoneticPr fontId="5"/>
  </si>
  <si>
    <t>２</t>
    <phoneticPr fontId="5"/>
  </si>
  <si>
    <t>３</t>
    <phoneticPr fontId="5"/>
  </si>
  <si>
    <t>４</t>
    <phoneticPr fontId="5"/>
  </si>
  <si>
    <t>５</t>
  </si>
  <si>
    <t>事業所内保育所</t>
    <rPh sb="0" eb="3">
      <t>ジギョウショ</t>
    </rPh>
    <rPh sb="3" eb="4">
      <t>ナイ</t>
    </rPh>
    <rPh sb="4" eb="6">
      <t>ホイク</t>
    </rPh>
    <rPh sb="6" eb="7">
      <t>ジョ</t>
    </rPh>
    <phoneticPr fontId="5"/>
  </si>
  <si>
    <t>家　庭　福　祉　員</t>
    <rPh sb="8" eb="9">
      <t>イン</t>
    </rPh>
    <phoneticPr fontId="5"/>
  </si>
  <si>
    <t>施　設　数</t>
    <rPh sb="0" eb="1">
      <t>シ</t>
    </rPh>
    <rPh sb="2" eb="3">
      <t>セツ</t>
    </rPh>
    <rPh sb="4" eb="5">
      <t>スウ</t>
    </rPh>
    <phoneticPr fontId="5"/>
  </si>
  <si>
    <t>福　祉　員　数</t>
    <rPh sb="0" eb="1">
      <t>フク</t>
    </rPh>
    <rPh sb="2" eb="3">
      <t>シ</t>
    </rPh>
    <rPh sb="4" eb="5">
      <t>イン</t>
    </rPh>
    <rPh sb="6" eb="7">
      <t>カズ</t>
    </rPh>
    <phoneticPr fontId="5"/>
  </si>
  <si>
    <t>受　託　児　数</t>
    <rPh sb="0" eb="1">
      <t>ウケ</t>
    </rPh>
    <rPh sb="2" eb="3">
      <t>コトヅケ</t>
    </rPh>
    <rPh sb="4" eb="5">
      <t>ジ</t>
    </rPh>
    <rPh sb="6" eb="7">
      <t>カズ</t>
    </rPh>
    <phoneticPr fontId="5"/>
  </si>
  <si>
    <t>小規模保育所</t>
    <rPh sb="0" eb="3">
      <t>ショウキボ</t>
    </rPh>
    <rPh sb="3" eb="5">
      <t>ホイク</t>
    </rPh>
    <rPh sb="5" eb="6">
      <t>ショ</t>
    </rPh>
    <phoneticPr fontId="5"/>
  </si>
  <si>
    <t>定期利用保育</t>
    <rPh sb="0" eb="2">
      <t>テイキ</t>
    </rPh>
    <rPh sb="2" eb="4">
      <t>リヨウ</t>
    </rPh>
    <rPh sb="4" eb="6">
      <t>ホイク</t>
    </rPh>
    <phoneticPr fontId="5"/>
  </si>
  <si>
    <t>　(注)令和５年版作成時より、年次表記を年度表記に変更した。</t>
    <rPh sb="25" eb="27">
      <t>ヘンコウ</t>
    </rPh>
    <phoneticPr fontId="5"/>
  </si>
  <si>
    <t>　資料：子ども家庭部保育運営課，保育サービス課</t>
    <rPh sb="1" eb="3">
      <t>シリョウ</t>
    </rPh>
    <rPh sb="10" eb="15">
      <t>ホイクウンエイカ</t>
    </rPh>
    <rPh sb="16" eb="18">
      <t>ホイク</t>
    </rPh>
    <rPh sb="22" eb="23">
      <t>カ</t>
    </rPh>
    <phoneticPr fontId="5"/>
  </si>
  <si>
    <t>　</t>
    <phoneticPr fontId="5"/>
  </si>
  <si>
    <t>１０６．あいキッズ</t>
    <phoneticPr fontId="5"/>
  </si>
  <si>
    <t>（各年度末）</t>
    <rPh sb="1" eb="2">
      <t>カク</t>
    </rPh>
    <rPh sb="2" eb="4">
      <t>ネンド</t>
    </rPh>
    <rPh sb="4" eb="5">
      <t>マツ</t>
    </rPh>
    <phoneticPr fontId="5"/>
  </si>
  <si>
    <t>さ　　ん　　さ　　ん　　タ　　イ　　ム</t>
    <phoneticPr fontId="5"/>
  </si>
  <si>
    <t>登　　録　　者　　数</t>
    <rPh sb="0" eb="1">
      <t>ノボル</t>
    </rPh>
    <rPh sb="3" eb="4">
      <t>ロク</t>
    </rPh>
    <rPh sb="6" eb="7">
      <t>シャ</t>
    </rPh>
    <rPh sb="9" eb="10">
      <t>スウ</t>
    </rPh>
    <phoneticPr fontId="5"/>
  </si>
  <si>
    <t>１日平均
利用人数</t>
    <rPh sb="1" eb="2">
      <t>ニチ</t>
    </rPh>
    <rPh sb="2" eb="4">
      <t>ヘイキン</t>
    </rPh>
    <rPh sb="5" eb="7">
      <t>リヨウ</t>
    </rPh>
    <rPh sb="7" eb="9">
      <t>ニンズウ</t>
    </rPh>
    <phoneticPr fontId="5"/>
  </si>
  <si>
    <t>総　　数</t>
    <rPh sb="0" eb="1">
      <t>フサ</t>
    </rPh>
    <rPh sb="3" eb="4">
      <t>カズ</t>
    </rPh>
    <phoneticPr fontId="5"/>
  </si>
  <si>
    <t>１　年</t>
    <rPh sb="2" eb="3">
      <t>ネン</t>
    </rPh>
    <phoneticPr fontId="5"/>
  </si>
  <si>
    <t>２　年</t>
    <rPh sb="2" eb="3">
      <t>ネン</t>
    </rPh>
    <phoneticPr fontId="5"/>
  </si>
  <si>
    <t>３　年</t>
    <rPh sb="2" eb="3">
      <t>ネン</t>
    </rPh>
    <phoneticPr fontId="5"/>
  </si>
  <si>
    <t>４　年</t>
    <rPh sb="2" eb="3">
      <t>ネン</t>
    </rPh>
    <phoneticPr fontId="5"/>
  </si>
  <si>
    <t>５　年</t>
    <rPh sb="2" eb="3">
      <t>ネン</t>
    </rPh>
    <phoneticPr fontId="5"/>
  </si>
  <si>
    <t>６　年</t>
    <rPh sb="2" eb="3">
      <t>ネン</t>
    </rPh>
    <phoneticPr fontId="5"/>
  </si>
  <si>
    <t>令和</t>
    <rPh sb="0" eb="2">
      <t>レイワ</t>
    </rPh>
    <phoneticPr fontId="5"/>
  </si>
  <si>
    <t>３</t>
  </si>
  <si>
    <t>き　　ら　　き　　ら　　タ　　イ　　ム</t>
    <phoneticPr fontId="5"/>
  </si>
  <si>
    <t>土　曜　日</t>
    <rPh sb="0" eb="1">
      <t>ツチ</t>
    </rPh>
    <rPh sb="2" eb="3">
      <t>ヨウ</t>
    </rPh>
    <rPh sb="4" eb="5">
      <t>ヒ</t>
    </rPh>
    <phoneticPr fontId="5"/>
  </si>
  <si>
    <t>登録者数</t>
    <rPh sb="0" eb="2">
      <t>トウロク</t>
    </rPh>
    <rPh sb="2" eb="3">
      <t>シャ</t>
    </rPh>
    <rPh sb="3" eb="4">
      <t>スウ</t>
    </rPh>
    <phoneticPr fontId="5"/>
  </si>
  <si>
    <t>１日平均利用人数</t>
    <rPh sb="1" eb="2">
      <t>ニチ</t>
    </rPh>
    <rPh sb="2" eb="4">
      <t>ヘイキン</t>
    </rPh>
    <rPh sb="4" eb="6">
      <t>リヨウ</t>
    </rPh>
    <rPh sb="6" eb="8">
      <t>ニンズウ</t>
    </rPh>
    <phoneticPr fontId="5"/>
  </si>
  <si>
    <t xml:space="preserve">  8 074</t>
  </si>
  <si>
    <t xml:space="preserve">  2 196</t>
  </si>
  <si>
    <t xml:space="preserve">  2 095</t>
  </si>
  <si>
    <t xml:space="preserve">  1 719</t>
  </si>
  <si>
    <t xml:space="preserve">  1 114</t>
  </si>
  <si>
    <t xml:space="preserve">  4 505.3</t>
  </si>
  <si>
    <t xml:space="preserve">  1 601</t>
  </si>
  <si>
    <t>（注）1.令和３年度は、新型コロナウイルス感染症拡大防止のため制限してきた、さんさん一般登録児童の受け入れを</t>
    <rPh sb="12" eb="14">
      <t>シンガタ</t>
    </rPh>
    <rPh sb="21" eb="24">
      <t>カンセンショウ</t>
    </rPh>
    <rPh sb="24" eb="28">
      <t>カクダイボウシ</t>
    </rPh>
    <rPh sb="42" eb="44">
      <t>イッパン</t>
    </rPh>
    <rPh sb="44" eb="48">
      <t>トウロクジドウ</t>
    </rPh>
    <rPh sb="49" eb="50">
      <t>ウ</t>
    </rPh>
    <rPh sb="51" eb="52">
      <t>イ</t>
    </rPh>
    <phoneticPr fontId="5"/>
  </si>
  <si>
    <t>　　　　夏休み期間から再開した。</t>
    <phoneticPr fontId="5"/>
  </si>
  <si>
    <t xml:space="preserve">  資料：教育委員会事務局地域教育力推進課</t>
    <rPh sb="2" eb="4">
      <t>シリョウ</t>
    </rPh>
    <rPh sb="5" eb="7">
      <t>キョウイク</t>
    </rPh>
    <rPh sb="7" eb="10">
      <t>イインカイ</t>
    </rPh>
    <rPh sb="10" eb="13">
      <t>ジムキョク</t>
    </rPh>
    <rPh sb="13" eb="15">
      <t>チイキ</t>
    </rPh>
    <rPh sb="15" eb="17">
      <t>キョウイク</t>
    </rPh>
    <rPh sb="17" eb="18">
      <t>リョク</t>
    </rPh>
    <rPh sb="18" eb="20">
      <t>スイシン</t>
    </rPh>
    <rPh sb="20" eb="21">
      <t>カ</t>
    </rPh>
    <phoneticPr fontId="5"/>
  </si>
  <si>
    <t>１０７．児童手当等月平均受給児童数</t>
    <rPh sb="4" eb="6">
      <t>ジドウ</t>
    </rPh>
    <rPh sb="6" eb="8">
      <t>テアテ</t>
    </rPh>
    <rPh sb="8" eb="9">
      <t>ナド</t>
    </rPh>
    <rPh sb="9" eb="10">
      <t>ツキ</t>
    </rPh>
    <rPh sb="10" eb="12">
      <t>ヘイキン</t>
    </rPh>
    <rPh sb="12" eb="14">
      <t>ジュキュウ</t>
    </rPh>
    <rPh sb="14" eb="17">
      <t>ジドウスウ</t>
    </rPh>
    <phoneticPr fontId="5"/>
  </si>
  <si>
    <t>年　度</t>
    <rPh sb="0" eb="3">
      <t>ネンド</t>
    </rPh>
    <phoneticPr fontId="5"/>
  </si>
  <si>
    <t>児　　童　　手　　当　　制　　度</t>
    <rPh sb="0" eb="1">
      <t>ジ</t>
    </rPh>
    <rPh sb="3" eb="4">
      <t>ドウ</t>
    </rPh>
    <rPh sb="6" eb="7">
      <t>テ</t>
    </rPh>
    <rPh sb="9" eb="10">
      <t>トウ</t>
    </rPh>
    <rPh sb="12" eb="13">
      <t>セイ</t>
    </rPh>
    <rPh sb="15" eb="16">
      <t>ド</t>
    </rPh>
    <phoneticPr fontId="5"/>
  </si>
  <si>
    <t>育　成　　手　当</t>
    <rPh sb="0" eb="3">
      <t>イクセイ</t>
    </rPh>
    <rPh sb="5" eb="8">
      <t>テアテ</t>
    </rPh>
    <phoneticPr fontId="5"/>
  </si>
  <si>
    <t>障　害　　手　当</t>
    <rPh sb="0" eb="1">
      <t>サワ</t>
    </rPh>
    <rPh sb="2" eb="3">
      <t>ガイ</t>
    </rPh>
    <rPh sb="5" eb="8">
      <t>テアテ</t>
    </rPh>
    <phoneticPr fontId="5"/>
  </si>
  <si>
    <t>総　数</t>
    <rPh sb="0" eb="3">
      <t>ソウスウ</t>
    </rPh>
    <phoneticPr fontId="5"/>
  </si>
  <si>
    <t>３歳未満</t>
    <rPh sb="1" eb="2">
      <t>サイ</t>
    </rPh>
    <rPh sb="2" eb="4">
      <t>ミマン</t>
    </rPh>
    <phoneticPr fontId="5"/>
  </si>
  <si>
    <t>小学校修了前</t>
    <rPh sb="0" eb="3">
      <t>ショウガッコウ</t>
    </rPh>
    <rPh sb="3" eb="5">
      <t>シュウリョウ</t>
    </rPh>
    <rPh sb="5" eb="6">
      <t>マエ</t>
    </rPh>
    <phoneticPr fontId="5"/>
  </si>
  <si>
    <t>中学生</t>
    <rPh sb="0" eb="1">
      <t>チュウ</t>
    </rPh>
    <rPh sb="1" eb="3">
      <t>ガクセイ</t>
    </rPh>
    <phoneticPr fontId="5"/>
  </si>
  <si>
    <t>第１子</t>
    <rPh sb="0" eb="1">
      <t>ダイ</t>
    </rPh>
    <rPh sb="2" eb="3">
      <t>シ</t>
    </rPh>
    <phoneticPr fontId="5"/>
  </si>
  <si>
    <t>第２子</t>
    <rPh sb="0" eb="1">
      <t>ダイ</t>
    </rPh>
    <rPh sb="2" eb="3">
      <t>シ</t>
    </rPh>
    <phoneticPr fontId="5"/>
  </si>
  <si>
    <t>第３子</t>
    <rPh sb="2" eb="3">
      <t>コ</t>
    </rPh>
    <phoneticPr fontId="5"/>
  </si>
  <si>
    <t>第１子</t>
  </si>
  <si>
    <t>第２子</t>
  </si>
  <si>
    <t>以　降</t>
    <rPh sb="0" eb="3">
      <t>イコウ</t>
    </rPh>
    <phoneticPr fontId="5"/>
  </si>
  <si>
    <t xml:space="preserve">  資料：子ども家庭部子育て支援課</t>
    <rPh sb="11" eb="13">
      <t>コソダ</t>
    </rPh>
    <rPh sb="14" eb="16">
      <t>シエン</t>
    </rPh>
    <rPh sb="16" eb="17">
      <t>カ</t>
    </rPh>
    <phoneticPr fontId="5"/>
  </si>
  <si>
    <t>１０８．児童扶養手当受給世帯数</t>
    <rPh sb="4" eb="6">
      <t>ジドウ</t>
    </rPh>
    <rPh sb="6" eb="8">
      <t>フヨウ</t>
    </rPh>
    <rPh sb="8" eb="10">
      <t>テアテ</t>
    </rPh>
    <rPh sb="10" eb="12">
      <t>ジュキュウ</t>
    </rPh>
    <rPh sb="12" eb="14">
      <t>セタイ</t>
    </rPh>
    <rPh sb="14" eb="15">
      <t>ジドウスウ</t>
    </rPh>
    <phoneticPr fontId="5"/>
  </si>
  <si>
    <t>（単位：世帯）</t>
    <rPh sb="1" eb="3">
      <t>タンイ</t>
    </rPh>
    <rPh sb="4" eb="6">
      <t>セタイ</t>
    </rPh>
    <phoneticPr fontId="5"/>
  </si>
  <si>
    <t>年　度</t>
  </si>
  <si>
    <t>総　　　　　　　数</t>
    <rPh sb="0" eb="9">
      <t>ソウスウ</t>
    </rPh>
    <phoneticPr fontId="5"/>
  </si>
  <si>
    <t xml:space="preserve">市区支給対象者  </t>
    <rPh sb="0" eb="2">
      <t>シク</t>
    </rPh>
    <rPh sb="2" eb="3">
      <t>ササ</t>
    </rPh>
    <rPh sb="3" eb="4">
      <t>キュウ</t>
    </rPh>
    <rPh sb="4" eb="7">
      <t>タイショウシャ</t>
    </rPh>
    <phoneticPr fontId="5"/>
  </si>
  <si>
    <t xml:space="preserve">都道府県知事支給対象者  </t>
    <rPh sb="0" eb="2">
      <t>トドウ</t>
    </rPh>
    <rPh sb="2" eb="3">
      <t>フ</t>
    </rPh>
    <rPh sb="3" eb="4">
      <t>ケン</t>
    </rPh>
    <rPh sb="4" eb="5">
      <t>チ</t>
    </rPh>
    <rPh sb="5" eb="6">
      <t>コト</t>
    </rPh>
    <rPh sb="6" eb="7">
      <t>ササ</t>
    </rPh>
    <rPh sb="7" eb="8">
      <t>キュウ</t>
    </rPh>
    <rPh sb="8" eb="11">
      <t>タイショウシャ</t>
    </rPh>
    <phoneticPr fontId="5"/>
  </si>
  <si>
    <t>全　部</t>
    <rPh sb="0" eb="3">
      <t>ゼンブ</t>
    </rPh>
    <phoneticPr fontId="5"/>
  </si>
  <si>
    <t>一　部</t>
    <rPh sb="0" eb="3">
      <t>イチブ</t>
    </rPh>
    <phoneticPr fontId="5"/>
  </si>
  <si>
    <t>停　止</t>
    <rPh sb="0" eb="3">
      <t>テイシ</t>
    </rPh>
    <phoneticPr fontId="5"/>
  </si>
  <si>
    <t>支　給</t>
    <rPh sb="0" eb="3">
      <t>シキュウ</t>
    </rPh>
    <phoneticPr fontId="5"/>
  </si>
  <si>
    <t>-</t>
  </si>
  <si>
    <t>　（注）総数に停止は含まない。</t>
    <phoneticPr fontId="5"/>
  </si>
  <si>
    <t xml:space="preserve">  資料：子ども家庭部子育て支援課</t>
    <rPh sb="2" eb="4">
      <t>シリョウ</t>
    </rPh>
    <rPh sb="11" eb="13">
      <t>コソダ</t>
    </rPh>
    <rPh sb="14" eb="16">
      <t>シエン</t>
    </rPh>
    <rPh sb="16" eb="17">
      <t>カ</t>
    </rPh>
    <phoneticPr fontId="5"/>
  </si>
  <si>
    <t>８７．国民健康保険</t>
    <phoneticPr fontId="6"/>
  </si>
  <si>
    <t>（１）被保険世帯数，被保険者数及び保険料</t>
  </si>
  <si>
    <t>年   度</t>
  </si>
  <si>
    <t>被保険世帯数</t>
  </si>
  <si>
    <t>被保険者数</t>
  </si>
  <si>
    <t>保　　　　　　　　険　　　　　　　　料</t>
  </si>
  <si>
    <t>調 定 額         (千円)</t>
  </si>
  <si>
    <t>徴 収 額         (千円)</t>
  </si>
  <si>
    <t xml:space="preserve">１世帯当たり </t>
    <phoneticPr fontId="6"/>
  </si>
  <si>
    <t>１人当たり</t>
  </si>
  <si>
    <t>調  定  額</t>
  </si>
  <si>
    <t>(円)</t>
  </si>
  <si>
    <t xml:space="preserve"> ５</t>
    <phoneticPr fontId="5"/>
  </si>
  <si>
    <t xml:space="preserve"> （注）各項目の千円未満及び一円未満の金額は、四捨五入の処理とする。</t>
    <phoneticPr fontId="5"/>
  </si>
  <si>
    <t>　資料：健康生きがい部国保年金課「国民健康保険事業年報」、「歳入歳出計算書」</t>
    <rPh sb="30" eb="37">
      <t>サイニュウサイシュツケイサンショ</t>
    </rPh>
    <phoneticPr fontId="5"/>
  </si>
  <si>
    <t>（２）保険給付費（保険者支払済額）</t>
    <phoneticPr fontId="6"/>
  </si>
  <si>
    <t>（単位：金額千円）</t>
  </si>
  <si>
    <t>総      額</t>
  </si>
  <si>
    <t>療　　　　養　　　　諸　　　　費</t>
  </si>
  <si>
    <t>高額療養費</t>
  </si>
  <si>
    <t>その他の</t>
  </si>
  <si>
    <t>総     額</t>
  </si>
  <si>
    <t>療養の給付</t>
  </si>
  <si>
    <t>療  養  費</t>
  </si>
  <si>
    <t>手  数  料</t>
  </si>
  <si>
    <t>保険給付費</t>
  </si>
  <si>
    <t xml:space="preserve"> 35 175 586</t>
  </si>
  <si>
    <t xml:space="preserve"> 30 510 324</t>
  </si>
  <si>
    <t xml:space="preserve"> 29 928 150</t>
  </si>
  <si>
    <t xml:space="preserve">  454 045</t>
  </si>
  <si>
    <t xml:space="preserve">  128 129</t>
  </si>
  <si>
    <t xml:space="preserve"> 4 445 554</t>
  </si>
  <si>
    <t xml:space="preserve">  219 709</t>
  </si>
  <si>
    <t>　（注）１．療養費は移送費を含む。</t>
    <phoneticPr fontId="6"/>
  </si>
  <si>
    <t>　　　　２．高額療養費は高額介護合算療養費を含む。</t>
    <phoneticPr fontId="6"/>
  </si>
  <si>
    <t>　　　　３．各項目は，千円未満を四捨五入して算定しているため，各項目の合計が総額に合わない場合がある。</t>
    <rPh sb="6" eb="7">
      <t>カク</t>
    </rPh>
    <rPh sb="7" eb="9">
      <t>コウモク</t>
    </rPh>
    <rPh sb="11" eb="13">
      <t>センエン</t>
    </rPh>
    <rPh sb="13" eb="15">
      <t>ミマン</t>
    </rPh>
    <rPh sb="16" eb="20">
      <t>シシャゴニュウ</t>
    </rPh>
    <rPh sb="22" eb="24">
      <t>サンテイ</t>
    </rPh>
    <rPh sb="31" eb="32">
      <t>カク</t>
    </rPh>
    <rPh sb="32" eb="34">
      <t>コウモク</t>
    </rPh>
    <rPh sb="35" eb="37">
      <t>ゴウケイ</t>
    </rPh>
    <rPh sb="38" eb="40">
      <t>ソウガク</t>
    </rPh>
    <rPh sb="41" eb="42">
      <t>ア</t>
    </rPh>
    <rPh sb="45" eb="47">
      <t>バアイ</t>
    </rPh>
    <phoneticPr fontId="6"/>
  </si>
  <si>
    <t>　資料：健康生きがい部国保年金課「国民健康保険事業年報」・「令和５年度主要施策の成果」</t>
    <rPh sb="30" eb="32">
      <t>レイワ</t>
    </rPh>
    <rPh sb="33" eb="35">
      <t>ネンド</t>
    </rPh>
    <rPh sb="35" eb="37">
      <t>シュヨウ</t>
    </rPh>
    <rPh sb="37" eb="39">
      <t>シサク</t>
    </rPh>
    <rPh sb="40" eb="42">
      <t>セイカ</t>
    </rPh>
    <phoneticPr fontId="5"/>
  </si>
  <si>
    <t>（３）資格の取得・喪失</t>
  </si>
  <si>
    <t>取　　得　　世　　帯　　数</t>
  </si>
  <si>
    <t>喪　　失　　世　　帯　　数</t>
  </si>
  <si>
    <t>総　数</t>
  </si>
  <si>
    <t>転　入</t>
  </si>
  <si>
    <t>他保険
離　脱</t>
    <phoneticPr fontId="2"/>
  </si>
  <si>
    <t>生活保護
廃　　止</t>
    <phoneticPr fontId="2"/>
  </si>
  <si>
    <t>出　生</t>
  </si>
  <si>
    <t>後期離脱</t>
    <phoneticPr fontId="2"/>
  </si>
  <si>
    <t>その他</t>
  </si>
  <si>
    <t>転　出</t>
  </si>
  <si>
    <t>他保険
加　入</t>
    <phoneticPr fontId="2"/>
  </si>
  <si>
    <t>生活保護
開　　始</t>
    <phoneticPr fontId="2"/>
  </si>
  <si>
    <t>死　亡</t>
  </si>
  <si>
    <t>後期加入</t>
    <phoneticPr fontId="2"/>
  </si>
  <si>
    <t>令和
（平成</t>
    <rPh sb="4" eb="6">
      <t>ヘイセイ</t>
    </rPh>
    <phoneticPr fontId="5"/>
  </si>
  <si>
    <t xml:space="preserve"> 元
３１)</t>
    <phoneticPr fontId="5"/>
  </si>
  <si>
    <t>取　　得　　者　　数</t>
  </si>
  <si>
    <t>喪　　失　　者　　数</t>
  </si>
  <si>
    <t>　資料：健康生きがい部国保年金課「国民健康保険事業年報」</t>
  </si>
  <si>
    <t>８７．国民健康保険（つづき)</t>
    <phoneticPr fontId="5"/>
  </si>
  <si>
    <t xml:space="preserve"> (４)療養諸費用額の内訳</t>
  </si>
  <si>
    <t>年　　度</t>
  </si>
  <si>
    <t>総　　　　　　数</t>
  </si>
  <si>
    <t>療　　養　　の　　給　　付</t>
  </si>
  <si>
    <t>件　　　　数</t>
  </si>
  <si>
    <t>金　　　　額</t>
  </si>
  <si>
    <t>一 部 負 担 金</t>
  </si>
  <si>
    <t xml:space="preserve"> 元
３１)</t>
    <rPh sb="1" eb="2">
      <t>モト</t>
    </rPh>
    <phoneticPr fontId="5"/>
  </si>
  <si>
    <t>療　　養　　費　　等</t>
  </si>
  <si>
    <t>１　人　当　た　り</t>
  </si>
  <si>
    <t>金　額　(円)</t>
  </si>
  <si>
    <t>（５）療養給付費用額の内訳</t>
  </si>
  <si>
    <t>年度</t>
  </si>
  <si>
    <t>総　　数</t>
    <phoneticPr fontId="5"/>
  </si>
  <si>
    <t>診　　　　　　療　　　　　　費</t>
    <rPh sb="14" eb="15">
      <t>ヒ</t>
    </rPh>
    <phoneticPr fontId="5"/>
  </si>
  <si>
    <t>件　数</t>
    <phoneticPr fontId="5"/>
  </si>
  <si>
    <t>金　額</t>
    <phoneticPr fontId="5"/>
  </si>
  <si>
    <t>入　院</t>
    <phoneticPr fontId="5"/>
  </si>
  <si>
    <t>入　院　外</t>
    <phoneticPr fontId="5"/>
  </si>
  <si>
    <t>歯　　科</t>
    <phoneticPr fontId="5"/>
  </si>
  <si>
    <t>令和
（平成</t>
    <rPh sb="0" eb="1">
      <t>レイワ</t>
    </rPh>
    <rPh sb="3" eb="5">
      <t>ヘイセイ</t>
    </rPh>
    <phoneticPr fontId="5"/>
  </si>
  <si>
    <t>診　　療　　費</t>
    <rPh sb="0" eb="1">
      <t>ミ</t>
    </rPh>
    <rPh sb="3" eb="4">
      <t>リョウ</t>
    </rPh>
    <rPh sb="6" eb="7">
      <t>ヒ</t>
    </rPh>
    <phoneticPr fontId="5"/>
  </si>
  <si>
    <t>調　　剤</t>
    <phoneticPr fontId="5"/>
  </si>
  <si>
    <t>食　事　療　養</t>
    <phoneticPr fontId="5"/>
  </si>
  <si>
    <t>訪　問　看　護</t>
    <phoneticPr fontId="5"/>
  </si>
  <si>
    <t>１件当たり</t>
  </si>
  <si>
    <t>受診率</t>
  </si>
  <si>
    <t>　金額（円）</t>
    <rPh sb="1" eb="3">
      <t>キンガク</t>
    </rPh>
    <rPh sb="4" eb="5">
      <t>エン</t>
    </rPh>
    <phoneticPr fontId="5"/>
  </si>
  <si>
    <t>対前年
上昇率</t>
    <rPh sb="0" eb="1">
      <t>タイ</t>
    </rPh>
    <rPh sb="1" eb="3">
      <t>ゼンネン</t>
    </rPh>
    <rPh sb="4" eb="6">
      <t>ジョウショウ</t>
    </rPh>
    <rPh sb="6" eb="7">
      <t>リツ</t>
    </rPh>
    <phoneticPr fontId="5"/>
  </si>
  <si>
    <t>　受診率（％）</t>
    <phoneticPr fontId="5"/>
  </si>
  <si>
    <t>対前年
　上昇率(％)</t>
    <rPh sb="0" eb="1">
      <t>タイ</t>
    </rPh>
    <rPh sb="1" eb="3">
      <t>ゼンネン</t>
    </rPh>
    <rPh sb="5" eb="7">
      <t>ジョウショウ</t>
    </rPh>
    <rPh sb="7" eb="8">
      <t>リツ</t>
    </rPh>
    <phoneticPr fontId="5"/>
  </si>
  <si>
    <t>　（注） １．受 診 率 ＝</t>
    <phoneticPr fontId="5"/>
  </si>
  <si>
    <t>診療件数</t>
  </si>
  <si>
    <t>×100</t>
    <phoneticPr fontId="5"/>
  </si>
  <si>
    <t>　　　　　 ２．食事療養の件数は入院件数に含まれている。</t>
    <phoneticPr fontId="5"/>
  </si>
  <si>
    <t xml:space="preserve">  資料：健康生きがい部国保年金課「国民健康保険事業年報」　　　　　　　</t>
  </si>
  <si>
    <t>８８．国民年金</t>
    <rPh sb="3" eb="5">
      <t>コクミン</t>
    </rPh>
    <rPh sb="5" eb="7">
      <t>ネンキン</t>
    </rPh>
    <phoneticPr fontId="5"/>
  </si>
  <si>
    <t>（１）基礎年金被保険者数及び保険料収納状況　　　　　　　　　　　　　　　　　　　　　　　　　　　</t>
    <rPh sb="3" eb="5">
      <t>キソ</t>
    </rPh>
    <rPh sb="5" eb="7">
      <t>ネンキン</t>
    </rPh>
    <rPh sb="7" eb="11">
      <t>ヒホケンシャ</t>
    </rPh>
    <rPh sb="11" eb="12">
      <t>スウ</t>
    </rPh>
    <rPh sb="12" eb="13">
      <t>オヨ</t>
    </rPh>
    <rPh sb="14" eb="17">
      <t>ホケンリョウ</t>
    </rPh>
    <rPh sb="17" eb="19">
      <t>シュウノウ</t>
    </rPh>
    <rPh sb="19" eb="21">
      <t>ジョウキョウ</t>
    </rPh>
    <phoneticPr fontId="5"/>
  </si>
  <si>
    <t>（各年度末）</t>
    <phoneticPr fontId="5"/>
  </si>
  <si>
    <t>被　　　保　　　険　　　者　　　数</t>
    <rPh sb="0" eb="13">
      <t>ヒホケンシャ</t>
    </rPh>
    <rPh sb="16" eb="17">
      <t>スウ</t>
    </rPh>
    <phoneticPr fontId="5"/>
  </si>
  <si>
    <t>保 険 料 免 除</t>
    <rPh sb="0" eb="5">
      <t>ホケンリョウ</t>
    </rPh>
    <rPh sb="6" eb="9">
      <t>メンジョ</t>
    </rPh>
    <phoneticPr fontId="5"/>
  </si>
  <si>
    <t>保　険　料　収　納　状　況</t>
    <rPh sb="0" eb="5">
      <t>ホケンリョウ</t>
    </rPh>
    <rPh sb="6" eb="9">
      <t>シュウノウ</t>
    </rPh>
    <rPh sb="10" eb="13">
      <t>ジョウキョウ</t>
    </rPh>
    <phoneticPr fontId="5"/>
  </si>
  <si>
    <t>第１号</t>
    <rPh sb="0" eb="1">
      <t>ダイ</t>
    </rPh>
    <rPh sb="2" eb="3">
      <t>ゴウ</t>
    </rPh>
    <phoneticPr fontId="5"/>
  </si>
  <si>
    <t>任意加入</t>
    <rPh sb="0" eb="2">
      <t>ニンイ</t>
    </rPh>
    <rPh sb="2" eb="4">
      <t>カニュウ</t>
    </rPh>
    <phoneticPr fontId="5"/>
  </si>
  <si>
    <t>第３号</t>
    <rPh sb="0" eb="1">
      <t>ダイ</t>
    </rPh>
    <rPh sb="2" eb="3">
      <t>ゴウ</t>
    </rPh>
    <phoneticPr fontId="5"/>
  </si>
  <si>
    <t>被保険者数(再掲)</t>
    <rPh sb="0" eb="4">
      <t>ヒホケンシャ</t>
    </rPh>
    <rPh sb="4" eb="5">
      <t>スウ</t>
    </rPh>
    <rPh sb="6" eb="8">
      <t>サイケイ</t>
    </rPh>
    <phoneticPr fontId="5"/>
  </si>
  <si>
    <t>収納対象月数</t>
    <rPh sb="0" eb="2">
      <t>シュウノウ</t>
    </rPh>
    <rPh sb="2" eb="4">
      <t>タイショウ</t>
    </rPh>
    <rPh sb="4" eb="6">
      <t>ツキスウ</t>
    </rPh>
    <phoneticPr fontId="5"/>
  </si>
  <si>
    <t>収納実施月数</t>
    <rPh sb="0" eb="2">
      <t>シュウノウ</t>
    </rPh>
    <rPh sb="2" eb="4">
      <t>ジッシ</t>
    </rPh>
    <rPh sb="4" eb="6">
      <t>ツキスウ</t>
    </rPh>
    <phoneticPr fontId="5"/>
  </si>
  <si>
    <t>収納率(%)</t>
    <rPh sb="0" eb="2">
      <t>シュウノウ</t>
    </rPh>
    <rPh sb="2" eb="3">
      <t>リツ</t>
    </rPh>
    <phoneticPr fontId="5"/>
  </si>
  <si>
    <t>　資料：健康生きがい部国保年金課</t>
    <rPh sb="4" eb="7">
      <t>ケンコウイ</t>
    </rPh>
    <rPh sb="10" eb="11">
      <t>ブ</t>
    </rPh>
    <rPh sb="11" eb="13">
      <t>コクホ</t>
    </rPh>
    <rPh sb="13" eb="16">
      <t>ネンキンカ</t>
    </rPh>
    <phoneticPr fontId="5"/>
  </si>
  <si>
    <t>８８．国民年金（つづき）</t>
    <rPh sb="3" eb="5">
      <t>コクミン</t>
    </rPh>
    <rPh sb="5" eb="7">
      <t>ネンキン</t>
    </rPh>
    <phoneticPr fontId="5"/>
  </si>
  <si>
    <t>（２）基礎年金等種類別受給権者数　　　　　　　　　　　　　　　　　　　　　　　　　　　　</t>
    <phoneticPr fontId="3"/>
  </si>
  <si>
    <t>年　　度</t>
    <phoneticPr fontId="5"/>
  </si>
  <si>
    <t>総   数</t>
    <rPh sb="0" eb="1">
      <t>ソウ</t>
    </rPh>
    <rPh sb="4" eb="5">
      <t>スウ</t>
    </rPh>
    <phoneticPr fontId="5"/>
  </si>
  <si>
    <t>福　　祉　　年　　金</t>
    <rPh sb="0" eb="1">
      <t>フク</t>
    </rPh>
    <rPh sb="3" eb="4">
      <t>シ</t>
    </rPh>
    <rPh sb="6" eb="7">
      <t>ネン</t>
    </rPh>
    <rPh sb="9" eb="10">
      <t>キン</t>
    </rPh>
    <phoneticPr fontId="5"/>
  </si>
  <si>
    <t>拠　　出　　年　　金</t>
    <rPh sb="0" eb="1">
      <t>キョ</t>
    </rPh>
    <rPh sb="3" eb="4">
      <t>シュツ</t>
    </rPh>
    <rPh sb="6" eb="7">
      <t>ネン</t>
    </rPh>
    <rPh sb="9" eb="10">
      <t>キン</t>
    </rPh>
    <phoneticPr fontId="5"/>
  </si>
  <si>
    <t>総  数</t>
    <rPh sb="0" eb="1">
      <t>ソウ</t>
    </rPh>
    <rPh sb="3" eb="4">
      <t>スウ</t>
    </rPh>
    <phoneticPr fontId="5"/>
  </si>
  <si>
    <t>老齢福祉</t>
    <rPh sb="0" eb="2">
      <t>ロウレイ</t>
    </rPh>
    <rPh sb="2" eb="4">
      <t>フクシ</t>
    </rPh>
    <phoneticPr fontId="5"/>
  </si>
  <si>
    <t>障害基礎</t>
    <rPh sb="0" eb="2">
      <t>ショウガイ</t>
    </rPh>
    <rPh sb="2" eb="4">
      <t>キソ</t>
    </rPh>
    <phoneticPr fontId="5"/>
  </si>
  <si>
    <t>総  数</t>
    <phoneticPr fontId="5"/>
  </si>
  <si>
    <t>老  齢</t>
    <phoneticPr fontId="5"/>
  </si>
  <si>
    <t>通算老齢</t>
    <phoneticPr fontId="5"/>
  </si>
  <si>
    <t>老齢基礎</t>
    <phoneticPr fontId="5"/>
  </si>
  <si>
    <t>障害基礎</t>
    <phoneticPr fontId="5"/>
  </si>
  <si>
    <t>遺族基礎</t>
    <phoneticPr fontId="5"/>
  </si>
  <si>
    <t>寡 婦</t>
    <phoneticPr fontId="5"/>
  </si>
  <si>
    <t>　資料：健康生きがい部国保年金課</t>
    <rPh sb="1" eb="3">
      <t>シリョウ</t>
    </rPh>
    <rPh sb="4" eb="6">
      <t>ケンコウ</t>
    </rPh>
    <rPh sb="6" eb="7">
      <t>イ</t>
    </rPh>
    <rPh sb="10" eb="11">
      <t>ブ</t>
    </rPh>
    <rPh sb="11" eb="13">
      <t>コクホ</t>
    </rPh>
    <rPh sb="13" eb="15">
      <t>ネンキン</t>
    </rPh>
    <rPh sb="15" eb="16">
      <t>カ</t>
    </rPh>
    <phoneticPr fontId="5"/>
  </si>
  <si>
    <t>８９．被保護世帯数及び人員</t>
    <rPh sb="3" eb="4">
      <t>ヒ</t>
    </rPh>
    <rPh sb="4" eb="6">
      <t>ホゴ</t>
    </rPh>
    <rPh sb="6" eb="9">
      <t>セタイスウ</t>
    </rPh>
    <rPh sb="9" eb="10">
      <t>オヨ</t>
    </rPh>
    <rPh sb="11" eb="13">
      <t>ジンイン</t>
    </rPh>
    <phoneticPr fontId="5"/>
  </si>
  <si>
    <t>（１）被保護世帯数</t>
    <rPh sb="3" eb="4">
      <t>ヒ</t>
    </rPh>
    <rPh sb="4" eb="6">
      <t>ホゴ</t>
    </rPh>
    <rPh sb="6" eb="9">
      <t>セタイスウ</t>
    </rPh>
    <phoneticPr fontId="5"/>
  </si>
  <si>
    <t>（各年度平均）</t>
    <rPh sb="1" eb="4">
      <t>カクネンド</t>
    </rPh>
    <rPh sb="4" eb="6">
      <t>ヘイキン</t>
    </rPh>
    <phoneticPr fontId="5"/>
  </si>
  <si>
    <t>被 保 護</t>
    <rPh sb="0" eb="1">
      <t>ヒ</t>
    </rPh>
    <rPh sb="2" eb="5">
      <t>ホゴ</t>
    </rPh>
    <phoneticPr fontId="5"/>
  </si>
  <si>
    <t>扶　　　 助　 　　別　 　　世　 　　帯　 　　数</t>
    <rPh sb="0" eb="6">
      <t>フジョ</t>
    </rPh>
    <rPh sb="10" eb="11">
      <t>ベツ</t>
    </rPh>
    <rPh sb="15" eb="26">
      <t>セタイスウ</t>
    </rPh>
    <phoneticPr fontId="5"/>
  </si>
  <si>
    <t>民生委員</t>
    <rPh sb="0" eb="2">
      <t>ミンセイ</t>
    </rPh>
    <rPh sb="2" eb="4">
      <t>イイン</t>
    </rPh>
    <phoneticPr fontId="5"/>
  </si>
  <si>
    <t>実世帯数</t>
    <rPh sb="0" eb="1">
      <t>ジツ</t>
    </rPh>
    <rPh sb="1" eb="4">
      <t>セタイスウ</t>
    </rPh>
    <phoneticPr fontId="5"/>
  </si>
  <si>
    <t>生活扶助</t>
    <rPh sb="0" eb="2">
      <t>セイカツ</t>
    </rPh>
    <rPh sb="2" eb="4">
      <t>フジョ</t>
    </rPh>
    <phoneticPr fontId="5"/>
  </si>
  <si>
    <t>住宅扶助</t>
    <rPh sb="0" eb="2">
      <t>ジュウタク</t>
    </rPh>
    <rPh sb="2" eb="4">
      <t>フジョ</t>
    </rPh>
    <phoneticPr fontId="5"/>
  </si>
  <si>
    <t>教育扶助</t>
    <rPh sb="0" eb="2">
      <t>キョウイク</t>
    </rPh>
    <rPh sb="2" eb="4">
      <t>フジョ</t>
    </rPh>
    <phoneticPr fontId="5"/>
  </si>
  <si>
    <t>介護扶助</t>
    <rPh sb="0" eb="2">
      <t>カイゴ</t>
    </rPh>
    <rPh sb="2" eb="4">
      <t>フジョ</t>
    </rPh>
    <phoneticPr fontId="5"/>
  </si>
  <si>
    <t>医療扶助</t>
    <rPh sb="0" eb="2">
      <t>イリョウ</t>
    </rPh>
    <rPh sb="2" eb="4">
      <t>フジョ</t>
    </rPh>
    <phoneticPr fontId="5"/>
  </si>
  <si>
    <t>出産扶助</t>
    <rPh sb="0" eb="2">
      <t>シュッサン</t>
    </rPh>
    <rPh sb="2" eb="4">
      <t>フジョ</t>
    </rPh>
    <phoneticPr fontId="5"/>
  </si>
  <si>
    <t>生業扶助</t>
    <rPh sb="0" eb="1">
      <t>セイ</t>
    </rPh>
    <rPh sb="1" eb="2">
      <t>シツギョウ</t>
    </rPh>
    <rPh sb="2" eb="4">
      <t>フジョ</t>
    </rPh>
    <phoneticPr fontId="5"/>
  </si>
  <si>
    <t>葬祭扶助</t>
    <rPh sb="0" eb="2">
      <t>ソウサイ</t>
    </rPh>
    <rPh sb="2" eb="4">
      <t>フジョ</t>
    </rPh>
    <phoneticPr fontId="5"/>
  </si>
  <si>
    <t>定    数</t>
    <rPh sb="0" eb="6">
      <t>テイスウ</t>
    </rPh>
    <phoneticPr fontId="5"/>
  </si>
  <si>
    <t xml:space="preserve">  14 369</t>
  </si>
  <si>
    <t xml:space="preserve">  12 191</t>
  </si>
  <si>
    <t xml:space="preserve">  12 978</t>
  </si>
  <si>
    <t xml:space="preserve">  2 674</t>
  </si>
  <si>
    <t xml:space="preserve">  11 715</t>
  </si>
  <si>
    <t>　（注）民生委員定数は，各年度末時点の定数を表記している。</t>
    <rPh sb="2" eb="3">
      <t>チュウ</t>
    </rPh>
    <rPh sb="4" eb="6">
      <t>ミンセイ</t>
    </rPh>
    <rPh sb="6" eb="8">
      <t>イイン</t>
    </rPh>
    <rPh sb="8" eb="10">
      <t>テイスウ</t>
    </rPh>
    <rPh sb="12" eb="15">
      <t>カクネンド</t>
    </rPh>
    <rPh sb="15" eb="16">
      <t>マツ</t>
    </rPh>
    <rPh sb="16" eb="18">
      <t>ジテン</t>
    </rPh>
    <rPh sb="19" eb="21">
      <t>テイスウ</t>
    </rPh>
    <rPh sb="22" eb="24">
      <t>ヒョウキ</t>
    </rPh>
    <phoneticPr fontId="5"/>
  </si>
  <si>
    <t>　資料：福祉部板橋福祉課，福祉部生活支援課</t>
    <rPh sb="1" eb="3">
      <t>シリョウ</t>
    </rPh>
    <rPh sb="4" eb="6">
      <t>フクシ</t>
    </rPh>
    <rPh sb="6" eb="7">
      <t>コウセイブ</t>
    </rPh>
    <rPh sb="7" eb="9">
      <t>イタバシ</t>
    </rPh>
    <rPh sb="9" eb="11">
      <t>フクシ</t>
    </rPh>
    <rPh sb="11" eb="12">
      <t>カ</t>
    </rPh>
    <rPh sb="13" eb="15">
      <t>フクシ</t>
    </rPh>
    <rPh sb="15" eb="16">
      <t>ブ</t>
    </rPh>
    <rPh sb="16" eb="18">
      <t>セイカツ</t>
    </rPh>
    <rPh sb="18" eb="21">
      <t>シエンカ</t>
    </rPh>
    <phoneticPr fontId="5"/>
  </si>
  <si>
    <t>（２）被保護人員</t>
    <rPh sb="3" eb="4">
      <t>ヒ</t>
    </rPh>
    <rPh sb="4" eb="6">
      <t>ホゴ</t>
    </rPh>
    <rPh sb="6" eb="8">
      <t>ジンイン</t>
    </rPh>
    <phoneticPr fontId="5"/>
  </si>
  <si>
    <t>保 護 率</t>
    <rPh sb="0" eb="3">
      <t>ホゴ</t>
    </rPh>
    <rPh sb="4" eb="5">
      <t>リツ</t>
    </rPh>
    <phoneticPr fontId="5"/>
  </si>
  <si>
    <t>扶　　　助　　　別　　　人　　　員</t>
    <rPh sb="0" eb="5">
      <t>フジョ</t>
    </rPh>
    <rPh sb="8" eb="9">
      <t>ベツ</t>
    </rPh>
    <rPh sb="12" eb="17">
      <t>ジンイン</t>
    </rPh>
    <phoneticPr fontId="5"/>
  </si>
  <si>
    <t>実 人 員</t>
    <rPh sb="0" eb="1">
      <t>ジツ</t>
    </rPh>
    <rPh sb="2" eb="5">
      <t>ジンイン</t>
    </rPh>
    <phoneticPr fontId="5"/>
  </si>
  <si>
    <t>（‰）</t>
    <phoneticPr fontId="5"/>
  </si>
  <si>
    <t xml:space="preserve">  18 118</t>
  </si>
  <si>
    <t xml:space="preserve">  15 438</t>
  </si>
  <si>
    <t xml:space="preserve">  16 489</t>
  </si>
  <si>
    <t xml:space="preserve">  2 768</t>
  </si>
  <si>
    <t xml:space="preserve">  13 867</t>
  </si>
  <si>
    <t>　（注）１．保護停止中の世帯を含む。</t>
    <rPh sb="2" eb="3">
      <t>チュウ</t>
    </rPh>
    <rPh sb="6" eb="8">
      <t>ホゴ</t>
    </rPh>
    <rPh sb="8" eb="11">
      <t>テイシチュウ</t>
    </rPh>
    <rPh sb="12" eb="14">
      <t>セタイ</t>
    </rPh>
    <rPh sb="15" eb="16">
      <t>フク</t>
    </rPh>
    <phoneticPr fontId="5"/>
  </si>
  <si>
    <t>　　　　２．保護率は，千分率（‰）</t>
    <rPh sb="6" eb="8">
      <t>ホゴ</t>
    </rPh>
    <rPh sb="8" eb="9">
      <t>リツ</t>
    </rPh>
    <rPh sb="11" eb="14">
      <t>センブンリツ</t>
    </rPh>
    <phoneticPr fontId="5"/>
  </si>
  <si>
    <t>　資料：福祉部板橋福祉課</t>
    <rPh sb="1" eb="3">
      <t>シリョウ</t>
    </rPh>
    <rPh sb="4" eb="6">
      <t>フクシ</t>
    </rPh>
    <rPh sb="6" eb="7">
      <t>コウセイブ</t>
    </rPh>
    <rPh sb="7" eb="9">
      <t>イタバシ</t>
    </rPh>
    <rPh sb="9" eb="11">
      <t>フクシ</t>
    </rPh>
    <rPh sb="11" eb="12">
      <t>カ</t>
    </rPh>
    <phoneticPr fontId="5"/>
  </si>
  <si>
    <t>９０．生活保護費</t>
    <rPh sb="3" eb="5">
      <t>セイカツ</t>
    </rPh>
    <rPh sb="5" eb="7">
      <t>ホゴ</t>
    </rPh>
    <rPh sb="7" eb="8">
      <t>ヒ</t>
    </rPh>
    <phoneticPr fontId="5"/>
  </si>
  <si>
    <t>（単位：金額千円）　</t>
    <rPh sb="1" eb="3">
      <t>タンイ</t>
    </rPh>
    <rPh sb="4" eb="6">
      <t>キンガク</t>
    </rPh>
    <rPh sb="6" eb="8">
      <t>センエン</t>
    </rPh>
    <phoneticPr fontId="5"/>
  </si>
  <si>
    <t>総　　額</t>
    <rPh sb="0" eb="1">
      <t>ソウ</t>
    </rPh>
    <rPh sb="3" eb="4">
      <t>ガク</t>
    </rPh>
    <phoneticPr fontId="5"/>
  </si>
  <si>
    <t>出産扶助</t>
    <rPh sb="0" eb="2">
      <t>シュッサン</t>
    </rPh>
    <phoneticPr fontId="5"/>
  </si>
  <si>
    <t>就労自立
給付金</t>
    <rPh sb="0" eb="2">
      <t>シュウロウ</t>
    </rPh>
    <rPh sb="2" eb="4">
      <t>ジリツ</t>
    </rPh>
    <rPh sb="5" eb="8">
      <t>キュウフキン</t>
    </rPh>
    <phoneticPr fontId="5"/>
  </si>
  <si>
    <t>進学準備
給付金</t>
    <rPh sb="0" eb="2">
      <t>シンガク</t>
    </rPh>
    <rPh sb="2" eb="4">
      <t>ジュンビ</t>
    </rPh>
    <rPh sb="5" eb="8">
      <t>キュウフキン</t>
    </rPh>
    <phoneticPr fontId="5"/>
  </si>
  <si>
    <t>保護施設入所
委託事務費</t>
    <rPh sb="0" eb="2">
      <t>ホゴ</t>
    </rPh>
    <rPh sb="2" eb="4">
      <t>シセツ</t>
    </rPh>
    <rPh sb="4" eb="6">
      <t>ニュウショ</t>
    </rPh>
    <phoneticPr fontId="5"/>
  </si>
  <si>
    <t>　（注）令和2年度より、保護施設事務費の項目を保護施設入所委託事務費に追加変更した。</t>
    <rPh sb="0" eb="1">
      <t>チュウ</t>
    </rPh>
    <rPh sb="2" eb="4">
      <t>ヘイセイ</t>
    </rPh>
    <phoneticPr fontId="5"/>
  </si>
  <si>
    <t xml:space="preserve">  資料：福祉部板橋福祉課</t>
    <rPh sb="12" eb="13">
      <t>カ</t>
    </rPh>
    <phoneticPr fontId="5"/>
  </si>
  <si>
    <t>９１．生活保護開始，廃止世帯数及び人員</t>
    <rPh sb="3" eb="5">
      <t>セイカツ</t>
    </rPh>
    <rPh sb="5" eb="7">
      <t>ホゴ</t>
    </rPh>
    <rPh sb="7" eb="9">
      <t>カイシ</t>
    </rPh>
    <rPh sb="10" eb="12">
      <t>ハイシ</t>
    </rPh>
    <rPh sb="12" eb="15">
      <t>セタイスウ</t>
    </rPh>
    <rPh sb="15" eb="16">
      <t>オヨ</t>
    </rPh>
    <rPh sb="17" eb="19">
      <t>ジンイン</t>
    </rPh>
    <phoneticPr fontId="5"/>
  </si>
  <si>
    <t>申　　　請
件　　　数</t>
    <rPh sb="0" eb="1">
      <t>サル</t>
    </rPh>
    <rPh sb="4" eb="5">
      <t>ショウ</t>
    </rPh>
    <rPh sb="6" eb="7">
      <t>ケン</t>
    </rPh>
    <rPh sb="10" eb="11">
      <t>カズ</t>
    </rPh>
    <phoneticPr fontId="5"/>
  </si>
  <si>
    <t>申　　　請
取下げ件数</t>
    <rPh sb="0" eb="1">
      <t>サル</t>
    </rPh>
    <rPh sb="4" eb="5">
      <t>ショウ</t>
    </rPh>
    <rPh sb="6" eb="8">
      <t>トリサ</t>
    </rPh>
    <rPh sb="9" eb="11">
      <t>ケンスウ</t>
    </rPh>
    <phoneticPr fontId="5"/>
  </si>
  <si>
    <t>申    請
却下件数</t>
    <rPh sb="0" eb="1">
      <t>サル</t>
    </rPh>
    <rPh sb="5" eb="6">
      <t>シン</t>
    </rPh>
    <phoneticPr fontId="5"/>
  </si>
  <si>
    <t>保　　護　　開　　始</t>
    <rPh sb="0" eb="4">
      <t>ホゴ</t>
    </rPh>
    <rPh sb="6" eb="10">
      <t>カイシ</t>
    </rPh>
    <phoneticPr fontId="5"/>
  </si>
  <si>
    <t>保　　護　　廃　　止</t>
    <rPh sb="0" eb="4">
      <t>ホゴ</t>
    </rPh>
    <rPh sb="6" eb="10">
      <t>ハイシ</t>
    </rPh>
    <phoneticPr fontId="5"/>
  </si>
  <si>
    <t>世　帯　数</t>
    <rPh sb="0" eb="5">
      <t>セタイスウ</t>
    </rPh>
    <phoneticPr fontId="5"/>
  </si>
  <si>
    <t>人　　　員</t>
    <rPh sb="0" eb="5">
      <t>ジンイン</t>
    </rPh>
    <phoneticPr fontId="5"/>
  </si>
  <si>
    <t>令和
（平成</t>
    <rPh sb="0" eb="1">
      <t>レイワ</t>
    </rPh>
    <rPh sb="1" eb="2">
      <t>ガン</t>
    </rPh>
    <rPh sb="3" eb="5">
      <t>ヘイセイ</t>
    </rPh>
    <phoneticPr fontId="5"/>
  </si>
  <si>
    <t xml:space="preserve">  資料：福祉部板橋福祉課</t>
    <rPh sb="2" eb="4">
      <t>シリョウ</t>
    </rPh>
    <rPh sb="12" eb="13">
      <t>カ</t>
    </rPh>
    <phoneticPr fontId="5"/>
  </si>
  <si>
    <t>９２．年齢（５歳階級）別被保護人員（６０歳以上）</t>
    <rPh sb="3" eb="5">
      <t>ネンレイ</t>
    </rPh>
    <rPh sb="7" eb="8">
      <t>サイ</t>
    </rPh>
    <rPh sb="8" eb="10">
      <t>カイキュウ</t>
    </rPh>
    <rPh sb="11" eb="12">
      <t>ベツ</t>
    </rPh>
    <rPh sb="12" eb="13">
      <t>ヒ</t>
    </rPh>
    <rPh sb="13" eb="15">
      <t>ホゴ</t>
    </rPh>
    <rPh sb="15" eb="17">
      <t>ジンイン</t>
    </rPh>
    <rPh sb="20" eb="21">
      <t>サイ</t>
    </rPh>
    <rPh sb="21" eb="23">
      <t>イジョウ</t>
    </rPh>
    <phoneticPr fontId="5"/>
  </si>
  <si>
    <t>（各年７月３１日）</t>
    <rPh sb="1" eb="2">
      <t>カク</t>
    </rPh>
    <rPh sb="2" eb="3">
      <t>カクネン</t>
    </rPh>
    <rPh sb="4" eb="5">
      <t>ガツ</t>
    </rPh>
    <rPh sb="7" eb="8">
      <t>ニチ</t>
    </rPh>
    <phoneticPr fontId="6"/>
  </si>
  <si>
    <t>年　　次</t>
    <rPh sb="0" eb="4">
      <t>ネンジ</t>
    </rPh>
    <phoneticPr fontId="5"/>
  </si>
  <si>
    <t>総　　　　　数</t>
    <rPh sb="0" eb="7">
      <t>ソウスウ</t>
    </rPh>
    <phoneticPr fontId="5"/>
  </si>
  <si>
    <t>６０～６４歳</t>
    <rPh sb="5" eb="6">
      <t>サイ</t>
    </rPh>
    <phoneticPr fontId="5"/>
  </si>
  <si>
    <t>６５～６９歳</t>
    <rPh sb="5" eb="6">
      <t>サイ</t>
    </rPh>
    <phoneticPr fontId="5"/>
  </si>
  <si>
    <t>７０歳以上</t>
    <rPh sb="2" eb="3">
      <t>サイ</t>
    </rPh>
    <rPh sb="3" eb="5">
      <t>イジョウ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</si>
  <si>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</si>
  <si>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</si>
  <si>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令和</t>
    <rPh sb="0" eb="1">
      <t>ガンネン</t>
    </rPh>
    <phoneticPr fontId="5"/>
  </si>
  <si>
    <t>元</t>
    <rPh sb="0" eb="1">
      <t>モト</t>
    </rPh>
    <phoneticPr fontId="5"/>
  </si>
  <si>
    <t>　 資料：福祉部板橋福祉課</t>
    <rPh sb="2" eb="4">
      <t>シリョウ</t>
    </rPh>
    <rPh sb="12" eb="13">
      <t>カ</t>
    </rPh>
    <phoneticPr fontId="5"/>
  </si>
  <si>
    <t>９３．後期高齢者医療制度対象者数及び医療費支払額（国制度）</t>
    <rPh sb="3" eb="5">
      <t>コウキ</t>
    </rPh>
    <rPh sb="5" eb="8">
      <t>コウレイシャ</t>
    </rPh>
    <rPh sb="8" eb="10">
      <t>イリョウ</t>
    </rPh>
    <rPh sb="10" eb="12">
      <t>セイド</t>
    </rPh>
    <rPh sb="12" eb="15">
      <t>タイショウシャ</t>
    </rPh>
    <rPh sb="15" eb="16">
      <t>スウ</t>
    </rPh>
    <rPh sb="16" eb="17">
      <t>オヨ</t>
    </rPh>
    <rPh sb="18" eb="21">
      <t>イリョウヒ</t>
    </rPh>
    <rPh sb="21" eb="24">
      <t>シハライガク</t>
    </rPh>
    <rPh sb="25" eb="26">
      <t>クニ</t>
    </rPh>
    <rPh sb="26" eb="28">
      <t>セイド</t>
    </rPh>
    <phoneticPr fontId="5"/>
  </si>
  <si>
    <t>（単位：金額千円）</t>
    <rPh sb="1" eb="3">
      <t>タンイ</t>
    </rPh>
    <rPh sb="4" eb="6">
      <t>キンガク</t>
    </rPh>
    <rPh sb="6" eb="8">
      <t>センエン</t>
    </rPh>
    <phoneticPr fontId="5"/>
  </si>
  <si>
    <t>年　  度</t>
    <rPh sb="0" eb="5">
      <t>ネンド</t>
    </rPh>
    <phoneticPr fontId="5"/>
  </si>
  <si>
    <t>対象者数</t>
    <rPh sb="0" eb="1">
      <t>タイ</t>
    </rPh>
    <rPh sb="1" eb="2">
      <t>ゾウ</t>
    </rPh>
    <rPh sb="2" eb="3">
      <t>シャ</t>
    </rPh>
    <rPh sb="3" eb="4">
      <t>スウ</t>
    </rPh>
    <phoneticPr fontId="5"/>
  </si>
  <si>
    <t>支　　　　　　　　払　　　　　　　　額</t>
    <rPh sb="0" eb="1">
      <t>ササ</t>
    </rPh>
    <rPh sb="9" eb="10">
      <t>バライ</t>
    </rPh>
    <rPh sb="18" eb="19">
      <t>ガク</t>
    </rPh>
    <phoneticPr fontId="5"/>
  </si>
  <si>
    <t>総　　　　数</t>
    <phoneticPr fontId="5"/>
  </si>
  <si>
    <t>医　　　　科</t>
    <phoneticPr fontId="5"/>
  </si>
  <si>
    <t>歯　　　　科</t>
    <rPh sb="0" eb="1">
      <t>ハ</t>
    </rPh>
    <rPh sb="5" eb="6">
      <t>カ</t>
    </rPh>
    <phoneticPr fontId="5"/>
  </si>
  <si>
    <t>調　　　　剤</t>
    <phoneticPr fontId="5"/>
  </si>
  <si>
    <t>そ　　の　　他</t>
    <phoneticPr fontId="5"/>
  </si>
  <si>
    <t>件　　数</t>
  </si>
  <si>
    <t>金　　額</t>
  </si>
  <si>
    <t>　 (注）１．対象者数は，各年度末の数値である。</t>
    <rPh sb="3" eb="4">
      <t>チュウ</t>
    </rPh>
    <phoneticPr fontId="5"/>
  </si>
  <si>
    <t>　　　　２．金額は千円未満を四捨五入しているため，総数と内訳は一致しない場合がある。</t>
    <rPh sb="6" eb="8">
      <t>キンガク</t>
    </rPh>
    <rPh sb="9" eb="11">
      <t>センエン</t>
    </rPh>
    <rPh sb="11" eb="13">
      <t>ミマン</t>
    </rPh>
    <rPh sb="14" eb="18">
      <t>シシャゴニュウ</t>
    </rPh>
    <rPh sb="25" eb="27">
      <t>ソウスウ</t>
    </rPh>
    <rPh sb="28" eb="30">
      <t>ウチワケ</t>
    </rPh>
    <rPh sb="31" eb="33">
      <t>イッチ</t>
    </rPh>
    <rPh sb="36" eb="38">
      <t>バアイ</t>
    </rPh>
    <phoneticPr fontId="5"/>
  </si>
  <si>
    <t>　資料：東京都後期高齢者医療広域連合</t>
    <rPh sb="1" eb="3">
      <t>シリョウ</t>
    </rPh>
    <rPh sb="4" eb="18">
      <t>コウイキ</t>
    </rPh>
    <phoneticPr fontId="5"/>
  </si>
  <si>
    <t>９４．高齢者福祉サービス実施状況</t>
    <rPh sb="3" eb="6">
      <t>コウレイシャ</t>
    </rPh>
    <rPh sb="6" eb="8">
      <t>フクシ</t>
    </rPh>
    <rPh sb="12" eb="14">
      <t>ジッシ</t>
    </rPh>
    <rPh sb="14" eb="16">
      <t>ジョウキョウ</t>
    </rPh>
    <phoneticPr fontId="5"/>
  </si>
  <si>
    <t>敬老祝品
贈呈者数</t>
    <rPh sb="0" eb="1">
      <t>ケイ</t>
    </rPh>
    <rPh sb="1" eb="2">
      <t>ロウ</t>
    </rPh>
    <rPh sb="2" eb="3">
      <t>イワイ</t>
    </rPh>
    <rPh sb="3" eb="4">
      <t>ヒン</t>
    </rPh>
    <rPh sb="5" eb="7">
      <t>ゾウテイ</t>
    </rPh>
    <phoneticPr fontId="5"/>
  </si>
  <si>
    <t>老人クラブ</t>
    <rPh sb="0" eb="2">
      <t>ロウジン</t>
    </rPh>
    <phoneticPr fontId="5"/>
  </si>
  <si>
    <t>敬老入浴事業</t>
    <rPh sb="0" eb="2">
      <t>ケイロウ</t>
    </rPh>
    <rPh sb="2" eb="4">
      <t>ニュウヨク</t>
    </rPh>
    <rPh sb="4" eb="6">
      <t>ジギョウ</t>
    </rPh>
    <phoneticPr fontId="5"/>
  </si>
  <si>
    <t>老人ホーム
措置入所者数</t>
    <rPh sb="0" eb="2">
      <t>ロウジン</t>
    </rPh>
    <rPh sb="6" eb="7">
      <t>ソ</t>
    </rPh>
    <rPh sb="7" eb="8">
      <t>オキ</t>
    </rPh>
    <rPh sb="8" eb="10">
      <t>ニュウショ</t>
    </rPh>
    <rPh sb="10" eb="11">
      <t>シャ</t>
    </rPh>
    <rPh sb="11" eb="12">
      <t>スウ</t>
    </rPh>
    <phoneticPr fontId="5"/>
  </si>
  <si>
    <t>クラブ数</t>
    <rPh sb="3" eb="4">
      <t>カズ</t>
    </rPh>
    <phoneticPr fontId="5"/>
  </si>
  <si>
    <t>会員数</t>
    <rPh sb="0" eb="3">
      <t>カイインスウ</t>
    </rPh>
    <phoneticPr fontId="5"/>
  </si>
  <si>
    <t>対象者数</t>
    <rPh sb="0" eb="3">
      <t>タイショウシャ</t>
    </rPh>
    <rPh sb="3" eb="4">
      <t>スウ</t>
    </rPh>
    <phoneticPr fontId="5"/>
  </si>
  <si>
    <t>交付者数</t>
    <rPh sb="0" eb="2">
      <t>コウフ</t>
    </rPh>
    <rPh sb="2" eb="3">
      <t>シャ</t>
    </rPh>
    <rPh sb="3" eb="4">
      <t>スウ</t>
    </rPh>
    <phoneticPr fontId="5"/>
  </si>
  <si>
    <t xml:space="preserve">  3 576</t>
  </si>
  <si>
    <t xml:space="preserve">  10 966</t>
  </si>
  <si>
    <t xml:space="preserve">  108 353</t>
  </si>
  <si>
    <t xml:space="preserve">  19 572</t>
  </si>
  <si>
    <t>　（注）老人クラブ数及び会員数は各年の４月１日現在での数字である。</t>
    <rPh sb="2" eb="3">
      <t>チュウ</t>
    </rPh>
    <phoneticPr fontId="5"/>
  </si>
  <si>
    <t xml:space="preserve">  資料：健康生きがい部長寿社会推進課、おとしより保健福祉センター</t>
    <rPh sb="2" eb="4">
      <t>シリョウ</t>
    </rPh>
    <rPh sb="5" eb="7">
      <t>ケンコウ</t>
    </rPh>
    <rPh sb="7" eb="8">
      <t>イ</t>
    </rPh>
    <rPh sb="11" eb="12">
      <t>ブ</t>
    </rPh>
    <rPh sb="12" eb="14">
      <t>チョウジュ</t>
    </rPh>
    <rPh sb="14" eb="16">
      <t>シャカイ</t>
    </rPh>
    <rPh sb="16" eb="18">
      <t>スイシン</t>
    </rPh>
    <rPh sb="18" eb="19">
      <t>カ</t>
    </rPh>
    <rPh sb="25" eb="29">
      <t>ホケンフクシ</t>
    </rPh>
    <phoneticPr fontId="5"/>
  </si>
  <si>
    <t>９５．おとしより相談センター（地域包括支援センター）相談・訪問状況</t>
    <rPh sb="8" eb="10">
      <t>ソウダン</t>
    </rPh>
    <rPh sb="15" eb="17">
      <t>チイキ</t>
    </rPh>
    <rPh sb="17" eb="19">
      <t>ホウカツ</t>
    </rPh>
    <rPh sb="19" eb="21">
      <t>シエン</t>
    </rPh>
    <rPh sb="26" eb="28">
      <t>ソウダン</t>
    </rPh>
    <rPh sb="29" eb="31">
      <t>ホウモン</t>
    </rPh>
    <rPh sb="31" eb="33">
      <t>ジョウキョウ</t>
    </rPh>
    <phoneticPr fontId="34"/>
  </si>
  <si>
    <t>年　　　度</t>
    <rPh sb="0" eb="1">
      <t>ネン</t>
    </rPh>
    <rPh sb="4" eb="5">
      <t>ド</t>
    </rPh>
    <phoneticPr fontId="34"/>
  </si>
  <si>
    <t>施設数</t>
    <rPh sb="0" eb="2">
      <t>シセツ</t>
    </rPh>
    <rPh sb="2" eb="3">
      <t>スウ</t>
    </rPh>
    <phoneticPr fontId="34"/>
  </si>
  <si>
    <t>相談件数</t>
    <rPh sb="0" eb="2">
      <t>ソウダン</t>
    </rPh>
    <rPh sb="2" eb="4">
      <t>ケンスウ</t>
    </rPh>
    <phoneticPr fontId="34"/>
  </si>
  <si>
    <t>訪問件数</t>
    <rPh sb="0" eb="2">
      <t>ホウモン</t>
    </rPh>
    <rPh sb="2" eb="4">
      <t>ケンスウ</t>
    </rPh>
    <phoneticPr fontId="34"/>
  </si>
  <si>
    <t>令和
（平成</t>
    <rPh sb="0" eb="2">
      <t>レイワ</t>
    </rPh>
    <rPh sb="4" eb="6">
      <t>ヘイセイ</t>
    </rPh>
    <phoneticPr fontId="35"/>
  </si>
  <si>
    <t xml:space="preserve"> 元
３１）</t>
    <phoneticPr fontId="35"/>
  </si>
  <si>
    <t xml:space="preserve"> ２</t>
    <phoneticPr fontId="35"/>
  </si>
  <si>
    <t xml:space="preserve">  71 232</t>
  </si>
  <si>
    <t xml:space="preserve">  37 453</t>
  </si>
  <si>
    <t xml:space="preserve"> ４</t>
    <phoneticPr fontId="35"/>
  </si>
  <si>
    <t xml:space="preserve">  83 338</t>
  </si>
  <si>
    <t xml:space="preserve">  39 760</t>
  </si>
  <si>
    <t>　資料：健康生きがい部おとしより保健福祉センター</t>
    <rPh sb="1" eb="3">
      <t>シリョウ</t>
    </rPh>
    <rPh sb="4" eb="6">
      <t>ケンコウ</t>
    </rPh>
    <rPh sb="6" eb="7">
      <t>イ</t>
    </rPh>
    <rPh sb="10" eb="11">
      <t>ブ</t>
    </rPh>
    <rPh sb="16" eb="18">
      <t>ホケン</t>
    </rPh>
    <rPh sb="18" eb="20">
      <t>フクシ</t>
    </rPh>
    <phoneticPr fontId="34"/>
  </si>
  <si>
    <t>９６．介護保険</t>
    <rPh sb="3" eb="5">
      <t>カイゴ</t>
    </rPh>
    <rPh sb="5" eb="7">
      <t>ホケン</t>
    </rPh>
    <phoneticPr fontId="34"/>
  </si>
  <si>
    <t>（１）資格管理対象被保険者数及び要介護認定申請者数</t>
    <rPh sb="3" eb="5">
      <t>シカク</t>
    </rPh>
    <rPh sb="5" eb="6">
      <t>カンリ</t>
    </rPh>
    <rPh sb="6" eb="7">
      <t>リ</t>
    </rPh>
    <rPh sb="7" eb="9">
      <t>タイショウ</t>
    </rPh>
    <rPh sb="9" eb="13">
      <t>ヒホケンシャ</t>
    </rPh>
    <rPh sb="13" eb="14">
      <t>スウ</t>
    </rPh>
    <rPh sb="14" eb="15">
      <t>オヨ</t>
    </rPh>
    <rPh sb="16" eb="19">
      <t>ヨウカイゴ</t>
    </rPh>
    <rPh sb="19" eb="21">
      <t>ニンテイ</t>
    </rPh>
    <rPh sb="21" eb="23">
      <t>シンセイ</t>
    </rPh>
    <rPh sb="23" eb="24">
      <t>シャ</t>
    </rPh>
    <rPh sb="24" eb="25">
      <t>スウ</t>
    </rPh>
    <phoneticPr fontId="34"/>
  </si>
  <si>
    <t>年　  度</t>
    <rPh sb="0" eb="5">
      <t>ネンド</t>
    </rPh>
    <phoneticPr fontId="34"/>
  </si>
  <si>
    <t>資 格 管 理 対 象 被 保 険 者 数</t>
    <rPh sb="0" eb="7">
      <t>シカクカンリ</t>
    </rPh>
    <rPh sb="8" eb="11">
      <t>タイショウ</t>
    </rPh>
    <rPh sb="12" eb="19">
      <t>ヒホケンシャ</t>
    </rPh>
    <rPh sb="20" eb="21">
      <t>スウ</t>
    </rPh>
    <phoneticPr fontId="34"/>
  </si>
  <si>
    <t>要 介 護 認 定 申 請 者 数</t>
    <rPh sb="0" eb="5">
      <t>ヨウカイゴ</t>
    </rPh>
    <rPh sb="6" eb="9">
      <t>ニンテイ</t>
    </rPh>
    <rPh sb="10" eb="15">
      <t>シンセイシャ</t>
    </rPh>
    <rPh sb="16" eb="17">
      <t>スウ</t>
    </rPh>
    <phoneticPr fontId="34"/>
  </si>
  <si>
    <t>総　 数</t>
    <rPh sb="0" eb="4">
      <t>ソウスウ</t>
    </rPh>
    <phoneticPr fontId="34"/>
  </si>
  <si>
    <t>第 １ 号</t>
    <rPh sb="0" eb="5">
      <t>ダイイチゴウ</t>
    </rPh>
    <phoneticPr fontId="34"/>
  </si>
  <si>
    <t>第 ２ 号</t>
    <rPh sb="0" eb="5">
      <t>ダイニゴウ</t>
    </rPh>
    <phoneticPr fontId="34"/>
  </si>
  <si>
    <t>総 　数</t>
    <rPh sb="0" eb="4">
      <t>ソウスウ</t>
    </rPh>
    <phoneticPr fontId="34"/>
  </si>
  <si>
    <t>令和
（平成</t>
    <rPh sb="0" eb="2">
      <t>レイワ</t>
    </rPh>
    <rPh sb="4" eb="6">
      <t>ヘイセイ</t>
    </rPh>
    <phoneticPr fontId="34"/>
  </si>
  <si>
    <t xml:space="preserve"> 元
３１）</t>
    <phoneticPr fontId="34"/>
  </si>
  <si>
    <t xml:space="preserve"> ２</t>
    <phoneticPr fontId="34"/>
  </si>
  <si>
    <t xml:space="preserve"> ４</t>
    <phoneticPr fontId="34"/>
  </si>
  <si>
    <t xml:space="preserve">  25 927</t>
  </si>
  <si>
    <t xml:space="preserve">  25 193</t>
  </si>
  <si>
    <t>　（注）１．第１号被保険者とは，65歳以上の人のことである。</t>
    <rPh sb="2" eb="3">
      <t>チュウ</t>
    </rPh>
    <phoneticPr fontId="34"/>
  </si>
  <si>
    <t>　　　　　　第２号被保険者とは，医療保険に加入している40～64歳の人のことで，認定申請を行った人及び</t>
    <rPh sb="6" eb="7">
      <t>ダイ</t>
    </rPh>
    <rPh sb="7" eb="9">
      <t>２ゴウ</t>
    </rPh>
    <rPh sb="9" eb="13">
      <t>ヒホケンシャ</t>
    </rPh>
    <rPh sb="16" eb="18">
      <t>イリョウ</t>
    </rPh>
    <rPh sb="18" eb="20">
      <t>ホケン</t>
    </rPh>
    <rPh sb="21" eb="23">
      <t>カニュウ</t>
    </rPh>
    <rPh sb="32" eb="33">
      <t>サイ</t>
    </rPh>
    <rPh sb="34" eb="35">
      <t>ヒト</t>
    </rPh>
    <rPh sb="40" eb="42">
      <t>ニンテイ</t>
    </rPh>
    <rPh sb="42" eb="44">
      <t>シンセイ</t>
    </rPh>
    <rPh sb="45" eb="46">
      <t>オコナ</t>
    </rPh>
    <phoneticPr fontId="34"/>
  </si>
  <si>
    <t>　　　　　　被保険者証を請求した人が資格管理の対象となっている。</t>
    <rPh sb="6" eb="10">
      <t>ヒホケンシャ</t>
    </rPh>
    <rPh sb="10" eb="11">
      <t>ショウ</t>
    </rPh>
    <rPh sb="12" eb="14">
      <t>セイキュウ</t>
    </rPh>
    <rPh sb="16" eb="17">
      <t>ヒト</t>
    </rPh>
    <rPh sb="18" eb="20">
      <t>シカク</t>
    </rPh>
    <rPh sb="20" eb="22">
      <t>カンリ</t>
    </rPh>
    <rPh sb="23" eb="25">
      <t>タイショウ</t>
    </rPh>
    <phoneticPr fontId="34"/>
  </si>
  <si>
    <t>　　　　２．申請者数は，認定期間の更新に係る再申請を含む。</t>
    <rPh sb="6" eb="9">
      <t>シンセイシャ</t>
    </rPh>
    <rPh sb="9" eb="10">
      <t>スウ</t>
    </rPh>
    <rPh sb="12" eb="16">
      <t>ニンテイキカン</t>
    </rPh>
    <rPh sb="17" eb="19">
      <t>コウシン</t>
    </rPh>
    <rPh sb="20" eb="21">
      <t>カカ</t>
    </rPh>
    <rPh sb="22" eb="25">
      <t>サイシンセイ</t>
    </rPh>
    <rPh sb="26" eb="27">
      <t>フク</t>
    </rPh>
    <phoneticPr fontId="34"/>
  </si>
  <si>
    <t>　資料：健康生きがい部介護保険課</t>
    <rPh sb="1" eb="3">
      <t>シリョウ</t>
    </rPh>
    <rPh sb="4" eb="6">
      <t>ケンコウ</t>
    </rPh>
    <rPh sb="6" eb="7">
      <t>イ</t>
    </rPh>
    <rPh sb="10" eb="11">
      <t>ブ</t>
    </rPh>
    <rPh sb="11" eb="13">
      <t>カイゴ</t>
    </rPh>
    <rPh sb="13" eb="15">
      <t>ホケン</t>
    </rPh>
    <rPh sb="15" eb="16">
      <t>カ</t>
    </rPh>
    <phoneticPr fontId="34"/>
  </si>
  <si>
    <t>（２）要介護認定件数</t>
    <rPh sb="3" eb="6">
      <t>ヨウカイゴ</t>
    </rPh>
    <rPh sb="6" eb="8">
      <t>ニンテイ</t>
    </rPh>
    <rPh sb="8" eb="10">
      <t>ケンスウ</t>
    </rPh>
    <rPh sb="9" eb="10">
      <t>スウ</t>
    </rPh>
    <phoneticPr fontId="34"/>
  </si>
  <si>
    <t>総    数</t>
    <rPh sb="0" eb="6">
      <t>ソウスウ</t>
    </rPh>
    <phoneticPr fontId="34"/>
  </si>
  <si>
    <t>要 支 援</t>
    <phoneticPr fontId="34"/>
  </si>
  <si>
    <t>要介護１</t>
    <rPh sb="0" eb="3">
      <t>ヨウカイゴ</t>
    </rPh>
    <phoneticPr fontId="34"/>
  </si>
  <si>
    <t>要介護２</t>
    <rPh sb="0" eb="3">
      <t>ヨウカイゴ</t>
    </rPh>
    <phoneticPr fontId="34"/>
  </si>
  <si>
    <t>要介護３</t>
    <rPh sb="0" eb="3">
      <t>ヨウカイゴ</t>
    </rPh>
    <phoneticPr fontId="34"/>
  </si>
  <si>
    <t>要介護４</t>
    <rPh sb="0" eb="3">
      <t>ヨウカイゴ</t>
    </rPh>
    <phoneticPr fontId="34"/>
  </si>
  <si>
    <t>要介護５</t>
    <rPh sb="0" eb="3">
      <t>ヨウカイゴ</t>
    </rPh>
    <phoneticPr fontId="34"/>
  </si>
  <si>
    <t>要支援１</t>
    <rPh sb="0" eb="1">
      <t>ヨウ</t>
    </rPh>
    <rPh sb="1" eb="3">
      <t>シエン</t>
    </rPh>
    <phoneticPr fontId="34"/>
  </si>
  <si>
    <t>要支援２</t>
    <rPh sb="0" eb="1">
      <t>ヨウ</t>
    </rPh>
    <rPh sb="1" eb="3">
      <t>シエン</t>
    </rPh>
    <phoneticPr fontId="34"/>
  </si>
  <si>
    <t xml:space="preserve"> 令和
（平成</t>
    <rPh sb="1" eb="3">
      <t>レイワ</t>
    </rPh>
    <rPh sb="5" eb="7">
      <t>ヘイセイ</t>
    </rPh>
    <phoneticPr fontId="34"/>
  </si>
  <si>
    <t xml:space="preserve"> 元
３１）</t>
    <rPh sb="1" eb="2">
      <t>モト</t>
    </rPh>
    <phoneticPr fontId="34"/>
  </si>
  <si>
    <t xml:space="preserve"> </t>
    <phoneticPr fontId="34"/>
  </si>
  <si>
    <t>　（注）１．（　）内は，各年度３月31日現在の認定者実数である。</t>
    <rPh sb="2" eb="3">
      <t>チュウ</t>
    </rPh>
    <rPh sb="9" eb="10">
      <t>ナイ</t>
    </rPh>
    <rPh sb="12" eb="13">
      <t>カク</t>
    </rPh>
    <rPh sb="13" eb="14">
      <t>ネン</t>
    </rPh>
    <rPh sb="14" eb="15">
      <t>ド</t>
    </rPh>
    <rPh sb="16" eb="17">
      <t>ガツ</t>
    </rPh>
    <rPh sb="19" eb="20">
      <t>ニチ</t>
    </rPh>
    <rPh sb="20" eb="22">
      <t>ゲンザイ</t>
    </rPh>
    <rPh sb="23" eb="26">
      <t>ニンテイシャ</t>
    </rPh>
    <rPh sb="26" eb="28">
      <t>ジッスウ</t>
    </rPh>
    <phoneticPr fontId="34"/>
  </si>
  <si>
    <t>　　　　２．令和２年度以降は上記の他に、「新型コロナウイルス感染症に係る要介護認定の臨時的取扱い」が適用された</t>
    <rPh sb="11" eb="13">
      <t>イコウ</t>
    </rPh>
    <rPh sb="50" eb="52">
      <t>テキヨウ</t>
    </rPh>
    <phoneticPr fontId="34"/>
  </si>
  <si>
    <t>　　　　　　2,830人（令和２年度），5,696人（令和３年度），7,440人（令和４年度）3,119人（令和5年度）あり。</t>
    <rPh sb="13" eb="15">
      <t>レイワ</t>
    </rPh>
    <rPh sb="16" eb="17">
      <t>ネン</t>
    </rPh>
    <rPh sb="17" eb="18">
      <t>ド</t>
    </rPh>
    <rPh sb="27" eb="29">
      <t>レイワ</t>
    </rPh>
    <rPh sb="30" eb="32">
      <t>ネンド</t>
    </rPh>
    <rPh sb="39" eb="40">
      <t>ニン</t>
    </rPh>
    <rPh sb="41" eb="43">
      <t>レイワ</t>
    </rPh>
    <rPh sb="44" eb="46">
      <t>ネンド</t>
    </rPh>
    <rPh sb="52" eb="53">
      <t>ニン</t>
    </rPh>
    <rPh sb="54" eb="56">
      <t>レイワ</t>
    </rPh>
    <rPh sb="57" eb="59">
      <t>ネンド</t>
    </rPh>
    <phoneticPr fontId="34"/>
  </si>
  <si>
    <t>９６．介護保険（つづき）</t>
    <phoneticPr fontId="34"/>
  </si>
  <si>
    <t>（３）居宅サービス利用状況</t>
    <rPh sb="3" eb="4">
      <t>キョ</t>
    </rPh>
    <rPh sb="4" eb="5">
      <t>タク</t>
    </rPh>
    <rPh sb="9" eb="13">
      <t>リヨウジョウキョウ</t>
    </rPh>
    <phoneticPr fontId="34"/>
  </si>
  <si>
    <t>（単位：回）</t>
    <rPh sb="1" eb="3">
      <t>タンイ</t>
    </rPh>
    <rPh sb="4" eb="5">
      <t>カイ</t>
    </rPh>
    <phoneticPr fontId="34"/>
  </si>
  <si>
    <t>区　  　分</t>
    <rPh sb="0" eb="6">
      <t>クブン</t>
    </rPh>
    <phoneticPr fontId="34"/>
  </si>
  <si>
    <t>令和元年度
（平成３１年度）</t>
    <rPh sb="0" eb="2">
      <t>レイワ</t>
    </rPh>
    <rPh sb="2" eb="3">
      <t>ガン</t>
    </rPh>
    <rPh sb="3" eb="4">
      <t>ネン</t>
    </rPh>
    <rPh sb="4" eb="5">
      <t>ド</t>
    </rPh>
    <rPh sb="7" eb="9">
      <t>ヘイセイ</t>
    </rPh>
    <rPh sb="11" eb="13">
      <t>ネンド</t>
    </rPh>
    <phoneticPr fontId="34"/>
  </si>
  <si>
    <t>令和２年度</t>
    <rPh sb="0" eb="2">
      <t>レイワ</t>
    </rPh>
    <rPh sb="3" eb="4">
      <t>ネン</t>
    </rPh>
    <rPh sb="4" eb="5">
      <t>ド</t>
    </rPh>
    <phoneticPr fontId="34"/>
  </si>
  <si>
    <t>令和３年度</t>
    <rPh sb="0" eb="2">
      <t>レイワ</t>
    </rPh>
    <rPh sb="3" eb="4">
      <t>ネン</t>
    </rPh>
    <rPh sb="4" eb="5">
      <t>ド</t>
    </rPh>
    <phoneticPr fontId="34"/>
  </si>
  <si>
    <t>令和４年度</t>
    <rPh sb="0" eb="2">
      <t>レイワ</t>
    </rPh>
    <rPh sb="3" eb="4">
      <t>ネン</t>
    </rPh>
    <rPh sb="4" eb="5">
      <t>ド</t>
    </rPh>
    <phoneticPr fontId="34"/>
  </si>
  <si>
    <t>令和５年度</t>
    <rPh sb="0" eb="2">
      <t>レイワ</t>
    </rPh>
    <rPh sb="3" eb="4">
      <t>ネン</t>
    </rPh>
    <rPh sb="4" eb="5">
      <t>ド</t>
    </rPh>
    <phoneticPr fontId="34"/>
  </si>
  <si>
    <t>訪問介護</t>
    <phoneticPr fontId="34"/>
  </si>
  <si>
    <t>介　　護</t>
    <rPh sb="0" eb="1">
      <t>スケ</t>
    </rPh>
    <rPh sb="3" eb="4">
      <t>ユズル</t>
    </rPh>
    <phoneticPr fontId="34"/>
  </si>
  <si>
    <t>介護予防</t>
    <rPh sb="0" eb="2">
      <t>カイゴ</t>
    </rPh>
    <rPh sb="2" eb="4">
      <t>ヨボウ</t>
    </rPh>
    <phoneticPr fontId="34"/>
  </si>
  <si>
    <t>…</t>
    <phoneticPr fontId="34"/>
  </si>
  <si>
    <t>訪問入浴</t>
  </si>
  <si>
    <t>訪問看護</t>
  </si>
  <si>
    <t>訪問リハビリテーション</t>
    <phoneticPr fontId="34"/>
  </si>
  <si>
    <t>居宅療養
管理指導</t>
  </si>
  <si>
    <t>通所介護</t>
  </si>
  <si>
    <t>通所リハビリテーション</t>
    <phoneticPr fontId="34"/>
  </si>
  <si>
    <t>短期入所生活介護</t>
    <phoneticPr fontId="34"/>
  </si>
  <si>
    <t>(日)</t>
  </si>
  <si>
    <t>短期入所療養介護</t>
    <phoneticPr fontId="34"/>
  </si>
  <si>
    <t>特定施設入居者
生活介護</t>
    <rPh sb="5" eb="6">
      <t>キョ</t>
    </rPh>
    <phoneticPr fontId="34"/>
  </si>
  <si>
    <t>(人)</t>
  </si>
  <si>
    <t>福祉用具貸与</t>
    <phoneticPr fontId="34"/>
  </si>
  <si>
    <t>福祉用具購入</t>
    <rPh sb="0" eb="2">
      <t>フクシ</t>
    </rPh>
    <rPh sb="2" eb="4">
      <t>ヨウグ</t>
    </rPh>
    <rPh sb="4" eb="6">
      <t>コウニュウ</t>
    </rPh>
    <phoneticPr fontId="34"/>
  </si>
  <si>
    <t>住宅改修</t>
    <rPh sb="0" eb="2">
      <t>ジュウタク</t>
    </rPh>
    <rPh sb="2" eb="4">
      <t>カイシュウ</t>
    </rPh>
    <phoneticPr fontId="34"/>
  </si>
  <si>
    <t>　（注）数値は，当該年３月から翌年２月までの延利用実績及び，３月審査分までのものである。</t>
    <rPh sb="4" eb="6">
      <t>スウチ</t>
    </rPh>
    <rPh sb="8" eb="10">
      <t>トウガイ</t>
    </rPh>
    <rPh sb="10" eb="11">
      <t>ネン</t>
    </rPh>
    <rPh sb="12" eb="13">
      <t>ガツ</t>
    </rPh>
    <rPh sb="15" eb="17">
      <t>ヨクトシ</t>
    </rPh>
    <rPh sb="18" eb="19">
      <t>ガツ</t>
    </rPh>
    <rPh sb="27" eb="28">
      <t>オヨ</t>
    </rPh>
    <phoneticPr fontId="34"/>
  </si>
  <si>
    <t>（４）地域密着型サービス利用状況</t>
    <rPh sb="3" eb="5">
      <t>チイキ</t>
    </rPh>
    <rPh sb="5" eb="8">
      <t>ミッチャクガタ</t>
    </rPh>
    <rPh sb="12" eb="16">
      <t>リヨウジョウキョウ</t>
    </rPh>
    <phoneticPr fontId="34"/>
  </si>
  <si>
    <t>区　　　　　　分</t>
    <rPh sb="0" eb="1">
      <t>ク</t>
    </rPh>
    <rPh sb="7" eb="8">
      <t>ブン</t>
    </rPh>
    <phoneticPr fontId="34"/>
  </si>
  <si>
    <t>令和元年度
（平成３１年度）</t>
    <phoneticPr fontId="34"/>
  </si>
  <si>
    <t>令和２年度</t>
  </si>
  <si>
    <t>令和３年度</t>
  </si>
  <si>
    <t>令和４年度</t>
    <phoneticPr fontId="34"/>
  </si>
  <si>
    <t>令和５年度</t>
    <phoneticPr fontId="34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</si>
  <si>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34"/>
  </si>
  <si>
    <t>-</t>
    <phoneticPr fontId="34"/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</si>
  <si>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34"/>
  </si>
  <si>
    <t>(人)</t>
    <rPh sb="1" eb="2">
      <t>ヒト</t>
    </rPh>
    <phoneticPr fontId="34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</si>
  <si>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34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</si>
  <si>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34"/>
  </si>
  <si>
    <t>地域密着型特定施設入居者生活介護</t>
    <rPh sb="0" eb="2">
      <t>チイキ</t>
    </rPh>
    <rPh sb="2" eb="4">
      <t>ミッチャク</t>
    </rPh>
    <rPh sb="4" eb="5">
      <t>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34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</si>
  <si>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34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</si>
  <si>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34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</si>
  <si>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34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</si>
  <si>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34"/>
  </si>
  <si>
    <t>　（注）数値は，当該年３月から翌年２月までの延利用実績及び，３月審査分までのものである。</t>
    <phoneticPr fontId="34"/>
  </si>
  <si>
    <t>９７．障がい者福祉センター利用状況</t>
    <rPh sb="3" eb="4">
      <t>ショウ</t>
    </rPh>
    <rPh sb="6" eb="7">
      <t>シャ</t>
    </rPh>
    <rPh sb="7" eb="9">
      <t>フクシ</t>
    </rPh>
    <rPh sb="13" eb="15">
      <t>リヨウ</t>
    </rPh>
    <rPh sb="15" eb="17">
      <t>ジョウキョウ</t>
    </rPh>
    <phoneticPr fontId="5"/>
  </si>
  <si>
    <t>施　　設
利用件数</t>
    <rPh sb="0" eb="1">
      <t>シ</t>
    </rPh>
    <rPh sb="3" eb="4">
      <t>セツ</t>
    </rPh>
    <rPh sb="5" eb="7">
      <t>リヨウ</t>
    </rPh>
    <rPh sb="7" eb="9">
      <t>ケンスウ</t>
    </rPh>
    <phoneticPr fontId="5"/>
  </si>
  <si>
    <t>身体障がい者デイサービス事業</t>
    <rPh sb="0" eb="2">
      <t>シンタイ</t>
    </rPh>
    <rPh sb="2" eb="3">
      <t>ショウ</t>
    </rPh>
    <rPh sb="5" eb="6">
      <t>シャ</t>
    </rPh>
    <rPh sb="12" eb="14">
      <t>ジギョウ</t>
    </rPh>
    <phoneticPr fontId="5"/>
  </si>
  <si>
    <t>相談支援事業
利 用 者 数</t>
    <rPh sb="0" eb="2">
      <t>ソウダン</t>
    </rPh>
    <rPh sb="2" eb="4">
      <t>シエン</t>
    </rPh>
    <rPh sb="4" eb="6">
      <t>ジギョウ</t>
    </rPh>
    <rPh sb="7" eb="8">
      <t>リ</t>
    </rPh>
    <rPh sb="9" eb="10">
      <t>ヨウ</t>
    </rPh>
    <rPh sb="11" eb="12">
      <t>シャ</t>
    </rPh>
    <rPh sb="13" eb="14">
      <t>スウ</t>
    </rPh>
    <phoneticPr fontId="5"/>
  </si>
  <si>
    <t>利 用 者 数</t>
    <rPh sb="0" eb="1">
      <t>リ</t>
    </rPh>
    <rPh sb="2" eb="3">
      <t>ヨウ</t>
    </rPh>
    <rPh sb="4" eb="5">
      <t>シャ</t>
    </rPh>
    <rPh sb="6" eb="7">
      <t>スウ</t>
    </rPh>
    <phoneticPr fontId="5"/>
  </si>
  <si>
    <t>入 浴 事 業
利 用 者 数</t>
    <rPh sb="8" eb="9">
      <t>リ</t>
    </rPh>
    <rPh sb="10" eb="11">
      <t>ヨウ</t>
    </rPh>
    <rPh sb="12" eb="13">
      <t>シャ</t>
    </rPh>
    <rPh sb="14" eb="15">
      <t>スウ</t>
    </rPh>
    <phoneticPr fontId="5"/>
  </si>
  <si>
    <t>送 迎 事 業
利 用 者 数</t>
    <rPh sb="0" eb="1">
      <t>ソウ</t>
    </rPh>
    <rPh sb="2" eb="3">
      <t>ムカイ</t>
    </rPh>
    <rPh sb="4" eb="5">
      <t>コト</t>
    </rPh>
    <rPh sb="6" eb="7">
      <t>ギョウ</t>
    </rPh>
    <rPh sb="8" eb="9">
      <t>リ</t>
    </rPh>
    <rPh sb="10" eb="11">
      <t>ヨウ</t>
    </rPh>
    <rPh sb="12" eb="13">
      <t>シャ</t>
    </rPh>
    <rPh sb="14" eb="15">
      <t>スウ</t>
    </rPh>
    <phoneticPr fontId="5"/>
  </si>
  <si>
    <t xml:space="preserve"> 令和
（平成</t>
    <phoneticPr fontId="5"/>
  </si>
  <si>
    <t>　（注）「送迎事業利用者数」は，片道分を１回として集計している。</t>
    <phoneticPr fontId="5"/>
  </si>
  <si>
    <t>　資料：福祉部障がい政策課</t>
    <rPh sb="1" eb="3">
      <t>シリョウ</t>
    </rPh>
    <rPh sb="4" eb="6">
      <t>フクシ</t>
    </rPh>
    <rPh sb="6" eb="7">
      <t>ブ</t>
    </rPh>
    <rPh sb="7" eb="8">
      <t>ショウ</t>
    </rPh>
    <rPh sb="10" eb="12">
      <t>セイサク</t>
    </rPh>
    <rPh sb="12" eb="13">
      <t>カ</t>
    </rPh>
    <phoneticPr fontId="34"/>
  </si>
  <si>
    <t>９８．身体障害者手帳所持者数</t>
    <rPh sb="3" eb="5">
      <t>シンタイ</t>
    </rPh>
    <rPh sb="5" eb="6">
      <t>サワ</t>
    </rPh>
    <rPh sb="6" eb="7">
      <t>ガイ</t>
    </rPh>
    <rPh sb="7" eb="8">
      <t>シャ</t>
    </rPh>
    <rPh sb="8" eb="10">
      <t>テチョウ</t>
    </rPh>
    <rPh sb="10" eb="13">
      <t>ショジシャ</t>
    </rPh>
    <rPh sb="13" eb="14">
      <t>スウ</t>
    </rPh>
    <phoneticPr fontId="5"/>
  </si>
  <si>
    <t>年　　度</t>
    <rPh sb="0" eb="1">
      <t>ネンド</t>
    </rPh>
    <rPh sb="3" eb="4">
      <t>ド</t>
    </rPh>
    <phoneticPr fontId="5"/>
  </si>
  <si>
    <t>総　　　　　　　　　数</t>
    <rPh sb="0" eb="11">
      <t>ソウスウ</t>
    </rPh>
    <phoneticPr fontId="5"/>
  </si>
  <si>
    <t>視覚障がい</t>
    <rPh sb="0" eb="1">
      <t>シ</t>
    </rPh>
    <rPh sb="1" eb="2">
      <t>サトル</t>
    </rPh>
    <rPh sb="2" eb="3">
      <t>サワ</t>
    </rPh>
    <phoneticPr fontId="5"/>
  </si>
  <si>
    <t>聴覚・平衡</t>
    <rPh sb="0" eb="2">
      <t>チョウカク</t>
    </rPh>
    <rPh sb="3" eb="5">
      <t>ヘイコウ</t>
    </rPh>
    <phoneticPr fontId="5"/>
  </si>
  <si>
    <t>音声・言語</t>
    <rPh sb="0" eb="2">
      <t>オンセイ</t>
    </rPh>
    <rPh sb="3" eb="5">
      <t>ゲンゴ</t>
    </rPh>
    <phoneticPr fontId="5"/>
  </si>
  <si>
    <t>肢体不自由</t>
    <rPh sb="0" eb="2">
      <t>シタイ</t>
    </rPh>
    <rPh sb="2" eb="5">
      <t>フジユウ</t>
    </rPh>
    <phoneticPr fontId="5"/>
  </si>
  <si>
    <t>内部障がい</t>
    <rPh sb="0" eb="1">
      <t>ウチ</t>
    </rPh>
    <rPh sb="1" eb="2">
      <t>ブ</t>
    </rPh>
    <rPh sb="2" eb="3">
      <t>サワ</t>
    </rPh>
    <phoneticPr fontId="5"/>
  </si>
  <si>
    <t>１８歳未満</t>
    <rPh sb="2" eb="3">
      <t>サイ</t>
    </rPh>
    <rPh sb="3" eb="5">
      <t>ミマン</t>
    </rPh>
    <phoneticPr fontId="5"/>
  </si>
  <si>
    <t>１８歳以上</t>
    <rPh sb="2" eb="3">
      <t>サイ</t>
    </rPh>
    <rPh sb="3" eb="5">
      <t>イジョウ</t>
    </rPh>
    <phoneticPr fontId="5"/>
  </si>
  <si>
    <t>機能障がい</t>
    <rPh sb="0" eb="2">
      <t>キノウ</t>
    </rPh>
    <rPh sb="2" eb="3">
      <t>サワ</t>
    </rPh>
    <phoneticPr fontId="5"/>
  </si>
  <si>
    <t>令和
（平成</t>
    <phoneticPr fontId="5"/>
  </si>
  <si>
    <t xml:space="preserve">  資料：福祉部障がいサービス課</t>
    <rPh sb="2" eb="4">
      <t>シリョウ</t>
    </rPh>
    <rPh sb="5" eb="7">
      <t>フクシ</t>
    </rPh>
    <rPh sb="7" eb="8">
      <t>ブ</t>
    </rPh>
    <rPh sb="8" eb="9">
      <t>ショウ</t>
    </rPh>
    <rPh sb="15" eb="16">
      <t>カ</t>
    </rPh>
    <phoneticPr fontId="5"/>
  </si>
  <si>
    <t>９９．知的障害者（児）「愛の手帳」所持者数</t>
    <rPh sb="3" eb="5">
      <t>チテキ</t>
    </rPh>
    <rPh sb="5" eb="6">
      <t>サワ</t>
    </rPh>
    <rPh sb="6" eb="7">
      <t>ガイ</t>
    </rPh>
    <rPh sb="7" eb="8">
      <t>シャ</t>
    </rPh>
    <rPh sb="9" eb="10">
      <t>ジ</t>
    </rPh>
    <rPh sb="12" eb="13">
      <t>アイ</t>
    </rPh>
    <rPh sb="14" eb="16">
      <t>テチョウ</t>
    </rPh>
    <rPh sb="17" eb="20">
      <t>ショジシャ</t>
    </rPh>
    <rPh sb="20" eb="21">
      <t>スウ</t>
    </rPh>
    <phoneticPr fontId="5"/>
  </si>
  <si>
    <t>１　　度
（最重度）</t>
    <rPh sb="3" eb="4">
      <t>ド</t>
    </rPh>
    <phoneticPr fontId="5"/>
  </si>
  <si>
    <t>２　　度
（重　度）</t>
    <phoneticPr fontId="5"/>
  </si>
  <si>
    <t>３　　度
（中　度）</t>
    <phoneticPr fontId="5"/>
  </si>
  <si>
    <t>４　　度
（軽　度）</t>
    <phoneticPr fontId="5"/>
  </si>
  <si>
    <t>令和
  (平成</t>
    <rPh sb="0" eb="1">
      <t>レイワ</t>
    </rPh>
    <rPh sb="5" eb="7">
      <t>ヘイセイ</t>
    </rPh>
    <phoneticPr fontId="5"/>
  </si>
  <si>
    <t xml:space="preserve">  資料：福祉部障がいサービス課</t>
    <rPh sb="2" eb="4">
      <t>シリョウ</t>
    </rPh>
    <rPh sb="8" eb="9">
      <t>ショウ</t>
    </rPh>
    <rPh sb="15" eb="16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</si>
</sst>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[=0]\-;###\ ###\ ###\ ##0"/>
    <numFmt numFmtId="177" formatCode="[=0]\-;###\ ###\ ###\ ##0.0"/>
    <numFmt numFmtId="178" formatCode="0.0_);[Red]\(0.0\)"/>
    <numFmt numFmtId="179" formatCode="[=0]\-;###\ ##0"/>
    <numFmt numFmtId="180" formatCode="0.00_);[Red]\(0.00\)"/>
    <numFmt numFmtId="181" formatCode="0.00_ "/>
    <numFmt numFmtId="182" formatCode="###\ ###\ ###\ ##0;&quot;△&quot;###\ ###\ ###\ ##0;&quot;-&quot;"/>
    <numFmt numFmtId="183" formatCode="###\ ###\ ##0;&quot;△&quot;###\ ###\ ##0;&quot;-&quot;"/>
    <numFmt numFmtId="184" formatCode="###\ ###\ ###\ ##0.0;&quot;△&quot;###\ ###\ ###\ ##0.0;&quot;-&quot;"/>
    <numFmt numFmtId="185" formatCode="[=0]\-;###\ ###\ ##0"/>
    <numFmt numFmtId="186" formatCode="0.0"/>
    <numFmt numFmtId="187" formatCode="\(###\ ##0\)"/>
  </numFmts>
  <fonts count="3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9"/>
      <color rgb="FFFF0000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明朝"/>
      <family val="1"/>
      <charset val="128"/>
    </font>
    <font>
      <b/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9.5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9.5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name val="ＭＳ ゴシック"/>
      <family val="3"/>
      <charset val="128"/>
    </font>
    <font>
      <b/>
      <sz val="9.5"/>
      <name val="ＭＳ ゴシック"/>
      <family val="3"/>
      <charset val="128"/>
    </font>
    <font>
      <b/>
      <sz val="9"/>
      <color rgb="FFFF0000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9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1" fillId="0" borderId="0"/>
  </cellStyleXfs>
  <cellXfs count="626">
    <xf numFmtId="0" fontId="0" fillId="0" borderId="0" xfId="0"/>
    <xf numFmtId="0" fontId="4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/>
    <xf numFmtId="0" fontId="2" fillId="0" borderId="0" xfId="1" applyBorder="1"/>
    <xf numFmtId="0" fontId="3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top"/>
    </xf>
    <xf numFmtId="0" fontId="3" fillId="0" borderId="0" xfId="1" applyFont="1" applyBorder="1" applyAlignment="1">
      <alignment horizontal="right" vertical="top"/>
    </xf>
    <xf numFmtId="0" fontId="3" fillId="0" borderId="4" xfId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quotePrefix="1" applyFont="1" applyBorder="1" applyAlignment="1">
      <alignment horizontal="right" vertical="center" wrapText="1"/>
    </xf>
    <xf numFmtId="49" fontId="3" fillId="0" borderId="6" xfId="1" quotePrefix="1" applyNumberFormat="1" applyFont="1" applyBorder="1" applyAlignment="1">
      <alignment horizontal="left" vertical="center" wrapText="1"/>
    </xf>
    <xf numFmtId="176" fontId="3" fillId="0" borderId="0" xfId="1" applyNumberFormat="1" applyFont="1" applyFill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3" fillId="0" borderId="0" xfId="1" quotePrefix="1" applyFont="1" applyFill="1" applyBorder="1" applyAlignment="1">
      <alignment horizontal="right" vertical="center" wrapText="1"/>
    </xf>
    <xf numFmtId="49" fontId="3" fillId="0" borderId="6" xfId="1" quotePrefix="1" applyNumberFormat="1" applyFont="1" applyFill="1" applyBorder="1" applyAlignment="1">
      <alignment horizontal="left" vertical="center" wrapText="1"/>
    </xf>
    <xf numFmtId="176" fontId="3" fillId="0" borderId="7" xfId="1" applyNumberFormat="1" applyFont="1" applyFill="1" applyBorder="1" applyAlignment="1">
      <alignment horizontal="right" vertical="center"/>
    </xf>
    <xf numFmtId="49" fontId="9" fillId="0" borderId="8" xfId="1" quotePrefix="1" applyNumberFormat="1" applyFont="1" applyFill="1" applyBorder="1" applyAlignment="1">
      <alignment horizontal="right" vertical="center" wrapText="1"/>
    </xf>
    <xf numFmtId="49" fontId="9" fillId="0" borderId="9" xfId="1" quotePrefix="1" applyNumberFormat="1" applyFont="1" applyFill="1" applyBorder="1" applyAlignment="1">
      <alignment horizontal="left" vertical="center" wrapText="1"/>
    </xf>
    <xf numFmtId="176" fontId="9" fillId="0" borderId="8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horizontal="right" vertical="center"/>
    </xf>
    <xf numFmtId="0" fontId="2" fillId="2" borderId="0" xfId="1" applyFill="1"/>
    <xf numFmtId="0" fontId="3" fillId="0" borderId="0" xfId="1" applyFont="1" applyBorder="1" applyAlignment="1">
      <alignment vertical="center"/>
    </xf>
    <xf numFmtId="38" fontId="0" fillId="0" borderId="0" xfId="8" applyFont="1" applyFill="1" applyBorder="1" applyAlignment="1">
      <alignment vertical="center"/>
    </xf>
    <xf numFmtId="0" fontId="2" fillId="0" borderId="0" xfId="1" applyFill="1" applyBorder="1"/>
    <xf numFmtId="38" fontId="0" fillId="0" borderId="0" xfId="9" applyFont="1" applyBorder="1"/>
    <xf numFmtId="38" fontId="0" fillId="0" borderId="0" xfId="9" applyFont="1"/>
    <xf numFmtId="38" fontId="0" fillId="0" borderId="0" xfId="9" applyFont="1" applyFill="1"/>
    <xf numFmtId="38" fontId="3" fillId="0" borderId="12" xfId="9" applyFont="1" applyFill="1" applyBorder="1" applyAlignment="1">
      <alignment horizontal="center" vertical="center"/>
    </xf>
    <xf numFmtId="38" fontId="3" fillId="0" borderId="13" xfId="9" applyFont="1" applyFill="1" applyBorder="1" applyAlignment="1">
      <alignment horizontal="center" vertical="center"/>
    </xf>
    <xf numFmtId="38" fontId="3" fillId="0" borderId="14" xfId="9" applyFont="1" applyFill="1" applyBorder="1" applyAlignment="1">
      <alignment horizontal="center" vertical="center"/>
    </xf>
    <xf numFmtId="38" fontId="3" fillId="2" borderId="14" xfId="9" applyFont="1" applyFill="1" applyBorder="1" applyAlignment="1">
      <alignment horizontal="center" vertical="center"/>
    </xf>
    <xf numFmtId="38" fontId="0" fillId="0" borderId="0" xfId="9" applyFont="1" applyFill="1" applyBorder="1"/>
    <xf numFmtId="176" fontId="3" fillId="0" borderId="7" xfId="9" applyNumberFormat="1" applyFont="1" applyFill="1" applyBorder="1" applyAlignment="1">
      <alignment horizontal="right" vertical="center"/>
    </xf>
    <xf numFmtId="176" fontId="3" fillId="0" borderId="0" xfId="9" applyNumberFormat="1" applyFont="1" applyFill="1" applyBorder="1" applyAlignment="1">
      <alignment horizontal="right" vertical="center"/>
    </xf>
    <xf numFmtId="38" fontId="11" fillId="0" borderId="0" xfId="9" applyFont="1" applyFill="1" applyBorder="1"/>
    <xf numFmtId="38" fontId="11" fillId="0" borderId="0" xfId="9" applyFont="1"/>
    <xf numFmtId="38" fontId="11" fillId="0" borderId="0" xfId="9" applyFont="1" applyFill="1"/>
    <xf numFmtId="176" fontId="9" fillId="0" borderId="15" xfId="9" applyNumberFormat="1" applyFont="1" applyFill="1" applyBorder="1" applyAlignment="1">
      <alignment horizontal="right" vertical="center"/>
    </xf>
    <xf numFmtId="176" fontId="9" fillId="0" borderId="8" xfId="9" applyNumberFormat="1" applyFont="1" applyFill="1" applyBorder="1" applyAlignment="1">
      <alignment horizontal="right" vertical="center"/>
    </xf>
    <xf numFmtId="38" fontId="8" fillId="0" borderId="0" xfId="9" applyFont="1" applyFill="1"/>
    <xf numFmtId="38" fontId="3" fillId="0" borderId="0" xfId="9" applyFont="1" applyFill="1" applyAlignment="1">
      <alignment horizontal="left" vertical="center"/>
    </xf>
    <xf numFmtId="0" fontId="6" fillId="0" borderId="0" xfId="1" applyFont="1" applyAlignment="1">
      <alignment vertical="center"/>
    </xf>
    <xf numFmtId="0" fontId="3" fillId="0" borderId="1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7" fillId="0" borderId="0" xfId="1" applyFont="1" applyFill="1" applyBorder="1"/>
    <xf numFmtId="0" fontId="7" fillId="0" borderId="0" xfId="1" applyFont="1" applyFill="1"/>
    <xf numFmtId="0" fontId="12" fillId="0" borderId="0" xfId="1" applyFont="1" applyBorder="1"/>
    <xf numFmtId="0" fontId="12" fillId="0" borderId="0" xfId="1" applyFont="1"/>
    <xf numFmtId="49" fontId="3" fillId="0" borderId="0" xfId="1" quotePrefix="1" applyNumberFormat="1" applyFont="1" applyFill="1" applyBorder="1" applyAlignment="1">
      <alignment horizontal="right" vertical="center" wrapText="1"/>
    </xf>
    <xf numFmtId="176" fontId="9" fillId="0" borderId="15" xfId="1" applyNumberFormat="1" applyFont="1" applyFill="1" applyBorder="1" applyAlignment="1">
      <alignment horizontal="right" vertical="center"/>
    </xf>
    <xf numFmtId="0" fontId="3" fillId="0" borderId="22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2" fillId="0" borderId="0" xfId="1" applyFill="1"/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0" fontId="3" fillId="0" borderId="1" xfId="1" applyFont="1" applyFill="1" applyBorder="1" applyAlignment="1">
      <alignment vertical="center"/>
    </xf>
    <xf numFmtId="0" fontId="2" fillId="0" borderId="1" xfId="1" applyFill="1" applyBorder="1" applyAlignment="1">
      <alignment vertical="center"/>
    </xf>
    <xf numFmtId="0" fontId="2" fillId="0" borderId="0" xfId="1" applyFill="1" applyBorder="1" applyAlignment="1">
      <alignment vertical="center"/>
    </xf>
    <xf numFmtId="0" fontId="2" fillId="0" borderId="0" xfId="1" applyFill="1" applyBorder="1" applyAlignment="1"/>
    <xf numFmtId="0" fontId="3" fillId="0" borderId="0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right" vertical="center" wrapText="1"/>
    </xf>
    <xf numFmtId="49" fontId="3" fillId="0" borderId="6" xfId="1" applyNumberFormat="1" applyFont="1" applyFill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/>
    </xf>
    <xf numFmtId="0" fontId="8" fillId="0" borderId="0" xfId="1" applyFont="1" applyFill="1" applyBorder="1"/>
    <xf numFmtId="176" fontId="12" fillId="0" borderId="0" xfId="1" applyNumberFormat="1" applyFont="1" applyFill="1" applyBorder="1" applyAlignment="1">
      <alignment horizontal="right" vertical="center"/>
    </xf>
    <xf numFmtId="0" fontId="8" fillId="0" borderId="0" xfId="1" applyFont="1" applyFill="1"/>
    <xf numFmtId="49" fontId="9" fillId="0" borderId="1" xfId="1" applyNumberFormat="1" applyFont="1" applyFill="1" applyBorder="1" applyAlignment="1">
      <alignment horizontal="right" vertical="center" wrapText="1"/>
    </xf>
    <xf numFmtId="49" fontId="9" fillId="0" borderId="23" xfId="1" applyNumberFormat="1" applyFont="1" applyFill="1" applyBorder="1" applyAlignment="1">
      <alignment horizontal="left" vertical="center" wrapText="1"/>
    </xf>
    <xf numFmtId="176" fontId="9" fillId="0" borderId="1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49" fontId="3" fillId="0" borderId="0" xfId="1" applyNumberFormat="1" applyFont="1" applyFill="1" applyBorder="1" applyAlignment="1">
      <alignment horizontal="left" vertical="center"/>
    </xf>
    <xf numFmtId="176" fontId="14" fillId="0" borderId="0" xfId="1" applyNumberFormat="1" applyFont="1" applyFill="1" applyBorder="1" applyAlignment="1">
      <alignment horizontal="right" vertical="center"/>
    </xf>
    <xf numFmtId="49" fontId="9" fillId="0" borderId="8" xfId="1" applyNumberFormat="1" applyFont="1" applyFill="1" applyBorder="1" applyAlignment="1">
      <alignment horizontal="right" vertical="center" wrapText="1"/>
    </xf>
    <xf numFmtId="49" fontId="9" fillId="0" borderId="9" xfId="1" applyNumberFormat="1" applyFont="1" applyFill="1" applyBorder="1" applyAlignment="1">
      <alignment horizontal="left" vertical="center" wrapText="1"/>
    </xf>
    <xf numFmtId="176" fontId="9" fillId="0" borderId="7" xfId="1" applyNumberFormat="1" applyFont="1" applyFill="1" applyBorder="1" applyAlignment="1">
      <alignment horizontal="right" vertical="center"/>
    </xf>
    <xf numFmtId="176" fontId="15" fillId="0" borderId="22" xfId="1" applyNumberFormat="1" applyFont="1" applyFill="1" applyBorder="1" applyAlignment="1">
      <alignment horizontal="right" vertical="center"/>
    </xf>
    <xf numFmtId="0" fontId="2" fillId="0" borderId="0" xfId="1" applyFill="1" applyAlignment="1"/>
    <xf numFmtId="0" fontId="2" fillId="0" borderId="0" xfId="1" applyFont="1" applyFill="1" applyAlignment="1">
      <alignment vertical="center"/>
    </xf>
    <xf numFmtId="0" fontId="3" fillId="0" borderId="1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9" fillId="0" borderId="0" xfId="1" quotePrefix="1" applyNumberFormat="1" applyFont="1" applyFill="1" applyBorder="1" applyAlignment="1">
      <alignment horizontal="right" vertical="center" wrapText="1"/>
    </xf>
    <xf numFmtId="49" fontId="9" fillId="0" borderId="0" xfId="1" quotePrefix="1" applyNumberFormat="1" applyFont="1" applyFill="1" applyBorder="1" applyAlignment="1">
      <alignment horizontal="left" vertical="center" wrapText="1"/>
    </xf>
    <xf numFmtId="0" fontId="8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6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176" fontId="3" fillId="0" borderId="0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49" fontId="3" fillId="0" borderId="6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right" vertical="center"/>
    </xf>
    <xf numFmtId="49" fontId="9" fillId="0" borderId="23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176" fontId="3" fillId="0" borderId="0" xfId="1" applyNumberFormat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horizontal="left" vertical="center"/>
    </xf>
    <xf numFmtId="176" fontId="14" fillId="0" borderId="0" xfId="1" applyNumberFormat="1" applyFont="1" applyFill="1" applyBorder="1" applyAlignment="1">
      <alignment horizontal="left" vertical="center"/>
    </xf>
    <xf numFmtId="0" fontId="9" fillId="0" borderId="26" xfId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right"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49" fontId="9" fillId="0" borderId="8" xfId="1" applyNumberFormat="1" applyFont="1" applyFill="1" applyBorder="1" applyAlignment="1">
      <alignment horizontal="right" vertical="center"/>
    </xf>
    <xf numFmtId="49" fontId="9" fillId="0" borderId="9" xfId="1" applyNumberFormat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right" vertical="center"/>
    </xf>
    <xf numFmtId="0" fontId="9" fillId="0" borderId="8" xfId="1" applyFont="1" applyFill="1" applyBorder="1" applyAlignment="1">
      <alignment horizontal="right" vertical="center"/>
    </xf>
    <xf numFmtId="0" fontId="16" fillId="0" borderId="0" xfId="1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/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3" fillId="0" borderId="14" xfId="1" applyFont="1" applyFill="1" applyBorder="1" applyAlignment="1">
      <alignment horizontal="center" vertical="center" shrinkToFit="1"/>
    </xf>
    <xf numFmtId="0" fontId="3" fillId="0" borderId="14" xfId="1" applyFont="1" applyFill="1" applyBorder="1" applyAlignment="1">
      <alignment horizontal="centerContinuous" vertical="center"/>
    </xf>
    <xf numFmtId="176" fontId="3" fillId="0" borderId="0" xfId="1" applyNumberFormat="1" applyFont="1" applyFill="1" applyBorder="1" applyAlignment="1" applyProtection="1">
      <alignment horizontal="right" vertical="center"/>
    </xf>
    <xf numFmtId="177" fontId="3" fillId="0" borderId="0" xfId="1" applyNumberFormat="1" applyFont="1" applyFill="1" applyBorder="1" applyAlignment="1" applyProtection="1">
      <alignment horizontal="right" vertical="center"/>
    </xf>
    <xf numFmtId="0" fontId="13" fillId="0" borderId="0" xfId="1" applyFont="1" applyFill="1" applyBorder="1"/>
    <xf numFmtId="176" fontId="12" fillId="0" borderId="0" xfId="1" applyNumberFormat="1" applyFont="1" applyFill="1" applyBorder="1"/>
    <xf numFmtId="0" fontId="13" fillId="0" borderId="0" xfId="1" applyFont="1" applyFill="1"/>
    <xf numFmtId="49" fontId="9" fillId="0" borderId="23" xfId="1" applyNumberFormat="1" applyFont="1" applyFill="1" applyBorder="1" applyAlignment="1">
      <alignment horizontal="center" vertical="center" wrapText="1"/>
    </xf>
    <xf numFmtId="176" fontId="9" fillId="0" borderId="0" xfId="1" applyNumberFormat="1" applyFont="1" applyFill="1" applyBorder="1" applyAlignment="1" applyProtection="1">
      <alignment horizontal="right" vertical="center"/>
    </xf>
    <xf numFmtId="177" fontId="9" fillId="0" borderId="0" xfId="1" applyNumberFormat="1" applyFont="1" applyFill="1" applyBorder="1" applyAlignment="1" applyProtection="1">
      <alignment horizontal="right" vertical="center"/>
    </xf>
    <xf numFmtId="0" fontId="12" fillId="0" borderId="0" xfId="1" applyFont="1" applyFill="1" applyBorder="1"/>
    <xf numFmtId="0" fontId="12" fillId="0" borderId="0" xfId="1" applyFont="1" applyFill="1"/>
    <xf numFmtId="0" fontId="3" fillId="0" borderId="12" xfId="1" applyFont="1" applyFill="1" applyBorder="1" applyAlignment="1">
      <alignment horizontal="center" vertical="center"/>
    </xf>
    <xf numFmtId="0" fontId="19" fillId="0" borderId="13" xfId="1" applyFont="1" applyFill="1" applyBorder="1" applyAlignment="1">
      <alignment horizontal="center" vertical="center"/>
    </xf>
    <xf numFmtId="178" fontId="3" fillId="0" borderId="0" xfId="1" applyNumberFormat="1" applyFont="1" applyFill="1" applyBorder="1" applyAlignment="1">
      <alignment horizontal="right" vertical="center"/>
    </xf>
    <xf numFmtId="49" fontId="9" fillId="0" borderId="9" xfId="1" applyNumberFormat="1" applyFont="1" applyFill="1" applyBorder="1" applyAlignment="1">
      <alignment horizontal="center" vertical="center" wrapText="1"/>
    </xf>
    <xf numFmtId="176" fontId="9" fillId="0" borderId="8" xfId="1" applyNumberFormat="1" applyFont="1" applyFill="1" applyBorder="1" applyAlignment="1" applyProtection="1">
      <alignment horizontal="right" vertical="center"/>
    </xf>
    <xf numFmtId="177" fontId="9" fillId="0" borderId="8" xfId="1" applyNumberFormat="1" applyFont="1" applyFill="1" applyBorder="1" applyAlignment="1" applyProtection="1">
      <alignment horizontal="right" vertical="center"/>
    </xf>
    <xf numFmtId="178" fontId="9" fillId="0" borderId="8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/>
    <xf numFmtId="0" fontId="3" fillId="0" borderId="0" xfId="1" quotePrefix="1" applyFont="1" applyFill="1" applyBorder="1" applyAlignment="1">
      <alignment horizontal="left" vertical="center"/>
    </xf>
    <xf numFmtId="0" fontId="2" fillId="0" borderId="0" xfId="1" applyFont="1" applyFill="1" applyBorder="1" applyAlignment="1"/>
    <xf numFmtId="0" fontId="3" fillId="0" borderId="19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179" fontId="3" fillId="0" borderId="0" xfId="1" applyNumberFormat="1" applyFont="1" applyFill="1" applyBorder="1" applyAlignment="1">
      <alignment horizontal="right" vertical="center"/>
    </xf>
    <xf numFmtId="179" fontId="9" fillId="0" borderId="8" xfId="1" applyNumberFormat="1" applyFont="1" applyFill="1" applyBorder="1" applyAlignment="1">
      <alignment horizontal="right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2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38" fontId="2" fillId="0" borderId="0" xfId="9" applyFont="1" applyFill="1"/>
    <xf numFmtId="38" fontId="3" fillId="0" borderId="1" xfId="9" applyFont="1" applyFill="1" applyBorder="1" applyAlignment="1">
      <alignment horizontal="left" vertical="center"/>
    </xf>
    <xf numFmtId="38" fontId="3" fillId="0" borderId="0" xfId="9" applyFont="1" applyFill="1" applyBorder="1" applyAlignment="1">
      <alignment horizontal="left" vertical="center"/>
    </xf>
    <xf numFmtId="38" fontId="2" fillId="0" borderId="0" xfId="9" applyFont="1" applyFill="1" applyBorder="1"/>
    <xf numFmtId="38" fontId="3" fillId="0" borderId="19" xfId="9" applyFont="1" applyFill="1" applyBorder="1" applyAlignment="1">
      <alignment horizontal="center" vertical="center"/>
    </xf>
    <xf numFmtId="38" fontId="3" fillId="0" borderId="27" xfId="9" applyFont="1" applyFill="1" applyBorder="1" applyAlignment="1">
      <alignment horizontal="center" vertical="center"/>
    </xf>
    <xf numFmtId="38" fontId="3" fillId="0" borderId="18" xfId="9" applyFont="1" applyFill="1" applyBorder="1" applyAlignment="1">
      <alignment horizontal="center" vertical="center"/>
    </xf>
    <xf numFmtId="38" fontId="3" fillId="0" borderId="7" xfId="9" applyFont="1" applyFill="1" applyBorder="1" applyAlignment="1">
      <alignment horizontal="center" vertical="center" wrapText="1"/>
    </xf>
    <xf numFmtId="38" fontId="3" fillId="0" borderId="21" xfId="9" applyFont="1" applyFill="1" applyBorder="1" applyAlignment="1">
      <alignment horizontal="center" vertical="top"/>
    </xf>
    <xf numFmtId="38" fontId="3" fillId="0" borderId="15" xfId="9" applyFont="1" applyFill="1" applyBorder="1" applyAlignment="1">
      <alignment horizontal="center" vertical="top" wrapText="1"/>
    </xf>
    <xf numFmtId="49" fontId="3" fillId="0" borderId="0" xfId="9" applyNumberFormat="1" applyFont="1" applyFill="1" applyBorder="1" applyAlignment="1">
      <alignment horizontal="right" vertical="center" wrapText="1"/>
    </xf>
    <xf numFmtId="49" fontId="3" fillId="0" borderId="6" xfId="9" applyNumberFormat="1" applyFont="1" applyFill="1" applyBorder="1" applyAlignment="1">
      <alignment horizontal="left" vertical="center" wrapText="1"/>
    </xf>
    <xf numFmtId="38" fontId="11" fillId="0" borderId="0" xfId="9" applyNumberFormat="1" applyFont="1" applyFill="1" applyBorder="1"/>
    <xf numFmtId="49" fontId="20" fillId="0" borderId="8" xfId="9" applyNumberFormat="1" applyFont="1" applyFill="1" applyBorder="1" applyAlignment="1">
      <alignment horizontal="right" vertical="center" wrapText="1"/>
    </xf>
    <xf numFmtId="49" fontId="20" fillId="0" borderId="9" xfId="9" applyNumberFormat="1" applyFont="1" applyFill="1" applyBorder="1" applyAlignment="1">
      <alignment horizontal="left" vertical="center" wrapText="1"/>
    </xf>
    <xf numFmtId="176" fontId="20" fillId="0" borderId="15" xfId="1" applyNumberFormat="1" applyFont="1" applyFill="1" applyBorder="1" applyAlignment="1">
      <alignment horizontal="right" vertical="center"/>
    </xf>
    <xf numFmtId="176" fontId="20" fillId="0" borderId="8" xfId="1" applyNumberFormat="1" applyFont="1" applyFill="1" applyBorder="1" applyAlignment="1">
      <alignment horizontal="right" vertical="center"/>
    </xf>
    <xf numFmtId="38" fontId="10" fillId="2" borderId="0" xfId="9" applyFont="1" applyFill="1" applyBorder="1" applyAlignment="1">
      <alignment vertical="center"/>
    </xf>
    <xf numFmtId="38" fontId="21" fillId="2" borderId="0" xfId="9" applyFont="1" applyFill="1"/>
    <xf numFmtId="38" fontId="3" fillId="0" borderId="0" xfId="9" applyFont="1" applyFill="1" applyBorder="1" applyAlignment="1">
      <alignment vertical="center"/>
    </xf>
    <xf numFmtId="38" fontId="2" fillId="0" borderId="0" xfId="9" applyFont="1" applyFill="1" applyAlignment="1"/>
    <xf numFmtId="38" fontId="3" fillId="0" borderId="0" xfId="9" applyFont="1" applyFill="1" applyAlignment="1">
      <alignment vertical="center"/>
    </xf>
    <xf numFmtId="38" fontId="3" fillId="0" borderId="1" xfId="9" applyFont="1" applyFill="1" applyBorder="1" applyAlignment="1">
      <alignment vertical="center"/>
    </xf>
    <xf numFmtId="38" fontId="3" fillId="0" borderId="17" xfId="9" applyFont="1" applyFill="1" applyBorder="1" applyAlignment="1">
      <alignment horizontal="center"/>
    </xf>
    <xf numFmtId="38" fontId="3" fillId="0" borderId="15" xfId="9" applyFont="1" applyFill="1" applyBorder="1" applyAlignment="1">
      <alignment horizontal="center" vertical="top"/>
    </xf>
    <xf numFmtId="38" fontId="2" fillId="0" borderId="0" xfId="9" applyFont="1" applyFill="1" applyAlignment="1">
      <alignment vertical="center"/>
    </xf>
    <xf numFmtId="38" fontId="2" fillId="0" borderId="0" xfId="9" applyFont="1" applyFill="1" applyBorder="1" applyAlignment="1">
      <alignment vertical="center"/>
    </xf>
    <xf numFmtId="38" fontId="11" fillId="0" borderId="0" xfId="9" applyFont="1" applyFill="1" applyAlignment="1">
      <alignment vertical="center"/>
    </xf>
    <xf numFmtId="38" fontId="21" fillId="2" borderId="0" xfId="9" applyFont="1" applyFill="1" applyBorder="1" applyAlignment="1">
      <alignment vertical="center"/>
    </xf>
    <xf numFmtId="38" fontId="21" fillId="2" borderId="0" xfId="9" applyFont="1" applyFill="1" applyAlignment="1">
      <alignment vertical="center"/>
    </xf>
    <xf numFmtId="0" fontId="3" fillId="0" borderId="14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0" fontId="11" fillId="0" borderId="0" xfId="1" applyFont="1" applyFill="1"/>
    <xf numFmtId="49" fontId="20" fillId="0" borderId="1" xfId="1" quotePrefix="1" applyNumberFormat="1" applyFont="1" applyFill="1" applyBorder="1" applyAlignment="1">
      <alignment horizontal="right" vertical="center" wrapText="1"/>
    </xf>
    <xf numFmtId="49" fontId="20" fillId="0" borderId="23" xfId="1" quotePrefix="1" applyNumberFormat="1" applyFont="1" applyFill="1" applyBorder="1" applyAlignment="1">
      <alignment horizontal="left" vertical="center" wrapText="1"/>
    </xf>
    <xf numFmtId="179" fontId="20" fillId="0" borderId="1" xfId="1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horizontal="center" vertical="center"/>
    </xf>
    <xf numFmtId="0" fontId="21" fillId="0" borderId="0" xfId="1" applyFont="1" applyFill="1" applyBorder="1"/>
    <xf numFmtId="0" fontId="21" fillId="0" borderId="0" xfId="1" applyFont="1" applyFill="1"/>
    <xf numFmtId="179" fontId="3" fillId="0" borderId="7" xfId="1" applyNumberFormat="1" applyFont="1" applyFill="1" applyBorder="1" applyAlignment="1">
      <alignment horizontal="right" vertical="center"/>
    </xf>
    <xf numFmtId="179" fontId="3" fillId="0" borderId="0" xfId="1" quotePrefix="1" applyNumberFormat="1" applyFont="1" applyFill="1" applyBorder="1" applyAlignment="1">
      <alignment horizontal="right" vertical="center"/>
    </xf>
    <xf numFmtId="49" fontId="20" fillId="0" borderId="8" xfId="1" quotePrefix="1" applyNumberFormat="1" applyFont="1" applyFill="1" applyBorder="1" applyAlignment="1">
      <alignment horizontal="right" vertical="center" wrapText="1"/>
    </xf>
    <xf numFmtId="49" fontId="20" fillId="0" borderId="9" xfId="1" quotePrefix="1" applyNumberFormat="1" applyFont="1" applyFill="1" applyBorder="1" applyAlignment="1">
      <alignment horizontal="left" vertical="center" wrapText="1"/>
    </xf>
    <xf numFmtId="179" fontId="20" fillId="0" borderId="15" xfId="1" applyNumberFormat="1" applyFont="1" applyFill="1" applyBorder="1" applyAlignment="1">
      <alignment horizontal="right" vertical="center"/>
    </xf>
    <xf numFmtId="179" fontId="20" fillId="0" borderId="8" xfId="1" applyNumberFormat="1" applyFont="1" applyFill="1" applyBorder="1" applyAlignment="1">
      <alignment horizontal="right" vertical="center"/>
    </xf>
    <xf numFmtId="179" fontId="20" fillId="0" borderId="8" xfId="1" quotePrefix="1" applyNumberFormat="1" applyFont="1" applyFill="1" applyBorder="1" applyAlignment="1">
      <alignment horizontal="right" vertical="center"/>
    </xf>
    <xf numFmtId="38" fontId="6" fillId="0" borderId="0" xfId="9" applyFont="1" applyFill="1" applyAlignment="1">
      <alignment horizontal="right" vertical="center"/>
    </xf>
    <xf numFmtId="38" fontId="3" fillId="0" borderId="20" xfId="9" applyFont="1" applyFill="1" applyBorder="1" applyAlignment="1">
      <alignment horizontal="center" vertical="center"/>
    </xf>
    <xf numFmtId="38" fontId="7" fillId="0" borderId="0" xfId="9" applyFont="1" applyFill="1" applyAlignment="1">
      <alignment vertical="center"/>
    </xf>
    <xf numFmtId="38" fontId="7" fillId="0" borderId="0" xfId="9" applyFont="1" applyFill="1" applyBorder="1" applyAlignment="1">
      <alignment vertical="center"/>
    </xf>
    <xf numFmtId="38" fontId="13" fillId="0" borderId="0" xfId="9" applyFont="1" applyFill="1" applyAlignment="1">
      <alignment vertical="center"/>
    </xf>
    <xf numFmtId="38" fontId="13" fillId="0" borderId="0" xfId="9" applyFont="1" applyFill="1" applyBorder="1" applyAlignment="1">
      <alignment vertical="center"/>
    </xf>
    <xf numFmtId="49" fontId="20" fillId="0" borderId="1" xfId="9" applyNumberFormat="1" applyFont="1" applyFill="1" applyBorder="1" applyAlignment="1">
      <alignment horizontal="right" vertical="center" wrapText="1"/>
    </xf>
    <xf numFmtId="49" fontId="20" fillId="0" borderId="23" xfId="9" applyNumberFormat="1" applyFont="1" applyFill="1" applyBorder="1" applyAlignment="1">
      <alignment horizontal="left" vertical="center" wrapText="1"/>
    </xf>
    <xf numFmtId="176" fontId="20" fillId="0" borderId="1" xfId="1" applyNumberFormat="1" applyFont="1" applyFill="1" applyBorder="1" applyAlignment="1">
      <alignment horizontal="right" vertical="center"/>
    </xf>
    <xf numFmtId="38" fontId="22" fillId="0" borderId="0" xfId="9" applyFont="1" applyFill="1" applyAlignment="1">
      <alignment vertical="center"/>
    </xf>
    <xf numFmtId="38" fontId="22" fillId="0" borderId="0" xfId="9" applyFont="1" applyFill="1" applyBorder="1" applyAlignment="1">
      <alignment vertical="center"/>
    </xf>
    <xf numFmtId="38" fontId="12" fillId="0" borderId="0" xfId="9" applyFont="1" applyFill="1" applyAlignment="1">
      <alignment vertical="center"/>
    </xf>
    <xf numFmtId="38" fontId="12" fillId="0" borderId="0" xfId="9" applyFont="1" applyFill="1" applyBorder="1" applyAlignment="1">
      <alignment vertical="center"/>
    </xf>
    <xf numFmtId="38" fontId="3" fillId="0" borderId="30" xfId="9" applyFont="1" applyFill="1" applyBorder="1" applyAlignment="1">
      <alignment horizontal="center" vertical="center"/>
    </xf>
    <xf numFmtId="38" fontId="3" fillId="0" borderId="32" xfId="9" applyFont="1" applyFill="1" applyBorder="1" applyAlignment="1">
      <alignment horizontal="center" vertical="center"/>
    </xf>
    <xf numFmtId="180" fontId="3" fillId="0" borderId="0" xfId="1" applyNumberFormat="1" applyFont="1" applyFill="1" applyBorder="1" applyAlignment="1">
      <alignment horizontal="right" vertical="center"/>
    </xf>
    <xf numFmtId="181" fontId="10" fillId="0" borderId="0" xfId="1" applyNumberFormat="1" applyFont="1" applyFill="1" applyBorder="1" applyAlignment="1">
      <alignment horizontal="right" vertical="center"/>
    </xf>
    <xf numFmtId="181" fontId="3" fillId="0" borderId="0" xfId="1" applyNumberFormat="1" applyFont="1" applyFill="1" applyBorder="1" applyAlignment="1">
      <alignment horizontal="right" vertical="center"/>
    </xf>
    <xf numFmtId="181" fontId="20" fillId="0" borderId="8" xfId="1" applyNumberFormat="1" applyFont="1" applyFill="1" applyBorder="1" applyAlignment="1">
      <alignment horizontal="right" vertical="center"/>
    </xf>
    <xf numFmtId="38" fontId="21" fillId="0" borderId="0" xfId="9" applyFont="1" applyFill="1" applyAlignment="1">
      <alignment vertical="center"/>
    </xf>
    <xf numFmtId="182" fontId="3" fillId="0" borderId="0" xfId="9" applyNumberFormat="1" applyFont="1" applyFill="1" applyAlignment="1">
      <alignment vertical="center"/>
    </xf>
    <xf numFmtId="182" fontId="2" fillId="0" borderId="0" xfId="9" applyNumberFormat="1" applyFont="1" applyFill="1" applyAlignment="1">
      <alignment vertical="center"/>
    </xf>
    <xf numFmtId="182" fontId="3" fillId="0" borderId="1" xfId="9" applyNumberFormat="1" applyFont="1" applyFill="1" applyBorder="1" applyAlignment="1">
      <alignment vertical="center"/>
    </xf>
    <xf numFmtId="182" fontId="3" fillId="0" borderId="0" xfId="9" applyNumberFormat="1" applyFont="1" applyFill="1" applyBorder="1" applyAlignment="1">
      <alignment vertical="center"/>
    </xf>
    <xf numFmtId="182" fontId="2" fillId="0" borderId="0" xfId="9" applyNumberFormat="1" applyFont="1" applyFill="1" applyBorder="1" applyAlignment="1">
      <alignment vertical="center"/>
    </xf>
    <xf numFmtId="182" fontId="3" fillId="0" borderId="14" xfId="9" applyNumberFormat="1" applyFont="1" applyFill="1" applyBorder="1" applyAlignment="1">
      <alignment horizontal="center" vertical="center"/>
    </xf>
    <xf numFmtId="182" fontId="3" fillId="0" borderId="13" xfId="9" applyNumberFormat="1" applyFont="1" applyFill="1" applyBorder="1" applyAlignment="1">
      <alignment horizontal="center" vertical="center"/>
    </xf>
    <xf numFmtId="182" fontId="3" fillId="0" borderId="0" xfId="9" quotePrefix="1" applyNumberFormat="1" applyFont="1" applyFill="1" applyBorder="1" applyAlignment="1">
      <alignment horizontal="right" vertical="center" wrapText="1"/>
    </xf>
    <xf numFmtId="49" fontId="3" fillId="0" borderId="6" xfId="9" quotePrefix="1" applyNumberFormat="1" applyFont="1" applyFill="1" applyBorder="1" applyAlignment="1">
      <alignment horizontal="left" vertical="center" wrapText="1"/>
    </xf>
    <xf numFmtId="183" fontId="3" fillId="0" borderId="7" xfId="1" applyNumberFormat="1" applyFont="1" applyFill="1" applyBorder="1" applyAlignment="1">
      <alignment horizontal="right" vertical="center"/>
    </xf>
    <xf numFmtId="183" fontId="3" fillId="0" borderId="0" xfId="1" applyNumberFormat="1" applyFont="1" applyFill="1" applyBorder="1" applyAlignment="1">
      <alignment horizontal="right" vertical="center"/>
    </xf>
    <xf numFmtId="182" fontId="23" fillId="0" borderId="0" xfId="9" applyNumberFormat="1" applyFont="1" applyFill="1" applyAlignment="1">
      <alignment vertical="center"/>
    </xf>
    <xf numFmtId="182" fontId="24" fillId="0" borderId="0" xfId="9" applyNumberFormat="1" applyFont="1" applyFill="1" applyAlignment="1">
      <alignment vertical="center"/>
    </xf>
    <xf numFmtId="182" fontId="25" fillId="0" borderId="0" xfId="9" applyNumberFormat="1" applyFont="1" applyFill="1" applyAlignment="1">
      <alignment vertical="center"/>
    </xf>
    <xf numFmtId="49" fontId="20" fillId="0" borderId="1" xfId="9" quotePrefix="1" applyNumberFormat="1" applyFont="1" applyFill="1" applyBorder="1" applyAlignment="1">
      <alignment horizontal="right" vertical="center" wrapText="1"/>
    </xf>
    <xf numFmtId="49" fontId="20" fillId="0" borderId="23" xfId="9" quotePrefix="1" applyNumberFormat="1" applyFont="1" applyFill="1" applyBorder="1" applyAlignment="1">
      <alignment horizontal="left" vertical="center" wrapText="1"/>
    </xf>
    <xf numFmtId="183" fontId="20" fillId="0" borderId="26" xfId="1" applyNumberFormat="1" applyFont="1" applyFill="1" applyBorder="1" applyAlignment="1">
      <alignment horizontal="right" vertical="center"/>
    </xf>
    <xf numFmtId="183" fontId="20" fillId="0" borderId="1" xfId="1" applyNumberFormat="1" applyFont="1" applyFill="1" applyBorder="1" applyAlignment="1">
      <alignment horizontal="right" vertical="center"/>
    </xf>
    <xf numFmtId="182" fontId="26" fillId="0" borderId="0" xfId="1" applyNumberFormat="1" applyFont="1" applyFill="1" applyBorder="1" applyAlignment="1">
      <alignment horizontal="right" vertical="center"/>
    </xf>
    <xf numFmtId="184" fontId="26" fillId="0" borderId="0" xfId="9" applyNumberFormat="1" applyFont="1" applyFill="1" applyBorder="1" applyAlignment="1">
      <alignment horizontal="right" vertical="center"/>
    </xf>
    <xf numFmtId="182" fontId="26" fillId="0" borderId="0" xfId="9" applyNumberFormat="1" applyFont="1" applyFill="1" applyBorder="1" applyAlignment="1">
      <alignment horizontal="right" vertical="center"/>
    </xf>
    <xf numFmtId="182" fontId="27" fillId="0" borderId="0" xfId="9" applyNumberFormat="1" applyFont="1" applyFill="1" applyAlignment="1">
      <alignment vertical="center"/>
    </xf>
    <xf numFmtId="182" fontId="28" fillId="0" borderId="0" xfId="9" applyNumberFormat="1" applyFont="1" applyFill="1" applyAlignment="1">
      <alignment vertical="center"/>
    </xf>
    <xf numFmtId="182" fontId="29" fillId="0" borderId="0" xfId="1" applyNumberFormat="1" applyFont="1" applyFill="1" applyBorder="1" applyAlignment="1">
      <alignment horizontal="right" vertical="center"/>
    </xf>
    <xf numFmtId="184" fontId="29" fillId="0" borderId="0" xfId="9" applyNumberFormat="1" applyFont="1" applyFill="1" applyBorder="1" applyAlignment="1">
      <alignment horizontal="right" vertical="center"/>
    </xf>
    <xf numFmtId="182" fontId="29" fillId="0" borderId="0" xfId="9" applyNumberFormat="1" applyFont="1" applyFill="1" applyBorder="1" applyAlignment="1">
      <alignment horizontal="right" vertical="center"/>
    </xf>
    <xf numFmtId="182" fontId="3" fillId="0" borderId="15" xfId="9" applyNumberFormat="1" applyFont="1" applyFill="1" applyBorder="1" applyAlignment="1">
      <alignment horizontal="center" vertical="center"/>
    </xf>
    <xf numFmtId="182" fontId="3" fillId="0" borderId="13" xfId="9" applyNumberFormat="1" applyFont="1" applyFill="1" applyBorder="1" applyAlignment="1">
      <alignment horizontal="center" vertical="center" wrapText="1"/>
    </xf>
    <xf numFmtId="182" fontId="17" fillId="0" borderId="14" xfId="9" applyNumberFormat="1" applyFont="1" applyFill="1" applyBorder="1" applyAlignment="1">
      <alignment horizontal="center" vertical="center" wrapText="1"/>
    </xf>
    <xf numFmtId="182" fontId="3" fillId="0" borderId="7" xfId="1" applyNumberFormat="1" applyFont="1" applyFill="1" applyBorder="1" applyAlignment="1">
      <alignment horizontal="right" vertical="center"/>
    </xf>
    <xf numFmtId="184" fontId="3" fillId="0" borderId="0" xfId="9" applyNumberFormat="1" applyFont="1" applyFill="1" applyBorder="1" applyAlignment="1">
      <alignment horizontal="right" vertical="center"/>
    </xf>
    <xf numFmtId="182" fontId="3" fillId="0" borderId="0" xfId="9" applyNumberFormat="1" applyFont="1" applyFill="1" applyBorder="1" applyAlignment="1">
      <alignment horizontal="right" vertical="center"/>
    </xf>
    <xf numFmtId="182" fontId="3" fillId="0" borderId="0" xfId="1" applyNumberFormat="1" applyFont="1" applyFill="1" applyBorder="1" applyAlignment="1">
      <alignment horizontal="right" vertical="center"/>
    </xf>
    <xf numFmtId="182" fontId="30" fillId="0" borderId="0" xfId="1" applyNumberFormat="1" applyFont="1" applyFill="1" applyBorder="1" applyAlignment="1">
      <alignment horizontal="right" vertical="center"/>
    </xf>
    <xf numFmtId="184" fontId="30" fillId="0" borderId="0" xfId="9" applyNumberFormat="1" applyFont="1" applyFill="1" applyBorder="1" applyAlignment="1">
      <alignment horizontal="right" vertical="center"/>
    </xf>
    <xf numFmtId="182" fontId="30" fillId="0" borderId="0" xfId="9" applyNumberFormat="1" applyFont="1" applyFill="1" applyBorder="1" applyAlignment="1">
      <alignment horizontal="right" vertical="center"/>
    </xf>
    <xf numFmtId="182" fontId="31" fillId="0" borderId="0" xfId="9" applyNumberFormat="1" applyFont="1" applyFill="1" applyAlignment="1">
      <alignment vertical="center"/>
    </xf>
    <xf numFmtId="182" fontId="9" fillId="0" borderId="0" xfId="9" applyNumberFormat="1" applyFont="1" applyFill="1" applyAlignment="1">
      <alignment vertical="center"/>
    </xf>
    <xf numFmtId="182" fontId="11" fillId="0" borderId="0" xfId="9" applyNumberFormat="1" applyFont="1" applyFill="1" applyAlignment="1">
      <alignment vertical="center"/>
    </xf>
    <xf numFmtId="49" fontId="20" fillId="0" borderId="8" xfId="9" quotePrefix="1" applyNumberFormat="1" applyFont="1" applyFill="1" applyBorder="1" applyAlignment="1">
      <alignment horizontal="right" vertical="center" wrapText="1"/>
    </xf>
    <xf numFmtId="49" fontId="20" fillId="0" borderId="9" xfId="9" quotePrefix="1" applyNumberFormat="1" applyFont="1" applyFill="1" applyBorder="1" applyAlignment="1">
      <alignment horizontal="left" vertical="center" wrapText="1"/>
    </xf>
    <xf numFmtId="182" fontId="20" fillId="0" borderId="15" xfId="1" applyNumberFormat="1" applyFont="1" applyFill="1" applyBorder="1" applyAlignment="1">
      <alignment horizontal="right" vertical="center"/>
    </xf>
    <xf numFmtId="184" fontId="20" fillId="0" borderId="8" xfId="9" applyNumberFormat="1" applyFont="1" applyFill="1" applyBorder="1" applyAlignment="1">
      <alignment horizontal="right" vertical="center"/>
    </xf>
    <xf numFmtId="182" fontId="20" fillId="0" borderId="8" xfId="1" applyNumberFormat="1" applyFont="1" applyFill="1" applyBorder="1" applyAlignment="1">
      <alignment horizontal="right" vertical="center"/>
    </xf>
    <xf numFmtId="182" fontId="10" fillId="0" borderId="0" xfId="9" applyNumberFormat="1" applyFont="1" applyFill="1" applyAlignment="1">
      <alignment vertical="center"/>
    </xf>
    <xf numFmtId="182" fontId="10" fillId="0" borderId="0" xfId="9" applyNumberFormat="1" applyFont="1" applyFill="1" applyAlignment="1">
      <alignment horizontal="right" vertical="center"/>
    </xf>
    <xf numFmtId="182" fontId="21" fillId="0" borderId="0" xfId="9" applyNumberFormat="1" applyFont="1" applyFill="1" applyAlignment="1">
      <alignment vertical="center"/>
    </xf>
    <xf numFmtId="182" fontId="3" fillId="0" borderId="0" xfId="9" applyNumberFormat="1" applyFont="1" applyFill="1" applyBorder="1" applyAlignment="1">
      <alignment horizontal="center" vertical="center"/>
    </xf>
    <xf numFmtId="182" fontId="3" fillId="0" borderId="22" xfId="9" applyNumberFormat="1" applyFont="1" applyFill="1" applyBorder="1" applyAlignment="1">
      <alignment horizontal="center" vertical="center"/>
    </xf>
    <xf numFmtId="182" fontId="3" fillId="0" borderId="0" xfId="9" applyNumberFormat="1" applyFont="1" applyFill="1" applyAlignment="1">
      <alignment horizontal="left" vertical="center"/>
    </xf>
    <xf numFmtId="0" fontId="17" fillId="0" borderId="17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0" fontId="17" fillId="0" borderId="14" xfId="1" applyFont="1" applyFill="1" applyBorder="1" applyAlignment="1">
      <alignment horizontal="center" vertical="center"/>
    </xf>
    <xf numFmtId="0" fontId="17" fillId="0" borderId="13" xfId="1" applyFont="1" applyFill="1" applyBorder="1" applyAlignment="1">
      <alignment horizontal="center" vertical="center"/>
    </xf>
    <xf numFmtId="38" fontId="3" fillId="0" borderId="0" xfId="9" quotePrefix="1" applyFont="1" applyFill="1" applyBorder="1" applyAlignment="1">
      <alignment horizontal="right" vertical="center" wrapText="1"/>
    </xf>
    <xf numFmtId="49" fontId="3" fillId="0" borderId="0" xfId="9" quotePrefix="1" applyNumberFormat="1" applyFont="1" applyFill="1" applyBorder="1" applyAlignment="1">
      <alignment horizontal="left" vertical="center" wrapText="1"/>
    </xf>
    <xf numFmtId="185" fontId="3" fillId="0" borderId="7" xfId="1" applyNumberFormat="1" applyFont="1" applyFill="1" applyBorder="1" applyAlignment="1">
      <alignment horizontal="right" vertical="center"/>
    </xf>
    <xf numFmtId="185" fontId="3" fillId="0" borderId="0" xfId="1" applyNumberFormat="1" applyFont="1" applyFill="1" applyBorder="1" applyAlignment="1">
      <alignment horizontal="right" vertical="center"/>
    </xf>
    <xf numFmtId="186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/>
    </xf>
    <xf numFmtId="185" fontId="20" fillId="0" borderId="15" xfId="1" applyNumberFormat="1" applyFont="1" applyFill="1" applyBorder="1" applyAlignment="1">
      <alignment horizontal="right" vertical="center"/>
    </xf>
    <xf numFmtId="185" fontId="20" fillId="0" borderId="8" xfId="1" applyNumberFormat="1" applyFont="1" applyFill="1" applyBorder="1" applyAlignment="1">
      <alignment horizontal="right" vertical="center"/>
    </xf>
    <xf numFmtId="0" fontId="20" fillId="0" borderId="8" xfId="1" applyNumberFormat="1" applyFont="1" applyFill="1" applyBorder="1" applyAlignment="1">
      <alignment horizontal="right" vertical="center"/>
    </xf>
    <xf numFmtId="0" fontId="2" fillId="0" borderId="0" xfId="1" applyFont="1" applyFill="1" applyAlignment="1"/>
    <xf numFmtId="0" fontId="3" fillId="0" borderId="0" xfId="1" applyFont="1" applyFill="1" applyBorder="1" applyAlignment="1">
      <alignment horizontal="right" vertical="top"/>
    </xf>
    <xf numFmtId="0" fontId="3" fillId="0" borderId="15" xfId="1" applyFont="1" applyFill="1" applyBorder="1" applyAlignment="1">
      <alignment horizontal="center" vertical="center"/>
    </xf>
    <xf numFmtId="0" fontId="3" fillId="0" borderId="0" xfId="1" quotePrefix="1" applyNumberFormat="1" applyFont="1" applyFill="1" applyBorder="1" applyAlignment="1">
      <alignment horizontal="right" vertical="center" wrapText="1"/>
    </xf>
    <xf numFmtId="176" fontId="11" fillId="0" borderId="0" xfId="1" applyNumberFormat="1" applyFont="1" applyFill="1"/>
    <xf numFmtId="176" fontId="20" fillId="0" borderId="8" xfId="1" applyNumberFormat="1" applyFont="1" applyFill="1" applyBorder="1" applyAlignment="1" applyProtection="1">
      <alignment horizontal="right" vertical="center"/>
    </xf>
    <xf numFmtId="0" fontId="3" fillId="0" borderId="0" xfId="1" quotePrefix="1" applyFont="1" applyFill="1" applyBorder="1" applyAlignment="1">
      <alignment vertical="center"/>
    </xf>
    <xf numFmtId="0" fontId="3" fillId="0" borderId="0" xfId="1" quotePrefix="1" applyFont="1" applyFill="1" applyBorder="1" applyAlignment="1">
      <alignment horizontal="center" vertical="center"/>
    </xf>
    <xf numFmtId="176" fontId="3" fillId="0" borderId="0" xfId="1" quotePrefix="1" applyNumberFormat="1" applyFont="1" applyFill="1" applyBorder="1" applyAlignment="1">
      <alignment horizontal="center" vertical="center"/>
    </xf>
    <xf numFmtId="0" fontId="12" fillId="0" borderId="0" xfId="1" quotePrefix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25" xfId="1" applyFont="1" applyFill="1" applyBorder="1" applyAlignment="1">
      <alignment horizontal="center" vertical="center"/>
    </xf>
    <xf numFmtId="186" fontId="9" fillId="0" borderId="8" xfId="1" applyNumberFormat="1" applyFont="1" applyFill="1" applyBorder="1" applyAlignment="1">
      <alignment horizontal="right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49" fontId="3" fillId="0" borderId="0" xfId="1" quotePrefix="1" applyNumberFormat="1" applyFont="1" applyFill="1" applyBorder="1" applyAlignment="1">
      <alignment horizontal="left" vertical="center" wrapText="1"/>
    </xf>
    <xf numFmtId="176" fontId="2" fillId="0" borderId="0" xfId="1" applyNumberFormat="1" applyFill="1"/>
    <xf numFmtId="176" fontId="7" fillId="0" borderId="0" xfId="1" applyNumberFormat="1" applyFont="1" applyFill="1"/>
    <xf numFmtId="49" fontId="9" fillId="0" borderId="1" xfId="1" quotePrefix="1" applyNumberFormat="1" applyFont="1" applyFill="1" applyBorder="1" applyAlignment="1">
      <alignment horizontal="right" vertical="center" wrapText="1"/>
    </xf>
    <xf numFmtId="49" fontId="9" fillId="0" borderId="1" xfId="1" quotePrefix="1" applyNumberFormat="1" applyFont="1" applyFill="1" applyBorder="1" applyAlignment="1">
      <alignment horizontal="left" vertical="center" wrapText="1"/>
    </xf>
    <xf numFmtId="176" fontId="9" fillId="0" borderId="26" xfId="1" applyNumberFormat="1" applyFont="1" applyFill="1" applyBorder="1" applyAlignment="1">
      <alignment horizontal="right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176" fontId="32" fillId="0" borderId="0" xfId="1" applyNumberFormat="1" applyFont="1" applyFill="1" applyBorder="1" applyAlignment="1">
      <alignment horizontal="right" vertical="center"/>
    </xf>
    <xf numFmtId="0" fontId="33" fillId="0" borderId="0" xfId="1" applyFont="1" applyFill="1"/>
    <xf numFmtId="49" fontId="3" fillId="0" borderId="0" xfId="1" applyNumberFormat="1" applyFont="1" applyFill="1" applyBorder="1" applyAlignment="1">
      <alignment horizontal="right" vertical="center"/>
    </xf>
    <xf numFmtId="0" fontId="2" fillId="0" borderId="0" xfId="1" applyFill="1" applyAlignment="1"/>
    <xf numFmtId="0" fontId="3" fillId="0" borderId="0" xfId="1" quotePrefix="1" applyFont="1" applyFill="1" applyBorder="1" applyAlignment="1">
      <alignment horizontal="right" vertical="center"/>
    </xf>
    <xf numFmtId="49" fontId="3" fillId="0" borderId="6" xfId="1" quotePrefix="1" applyNumberFormat="1" applyFont="1" applyFill="1" applyBorder="1" applyAlignment="1">
      <alignment horizontal="center" vertical="center"/>
    </xf>
    <xf numFmtId="49" fontId="3" fillId="0" borderId="6" xfId="1" quotePrefix="1" applyNumberFormat="1" applyFont="1" applyFill="1" applyBorder="1" applyAlignment="1">
      <alignment horizontal="center" vertical="center" wrapText="1"/>
    </xf>
    <xf numFmtId="49" fontId="9" fillId="0" borderId="9" xfId="1" quotePrefix="1" applyNumberFormat="1" applyFont="1" applyFill="1" applyBorder="1" applyAlignment="1">
      <alignment horizontal="center" vertical="center" wrapText="1"/>
    </xf>
    <xf numFmtId="176" fontId="24" fillId="0" borderId="1" xfId="1" applyNumberFormat="1" applyFont="1" applyFill="1" applyBorder="1" applyAlignment="1">
      <alignment horizontal="right" vertical="center"/>
    </xf>
    <xf numFmtId="0" fontId="3" fillId="0" borderId="0" xfId="1" applyFont="1" applyFill="1"/>
    <xf numFmtId="49" fontId="3" fillId="0" borderId="0" xfId="1" applyNumberFormat="1" applyFont="1" applyFill="1" applyBorder="1" applyAlignment="1">
      <alignment vertical="center"/>
    </xf>
    <xf numFmtId="0" fontId="3" fillId="0" borderId="14" xfId="1" applyFont="1" applyFill="1" applyBorder="1" applyAlignment="1">
      <alignment horizontal="distributed" vertical="center" wrapText="1"/>
    </xf>
    <xf numFmtId="0" fontId="3" fillId="0" borderId="21" xfId="1" applyFont="1" applyFill="1" applyBorder="1" applyAlignment="1">
      <alignment horizontal="distributed" vertical="center" wrapText="1"/>
    </xf>
    <xf numFmtId="0" fontId="3" fillId="0" borderId="15" xfId="1" applyFont="1" applyFill="1" applyBorder="1" applyAlignment="1">
      <alignment horizontal="distributed" vertical="center" wrapText="1"/>
    </xf>
    <xf numFmtId="0" fontId="6" fillId="0" borderId="0" xfId="10" applyFont="1" applyAlignment="1">
      <alignment vertical="center"/>
    </xf>
    <xf numFmtId="0" fontId="11" fillId="0" borderId="0" xfId="10"/>
    <xf numFmtId="0" fontId="3" fillId="0" borderId="5" xfId="10" applyFont="1" applyBorder="1" applyAlignment="1">
      <alignment horizontal="distributed" vertical="center" justifyLastLine="1"/>
    </xf>
    <xf numFmtId="0" fontId="3" fillId="0" borderId="4" xfId="10" applyFont="1" applyBorder="1" applyAlignment="1">
      <alignment horizontal="distributed" vertical="center" justifyLastLine="1"/>
    </xf>
    <xf numFmtId="0" fontId="3" fillId="0" borderId="2" xfId="10" applyFont="1" applyBorder="1" applyAlignment="1">
      <alignment horizontal="distributed" vertical="center" justifyLastLine="1"/>
    </xf>
    <xf numFmtId="0" fontId="3" fillId="0" borderId="0" xfId="10" quotePrefix="1" applyFont="1" applyFill="1" applyBorder="1" applyAlignment="1">
      <alignment horizontal="right" vertical="center" wrapText="1"/>
    </xf>
    <xf numFmtId="49" fontId="3" fillId="0" borderId="6" xfId="10" quotePrefix="1" applyNumberFormat="1" applyFont="1" applyFill="1" applyBorder="1" applyAlignment="1">
      <alignment horizontal="left" vertical="center" wrapText="1"/>
    </xf>
    <xf numFmtId="0" fontId="3" fillId="0" borderId="7" xfId="10" applyFont="1" applyFill="1" applyBorder="1" applyAlignment="1">
      <alignment vertical="center"/>
    </xf>
    <xf numFmtId="176" fontId="3" fillId="0" borderId="0" xfId="10" applyNumberFormat="1" applyFont="1" applyFill="1" applyBorder="1" applyAlignment="1">
      <alignment vertical="center"/>
    </xf>
    <xf numFmtId="0" fontId="11" fillId="0" borderId="0" xfId="10" applyFont="1" applyFill="1"/>
    <xf numFmtId="176" fontId="3" fillId="0" borderId="0" xfId="10" applyNumberFormat="1" applyFont="1" applyFill="1" applyBorder="1" applyAlignment="1">
      <alignment horizontal="right" vertical="center"/>
    </xf>
    <xf numFmtId="0" fontId="11" fillId="0" borderId="0" xfId="10" applyFont="1"/>
    <xf numFmtId="0" fontId="3" fillId="0" borderId="7" xfId="10" applyFont="1" applyFill="1" applyBorder="1" applyAlignment="1">
      <alignment horizontal="right" vertical="center"/>
    </xf>
    <xf numFmtId="49" fontId="9" fillId="0" borderId="8" xfId="10" quotePrefix="1" applyNumberFormat="1" applyFont="1" applyFill="1" applyBorder="1" applyAlignment="1">
      <alignment horizontal="right" vertical="center" wrapText="1"/>
    </xf>
    <xf numFmtId="49" fontId="9" fillId="0" borderId="9" xfId="10" quotePrefix="1" applyNumberFormat="1" applyFont="1" applyFill="1" applyBorder="1" applyAlignment="1">
      <alignment horizontal="left" vertical="center" wrapText="1"/>
    </xf>
    <xf numFmtId="0" fontId="9" fillId="0" borderId="15" xfId="10" applyFont="1" applyFill="1" applyBorder="1" applyAlignment="1">
      <alignment horizontal="right" vertical="center"/>
    </xf>
    <xf numFmtId="176" fontId="9" fillId="0" borderId="8" xfId="10" applyNumberFormat="1" applyFont="1" applyFill="1" applyBorder="1" applyAlignment="1">
      <alignment horizontal="right" vertical="center"/>
    </xf>
    <xf numFmtId="0" fontId="11" fillId="0" borderId="0" xfId="10" applyFill="1"/>
    <xf numFmtId="0" fontId="3" fillId="0" borderId="14" xfId="10" applyFont="1" applyFill="1" applyBorder="1" applyAlignment="1">
      <alignment horizontal="center" vertical="center"/>
    </xf>
    <xf numFmtId="0" fontId="3" fillId="0" borderId="13" xfId="10" applyFont="1" applyFill="1" applyBorder="1" applyAlignment="1">
      <alignment horizontal="center" vertical="center"/>
    </xf>
    <xf numFmtId="176" fontId="3" fillId="0" borderId="0" xfId="10" applyNumberFormat="1" applyFont="1" applyFill="1" applyAlignment="1" applyProtection="1">
      <alignment vertical="center"/>
    </xf>
    <xf numFmtId="176" fontId="11" fillId="0" borderId="0" xfId="10" applyNumberFormat="1" applyFont="1" applyFill="1"/>
    <xf numFmtId="176" fontId="3" fillId="0" borderId="0" xfId="10" applyNumberFormat="1" applyFont="1" applyFill="1" applyAlignment="1" applyProtection="1">
      <alignment horizontal="right" vertical="center"/>
    </xf>
    <xf numFmtId="176" fontId="9" fillId="0" borderId="0" xfId="10" applyNumberFormat="1" applyFont="1" applyFill="1" applyAlignment="1" applyProtection="1">
      <alignment vertical="center"/>
    </xf>
    <xf numFmtId="176" fontId="9" fillId="0" borderId="0" xfId="10" applyNumberFormat="1" applyFont="1" applyFill="1" applyAlignment="1" applyProtection="1">
      <alignment horizontal="right" vertical="center"/>
    </xf>
    <xf numFmtId="0" fontId="11" fillId="0" borderId="0" xfId="10" applyFont="1" applyFill="1" applyBorder="1"/>
    <xf numFmtId="0" fontId="3" fillId="0" borderId="21" xfId="10" applyFont="1" applyFill="1" applyBorder="1" applyAlignment="1">
      <alignment horizontal="center" vertical="center"/>
    </xf>
    <xf numFmtId="176" fontId="3" fillId="0" borderId="0" xfId="10" applyNumberFormat="1" applyFont="1" applyFill="1" applyAlignment="1" applyProtection="1">
      <alignment horizontal="right" vertical="center" wrapText="1"/>
    </xf>
    <xf numFmtId="176" fontId="3" fillId="0" borderId="0" xfId="10" applyNumberFormat="1" applyFont="1" applyFill="1" applyBorder="1" applyAlignment="1" applyProtection="1">
      <alignment horizontal="right" vertical="center" wrapText="1"/>
    </xf>
    <xf numFmtId="187" fontId="3" fillId="0" borderId="0" xfId="10" applyNumberFormat="1" applyFont="1" applyFill="1" applyAlignment="1" applyProtection="1">
      <alignment horizontal="right" vertical="center" wrapText="1"/>
    </xf>
    <xf numFmtId="187" fontId="3" fillId="0" borderId="0" xfId="10" applyNumberFormat="1" applyFont="1" applyFill="1" applyBorder="1" applyAlignment="1" applyProtection="1">
      <alignment horizontal="right" vertical="center" wrapText="1"/>
    </xf>
    <xf numFmtId="176" fontId="3" fillId="0" borderId="7" xfId="10" applyNumberFormat="1" applyFont="1" applyFill="1" applyBorder="1" applyAlignment="1" applyProtection="1">
      <alignment horizontal="right" vertical="center" wrapText="1"/>
    </xf>
    <xf numFmtId="176" fontId="9" fillId="0" borderId="7" xfId="10" applyNumberFormat="1" applyFont="1" applyFill="1" applyBorder="1" applyAlignment="1" applyProtection="1">
      <alignment horizontal="right" vertical="center" wrapText="1"/>
    </xf>
    <xf numFmtId="176" fontId="9" fillId="0" borderId="0" xfId="10" applyNumberFormat="1" applyFont="1" applyFill="1" applyBorder="1" applyAlignment="1" applyProtection="1">
      <alignment horizontal="right" vertical="center" wrapText="1"/>
    </xf>
    <xf numFmtId="187" fontId="9" fillId="0" borderId="0" xfId="10" applyNumberFormat="1" applyFont="1" applyFill="1" applyAlignment="1" applyProtection="1">
      <alignment horizontal="right" vertical="center" wrapText="1"/>
    </xf>
    <xf numFmtId="187" fontId="9" fillId="0" borderId="8" xfId="10" applyNumberFormat="1" applyFont="1" applyFill="1" applyBorder="1" applyAlignment="1" applyProtection="1">
      <alignment horizontal="right" vertical="center" wrapText="1"/>
    </xf>
    <xf numFmtId="0" fontId="11" fillId="0" borderId="0" xfId="10" applyFont="1" applyFill="1" applyAlignment="1">
      <alignment horizontal="right"/>
    </xf>
    <xf numFmtId="0" fontId="3" fillId="0" borderId="0" xfId="10" applyFont="1" applyFill="1" applyBorder="1" applyAlignment="1">
      <alignment horizontal="left" vertical="center"/>
    </xf>
    <xf numFmtId="0" fontId="3" fillId="0" borderId="1" xfId="10" applyFont="1" applyFill="1" applyBorder="1" applyAlignment="1">
      <alignment horizontal="left" vertical="top"/>
    </xf>
    <xf numFmtId="0" fontId="3" fillId="0" borderId="0" xfId="10" applyFont="1" applyFill="1" applyBorder="1" applyAlignment="1">
      <alignment horizontal="left" vertical="top"/>
    </xf>
    <xf numFmtId="0" fontId="11" fillId="0" borderId="1" xfId="10" applyFont="1" applyFill="1" applyBorder="1"/>
    <xf numFmtId="0" fontId="3" fillId="0" borderId="5" xfId="10" applyFont="1" applyFill="1" applyBorder="1" applyAlignment="1">
      <alignment horizontal="center" vertical="center" wrapText="1"/>
    </xf>
    <xf numFmtId="0" fontId="9" fillId="0" borderId="5" xfId="10" applyFont="1" applyFill="1" applyBorder="1" applyAlignment="1">
      <alignment horizontal="center" vertical="center" wrapText="1"/>
    </xf>
    <xf numFmtId="0" fontId="3" fillId="0" borderId="0" xfId="10" applyFont="1" applyFill="1" applyBorder="1" applyAlignment="1">
      <alignment horizontal="center" vertical="center"/>
    </xf>
    <xf numFmtId="0" fontId="3" fillId="0" borderId="28" xfId="10" applyFont="1" applyFill="1" applyBorder="1" applyAlignment="1">
      <alignment horizontal="center" vertical="center"/>
    </xf>
    <xf numFmtId="176" fontId="3" fillId="0" borderId="0" xfId="10" applyNumberFormat="1" applyFont="1" applyFill="1" applyProtection="1"/>
    <xf numFmtId="176" fontId="9" fillId="0" borderId="0" xfId="10" applyNumberFormat="1" applyFont="1" applyFill="1" applyProtection="1"/>
    <xf numFmtId="0" fontId="3" fillId="0" borderId="6" xfId="10" applyFont="1" applyFill="1" applyBorder="1" applyAlignment="1">
      <alignment horizontal="center" vertical="center"/>
    </xf>
    <xf numFmtId="176" fontId="3" fillId="0" borderId="0" xfId="10" applyNumberFormat="1" applyFont="1" applyFill="1" applyAlignment="1" applyProtection="1">
      <alignment horizontal="right"/>
    </xf>
    <xf numFmtId="176" fontId="36" fillId="0" borderId="0" xfId="10" applyNumberFormat="1" applyFont="1" applyFill="1" applyAlignment="1" applyProtection="1">
      <alignment horizontal="right"/>
    </xf>
    <xf numFmtId="0" fontId="11" fillId="0" borderId="0" xfId="10" applyFont="1" applyFill="1"/>
    <xf numFmtId="176" fontId="3" fillId="0" borderId="8" xfId="10" applyNumberFormat="1" applyFont="1" applyFill="1" applyBorder="1" applyProtection="1"/>
    <xf numFmtId="176" fontId="9" fillId="0" borderId="8" xfId="10" applyNumberFormat="1" applyFont="1" applyFill="1" applyBorder="1" applyProtection="1"/>
    <xf numFmtId="0" fontId="3" fillId="0" borderId="22" xfId="10" applyFont="1" applyFill="1" applyBorder="1" applyAlignment="1">
      <alignment vertical="center"/>
    </xf>
    <xf numFmtId="0" fontId="3" fillId="0" borderId="0" xfId="10" applyFont="1" applyFill="1" applyBorder="1" applyAlignment="1">
      <alignment vertical="center"/>
    </xf>
    <xf numFmtId="0" fontId="3" fillId="0" borderId="0" xfId="10" applyFont="1" applyFill="1" applyAlignment="1">
      <alignment horizontal="left" vertical="center"/>
    </xf>
    <xf numFmtId="0" fontId="3" fillId="0" borderId="1" xfId="10" applyFont="1" applyFill="1" applyBorder="1" applyAlignment="1">
      <alignment vertical="top"/>
    </xf>
    <xf numFmtId="176" fontId="3" fillId="0" borderId="22" xfId="10" applyNumberFormat="1" applyFont="1" applyFill="1" applyBorder="1" applyAlignment="1" applyProtection="1">
      <alignment vertical="center"/>
    </xf>
    <xf numFmtId="176" fontId="9" fillId="0" borderId="22" xfId="10" applyNumberFormat="1" applyFont="1" applyFill="1" applyBorder="1" applyAlignment="1" applyProtection="1">
      <alignment vertical="center"/>
    </xf>
    <xf numFmtId="176" fontId="3" fillId="0" borderId="0" xfId="10" applyNumberFormat="1" applyFont="1" applyFill="1" applyBorder="1" applyAlignment="1" applyProtection="1">
      <alignment vertical="center"/>
    </xf>
    <xf numFmtId="0" fontId="3" fillId="0" borderId="0" xfId="10" applyNumberFormat="1" applyFont="1" applyFill="1" applyBorder="1" applyAlignment="1" applyProtection="1">
      <alignment horizontal="right" vertical="center"/>
    </xf>
    <xf numFmtId="0" fontId="9" fillId="0" borderId="0" xfId="10" applyNumberFormat="1" applyFont="1" applyFill="1" applyBorder="1" applyAlignment="1" applyProtection="1">
      <alignment horizontal="right" vertical="center"/>
    </xf>
    <xf numFmtId="176" fontId="9" fillId="0" borderId="0" xfId="10" applyNumberFormat="1" applyFont="1" applyFill="1" applyBorder="1" applyAlignment="1" applyProtection="1">
      <alignment vertical="center"/>
    </xf>
    <xf numFmtId="176" fontId="3" fillId="0" borderId="0" xfId="10" applyNumberFormat="1" applyFont="1" applyFill="1" applyAlignment="1">
      <alignment vertical="center"/>
    </xf>
    <xf numFmtId="176" fontId="9" fillId="0" borderId="0" xfId="10" applyNumberFormat="1" applyFont="1" applyFill="1" applyAlignment="1">
      <alignment vertical="center"/>
    </xf>
    <xf numFmtId="176" fontId="3" fillId="0" borderId="0" xfId="10" applyNumberFormat="1" applyFont="1" applyFill="1" applyBorder="1" applyAlignment="1" applyProtection="1">
      <alignment horizontal="right" vertical="center"/>
    </xf>
    <xf numFmtId="0" fontId="3" fillId="0" borderId="9" xfId="10" applyFont="1" applyFill="1" applyBorder="1" applyAlignment="1">
      <alignment horizontal="center" vertical="center"/>
    </xf>
    <xf numFmtId="176" fontId="3" fillId="0" borderId="8" xfId="10" applyNumberFormat="1" applyFont="1" applyFill="1" applyBorder="1" applyAlignment="1" applyProtection="1">
      <alignment horizontal="right" vertical="center"/>
    </xf>
    <xf numFmtId="176" fontId="9" fillId="0" borderId="8" xfId="10" applyNumberFormat="1" applyFont="1" applyFill="1" applyBorder="1" applyAlignment="1" applyProtection="1">
      <alignment horizontal="right" vertical="center"/>
    </xf>
    <xf numFmtId="0" fontId="3" fillId="0" borderId="22" xfId="10" applyFont="1" applyFill="1" applyBorder="1" applyAlignment="1">
      <alignment horizontal="left" vertical="center"/>
    </xf>
    <xf numFmtId="0" fontId="3" fillId="0" borderId="0" xfId="10" applyFont="1" applyFill="1" applyAlignment="1">
      <alignment vertical="center"/>
    </xf>
    <xf numFmtId="0" fontId="2" fillId="0" borderId="0" xfId="1" applyAlignment="1"/>
    <xf numFmtId="0" fontId="3" fillId="0" borderId="0" xfId="1" applyFont="1" applyBorder="1" applyAlignment="1">
      <alignment horizontal="right" vertical="center"/>
    </xf>
    <xf numFmtId="0" fontId="2" fillId="0" borderId="0" xfId="1" applyBorder="1" applyAlignment="1"/>
    <xf numFmtId="0" fontId="3" fillId="0" borderId="15" xfId="1" applyFont="1" applyBorder="1" applyAlignment="1">
      <alignment horizontal="center" vertical="center" wrapText="1"/>
    </xf>
    <xf numFmtId="176" fontId="3" fillId="0" borderId="0" xfId="1" applyNumberFormat="1" applyFont="1" applyBorder="1" applyAlignment="1" applyProtection="1">
      <alignment vertical="center"/>
    </xf>
    <xf numFmtId="0" fontId="7" fillId="0" borderId="0" xfId="1" applyFont="1" applyBorder="1"/>
    <xf numFmtId="0" fontId="13" fillId="0" borderId="0" xfId="1" applyFont="1" applyBorder="1"/>
    <xf numFmtId="0" fontId="13" fillId="0" borderId="0" xfId="1" applyFont="1"/>
    <xf numFmtId="0" fontId="3" fillId="0" borderId="16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176" fontId="7" fillId="0" borderId="0" xfId="1" applyNumberFormat="1" applyFont="1"/>
    <xf numFmtId="176" fontId="8" fillId="0" borderId="0" xfId="1" applyNumberFormat="1" applyFont="1" applyFill="1"/>
    <xf numFmtId="176" fontId="2" fillId="0" borderId="0" xfId="1" applyNumberFormat="1"/>
    <xf numFmtId="0" fontId="2" fillId="0" borderId="1" xfId="1" applyBorder="1" applyAlignment="1">
      <alignment horizontal="right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2" xfId="1" applyFont="1" applyBorder="1" applyAlignment="1">
      <alignment vertical="center"/>
    </xf>
    <xf numFmtId="38" fontId="6" fillId="0" borderId="0" xfId="9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10" applyFont="1" applyFill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38" fontId="6" fillId="0" borderId="0" xfId="9" applyFont="1" applyBorder="1" applyAlignment="1">
      <alignment vertical="center"/>
    </xf>
    <xf numFmtId="0" fontId="2" fillId="0" borderId="0" xfId="1" applyBorder="1" applyAlignment="1">
      <alignment vertical="center"/>
    </xf>
    <xf numFmtId="0" fontId="2" fillId="0" borderId="0" xfId="1" applyFill="1" applyAlignment="1">
      <alignment vertical="center"/>
    </xf>
    <xf numFmtId="38" fontId="3" fillId="0" borderId="1" xfId="9" applyFont="1" applyFill="1" applyBorder="1" applyAlignment="1">
      <alignment horizontal="left" vertical="center"/>
    </xf>
    <xf numFmtId="38" fontId="3" fillId="0" borderId="10" xfId="9" applyFont="1" applyFill="1" applyBorder="1" applyAlignment="1">
      <alignment horizontal="center" vertical="center"/>
    </xf>
    <xf numFmtId="38" fontId="3" fillId="0" borderId="11" xfId="9" applyFont="1" applyFill="1" applyBorder="1" applyAlignment="1">
      <alignment horizontal="center" vertical="center"/>
    </xf>
    <xf numFmtId="38" fontId="3" fillId="0" borderId="0" xfId="9" applyFont="1" applyFill="1" applyBorder="1" applyAlignment="1">
      <alignment horizontal="center" vertical="center"/>
    </xf>
    <xf numFmtId="38" fontId="3" fillId="0" borderId="6" xfId="9" applyFont="1" applyFill="1" applyBorder="1" applyAlignment="1">
      <alignment horizontal="center" vertical="center"/>
    </xf>
    <xf numFmtId="38" fontId="3" fillId="0" borderId="8" xfId="9" applyFont="1" applyFill="1" applyBorder="1" applyAlignment="1">
      <alignment horizontal="center" vertical="center"/>
    </xf>
    <xf numFmtId="38" fontId="3" fillId="0" borderId="9" xfId="9" applyFont="1" applyFill="1" applyBorder="1" applyAlignment="1">
      <alignment horizontal="center" vertical="center"/>
    </xf>
    <xf numFmtId="38" fontId="3" fillId="0" borderId="16" xfId="9" applyFont="1" applyFill="1" applyBorder="1" applyAlignment="1">
      <alignment horizontal="center" vertical="center"/>
    </xf>
    <xf numFmtId="38" fontId="3" fillId="0" borderId="18" xfId="9" applyFont="1" applyFill="1" applyBorder="1" applyAlignment="1">
      <alignment horizontal="center" vertical="center"/>
    </xf>
    <xf numFmtId="38" fontId="3" fillId="0" borderId="21" xfId="9" applyFont="1" applyFill="1" applyBorder="1" applyAlignment="1">
      <alignment horizontal="center" vertical="center"/>
    </xf>
    <xf numFmtId="38" fontId="3" fillId="0" borderId="5" xfId="9" applyFont="1" applyFill="1" applyBorder="1" applyAlignment="1">
      <alignment horizontal="center" vertical="center"/>
    </xf>
    <xf numFmtId="38" fontId="3" fillId="0" borderId="2" xfId="9" applyFont="1" applyFill="1" applyBorder="1" applyAlignment="1">
      <alignment horizontal="center" vertical="center"/>
    </xf>
    <xf numFmtId="38" fontId="3" fillId="0" borderId="19" xfId="9" applyFont="1" applyFill="1" applyBorder="1" applyAlignment="1">
      <alignment horizontal="center" vertical="center" wrapText="1"/>
    </xf>
    <xf numFmtId="38" fontId="3" fillId="0" borderId="18" xfId="9" applyFont="1" applyFill="1" applyBorder="1" applyAlignment="1">
      <alignment horizontal="center" vertical="center" wrapText="1"/>
    </xf>
    <xf numFmtId="38" fontId="3" fillId="0" borderId="21" xfId="9" applyFont="1" applyFill="1" applyBorder="1" applyAlignment="1">
      <alignment horizontal="center" vertical="center" wrapText="1"/>
    </xf>
    <xf numFmtId="38" fontId="3" fillId="0" borderId="0" xfId="9" applyFont="1" applyFill="1" applyBorder="1" applyAlignment="1">
      <alignment vertical="center"/>
    </xf>
    <xf numFmtId="38" fontId="3" fillId="0" borderId="0" xfId="9" applyFont="1" applyFill="1" applyBorder="1" applyAlignment="1">
      <alignment horizontal="left" vertical="center"/>
    </xf>
    <xf numFmtId="38" fontId="3" fillId="0" borderId="3" xfId="9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38" fontId="3" fillId="0" borderId="0" xfId="9" applyFont="1" applyFill="1" applyAlignment="1">
      <alignment horizontal="left" vertical="center"/>
    </xf>
    <xf numFmtId="38" fontId="3" fillId="0" borderId="19" xfId="9" applyFont="1" applyFill="1" applyBorder="1" applyAlignment="1">
      <alignment horizontal="center" vertical="center"/>
    </xf>
    <xf numFmtId="38" fontId="3" fillId="0" borderId="27" xfId="9" applyFont="1" applyFill="1" applyBorder="1" applyAlignment="1">
      <alignment horizontal="center" vertical="center"/>
    </xf>
    <xf numFmtId="38" fontId="3" fillId="0" borderId="15" xfId="9" applyFont="1" applyFill="1" applyBorder="1" applyAlignment="1">
      <alignment horizontal="center" vertical="center"/>
    </xf>
    <xf numFmtId="38" fontId="3" fillId="0" borderId="29" xfId="9" applyFont="1" applyFill="1" applyBorder="1" applyAlignment="1">
      <alignment horizontal="center" vertical="center"/>
    </xf>
    <xf numFmtId="40" fontId="3" fillId="0" borderId="25" xfId="9" applyNumberFormat="1" applyFont="1" applyFill="1" applyBorder="1" applyAlignment="1">
      <alignment horizontal="center" vertical="center"/>
    </xf>
    <xf numFmtId="40" fontId="3" fillId="0" borderId="8" xfId="9" applyNumberFormat="1" applyFont="1" applyFill="1" applyBorder="1" applyAlignment="1">
      <alignment horizontal="center" vertical="center"/>
    </xf>
    <xf numFmtId="38" fontId="3" fillId="0" borderId="28" xfId="9" applyFont="1" applyFill="1" applyBorder="1" applyAlignment="1">
      <alignment horizontal="center" vertical="center"/>
    </xf>
    <xf numFmtId="38" fontId="3" fillId="0" borderId="31" xfId="9" applyFont="1" applyFill="1" applyBorder="1" applyAlignment="1">
      <alignment horizontal="center" vertical="center"/>
    </xf>
    <xf numFmtId="38" fontId="3" fillId="0" borderId="33" xfId="9" applyFont="1" applyFill="1" applyBorder="1" applyAlignment="1">
      <alignment horizontal="center" vertical="center"/>
    </xf>
    <xf numFmtId="182" fontId="3" fillId="0" borderId="0" xfId="9" applyNumberFormat="1" applyFont="1" applyFill="1" applyAlignment="1">
      <alignment horizontal="left" vertical="center"/>
    </xf>
    <xf numFmtId="182" fontId="3" fillId="0" borderId="1" xfId="9" applyNumberFormat="1" applyFont="1" applyFill="1" applyBorder="1" applyAlignment="1">
      <alignment horizontal="left" vertical="center"/>
    </xf>
    <xf numFmtId="182" fontId="3" fillId="0" borderId="10" xfId="9" applyNumberFormat="1" applyFont="1" applyFill="1" applyBorder="1" applyAlignment="1">
      <alignment horizontal="center" vertical="center"/>
    </xf>
    <xf numFmtId="182" fontId="3" fillId="0" borderId="11" xfId="9" applyNumberFormat="1" applyFont="1" applyFill="1" applyBorder="1" applyAlignment="1">
      <alignment horizontal="center" vertical="center"/>
    </xf>
    <xf numFmtId="182" fontId="3" fillId="0" borderId="0" xfId="9" applyNumberFormat="1" applyFont="1" applyFill="1" applyBorder="1" applyAlignment="1">
      <alignment horizontal="center" vertical="center"/>
    </xf>
    <xf numFmtId="182" fontId="3" fillId="0" borderId="6" xfId="9" applyNumberFormat="1" applyFont="1" applyFill="1" applyBorder="1" applyAlignment="1">
      <alignment horizontal="center" vertical="center"/>
    </xf>
    <xf numFmtId="182" fontId="3" fillId="0" borderId="8" xfId="9" applyNumberFormat="1" applyFont="1" applyFill="1" applyBorder="1" applyAlignment="1">
      <alignment horizontal="center" vertical="center"/>
    </xf>
    <xf numFmtId="182" fontId="3" fillId="0" borderId="9" xfId="9" applyNumberFormat="1" applyFont="1" applyFill="1" applyBorder="1" applyAlignment="1">
      <alignment horizontal="center" vertical="center"/>
    </xf>
    <xf numFmtId="182" fontId="3" fillId="0" borderId="5" xfId="9" applyNumberFormat="1" applyFont="1" applyFill="1" applyBorder="1" applyAlignment="1">
      <alignment horizontal="center" vertical="center"/>
    </xf>
    <xf numFmtId="182" fontId="3" fillId="0" borderId="3" xfId="9" applyNumberFormat="1" applyFont="1" applyFill="1" applyBorder="1" applyAlignment="1">
      <alignment horizontal="center" vertical="center"/>
    </xf>
    <xf numFmtId="182" fontId="3" fillId="0" borderId="2" xfId="9" applyNumberFormat="1" applyFont="1" applyFill="1" applyBorder="1" applyAlignment="1">
      <alignment horizontal="center" vertical="center"/>
    </xf>
    <xf numFmtId="182" fontId="3" fillId="0" borderId="19" xfId="9" applyNumberFormat="1" applyFont="1" applyFill="1" applyBorder="1" applyAlignment="1">
      <alignment horizontal="center" vertical="center"/>
    </xf>
    <xf numFmtId="182" fontId="3" fillId="0" borderId="21" xfId="9" applyNumberFormat="1" applyFont="1" applyFill="1" applyBorder="1" applyAlignment="1">
      <alignment horizontal="center" vertical="center"/>
    </xf>
    <xf numFmtId="182" fontId="3" fillId="0" borderId="13" xfId="9" applyNumberFormat="1" applyFont="1" applyFill="1" applyBorder="1" applyAlignment="1">
      <alignment horizontal="center" vertical="center"/>
    </xf>
    <xf numFmtId="182" fontId="3" fillId="0" borderId="12" xfId="9" applyNumberFormat="1" applyFont="1" applyFill="1" applyBorder="1" applyAlignment="1">
      <alignment horizontal="center" vertical="center"/>
    </xf>
    <xf numFmtId="182" fontId="3" fillId="0" borderId="20" xfId="9" applyNumberFormat="1" applyFont="1" applyFill="1" applyBorder="1" applyAlignment="1">
      <alignment horizontal="center" vertical="center"/>
    </xf>
    <xf numFmtId="182" fontId="3" fillId="0" borderId="22" xfId="9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2" fillId="0" borderId="1" xfId="1" applyFill="1" applyBorder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10" fillId="0" borderId="0" xfId="1" quotePrefix="1" applyFont="1" applyFill="1" applyBorder="1" applyAlignment="1">
      <alignment vertical="center"/>
    </xf>
    <xf numFmtId="0" fontId="21" fillId="0" borderId="0" xfId="1" applyFont="1" applyFill="1" applyAlignment="1"/>
    <xf numFmtId="0" fontId="10" fillId="0" borderId="22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3" fillId="0" borderId="16" xfId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/>
    </xf>
    <xf numFmtId="0" fontId="21" fillId="0" borderId="0" xfId="1" applyFont="1" applyFill="1" applyBorder="1" applyAlignment="1"/>
    <xf numFmtId="0" fontId="2" fillId="0" borderId="1" xfId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justifyLastLine="1"/>
    </xf>
    <xf numFmtId="0" fontId="3" fillId="0" borderId="8" xfId="1" applyFont="1" applyFill="1" applyBorder="1" applyAlignment="1">
      <alignment horizontal="center" vertical="center" justifyLastLine="1"/>
    </xf>
    <xf numFmtId="0" fontId="3" fillId="0" borderId="13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distributed" vertical="center" wrapText="1"/>
    </xf>
    <xf numFmtId="0" fontId="3" fillId="0" borderId="15" xfId="1" applyFont="1" applyFill="1" applyBorder="1" applyAlignment="1">
      <alignment horizontal="distributed" vertical="center" wrapText="1"/>
    </xf>
    <xf numFmtId="0" fontId="3" fillId="0" borderId="21" xfId="1" applyFont="1" applyFill="1" applyBorder="1" applyAlignment="1">
      <alignment horizontal="distributed" vertical="center" wrapText="1"/>
    </xf>
    <xf numFmtId="0" fontId="3" fillId="0" borderId="5" xfId="1" applyFont="1" applyFill="1" applyBorder="1" applyAlignment="1">
      <alignment horizontal="distributed" vertical="center" wrapText="1"/>
    </xf>
    <xf numFmtId="0" fontId="3" fillId="0" borderId="3" xfId="1" applyFont="1" applyFill="1" applyBorder="1" applyAlignment="1">
      <alignment horizontal="distributed" vertical="center" wrapText="1"/>
    </xf>
    <xf numFmtId="0" fontId="3" fillId="0" borderId="15" xfId="1" applyFont="1" applyFill="1" applyBorder="1" applyAlignment="1">
      <alignment horizontal="distributed" vertical="center"/>
    </xf>
    <xf numFmtId="0" fontId="6" fillId="0" borderId="0" xfId="10" applyFont="1" applyAlignment="1">
      <alignment horizontal="left" vertical="center" shrinkToFit="1"/>
    </xf>
    <xf numFmtId="0" fontId="3" fillId="0" borderId="2" xfId="10" applyFont="1" applyBorder="1" applyAlignment="1">
      <alignment horizontal="center" vertical="center" justifyLastLine="1"/>
    </xf>
    <xf numFmtId="0" fontId="3" fillId="0" borderId="3" xfId="10" applyFont="1" applyBorder="1" applyAlignment="1">
      <alignment horizontal="center" vertical="center" justifyLastLine="1"/>
    </xf>
    <xf numFmtId="0" fontId="3" fillId="0" borderId="0" xfId="10" applyFont="1" applyFill="1" applyBorder="1" applyAlignment="1">
      <alignment horizontal="left" vertical="center"/>
    </xf>
    <xf numFmtId="0" fontId="3" fillId="0" borderId="0" xfId="10" applyFont="1" applyFill="1" applyAlignment="1">
      <alignment horizontal="left" vertical="center"/>
    </xf>
    <xf numFmtId="0" fontId="6" fillId="0" borderId="0" xfId="10" applyFont="1" applyFill="1" applyAlignment="1">
      <alignment horizontal="left" vertical="center"/>
    </xf>
    <xf numFmtId="0" fontId="3" fillId="0" borderId="1" xfId="10" applyFont="1" applyFill="1" applyBorder="1" applyAlignment="1">
      <alignment horizontal="left" vertical="center"/>
    </xf>
    <xf numFmtId="0" fontId="3" fillId="0" borderId="10" xfId="10" applyFont="1" applyFill="1" applyBorder="1" applyAlignment="1">
      <alignment horizontal="center" vertical="center"/>
    </xf>
    <xf numFmtId="0" fontId="3" fillId="0" borderId="11" xfId="10" applyFont="1" applyFill="1" applyBorder="1" applyAlignment="1">
      <alignment horizontal="center" vertical="center"/>
    </xf>
    <xf numFmtId="0" fontId="3" fillId="0" borderId="8" xfId="10" applyFont="1" applyFill="1" applyBorder="1" applyAlignment="1">
      <alignment horizontal="center" vertical="center"/>
    </xf>
    <xf numFmtId="0" fontId="3" fillId="0" borderId="9" xfId="10" applyFont="1" applyFill="1" applyBorder="1" applyAlignment="1">
      <alignment horizontal="center" vertical="center"/>
    </xf>
    <xf numFmtId="0" fontId="3" fillId="0" borderId="5" xfId="10" applyFont="1" applyFill="1" applyBorder="1" applyAlignment="1">
      <alignment horizontal="center" vertical="center"/>
    </xf>
    <xf numFmtId="0" fontId="3" fillId="0" borderId="2" xfId="10" applyFont="1" applyFill="1" applyBorder="1" applyAlignment="1">
      <alignment horizontal="center" vertical="center"/>
    </xf>
    <xf numFmtId="0" fontId="3" fillId="0" borderId="3" xfId="10" applyFont="1" applyFill="1" applyBorder="1" applyAlignment="1">
      <alignment horizontal="center" vertical="center"/>
    </xf>
    <xf numFmtId="0" fontId="3" fillId="0" borderId="22" xfId="10" applyFont="1" applyFill="1" applyBorder="1" applyAlignment="1">
      <alignment horizontal="left" vertical="center"/>
    </xf>
    <xf numFmtId="0" fontId="3" fillId="0" borderId="16" xfId="10" applyFont="1" applyFill="1" applyBorder="1" applyAlignment="1">
      <alignment horizontal="center" vertical="center"/>
    </xf>
    <xf numFmtId="0" fontId="3" fillId="0" borderId="21" xfId="10" applyFont="1" applyFill="1" applyBorder="1" applyAlignment="1">
      <alignment horizontal="center" vertical="center"/>
    </xf>
    <xf numFmtId="0" fontId="3" fillId="0" borderId="17" xfId="10" applyFont="1" applyFill="1" applyBorder="1" applyAlignment="1">
      <alignment horizontal="center" vertical="center"/>
    </xf>
    <xf numFmtId="0" fontId="3" fillId="0" borderId="15" xfId="10" applyFont="1" applyFill="1" applyBorder="1" applyAlignment="1">
      <alignment horizontal="center" vertical="center"/>
    </xf>
    <xf numFmtId="0" fontId="3" fillId="0" borderId="0" xfId="10" quotePrefix="1" applyFont="1" applyFill="1" applyBorder="1" applyAlignment="1">
      <alignment horizontal="right" vertical="center" wrapText="1"/>
    </xf>
    <xf numFmtId="0" fontId="11" fillId="0" borderId="0" xfId="10" applyFont="1" applyFill="1" applyBorder="1" applyAlignment="1">
      <alignment horizontal="right" vertical="center"/>
    </xf>
    <xf numFmtId="49" fontId="3" fillId="0" borderId="6" xfId="10" quotePrefix="1" applyNumberFormat="1" applyFont="1" applyFill="1" applyBorder="1" applyAlignment="1">
      <alignment horizontal="left" vertical="center" wrapText="1"/>
    </xf>
    <xf numFmtId="49" fontId="11" fillId="0" borderId="6" xfId="10" applyNumberFormat="1" applyFont="1" applyFill="1" applyBorder="1" applyAlignment="1">
      <alignment horizontal="left" vertical="center"/>
    </xf>
    <xf numFmtId="0" fontId="3" fillId="0" borderId="0" xfId="10" quotePrefix="1" applyFont="1" applyFill="1" applyBorder="1" applyAlignment="1">
      <alignment horizontal="right" vertical="center"/>
    </xf>
    <xf numFmtId="49" fontId="3" fillId="0" borderId="6" xfId="10" quotePrefix="1" applyNumberFormat="1" applyFont="1" applyFill="1" applyBorder="1" applyAlignment="1">
      <alignment horizontal="left" vertical="center"/>
    </xf>
    <xf numFmtId="0" fontId="3" fillId="0" borderId="0" xfId="10" quotePrefix="1" applyFont="1" applyFill="1" applyBorder="1" applyAlignment="1">
      <alignment horizontal="center" vertical="center"/>
    </xf>
    <xf numFmtId="49" fontId="9" fillId="0" borderId="0" xfId="10" quotePrefix="1" applyNumberFormat="1" applyFont="1" applyFill="1" applyBorder="1" applyAlignment="1">
      <alignment horizontal="right" vertical="center" wrapText="1"/>
    </xf>
    <xf numFmtId="49" fontId="9" fillId="0" borderId="8" xfId="10" quotePrefix="1" applyNumberFormat="1" applyFont="1" applyFill="1" applyBorder="1" applyAlignment="1">
      <alignment horizontal="right" vertical="center"/>
    </xf>
    <xf numFmtId="49" fontId="9" fillId="0" borderId="6" xfId="10" quotePrefix="1" applyNumberFormat="1" applyFont="1" applyFill="1" applyBorder="1" applyAlignment="1">
      <alignment horizontal="left" vertical="center" wrapText="1"/>
    </xf>
    <xf numFmtId="49" fontId="9" fillId="0" borderId="9" xfId="10" quotePrefix="1" applyNumberFormat="1" applyFont="1" applyFill="1" applyBorder="1" applyAlignment="1">
      <alignment horizontal="left" vertical="center"/>
    </xf>
    <xf numFmtId="0" fontId="3" fillId="0" borderId="0" xfId="10" applyFont="1" applyFill="1" applyBorder="1" applyAlignment="1">
      <alignment horizontal="distributed" vertical="center" shrinkToFit="1"/>
    </xf>
    <xf numFmtId="0" fontId="3" fillId="0" borderId="22" xfId="10" applyFont="1" applyFill="1" applyBorder="1" applyAlignment="1">
      <alignment horizontal="distributed" vertical="center" shrinkToFit="1"/>
    </xf>
    <xf numFmtId="0" fontId="3" fillId="0" borderId="0" xfId="10" applyFont="1" applyFill="1" applyBorder="1" applyAlignment="1">
      <alignment horizontal="distributed" vertical="center" wrapText="1" shrinkToFit="1"/>
    </xf>
    <xf numFmtId="0" fontId="3" fillId="0" borderId="0" xfId="10" applyFont="1" applyFill="1" applyBorder="1" applyAlignment="1">
      <alignment horizontal="center" vertical="center"/>
    </xf>
    <xf numFmtId="0" fontId="3" fillId="0" borderId="6" xfId="10" applyFont="1" applyFill="1" applyBorder="1" applyAlignment="1">
      <alignment horizontal="center" vertical="center"/>
    </xf>
    <xf numFmtId="0" fontId="3" fillId="0" borderId="0" xfId="10" applyFont="1" applyFill="1" applyBorder="1" applyAlignment="1">
      <alignment horizontal="distributed" vertical="center"/>
    </xf>
    <xf numFmtId="0" fontId="3" fillId="0" borderId="6" xfId="10" applyFont="1" applyFill="1" applyBorder="1" applyAlignment="1">
      <alignment horizontal="distributed" vertical="center"/>
    </xf>
    <xf numFmtId="0" fontId="3" fillId="0" borderId="8" xfId="10" applyFont="1" applyFill="1" applyBorder="1" applyAlignment="1">
      <alignment horizontal="distributed" vertical="center"/>
    </xf>
    <xf numFmtId="0" fontId="3" fillId="0" borderId="9" xfId="10" applyFont="1" applyFill="1" applyBorder="1" applyAlignment="1">
      <alignment horizontal="distributed" vertical="center"/>
    </xf>
    <xf numFmtId="0" fontId="11" fillId="0" borderId="0" xfId="10" applyFont="1" applyFill="1"/>
    <xf numFmtId="0" fontId="35" fillId="0" borderId="8" xfId="10" applyFont="1" applyFill="1" applyBorder="1" applyAlignment="1">
      <alignment horizontal="distributed" vertical="center" wrapText="1"/>
    </xf>
    <xf numFmtId="0" fontId="3" fillId="0" borderId="22" xfId="10" applyFont="1" applyFill="1" applyBorder="1" applyAlignment="1">
      <alignment horizontal="distributed" vertical="center" wrapText="1"/>
    </xf>
    <xf numFmtId="0" fontId="3" fillId="0" borderId="22" xfId="10" applyFont="1" applyFill="1" applyBorder="1" applyAlignment="1">
      <alignment horizontal="distributed" vertical="center"/>
    </xf>
    <xf numFmtId="0" fontId="3" fillId="0" borderId="0" xfId="10" applyFont="1" applyFill="1" applyBorder="1" applyAlignment="1">
      <alignment horizontal="distributed" vertical="center" wrapText="1"/>
    </xf>
    <xf numFmtId="0" fontId="10" fillId="0" borderId="0" xfId="1" applyFont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17" xfId="1" applyFont="1" applyBorder="1" applyAlignment="1">
      <alignment horizontal="center" vertical="center" wrapText="1" shrinkToFit="1"/>
    </xf>
    <xf numFmtId="0" fontId="3" fillId="0" borderId="15" xfId="1" applyFont="1" applyBorder="1" applyAlignment="1">
      <alignment horizontal="center" vertical="center" wrapText="1" shrinkToFit="1"/>
    </xf>
    <xf numFmtId="0" fontId="3" fillId="0" borderId="0" xfId="1" applyFont="1" applyBorder="1" applyAlignment="1">
      <alignment horizontal="left" vertical="center"/>
    </xf>
    <xf numFmtId="0" fontId="3" fillId="0" borderId="1" xfId="1" applyFont="1" applyBorder="1" applyAlignment="1">
      <alignment horizontal="right" vertical="center"/>
    </xf>
    <xf numFmtId="0" fontId="2" fillId="0" borderId="1" xfId="1" applyBorder="1" applyAlignment="1">
      <alignment horizontal="right" vertical="center"/>
    </xf>
    <xf numFmtId="0" fontId="3" fillId="0" borderId="17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21" xfId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2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38" fontId="3" fillId="0" borderId="1" xfId="9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shrinkToFit="1"/>
    </xf>
    <xf numFmtId="0" fontId="3" fillId="0" borderId="2" xfId="1" applyFont="1" applyFill="1" applyBorder="1" applyAlignment="1">
      <alignment horizontal="center" vertical="center" shrinkToFit="1"/>
    </xf>
    <xf numFmtId="0" fontId="3" fillId="0" borderId="24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0" fontId="2" fillId="0" borderId="21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17" fillId="0" borderId="19" xfId="1" applyFont="1" applyFill="1" applyBorder="1" applyAlignment="1">
      <alignment horizontal="center" vertical="center" wrapText="1"/>
    </xf>
    <xf numFmtId="0" fontId="18" fillId="0" borderId="21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17" fillId="0" borderId="13" xfId="1" applyFont="1" applyFill="1" applyBorder="1" applyAlignment="1">
      <alignment horizontal="center" vertical="center" wrapText="1"/>
    </xf>
    <xf numFmtId="0" fontId="18" fillId="0" borderId="13" xfId="1" applyFont="1" applyFill="1" applyBorder="1" applyAlignment="1">
      <alignment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3" fillId="0" borderId="28" xfId="1" applyFont="1" applyFill="1" applyBorder="1" applyAlignment="1">
      <alignment horizontal="center" vertical="center"/>
    </xf>
    <xf numFmtId="0" fontId="2" fillId="0" borderId="9" xfId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2" fillId="0" borderId="15" xfId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2" fillId="0" borderId="8" xfId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2" fillId="0" borderId="10" xfId="1" applyFill="1" applyBorder="1" applyAlignment="1">
      <alignment horizontal="center" vertical="center"/>
    </xf>
    <xf numFmtId="0" fontId="2" fillId="0" borderId="11" xfId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distributed" vertical="center"/>
    </xf>
    <xf numFmtId="0" fontId="2" fillId="0" borderId="2" xfId="1" applyFill="1" applyBorder="1" applyAlignment="1">
      <alignment horizontal="distributed" vertical="center"/>
    </xf>
    <xf numFmtId="0" fontId="2" fillId="0" borderId="3" xfId="1" applyFill="1" applyBorder="1" applyAlignment="1">
      <alignment horizontal="distributed" vertical="center"/>
    </xf>
    <xf numFmtId="0" fontId="2" fillId="0" borderId="21" xfId="1" applyFill="1" applyBorder="1" applyAlignment="1">
      <alignment horizontal="center" vertical="center"/>
    </xf>
  </cellXfs>
  <cellStyles count="11">
    <cellStyle name="パーセント 2" xfId="7"/>
    <cellStyle name="桁区切り 2" xfId="3"/>
    <cellStyle name="桁区切り 2 2" xfId="8"/>
    <cellStyle name="桁区切り 2 3" xfId="9"/>
    <cellStyle name="標準" xfId="0" builtinId="0"/>
    <cellStyle name="標準 2" xfId="1"/>
    <cellStyle name="標準 2 2" xfId="5"/>
    <cellStyle name="標準 2 3" xfId="6"/>
    <cellStyle name="標準 3" xfId="2"/>
    <cellStyle name="標準 4" xfId="4"/>
    <cellStyle name="標準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</xdr:row>
      <xdr:rowOff>38100</xdr:rowOff>
    </xdr:from>
    <xdr:to>
      <xdr:col>2</xdr:col>
      <xdr:colOff>114300</xdr:colOff>
      <xdr:row>5</xdr:row>
      <xdr:rowOff>152400</xdr:rowOff>
    </xdr:to>
    <xdr:sp macro="" textlink="">
      <xdr:nvSpPr>
        <xdr:cNvPr id="2" name="AutoShape 13"/>
        <xdr:cNvSpPr>
          <a:spLocks/>
        </xdr:cNvSpPr>
      </xdr:nvSpPr>
      <xdr:spPr bwMode="auto">
        <a:xfrm>
          <a:off x="1390650" y="965200"/>
          <a:ext cx="50800" cy="2794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12</xdr:row>
      <xdr:rowOff>38100</xdr:rowOff>
    </xdr:from>
    <xdr:to>
      <xdr:col>2</xdr:col>
      <xdr:colOff>114300</xdr:colOff>
      <xdr:row>13</xdr:row>
      <xdr:rowOff>152400</xdr:rowOff>
    </xdr:to>
    <xdr:sp macro="" textlink="">
      <xdr:nvSpPr>
        <xdr:cNvPr id="3" name="AutoShape 15"/>
        <xdr:cNvSpPr>
          <a:spLocks/>
        </xdr:cNvSpPr>
      </xdr:nvSpPr>
      <xdr:spPr bwMode="auto">
        <a:xfrm>
          <a:off x="1390650" y="2292350"/>
          <a:ext cx="50800" cy="28575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6</xdr:row>
      <xdr:rowOff>38100</xdr:rowOff>
    </xdr:from>
    <xdr:to>
      <xdr:col>2</xdr:col>
      <xdr:colOff>114300</xdr:colOff>
      <xdr:row>7</xdr:row>
      <xdr:rowOff>152400</xdr:rowOff>
    </xdr:to>
    <xdr:sp macro="" textlink="">
      <xdr:nvSpPr>
        <xdr:cNvPr id="4" name="AutoShape 16"/>
        <xdr:cNvSpPr>
          <a:spLocks/>
        </xdr:cNvSpPr>
      </xdr:nvSpPr>
      <xdr:spPr bwMode="auto">
        <a:xfrm>
          <a:off x="1390650" y="1295400"/>
          <a:ext cx="50800" cy="2794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8</xdr:row>
      <xdr:rowOff>38100</xdr:rowOff>
    </xdr:from>
    <xdr:to>
      <xdr:col>2</xdr:col>
      <xdr:colOff>114300</xdr:colOff>
      <xdr:row>9</xdr:row>
      <xdr:rowOff>152400</xdr:rowOff>
    </xdr:to>
    <xdr:sp macro="" textlink="">
      <xdr:nvSpPr>
        <xdr:cNvPr id="5" name="AutoShape 17"/>
        <xdr:cNvSpPr>
          <a:spLocks/>
        </xdr:cNvSpPr>
      </xdr:nvSpPr>
      <xdr:spPr bwMode="auto">
        <a:xfrm>
          <a:off x="1390650" y="1625600"/>
          <a:ext cx="50800" cy="2794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10</xdr:row>
      <xdr:rowOff>38100</xdr:rowOff>
    </xdr:from>
    <xdr:to>
      <xdr:col>2</xdr:col>
      <xdr:colOff>114300</xdr:colOff>
      <xdr:row>11</xdr:row>
      <xdr:rowOff>152400</xdr:rowOff>
    </xdr:to>
    <xdr:sp macro="" textlink="">
      <xdr:nvSpPr>
        <xdr:cNvPr id="6" name="AutoShape 18"/>
        <xdr:cNvSpPr>
          <a:spLocks/>
        </xdr:cNvSpPr>
      </xdr:nvSpPr>
      <xdr:spPr bwMode="auto">
        <a:xfrm>
          <a:off x="1390650" y="1955800"/>
          <a:ext cx="50800" cy="28575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12</xdr:row>
      <xdr:rowOff>38100</xdr:rowOff>
    </xdr:from>
    <xdr:to>
      <xdr:col>2</xdr:col>
      <xdr:colOff>114300</xdr:colOff>
      <xdr:row>13</xdr:row>
      <xdr:rowOff>152400</xdr:rowOff>
    </xdr:to>
    <xdr:sp macro="" textlink="">
      <xdr:nvSpPr>
        <xdr:cNvPr id="7" name="AutoShape 19"/>
        <xdr:cNvSpPr>
          <a:spLocks/>
        </xdr:cNvSpPr>
      </xdr:nvSpPr>
      <xdr:spPr bwMode="auto">
        <a:xfrm>
          <a:off x="1390650" y="2292350"/>
          <a:ext cx="50800" cy="28575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14</xdr:row>
      <xdr:rowOff>38100</xdr:rowOff>
    </xdr:from>
    <xdr:to>
      <xdr:col>2</xdr:col>
      <xdr:colOff>114300</xdr:colOff>
      <xdr:row>15</xdr:row>
      <xdr:rowOff>152400</xdr:rowOff>
    </xdr:to>
    <xdr:sp macro="" textlink="">
      <xdr:nvSpPr>
        <xdr:cNvPr id="8" name="AutoShape 20"/>
        <xdr:cNvSpPr>
          <a:spLocks/>
        </xdr:cNvSpPr>
      </xdr:nvSpPr>
      <xdr:spPr bwMode="auto">
        <a:xfrm>
          <a:off x="1390650" y="2628900"/>
          <a:ext cx="50800" cy="2794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16</xdr:row>
      <xdr:rowOff>38100</xdr:rowOff>
    </xdr:from>
    <xdr:to>
      <xdr:col>2</xdr:col>
      <xdr:colOff>114300</xdr:colOff>
      <xdr:row>17</xdr:row>
      <xdr:rowOff>152400</xdr:rowOff>
    </xdr:to>
    <xdr:sp macro="" textlink="">
      <xdr:nvSpPr>
        <xdr:cNvPr id="9" name="AutoShape 21"/>
        <xdr:cNvSpPr>
          <a:spLocks/>
        </xdr:cNvSpPr>
      </xdr:nvSpPr>
      <xdr:spPr bwMode="auto">
        <a:xfrm>
          <a:off x="1390650" y="2959100"/>
          <a:ext cx="50800" cy="28575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18</xdr:row>
      <xdr:rowOff>38100</xdr:rowOff>
    </xdr:from>
    <xdr:to>
      <xdr:col>2</xdr:col>
      <xdr:colOff>114300</xdr:colOff>
      <xdr:row>19</xdr:row>
      <xdr:rowOff>152400</xdr:rowOff>
    </xdr:to>
    <xdr:sp macro="" textlink="">
      <xdr:nvSpPr>
        <xdr:cNvPr id="10" name="AutoShape 22"/>
        <xdr:cNvSpPr>
          <a:spLocks/>
        </xdr:cNvSpPr>
      </xdr:nvSpPr>
      <xdr:spPr bwMode="auto">
        <a:xfrm>
          <a:off x="1390650" y="3295650"/>
          <a:ext cx="50800" cy="28575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20</xdr:row>
      <xdr:rowOff>38100</xdr:rowOff>
    </xdr:from>
    <xdr:to>
      <xdr:col>2</xdr:col>
      <xdr:colOff>114300</xdr:colOff>
      <xdr:row>21</xdr:row>
      <xdr:rowOff>152400</xdr:rowOff>
    </xdr:to>
    <xdr:sp macro="" textlink="">
      <xdr:nvSpPr>
        <xdr:cNvPr id="11" name="AutoShape 23"/>
        <xdr:cNvSpPr>
          <a:spLocks/>
        </xdr:cNvSpPr>
      </xdr:nvSpPr>
      <xdr:spPr bwMode="auto">
        <a:xfrm>
          <a:off x="1390650" y="3632200"/>
          <a:ext cx="50800" cy="28575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22</xdr:row>
      <xdr:rowOff>38100</xdr:rowOff>
    </xdr:from>
    <xdr:to>
      <xdr:col>2</xdr:col>
      <xdr:colOff>114300</xdr:colOff>
      <xdr:row>23</xdr:row>
      <xdr:rowOff>152400</xdr:rowOff>
    </xdr:to>
    <xdr:sp macro="" textlink="">
      <xdr:nvSpPr>
        <xdr:cNvPr id="12" name="AutoShape 25"/>
        <xdr:cNvSpPr>
          <a:spLocks/>
        </xdr:cNvSpPr>
      </xdr:nvSpPr>
      <xdr:spPr bwMode="auto">
        <a:xfrm>
          <a:off x="1390650" y="3968750"/>
          <a:ext cx="50800" cy="28575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24</xdr:row>
      <xdr:rowOff>38100</xdr:rowOff>
    </xdr:from>
    <xdr:to>
      <xdr:col>2</xdr:col>
      <xdr:colOff>114300</xdr:colOff>
      <xdr:row>25</xdr:row>
      <xdr:rowOff>152400</xdr:rowOff>
    </xdr:to>
    <xdr:sp macro="" textlink="">
      <xdr:nvSpPr>
        <xdr:cNvPr id="13" name="AutoShape 26"/>
        <xdr:cNvSpPr>
          <a:spLocks/>
        </xdr:cNvSpPr>
      </xdr:nvSpPr>
      <xdr:spPr bwMode="auto">
        <a:xfrm>
          <a:off x="1390650" y="4305300"/>
          <a:ext cx="50800" cy="2794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114300</xdr:colOff>
      <xdr:row>4</xdr:row>
      <xdr:rowOff>152400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2101850" y="812800"/>
          <a:ext cx="50800" cy="2794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5</xdr:row>
      <xdr:rowOff>38100</xdr:rowOff>
    </xdr:from>
    <xdr:to>
      <xdr:col>2</xdr:col>
      <xdr:colOff>114300</xdr:colOff>
      <xdr:row>6</xdr:row>
      <xdr:rowOff>152400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2101850" y="1143000"/>
          <a:ext cx="50800" cy="2794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7</xdr:row>
      <xdr:rowOff>38100</xdr:rowOff>
    </xdr:from>
    <xdr:to>
      <xdr:col>2</xdr:col>
      <xdr:colOff>114300</xdr:colOff>
      <xdr:row>8</xdr:row>
      <xdr:rowOff>152400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2101850" y="1473200"/>
          <a:ext cx="50800" cy="2794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Root\&#12484;&#12540;&#12523;&#65381;&#12521;&#12452;&#12502;&#12521;&#12522;&#65381;&#35069;&#21697;\&#29983;&#25216;&#37096;&#12484;&#12540;&#12523;\ER_Studio&#27161;&#28310;&#12489;&#12513;&#12452;&#12531;\&#27161;&#28310;&#12489;&#12513;&#12452;&#125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データ項目名"/>
      <sheetName val="データ項目名_20070302bk"/>
      <sheetName val="データ項目名 (bk)"/>
      <sheetName val="基本項目加工"/>
      <sheetName val="基本項目"/>
      <sheetName val="Sheet1"/>
      <sheetName val="表紙"/>
      <sheetName val="01"/>
    </sheetNames>
    <sheetDataSet>
      <sheetData sheetId="0"/>
      <sheetData sheetId="1"/>
      <sheetData sheetId="2"/>
      <sheetData sheetId="3" refreshError="1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7"/>
  <sheetViews>
    <sheetView zoomScaleNormal="100" workbookViewId="0">
      <selection activeCell="H29" sqref="H29"/>
    </sheetView>
  </sheetViews>
  <sheetFormatPr defaultColWidth="8.25" defaultRowHeight="13" x14ac:dyDescent="0.2"/>
  <cols>
    <col min="1" max="2" width="5.75" style="158" customWidth="1"/>
    <col min="3" max="3" width="12" style="158" customWidth="1"/>
    <col min="4" max="9" width="11.6640625" style="158" customWidth="1"/>
    <col min="10" max="16384" width="8.25" style="158"/>
  </cols>
  <sheetData>
    <row r="1" spans="1:103" ht="21" customHeight="1" x14ac:dyDescent="0.2">
      <c r="A1" s="414" t="s">
        <v>164</v>
      </c>
      <c r="B1" s="414"/>
      <c r="C1" s="414"/>
      <c r="D1" s="414"/>
      <c r="E1" s="414"/>
      <c r="F1" s="414"/>
      <c r="G1" s="414"/>
      <c r="H1" s="414"/>
      <c r="I1" s="414"/>
    </row>
    <row r="2" spans="1:103" ht="13.5" customHeight="1" thickBot="1" x14ac:dyDescent="0.25">
      <c r="A2" s="423" t="s">
        <v>165</v>
      </c>
      <c r="B2" s="423"/>
      <c r="C2" s="423"/>
      <c r="D2" s="423"/>
      <c r="E2" s="423"/>
      <c r="F2" s="159"/>
      <c r="G2" s="159"/>
      <c r="H2" s="159"/>
      <c r="I2" s="160"/>
    </row>
    <row r="3" spans="1:103" ht="17.149999999999999" customHeight="1" thickTop="1" x14ac:dyDescent="0.2">
      <c r="A3" s="424" t="s">
        <v>166</v>
      </c>
      <c r="B3" s="425"/>
      <c r="C3" s="430" t="s">
        <v>167</v>
      </c>
      <c r="D3" s="430" t="s">
        <v>168</v>
      </c>
      <c r="E3" s="433" t="s">
        <v>169</v>
      </c>
      <c r="F3" s="434"/>
      <c r="G3" s="434"/>
      <c r="H3" s="434"/>
      <c r="I3" s="161"/>
    </row>
    <row r="4" spans="1:103" ht="17.149999999999999" customHeight="1" x14ac:dyDescent="0.2">
      <c r="A4" s="426"/>
      <c r="B4" s="427"/>
      <c r="C4" s="431"/>
      <c r="D4" s="431"/>
      <c r="E4" s="435" t="s">
        <v>170</v>
      </c>
      <c r="F4" s="435" t="s">
        <v>171</v>
      </c>
      <c r="G4" s="162" t="s">
        <v>172</v>
      </c>
      <c r="H4" s="163" t="s">
        <v>173</v>
      </c>
    </row>
    <row r="5" spans="1:103" ht="17.149999999999999" customHeight="1" x14ac:dyDescent="0.2">
      <c r="A5" s="426"/>
      <c r="B5" s="427"/>
      <c r="C5" s="431"/>
      <c r="D5" s="431"/>
      <c r="E5" s="436"/>
      <c r="F5" s="436"/>
      <c r="G5" s="164" t="s">
        <v>174</v>
      </c>
      <c r="H5" s="165" t="s">
        <v>174</v>
      </c>
    </row>
    <row r="6" spans="1:103" ht="17.149999999999999" customHeight="1" x14ac:dyDescent="0.2">
      <c r="A6" s="428"/>
      <c r="B6" s="429"/>
      <c r="C6" s="432"/>
      <c r="D6" s="432"/>
      <c r="E6" s="437"/>
      <c r="F6" s="437"/>
      <c r="G6" s="166" t="s">
        <v>175</v>
      </c>
      <c r="H6" s="167" t="s">
        <v>175</v>
      </c>
    </row>
    <row r="7" spans="1:103" s="40" customFormat="1" ht="31.5" customHeight="1" x14ac:dyDescent="0.2">
      <c r="A7" s="168" t="s">
        <v>7</v>
      </c>
      <c r="B7" s="169" t="s">
        <v>55</v>
      </c>
      <c r="C7" s="19">
        <v>89604</v>
      </c>
      <c r="D7" s="14">
        <v>123934</v>
      </c>
      <c r="E7" s="14">
        <v>17659600</v>
      </c>
      <c r="F7" s="14">
        <v>13537818</v>
      </c>
      <c r="G7" s="14">
        <v>197085</v>
      </c>
      <c r="H7" s="14">
        <v>142492</v>
      </c>
      <c r="K7" s="170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</row>
    <row r="8" spans="1:103" s="40" customFormat="1" ht="16.5" customHeight="1" x14ac:dyDescent="0.2">
      <c r="A8" s="168"/>
      <c r="B8" s="169" t="s">
        <v>9</v>
      </c>
      <c r="C8" s="19">
        <v>87237</v>
      </c>
      <c r="D8" s="14">
        <v>119706</v>
      </c>
      <c r="E8" s="14">
        <v>16428255</v>
      </c>
      <c r="F8" s="14">
        <v>12821537</v>
      </c>
      <c r="G8" s="14">
        <v>188318</v>
      </c>
      <c r="H8" s="14">
        <v>137238</v>
      </c>
      <c r="K8" s="170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</row>
    <row r="9" spans="1:103" s="40" customFormat="1" ht="16.5" customHeight="1" x14ac:dyDescent="0.2">
      <c r="A9" s="168"/>
      <c r="B9" s="169" t="s">
        <v>10</v>
      </c>
      <c r="C9" s="19">
        <v>84733</v>
      </c>
      <c r="D9" s="14">
        <v>115363</v>
      </c>
      <c r="E9" s="14">
        <v>15754922</v>
      </c>
      <c r="F9" s="14">
        <v>12762627</v>
      </c>
      <c r="G9" s="14">
        <v>185936</v>
      </c>
      <c r="H9" s="14">
        <v>136568</v>
      </c>
      <c r="K9" s="170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</row>
    <row r="10" spans="1:103" s="40" customFormat="1" ht="16.5" customHeight="1" x14ac:dyDescent="0.2">
      <c r="A10" s="168"/>
      <c r="B10" s="169" t="s">
        <v>11</v>
      </c>
      <c r="C10" s="19">
        <v>83295</v>
      </c>
      <c r="D10" s="14">
        <v>111624</v>
      </c>
      <c r="E10" s="14">
        <v>15441059</v>
      </c>
      <c r="F10" s="14">
        <v>12817026</v>
      </c>
      <c r="G10" s="14">
        <v>185378</v>
      </c>
      <c r="H10" s="14">
        <v>138331</v>
      </c>
      <c r="K10" s="170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</row>
    <row r="11" spans="1:103" s="176" customFormat="1" ht="16.5" customHeight="1" x14ac:dyDescent="0.2">
      <c r="A11" s="171"/>
      <c r="B11" s="172" t="s">
        <v>176</v>
      </c>
      <c r="C11" s="173">
        <v>81903</v>
      </c>
      <c r="D11" s="174">
        <v>108040</v>
      </c>
      <c r="E11" s="174">
        <v>14988135</v>
      </c>
      <c r="F11" s="174">
        <v>12565986</v>
      </c>
      <c r="G11" s="174">
        <v>182998.60810959304</v>
      </c>
      <c r="H11" s="174">
        <v>138727.64716771565</v>
      </c>
      <c r="I11" s="175"/>
    </row>
    <row r="12" spans="1:103" ht="17.149999999999999" customHeight="1" x14ac:dyDescent="0.2">
      <c r="A12" s="177" t="s">
        <v>177</v>
      </c>
      <c r="I12" s="178"/>
    </row>
    <row r="13" spans="1:103" ht="17.149999999999999" customHeight="1" x14ac:dyDescent="0.2">
      <c r="A13" s="438" t="s">
        <v>178</v>
      </c>
      <c r="B13" s="438"/>
      <c r="C13" s="438"/>
      <c r="D13" s="438"/>
      <c r="E13" s="438"/>
      <c r="F13" s="438"/>
      <c r="G13" s="438"/>
      <c r="H13" s="438"/>
      <c r="I13" s="178"/>
    </row>
    <row r="14" spans="1:103" ht="13.5" customHeight="1" x14ac:dyDescent="0.2">
      <c r="A14" s="179"/>
      <c r="B14" s="179"/>
      <c r="C14" s="178"/>
      <c r="D14" s="178"/>
      <c r="E14" s="178"/>
      <c r="F14" s="178"/>
      <c r="G14" s="178"/>
      <c r="H14" s="178"/>
      <c r="I14" s="160"/>
    </row>
    <row r="15" spans="1:103" ht="13.5" customHeight="1" x14ac:dyDescent="0.2">
      <c r="A15" s="439" t="s">
        <v>179</v>
      </c>
      <c r="B15" s="439"/>
      <c r="C15" s="439"/>
      <c r="D15" s="439"/>
      <c r="E15" s="160"/>
      <c r="F15" s="160"/>
      <c r="G15" s="160"/>
      <c r="H15" s="160"/>
      <c r="I15" s="177"/>
    </row>
    <row r="16" spans="1:103" s="178" customFormat="1" ht="17.149999999999999" customHeight="1" thickBot="1" x14ac:dyDescent="0.25">
      <c r="A16" s="423" t="s">
        <v>180</v>
      </c>
      <c r="B16" s="423"/>
      <c r="C16" s="423"/>
      <c r="D16" s="159"/>
      <c r="E16" s="180"/>
      <c r="F16" s="180"/>
      <c r="G16" s="180"/>
      <c r="H16" s="180"/>
    </row>
    <row r="17" spans="1:11" s="178" customFormat="1" ht="17.149999999999999" customHeight="1" thickTop="1" x14ac:dyDescent="0.2">
      <c r="A17" s="424" t="s">
        <v>166</v>
      </c>
      <c r="B17" s="425"/>
      <c r="C17" s="430" t="s">
        <v>181</v>
      </c>
      <c r="D17" s="433" t="s">
        <v>182</v>
      </c>
      <c r="E17" s="434"/>
      <c r="F17" s="434"/>
      <c r="G17" s="440"/>
      <c r="H17" s="430" t="s">
        <v>183</v>
      </c>
      <c r="I17" s="181" t="s">
        <v>184</v>
      </c>
    </row>
    <row r="18" spans="1:11" s="183" customFormat="1" ht="17.149999999999999" customHeight="1" x14ac:dyDescent="0.55000000000000004">
      <c r="A18" s="428"/>
      <c r="B18" s="429"/>
      <c r="C18" s="432"/>
      <c r="D18" s="33" t="s">
        <v>185</v>
      </c>
      <c r="E18" s="33" t="s">
        <v>186</v>
      </c>
      <c r="F18" s="33" t="s">
        <v>187</v>
      </c>
      <c r="G18" s="33" t="s">
        <v>188</v>
      </c>
      <c r="H18" s="432"/>
      <c r="I18" s="182" t="s">
        <v>189</v>
      </c>
    </row>
    <row r="19" spans="1:11" s="183" customFormat="1" ht="31.5" customHeight="1" x14ac:dyDescent="0.55000000000000004">
      <c r="A19" s="168" t="s">
        <v>7</v>
      </c>
      <c r="B19" s="169" t="s">
        <v>55</v>
      </c>
      <c r="C19" s="19">
        <v>35664092</v>
      </c>
      <c r="D19" s="14">
        <v>30929298</v>
      </c>
      <c r="E19" s="14">
        <v>30257411</v>
      </c>
      <c r="F19" s="14">
        <v>536189</v>
      </c>
      <c r="G19" s="14">
        <v>135698</v>
      </c>
      <c r="H19" s="14">
        <v>4443973</v>
      </c>
      <c r="I19" s="14">
        <v>290820</v>
      </c>
      <c r="J19" s="184"/>
    </row>
    <row r="20" spans="1:11" s="185" customFormat="1" ht="16.5" customHeight="1" x14ac:dyDescent="0.55000000000000004">
      <c r="A20" s="168"/>
      <c r="B20" s="169" t="s">
        <v>9</v>
      </c>
      <c r="C20" s="19">
        <v>33786192</v>
      </c>
      <c r="D20" s="14">
        <v>29175524</v>
      </c>
      <c r="E20" s="14">
        <v>28603564</v>
      </c>
      <c r="F20" s="14">
        <v>447544</v>
      </c>
      <c r="G20" s="14">
        <v>124415</v>
      </c>
      <c r="H20" s="14">
        <v>4356479</v>
      </c>
      <c r="I20" s="14">
        <v>254189</v>
      </c>
    </row>
    <row r="21" spans="1:11" s="185" customFormat="1" ht="16.5" customHeight="1" x14ac:dyDescent="0.55000000000000004">
      <c r="A21" s="168"/>
      <c r="B21" s="169" t="s">
        <v>10</v>
      </c>
      <c r="C21" s="19">
        <v>35801580</v>
      </c>
      <c r="D21" s="14">
        <v>31021100</v>
      </c>
      <c r="E21" s="14">
        <v>30449528</v>
      </c>
      <c r="F21" s="14">
        <v>442338</v>
      </c>
      <c r="G21" s="14">
        <v>129235</v>
      </c>
      <c r="H21" s="14">
        <v>4537255</v>
      </c>
      <c r="I21" s="14">
        <v>243225</v>
      </c>
    </row>
    <row r="22" spans="1:11" s="185" customFormat="1" ht="16.5" customHeight="1" x14ac:dyDescent="0.55000000000000004">
      <c r="A22" s="168"/>
      <c r="B22" s="169" t="s">
        <v>11</v>
      </c>
      <c r="C22" s="19" t="s">
        <v>190</v>
      </c>
      <c r="D22" s="14" t="s">
        <v>191</v>
      </c>
      <c r="E22" s="14" t="s">
        <v>192</v>
      </c>
      <c r="F22" s="14" t="s">
        <v>193</v>
      </c>
      <c r="G22" s="14" t="s">
        <v>194</v>
      </c>
      <c r="H22" s="14" t="s">
        <v>195</v>
      </c>
      <c r="I22" s="14" t="s">
        <v>196</v>
      </c>
    </row>
    <row r="23" spans="1:11" s="187" customFormat="1" ht="16.5" customHeight="1" x14ac:dyDescent="0.55000000000000004">
      <c r="A23" s="171"/>
      <c r="B23" s="172" t="s">
        <v>12</v>
      </c>
      <c r="C23" s="173">
        <v>34129111</v>
      </c>
      <c r="D23" s="174">
        <v>29469613</v>
      </c>
      <c r="E23" s="174">
        <v>28939218</v>
      </c>
      <c r="F23" s="174">
        <v>404433</v>
      </c>
      <c r="G23" s="174">
        <v>125963</v>
      </c>
      <c r="H23" s="174">
        <v>4418323</v>
      </c>
      <c r="I23" s="174">
        <v>241174</v>
      </c>
      <c r="J23" s="186"/>
      <c r="K23" s="186"/>
    </row>
    <row r="24" spans="1:11" ht="15" customHeight="1" x14ac:dyDescent="0.2">
      <c r="A24" s="177" t="s">
        <v>197</v>
      </c>
      <c r="B24" s="177"/>
      <c r="C24" s="177"/>
      <c r="D24" s="177"/>
      <c r="E24" s="177"/>
      <c r="F24" s="177"/>
      <c r="G24" s="177"/>
      <c r="H24" s="177"/>
      <c r="I24" s="177"/>
    </row>
    <row r="25" spans="1:11" x14ac:dyDescent="0.2">
      <c r="A25" s="177" t="s">
        <v>198</v>
      </c>
      <c r="B25" s="177"/>
      <c r="C25" s="177"/>
      <c r="D25" s="177"/>
      <c r="E25" s="177"/>
      <c r="F25" s="177"/>
      <c r="G25" s="177"/>
      <c r="H25" s="177"/>
      <c r="I25" s="177"/>
    </row>
    <row r="26" spans="1:11" x14ac:dyDescent="0.2">
      <c r="A26" s="177" t="s">
        <v>199</v>
      </c>
      <c r="B26" s="177"/>
      <c r="C26" s="177"/>
      <c r="D26" s="177"/>
      <c r="E26" s="177"/>
      <c r="F26" s="177"/>
      <c r="G26" s="177"/>
      <c r="H26" s="177"/>
      <c r="I26" s="177"/>
    </row>
    <row r="27" spans="1:11" x14ac:dyDescent="0.2">
      <c r="A27" s="177" t="s">
        <v>200</v>
      </c>
      <c r="B27" s="177"/>
      <c r="C27" s="177"/>
      <c r="D27" s="177"/>
      <c r="E27" s="177"/>
      <c r="F27" s="177"/>
      <c r="G27" s="177"/>
      <c r="H27" s="177"/>
    </row>
  </sheetData>
  <mergeCells count="14">
    <mergeCell ref="A13:H13"/>
    <mergeCell ref="A15:D15"/>
    <mergeCell ref="A16:C16"/>
    <mergeCell ref="A17:B18"/>
    <mergeCell ref="C17:C18"/>
    <mergeCell ref="D17:G17"/>
    <mergeCell ref="H17:H18"/>
    <mergeCell ref="A2:E2"/>
    <mergeCell ref="A3:B6"/>
    <mergeCell ref="C3:C6"/>
    <mergeCell ref="D3:D6"/>
    <mergeCell ref="E3:H3"/>
    <mergeCell ref="E4:E6"/>
    <mergeCell ref="F4:F6"/>
  </mergeCells>
  <phoneticPr fontId="1"/>
  <pageMargins left="0.78740157480314965" right="0.59055118110236227" top="0.98425196850393704" bottom="0.98425196850393704" header="0.51181102362204722" footer="0.51181102362204722"/>
  <pageSetup paperSize="9" firstPageNumber="87" orientation="landscape" useFirstPageNumber="1" horizontalDpi="300" verticalDpi="300" r:id="rId1"/>
  <headerFooter alignWithMargins="0">
    <oddHeader xml:space="preserve">&amp;R&amp;"ＭＳ 明朝,標準"&amp;10社会保障　&amp;9　　&amp;"ＭＳ Ｐゴシック,標準"&amp;10&amp;P&amp;9
&amp;"ＭＳ 明朝,標準"　　　　　　　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Normal="100" zoomScaleSheetLayoutView="100" workbookViewId="0">
      <selection activeCell="J15" sqref="J15"/>
    </sheetView>
  </sheetViews>
  <sheetFormatPr defaultColWidth="8.25" defaultRowHeight="13" x14ac:dyDescent="0.2"/>
  <cols>
    <col min="1" max="2" width="5.75" style="57" customWidth="1"/>
    <col min="3" max="14" width="7.25" style="57" customWidth="1"/>
    <col min="15" max="15" width="8.33203125" style="57" customWidth="1"/>
    <col min="16" max="16384" width="8.25" style="57"/>
  </cols>
  <sheetData>
    <row r="1" spans="1:14" ht="21" customHeight="1" x14ac:dyDescent="0.2">
      <c r="A1" s="60" t="s">
        <v>344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315"/>
      <c r="M1" s="315"/>
      <c r="N1" s="315"/>
    </row>
    <row r="2" spans="1:14" ht="13.5" customHeight="1" thickBot="1" x14ac:dyDescent="0.25">
      <c r="A2" s="480" t="s">
        <v>345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94"/>
      <c r="M2" s="494"/>
      <c r="N2" s="494"/>
    </row>
    <row r="3" spans="1:14" ht="15" customHeight="1" thickTop="1" x14ac:dyDescent="0.2">
      <c r="A3" s="443" t="s">
        <v>346</v>
      </c>
      <c r="B3" s="444"/>
      <c r="C3" s="495" t="s">
        <v>347</v>
      </c>
      <c r="D3" s="495"/>
      <c r="E3" s="495"/>
      <c r="F3" s="495" t="s">
        <v>348</v>
      </c>
      <c r="G3" s="495"/>
      <c r="H3" s="495"/>
      <c r="I3" s="495" t="s">
        <v>349</v>
      </c>
      <c r="J3" s="495"/>
      <c r="K3" s="495"/>
      <c r="L3" s="495" t="s">
        <v>350</v>
      </c>
      <c r="M3" s="495"/>
      <c r="N3" s="447"/>
    </row>
    <row r="4" spans="1:14" ht="15" customHeight="1" x14ac:dyDescent="0.2">
      <c r="A4" s="445"/>
      <c r="B4" s="446"/>
      <c r="C4" s="67" t="s">
        <v>140</v>
      </c>
      <c r="D4" s="67" t="s">
        <v>351</v>
      </c>
      <c r="E4" s="67" t="s">
        <v>352</v>
      </c>
      <c r="F4" s="67" t="s">
        <v>140</v>
      </c>
      <c r="G4" s="67" t="s">
        <v>351</v>
      </c>
      <c r="H4" s="67" t="s">
        <v>352</v>
      </c>
      <c r="I4" s="67" t="s">
        <v>140</v>
      </c>
      <c r="J4" s="67" t="s">
        <v>351</v>
      </c>
      <c r="K4" s="67" t="s">
        <v>352</v>
      </c>
      <c r="L4" s="67" t="s">
        <v>140</v>
      </c>
      <c r="M4" s="67" t="s">
        <v>351</v>
      </c>
      <c r="N4" s="68" t="s">
        <v>352</v>
      </c>
    </row>
    <row r="5" spans="1:14" s="50" customFormat="1" ht="15" customHeight="1" x14ac:dyDescent="0.2">
      <c r="A5" s="316" t="s">
        <v>353</v>
      </c>
      <c r="B5" s="317" t="s">
        <v>354</v>
      </c>
      <c r="C5" s="14">
        <v>10102</v>
      </c>
      <c r="D5" s="14">
        <v>5516</v>
      </c>
      <c r="E5" s="14">
        <v>4586</v>
      </c>
      <c r="F5" s="14">
        <v>1331</v>
      </c>
      <c r="G5" s="14">
        <v>844</v>
      </c>
      <c r="H5" s="14">
        <v>487</v>
      </c>
      <c r="I5" s="14">
        <v>2025</v>
      </c>
      <c r="J5" s="14">
        <v>1360</v>
      </c>
      <c r="K5" s="14">
        <v>665</v>
      </c>
      <c r="L5" s="14">
        <v>6746</v>
      </c>
      <c r="M5" s="14">
        <v>3312</v>
      </c>
      <c r="N5" s="14">
        <v>3434</v>
      </c>
    </row>
    <row r="6" spans="1:14" s="139" customFormat="1" ht="15" customHeight="1" x14ac:dyDescent="0.2">
      <c r="A6" s="316"/>
      <c r="B6" s="317" t="s">
        <v>93</v>
      </c>
      <c r="C6" s="14">
        <v>10133</v>
      </c>
      <c r="D6" s="14">
        <v>5540</v>
      </c>
      <c r="E6" s="14">
        <v>4593</v>
      </c>
      <c r="F6" s="14">
        <v>1263</v>
      </c>
      <c r="G6" s="14">
        <v>806</v>
      </c>
      <c r="H6" s="14">
        <v>457</v>
      </c>
      <c r="I6" s="14">
        <v>1841</v>
      </c>
      <c r="J6" s="14">
        <v>1203</v>
      </c>
      <c r="K6" s="14">
        <v>638</v>
      </c>
      <c r="L6" s="14">
        <v>7029</v>
      </c>
      <c r="M6" s="14">
        <v>3531</v>
      </c>
      <c r="N6" s="14">
        <v>3498</v>
      </c>
    </row>
    <row r="7" spans="1:14" s="139" customFormat="1" ht="15" customHeight="1" x14ac:dyDescent="0.2">
      <c r="A7" s="316"/>
      <c r="B7" s="317" t="s">
        <v>120</v>
      </c>
      <c r="C7" s="14">
        <v>9935</v>
      </c>
      <c r="D7" s="14">
        <v>5408</v>
      </c>
      <c r="E7" s="14">
        <v>4527</v>
      </c>
      <c r="F7" s="14">
        <v>1237</v>
      </c>
      <c r="G7" s="14">
        <v>790</v>
      </c>
      <c r="H7" s="14">
        <v>447</v>
      </c>
      <c r="I7" s="14">
        <v>1673</v>
      </c>
      <c r="J7" s="14">
        <v>1084</v>
      </c>
      <c r="K7" s="14">
        <v>589</v>
      </c>
      <c r="L7" s="14">
        <v>7025</v>
      </c>
      <c r="M7" s="14">
        <v>3534</v>
      </c>
      <c r="N7" s="14">
        <v>3491</v>
      </c>
    </row>
    <row r="8" spans="1:14" s="139" customFormat="1" ht="15" customHeight="1" x14ac:dyDescent="0.2">
      <c r="A8" s="316"/>
      <c r="B8" s="318" t="s">
        <v>95</v>
      </c>
      <c r="C8" s="14">
        <v>10134</v>
      </c>
      <c r="D8" s="14">
        <v>5488</v>
      </c>
      <c r="E8" s="14">
        <v>4646</v>
      </c>
      <c r="F8" s="14">
        <v>1315</v>
      </c>
      <c r="G8" s="14">
        <v>821</v>
      </c>
      <c r="H8" s="14">
        <v>494</v>
      </c>
      <c r="I8" s="14">
        <v>1519</v>
      </c>
      <c r="J8" s="14">
        <v>990</v>
      </c>
      <c r="K8" s="14">
        <v>529</v>
      </c>
      <c r="L8" s="14">
        <v>7300</v>
      </c>
      <c r="M8" s="14">
        <v>3677</v>
      </c>
      <c r="N8" s="14">
        <v>3623</v>
      </c>
    </row>
    <row r="9" spans="1:14" ht="15" customHeight="1" x14ac:dyDescent="0.2">
      <c r="A9" s="20"/>
      <c r="B9" s="319" t="s">
        <v>96</v>
      </c>
      <c r="C9" s="54">
        <v>10141</v>
      </c>
      <c r="D9" s="22">
        <v>5468</v>
      </c>
      <c r="E9" s="22">
        <v>4673</v>
      </c>
      <c r="F9" s="22">
        <v>1377</v>
      </c>
      <c r="G9" s="22">
        <v>852</v>
      </c>
      <c r="H9" s="22">
        <v>525</v>
      </c>
      <c r="I9" s="22">
        <v>1444</v>
      </c>
      <c r="J9" s="22">
        <v>921</v>
      </c>
      <c r="K9" s="22">
        <v>523</v>
      </c>
      <c r="L9" s="22">
        <v>7320</v>
      </c>
      <c r="M9" s="22">
        <v>3695</v>
      </c>
      <c r="N9" s="22">
        <v>3625</v>
      </c>
    </row>
    <row r="10" spans="1:14" x14ac:dyDescent="0.2">
      <c r="A10" s="488" t="s">
        <v>355</v>
      </c>
      <c r="B10" s="489"/>
      <c r="C10" s="489"/>
      <c r="D10" s="489"/>
      <c r="E10" s="489"/>
      <c r="F10" s="489"/>
      <c r="G10" s="489"/>
      <c r="H10" s="489"/>
      <c r="I10" s="489"/>
      <c r="J10" s="489"/>
      <c r="K10" s="489"/>
      <c r="L10" s="493"/>
      <c r="M10" s="493"/>
      <c r="N10" s="493"/>
    </row>
    <row r="11" spans="1:14" x14ac:dyDescent="0.2">
      <c r="J11" s="304"/>
    </row>
    <row r="12" spans="1:14" x14ac:dyDescent="0.2">
      <c r="C12" s="304"/>
      <c r="E12" s="304"/>
      <c r="G12" s="304"/>
      <c r="I12" s="304"/>
      <c r="L12" s="304"/>
    </row>
    <row r="19" spans="4:10" x14ac:dyDescent="0.2">
      <c r="J19" s="27"/>
    </row>
    <row r="20" spans="4:10" x14ac:dyDescent="0.2">
      <c r="D20" s="313"/>
      <c r="I20" s="27"/>
      <c r="J20" s="27"/>
    </row>
    <row r="22" spans="4:10" x14ac:dyDescent="0.2">
      <c r="H22" s="27"/>
    </row>
  </sheetData>
  <mergeCells count="7">
    <mergeCell ref="A10:N10"/>
    <mergeCell ref="A2:N2"/>
    <mergeCell ref="A3:B4"/>
    <mergeCell ref="C3:E3"/>
    <mergeCell ref="F3:H3"/>
    <mergeCell ref="I3:K3"/>
    <mergeCell ref="L3:N3"/>
  </mergeCells>
  <phoneticPr fontId="1"/>
  <pageMargins left="0.59055118110236227" right="0.59055118110236227" top="0.98425196850393704" bottom="0.98425196850393704" header="0.51181102362204722" footer="0.51181102362204722"/>
  <pageSetup paperSize="9" scale="7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zoomScaleNormal="100" workbookViewId="0">
      <selection activeCell="G18" sqref="G18"/>
    </sheetView>
  </sheetViews>
  <sheetFormatPr defaultColWidth="8.25" defaultRowHeight="13" x14ac:dyDescent="0.2"/>
  <cols>
    <col min="1" max="2" width="6.5" style="57" customWidth="1"/>
    <col min="3" max="3" width="7.75" style="57" bestFit="1" customWidth="1"/>
    <col min="4" max="4" width="9.4140625" style="57" bestFit="1" customWidth="1"/>
    <col min="5" max="5" width="13.1640625" style="57" bestFit="1" customWidth="1"/>
    <col min="6" max="6" width="9.4140625" style="57" bestFit="1" customWidth="1"/>
    <col min="7" max="7" width="13.1640625" style="57" bestFit="1" customWidth="1"/>
    <col min="8" max="8" width="8.58203125" style="27" bestFit="1" customWidth="1"/>
    <col min="9" max="9" width="12.25" style="57" bestFit="1" customWidth="1"/>
    <col min="10" max="10" width="8.58203125" style="57" bestFit="1" customWidth="1"/>
    <col min="11" max="11" width="12.25" style="57" bestFit="1" customWidth="1"/>
    <col min="12" max="12" width="7.75" style="57" bestFit="1" customWidth="1"/>
    <col min="13" max="13" width="12.25" style="57" bestFit="1" customWidth="1"/>
    <col min="14" max="16384" width="8.25" style="57"/>
  </cols>
  <sheetData>
    <row r="1" spans="1:14" ht="21" customHeight="1" x14ac:dyDescent="0.2">
      <c r="A1" s="60" t="s">
        <v>356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4" s="74" customFormat="1" ht="16" customHeigh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4" s="74" customFormat="1" ht="16" customHeight="1" thickBot="1" x14ac:dyDescent="0.25">
      <c r="A3" s="62" t="s">
        <v>357</v>
      </c>
      <c r="B3" s="62"/>
      <c r="C3" s="77"/>
      <c r="D3" s="77"/>
      <c r="E3" s="77"/>
      <c r="F3" s="77"/>
      <c r="G3" s="77"/>
      <c r="H3" s="320"/>
      <c r="I3" s="320"/>
      <c r="J3" s="320"/>
      <c r="K3" s="320"/>
      <c r="L3" s="320"/>
      <c r="M3" s="320"/>
    </row>
    <row r="4" spans="1:14" s="74" customFormat="1" ht="16" customHeight="1" thickTop="1" x14ac:dyDescent="0.2">
      <c r="A4" s="443" t="s">
        <v>358</v>
      </c>
      <c r="B4" s="444"/>
      <c r="C4" s="498" t="s">
        <v>359</v>
      </c>
      <c r="D4" s="499" t="s">
        <v>360</v>
      </c>
      <c r="E4" s="500"/>
      <c r="F4" s="500"/>
      <c r="G4" s="500"/>
      <c r="H4" s="500"/>
      <c r="I4" s="500"/>
      <c r="J4" s="500"/>
      <c r="K4" s="500"/>
      <c r="L4" s="500"/>
      <c r="M4" s="500"/>
    </row>
    <row r="5" spans="1:14" s="74" customFormat="1" ht="15.75" customHeight="1" x14ac:dyDescent="0.2">
      <c r="A5" s="497"/>
      <c r="B5" s="450"/>
      <c r="C5" s="498"/>
      <c r="D5" s="501" t="s">
        <v>361</v>
      </c>
      <c r="E5" s="502"/>
      <c r="F5" s="501" t="s">
        <v>362</v>
      </c>
      <c r="G5" s="502"/>
      <c r="H5" s="501" t="s">
        <v>363</v>
      </c>
      <c r="I5" s="502"/>
      <c r="J5" s="501" t="s">
        <v>364</v>
      </c>
      <c r="K5" s="502"/>
      <c r="L5" s="501" t="s">
        <v>365</v>
      </c>
      <c r="M5" s="503"/>
    </row>
    <row r="6" spans="1:14" s="74" customFormat="1" ht="16" customHeight="1" x14ac:dyDescent="0.2">
      <c r="A6" s="445"/>
      <c r="B6" s="446"/>
      <c r="C6" s="491"/>
      <c r="D6" s="140" t="s">
        <v>366</v>
      </c>
      <c r="E6" s="67" t="s">
        <v>367</v>
      </c>
      <c r="F6" s="67" t="s">
        <v>366</v>
      </c>
      <c r="G6" s="68" t="s">
        <v>367</v>
      </c>
      <c r="H6" s="151" t="s">
        <v>366</v>
      </c>
      <c r="I6" s="151" t="s">
        <v>367</v>
      </c>
      <c r="J6" s="151" t="s">
        <v>366</v>
      </c>
      <c r="K6" s="151" t="s">
        <v>367</v>
      </c>
      <c r="L6" s="151" t="s">
        <v>366</v>
      </c>
      <c r="M6" s="289" t="s">
        <v>367</v>
      </c>
    </row>
    <row r="7" spans="1:14" s="50" customFormat="1" ht="27" customHeight="1" x14ac:dyDescent="0.2">
      <c r="A7" s="53" t="s">
        <v>342</v>
      </c>
      <c r="B7" s="18" t="s">
        <v>8</v>
      </c>
      <c r="C7" s="19">
        <v>64371</v>
      </c>
      <c r="D7" s="281">
        <v>2137569</v>
      </c>
      <c r="E7" s="281">
        <v>58245319</v>
      </c>
      <c r="F7" s="281">
        <v>1078691</v>
      </c>
      <c r="G7" s="281">
        <v>43364456</v>
      </c>
      <c r="H7" s="281">
        <v>206570</v>
      </c>
      <c r="I7" s="281">
        <v>2283176</v>
      </c>
      <c r="J7" s="281">
        <v>781543</v>
      </c>
      <c r="K7" s="281">
        <v>9848176</v>
      </c>
      <c r="L7" s="281">
        <v>70765</v>
      </c>
      <c r="M7" s="281">
        <v>2749511</v>
      </c>
      <c r="N7" s="321"/>
    </row>
    <row r="8" spans="1:14" s="50" customFormat="1" ht="15.75" customHeight="1" x14ac:dyDescent="0.2">
      <c r="A8" s="53"/>
      <c r="B8" s="18" t="s">
        <v>9</v>
      </c>
      <c r="C8" s="19">
        <v>64394</v>
      </c>
      <c r="D8" s="14">
        <v>1990605</v>
      </c>
      <c r="E8" s="14">
        <v>56711377</v>
      </c>
      <c r="F8" s="14">
        <v>1005221</v>
      </c>
      <c r="G8" s="14">
        <v>42466098</v>
      </c>
      <c r="H8" s="14">
        <v>180191</v>
      </c>
      <c r="I8" s="14">
        <v>2123967</v>
      </c>
      <c r="J8" s="14">
        <v>747335</v>
      </c>
      <c r="K8" s="14">
        <v>9547344</v>
      </c>
      <c r="L8" s="14">
        <v>57858</v>
      </c>
      <c r="M8" s="14">
        <v>2573969</v>
      </c>
      <c r="N8" s="321"/>
    </row>
    <row r="9" spans="1:14" s="50" customFormat="1" ht="15.75" customHeight="1" x14ac:dyDescent="0.2">
      <c r="A9" s="53"/>
      <c r="B9" s="18" t="s">
        <v>10</v>
      </c>
      <c r="C9" s="19">
        <v>65508</v>
      </c>
      <c r="D9" s="14">
        <v>2073980</v>
      </c>
      <c r="E9" s="14">
        <v>58797985</v>
      </c>
      <c r="F9" s="14">
        <v>1043491</v>
      </c>
      <c r="G9" s="14">
        <v>44256412</v>
      </c>
      <c r="H9" s="14">
        <v>196079</v>
      </c>
      <c r="I9" s="14">
        <v>2271416</v>
      </c>
      <c r="J9" s="14">
        <v>774204</v>
      </c>
      <c r="K9" s="14">
        <v>9623570</v>
      </c>
      <c r="L9" s="14">
        <v>60206</v>
      </c>
      <c r="M9" s="14">
        <v>2646587</v>
      </c>
      <c r="N9" s="321"/>
    </row>
    <row r="10" spans="1:14" s="50" customFormat="1" ht="15.75" customHeight="1" x14ac:dyDescent="0.2">
      <c r="A10" s="53"/>
      <c r="B10" s="18" t="s">
        <v>11</v>
      </c>
      <c r="C10" s="19">
        <v>68395</v>
      </c>
      <c r="D10" s="14">
        <v>2185971</v>
      </c>
      <c r="E10" s="14">
        <v>62312169</v>
      </c>
      <c r="F10" s="14">
        <v>1087469</v>
      </c>
      <c r="G10" s="14">
        <v>47532646</v>
      </c>
      <c r="H10" s="14">
        <v>212573</v>
      </c>
      <c r="I10" s="14">
        <v>2442870</v>
      </c>
      <c r="J10" s="14">
        <v>808113</v>
      </c>
      <c r="K10" s="14">
        <v>9466498</v>
      </c>
      <c r="L10" s="14">
        <v>77816</v>
      </c>
      <c r="M10" s="14">
        <v>2870154</v>
      </c>
      <c r="N10" s="321"/>
    </row>
    <row r="11" spans="1:14" ht="15.75" customHeight="1" x14ac:dyDescent="0.2">
      <c r="A11" s="20"/>
      <c r="B11" s="21" t="s">
        <v>12</v>
      </c>
      <c r="C11" s="54">
        <v>70424</v>
      </c>
      <c r="D11" s="22">
        <v>2274143</v>
      </c>
      <c r="E11" s="22">
        <v>65140046</v>
      </c>
      <c r="F11" s="22">
        <v>1133790</v>
      </c>
      <c r="G11" s="22">
        <v>49506914</v>
      </c>
      <c r="H11" s="22">
        <v>228000</v>
      </c>
      <c r="I11" s="22">
        <v>2543034</v>
      </c>
      <c r="J11" s="22">
        <v>845650</v>
      </c>
      <c r="K11" s="22">
        <v>9677173</v>
      </c>
      <c r="L11" s="22">
        <v>66703</v>
      </c>
      <c r="M11" s="22">
        <v>3412925</v>
      </c>
    </row>
    <row r="12" spans="1:14" ht="15" customHeight="1" x14ac:dyDescent="0.2">
      <c r="A12" s="56" t="s">
        <v>368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</row>
    <row r="13" spans="1:14" ht="15" customHeight="1" x14ac:dyDescent="0.2">
      <c r="A13" s="322" t="s">
        <v>369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  <c r="M13" s="322"/>
    </row>
    <row r="14" spans="1:14" x14ac:dyDescent="0.2">
      <c r="A14" s="496" t="s">
        <v>370</v>
      </c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</row>
  </sheetData>
  <mergeCells count="9">
    <mergeCell ref="A14:M14"/>
    <mergeCell ref="A4:B6"/>
    <mergeCell ref="C4:C6"/>
    <mergeCell ref="D4:M4"/>
    <mergeCell ref="D5:E5"/>
    <mergeCell ref="F5:G5"/>
    <mergeCell ref="H5:I5"/>
    <mergeCell ref="J5:K5"/>
    <mergeCell ref="L5:M5"/>
  </mergeCells>
  <phoneticPr fontId="1"/>
  <pageMargins left="0.78740157480314965" right="0.59055118110236227" top="0.98425196850393704" bottom="0.98425196850393704" header="0.51181102362204722" footer="0.51181102362204722"/>
  <pageSetup paperSize="9" scale="97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H17" sqref="H17"/>
    </sheetView>
  </sheetViews>
  <sheetFormatPr defaultColWidth="8.25" defaultRowHeight="13" x14ac:dyDescent="0.2"/>
  <cols>
    <col min="1" max="2" width="7.33203125" style="57" customWidth="1"/>
    <col min="3" max="3" width="10.6640625" style="57" customWidth="1"/>
    <col min="4" max="5" width="10.5" style="57" customWidth="1"/>
    <col min="6" max="8" width="10.6640625" style="57" customWidth="1"/>
    <col min="9" max="67" width="9.1640625" style="57" customWidth="1"/>
    <col min="68" max="16384" width="8.25" style="57"/>
  </cols>
  <sheetData>
    <row r="1" spans="1:9" ht="21" customHeight="1" x14ac:dyDescent="0.2">
      <c r="A1" s="60" t="s">
        <v>371</v>
      </c>
      <c r="B1" s="60"/>
      <c r="C1" s="60"/>
      <c r="D1" s="60"/>
      <c r="E1" s="60"/>
      <c r="F1" s="60"/>
      <c r="G1" s="60"/>
      <c r="H1" s="60"/>
    </row>
    <row r="2" spans="1:9" ht="13.5" customHeight="1" thickBot="1" x14ac:dyDescent="0.25">
      <c r="A2" s="480"/>
      <c r="B2" s="480"/>
      <c r="C2" s="480"/>
      <c r="D2" s="480"/>
      <c r="E2" s="480"/>
      <c r="F2" s="480"/>
      <c r="G2" s="480"/>
      <c r="H2" s="480"/>
    </row>
    <row r="3" spans="1:9" ht="18" customHeight="1" thickTop="1" x14ac:dyDescent="0.2">
      <c r="A3" s="443" t="s">
        <v>27</v>
      </c>
      <c r="B3" s="444"/>
      <c r="C3" s="504" t="s">
        <v>372</v>
      </c>
      <c r="D3" s="506" t="s">
        <v>373</v>
      </c>
      <c r="E3" s="506"/>
      <c r="F3" s="507" t="s">
        <v>374</v>
      </c>
      <c r="G3" s="508"/>
      <c r="H3" s="504" t="s">
        <v>375</v>
      </c>
      <c r="I3" s="27"/>
    </row>
    <row r="4" spans="1:9" ht="18" customHeight="1" x14ac:dyDescent="0.2">
      <c r="A4" s="445"/>
      <c r="B4" s="446"/>
      <c r="C4" s="505"/>
      <c r="D4" s="323" t="s">
        <v>376</v>
      </c>
      <c r="E4" s="323" t="s">
        <v>377</v>
      </c>
      <c r="F4" s="324" t="s">
        <v>378</v>
      </c>
      <c r="G4" s="325" t="s">
        <v>379</v>
      </c>
      <c r="H4" s="509"/>
      <c r="I4" s="27"/>
    </row>
    <row r="5" spans="1:9" s="49" customFormat="1" ht="31.5" customHeight="1" x14ac:dyDescent="0.2">
      <c r="A5" s="17" t="s">
        <v>7</v>
      </c>
      <c r="B5" s="18" t="s">
        <v>8</v>
      </c>
      <c r="C5" s="130">
        <v>3153</v>
      </c>
      <c r="D5" s="130">
        <v>133</v>
      </c>
      <c r="E5" s="130">
        <v>11591</v>
      </c>
      <c r="F5" s="14">
        <v>105954</v>
      </c>
      <c r="G5" s="14">
        <v>22008</v>
      </c>
      <c r="H5" s="130">
        <v>62</v>
      </c>
    </row>
    <row r="6" spans="1:9" s="132" customFormat="1" ht="15" customHeight="1" x14ac:dyDescent="0.2">
      <c r="A6" s="17"/>
      <c r="B6" s="18" t="s">
        <v>9</v>
      </c>
      <c r="C6" s="130" t="s">
        <v>380</v>
      </c>
      <c r="D6" s="130">
        <v>131</v>
      </c>
      <c r="E6" s="130" t="s">
        <v>381</v>
      </c>
      <c r="F6" s="130" t="s">
        <v>382</v>
      </c>
      <c r="G6" s="130" t="s">
        <v>383</v>
      </c>
      <c r="H6" s="130">
        <v>62</v>
      </c>
    </row>
    <row r="7" spans="1:9" s="132" customFormat="1" ht="15" customHeight="1" x14ac:dyDescent="0.2">
      <c r="A7" s="17"/>
      <c r="B7" s="18" t="s">
        <v>10</v>
      </c>
      <c r="C7" s="130">
        <v>3602</v>
      </c>
      <c r="D7" s="130">
        <v>129</v>
      </c>
      <c r="E7" s="130">
        <v>10399</v>
      </c>
      <c r="F7" s="130">
        <v>109642</v>
      </c>
      <c r="G7" s="130">
        <v>19301</v>
      </c>
      <c r="H7" s="130">
        <v>57</v>
      </c>
    </row>
    <row r="8" spans="1:9" s="132" customFormat="1" ht="15" customHeight="1" x14ac:dyDescent="0.2">
      <c r="A8" s="17"/>
      <c r="B8" s="18" t="s">
        <v>11</v>
      </c>
      <c r="C8" s="130">
        <v>3693</v>
      </c>
      <c r="D8" s="130">
        <v>128</v>
      </c>
      <c r="E8" s="130">
        <v>9907</v>
      </c>
      <c r="F8" s="130">
        <v>110056</v>
      </c>
      <c r="G8" s="130">
        <v>19646</v>
      </c>
      <c r="H8" s="130">
        <v>51</v>
      </c>
    </row>
    <row r="9" spans="1:9" s="138" customFormat="1" ht="15" customHeight="1" x14ac:dyDescent="0.2">
      <c r="A9" s="20"/>
      <c r="B9" s="21" t="s">
        <v>12</v>
      </c>
      <c r="C9" s="144">
        <v>4135</v>
      </c>
      <c r="D9" s="144">
        <v>125</v>
      </c>
      <c r="E9" s="144">
        <v>9561</v>
      </c>
      <c r="F9" s="144">
        <v>110370</v>
      </c>
      <c r="G9" s="144">
        <v>20052</v>
      </c>
      <c r="H9" s="144">
        <v>48</v>
      </c>
    </row>
    <row r="10" spans="1:9" s="138" customFormat="1" ht="15" customHeight="1" x14ac:dyDescent="0.2">
      <c r="A10" s="479" t="s">
        <v>384</v>
      </c>
      <c r="B10" s="479"/>
      <c r="C10" s="479"/>
      <c r="D10" s="479"/>
      <c r="E10" s="479"/>
      <c r="F10" s="479"/>
      <c r="G10" s="479"/>
      <c r="H10" s="479"/>
    </row>
    <row r="11" spans="1:9" s="138" customFormat="1" ht="15" customHeight="1" x14ac:dyDescent="0.2">
      <c r="A11" s="479" t="s">
        <v>385</v>
      </c>
      <c r="B11" s="479"/>
      <c r="C11" s="479"/>
      <c r="D11" s="479"/>
      <c r="E11" s="479"/>
      <c r="F11" s="479"/>
      <c r="G11" s="479"/>
      <c r="H11" s="479"/>
    </row>
    <row r="12" spans="1:9" ht="15" customHeight="1" x14ac:dyDescent="0.2"/>
  </sheetData>
  <mergeCells count="8">
    <mergeCell ref="A10:H10"/>
    <mergeCell ref="A11:H11"/>
    <mergeCell ref="A2:H2"/>
    <mergeCell ref="A3:B4"/>
    <mergeCell ref="C3:C4"/>
    <mergeCell ref="D3:E3"/>
    <mergeCell ref="F3:G3"/>
    <mergeCell ref="H3:H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22" sqref="E22"/>
    </sheetView>
  </sheetViews>
  <sheetFormatPr defaultRowHeight="13" x14ac:dyDescent="0.2"/>
  <cols>
    <col min="1" max="2" width="8.25" style="327" customWidth="1"/>
    <col min="3" max="5" width="19.5" style="327" customWidth="1"/>
    <col min="6" max="6" width="10.6640625" style="327" customWidth="1"/>
    <col min="7" max="16384" width="8.6640625" style="327"/>
  </cols>
  <sheetData>
    <row r="1" spans="1:6" ht="21" customHeight="1" x14ac:dyDescent="0.2">
      <c r="A1" s="510" t="s">
        <v>386</v>
      </c>
      <c r="B1" s="510"/>
      <c r="C1" s="510"/>
      <c r="D1" s="510"/>
      <c r="E1" s="510"/>
      <c r="F1" s="326"/>
    </row>
    <row r="2" spans="1:6" ht="13.5" customHeight="1" thickBot="1" x14ac:dyDescent="0.25"/>
    <row r="3" spans="1:6" ht="15.75" customHeight="1" thickTop="1" x14ac:dyDescent="0.2">
      <c r="A3" s="511" t="s">
        <v>387</v>
      </c>
      <c r="B3" s="512"/>
      <c r="C3" s="328" t="s">
        <v>388</v>
      </c>
      <c r="D3" s="329" t="s">
        <v>389</v>
      </c>
      <c r="E3" s="330" t="s">
        <v>390</v>
      </c>
    </row>
    <row r="4" spans="1:6" s="335" customFormat="1" ht="28.5" customHeight="1" x14ac:dyDescent="0.2">
      <c r="A4" s="331" t="s">
        <v>391</v>
      </c>
      <c r="B4" s="332" t="s">
        <v>392</v>
      </c>
      <c r="C4" s="333">
        <v>19</v>
      </c>
      <c r="D4" s="334">
        <v>72807</v>
      </c>
      <c r="E4" s="334">
        <v>42630</v>
      </c>
    </row>
    <row r="5" spans="1:6" s="337" customFormat="1" ht="15" customHeight="1" x14ac:dyDescent="0.2">
      <c r="A5" s="331"/>
      <c r="B5" s="332" t="s">
        <v>393</v>
      </c>
      <c r="C5" s="333">
        <v>19</v>
      </c>
      <c r="D5" s="336" t="s">
        <v>394</v>
      </c>
      <c r="E5" s="336" t="s">
        <v>395</v>
      </c>
    </row>
    <row r="6" spans="1:6" s="337" customFormat="1" ht="15" customHeight="1" x14ac:dyDescent="0.2">
      <c r="A6" s="331"/>
      <c r="B6" s="332" t="s">
        <v>10</v>
      </c>
      <c r="C6" s="333">
        <v>19</v>
      </c>
      <c r="D6" s="336">
        <v>72340</v>
      </c>
      <c r="E6" s="336">
        <v>37688</v>
      </c>
    </row>
    <row r="7" spans="1:6" s="335" customFormat="1" ht="15" customHeight="1" x14ac:dyDescent="0.2">
      <c r="A7" s="331"/>
      <c r="B7" s="332" t="s">
        <v>396</v>
      </c>
      <c r="C7" s="338">
        <v>19</v>
      </c>
      <c r="D7" s="336">
        <v>76216</v>
      </c>
      <c r="E7" s="336">
        <v>40775</v>
      </c>
    </row>
    <row r="8" spans="1:6" s="343" customFormat="1" ht="15" customHeight="1" x14ac:dyDescent="0.2">
      <c r="A8" s="339"/>
      <c r="B8" s="340" t="s">
        <v>12</v>
      </c>
      <c r="C8" s="341">
        <v>19</v>
      </c>
      <c r="D8" s="342" t="s">
        <v>397</v>
      </c>
      <c r="E8" s="342" t="s">
        <v>398</v>
      </c>
    </row>
    <row r="9" spans="1:6" x14ac:dyDescent="0.2">
      <c r="A9" s="513" t="s">
        <v>399</v>
      </c>
      <c r="B9" s="513"/>
      <c r="C9" s="513"/>
      <c r="D9" s="513"/>
      <c r="E9" s="513"/>
    </row>
    <row r="10" spans="1:6" x14ac:dyDescent="0.2">
      <c r="A10" s="343"/>
      <c r="B10" s="343"/>
      <c r="C10" s="343"/>
      <c r="D10" s="343"/>
      <c r="E10" s="343"/>
    </row>
    <row r="11" spans="1:6" x14ac:dyDescent="0.2">
      <c r="A11" s="343"/>
      <c r="B11" s="343"/>
      <c r="C11" s="343"/>
      <c r="D11" s="343"/>
      <c r="E11" s="343"/>
    </row>
  </sheetData>
  <mergeCells count="3">
    <mergeCell ref="A1:E1"/>
    <mergeCell ref="A3:B3"/>
    <mergeCell ref="A9:E9"/>
  </mergeCells>
  <phoneticPr fontId="1"/>
  <pageMargins left="0.59055118110236227" right="0.76" top="0.98425196850393704" bottom="0.98425196850393704" header="0.51181102362204722" footer="0.51181102362204722"/>
  <pageSetup paperSize="9" orientation="portrait" horizontalDpi="4294967293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sqref="A1:H1"/>
    </sheetView>
  </sheetViews>
  <sheetFormatPr defaultColWidth="8.25" defaultRowHeight="13" x14ac:dyDescent="0.2"/>
  <cols>
    <col min="1" max="2" width="6.1640625" style="343" customWidth="1"/>
    <col min="3" max="8" width="11.4140625" style="343" customWidth="1"/>
    <col min="9" max="16384" width="8.25" style="343"/>
  </cols>
  <sheetData>
    <row r="1" spans="1:9" ht="21" customHeight="1" x14ac:dyDescent="0.2">
      <c r="A1" s="515" t="s">
        <v>400</v>
      </c>
      <c r="B1" s="515"/>
      <c r="C1" s="515"/>
      <c r="D1" s="515"/>
      <c r="E1" s="515"/>
      <c r="F1" s="515"/>
      <c r="G1" s="515"/>
      <c r="H1" s="515"/>
    </row>
    <row r="2" spans="1:9" ht="13.5" customHeight="1" thickBot="1" x14ac:dyDescent="0.25">
      <c r="A2" s="516" t="s">
        <v>401</v>
      </c>
      <c r="B2" s="516"/>
      <c r="C2" s="516"/>
      <c r="D2" s="516"/>
      <c r="E2" s="516"/>
      <c r="F2" s="516"/>
      <c r="G2" s="516"/>
      <c r="H2" s="516"/>
    </row>
    <row r="3" spans="1:9" ht="15.75" customHeight="1" thickTop="1" x14ac:dyDescent="0.2">
      <c r="A3" s="517" t="s">
        <v>402</v>
      </c>
      <c r="B3" s="518"/>
      <c r="C3" s="521" t="s">
        <v>403</v>
      </c>
      <c r="D3" s="522"/>
      <c r="E3" s="523"/>
      <c r="F3" s="521" t="s">
        <v>404</v>
      </c>
      <c r="G3" s="522"/>
      <c r="H3" s="522"/>
    </row>
    <row r="4" spans="1:9" ht="15.75" customHeight="1" x14ac:dyDescent="0.2">
      <c r="A4" s="519"/>
      <c r="B4" s="520"/>
      <c r="C4" s="344" t="s">
        <v>405</v>
      </c>
      <c r="D4" s="344" t="s">
        <v>406</v>
      </c>
      <c r="E4" s="344" t="s">
        <v>407</v>
      </c>
      <c r="F4" s="344" t="s">
        <v>408</v>
      </c>
      <c r="G4" s="344" t="s">
        <v>406</v>
      </c>
      <c r="H4" s="345" t="s">
        <v>407</v>
      </c>
    </row>
    <row r="5" spans="1:9" s="335" customFormat="1" ht="27" customHeight="1" x14ac:dyDescent="0.2">
      <c r="A5" s="331" t="s">
        <v>409</v>
      </c>
      <c r="B5" s="332" t="s">
        <v>410</v>
      </c>
      <c r="C5" s="346">
        <v>133371</v>
      </c>
      <c r="D5" s="346">
        <v>132646</v>
      </c>
      <c r="E5" s="346">
        <v>725</v>
      </c>
      <c r="F5" s="346">
        <v>21361</v>
      </c>
      <c r="G5" s="346">
        <v>20795</v>
      </c>
      <c r="H5" s="346">
        <v>566</v>
      </c>
    </row>
    <row r="6" spans="1:9" s="335" customFormat="1" ht="15" customHeight="1" x14ac:dyDescent="0.2">
      <c r="A6" s="331"/>
      <c r="B6" s="332" t="s">
        <v>411</v>
      </c>
      <c r="C6" s="346">
        <v>133695</v>
      </c>
      <c r="D6" s="346">
        <v>132949</v>
      </c>
      <c r="E6" s="346">
        <v>746</v>
      </c>
      <c r="F6" s="346">
        <v>18070</v>
      </c>
      <c r="G6" s="346">
        <v>17554</v>
      </c>
      <c r="H6" s="346">
        <v>516</v>
      </c>
      <c r="I6" s="347"/>
    </row>
    <row r="7" spans="1:9" s="335" customFormat="1" ht="15" customHeight="1" x14ac:dyDescent="0.2">
      <c r="A7" s="331"/>
      <c r="B7" s="332" t="s">
        <v>10</v>
      </c>
      <c r="C7" s="346">
        <v>133207</v>
      </c>
      <c r="D7" s="346">
        <v>132441</v>
      </c>
      <c r="E7" s="346">
        <v>766</v>
      </c>
      <c r="F7" s="346">
        <v>23628</v>
      </c>
      <c r="G7" s="346">
        <v>23037</v>
      </c>
      <c r="H7" s="346">
        <v>591</v>
      </c>
      <c r="I7" s="347"/>
    </row>
    <row r="8" spans="1:9" s="335" customFormat="1" ht="15" customHeight="1" x14ac:dyDescent="0.2">
      <c r="A8" s="331"/>
      <c r="B8" s="332" t="s">
        <v>412</v>
      </c>
      <c r="C8" s="346">
        <v>133015</v>
      </c>
      <c r="D8" s="346">
        <v>132223</v>
      </c>
      <c r="E8" s="346">
        <v>792</v>
      </c>
      <c r="F8" s="348">
        <v>26609</v>
      </c>
      <c r="G8" s="348">
        <v>25898</v>
      </c>
      <c r="H8" s="348">
        <v>711</v>
      </c>
      <c r="I8" s="347"/>
    </row>
    <row r="9" spans="1:9" ht="15" customHeight="1" x14ac:dyDescent="0.2">
      <c r="A9" s="339"/>
      <c r="B9" s="340" t="s">
        <v>12</v>
      </c>
      <c r="C9" s="349">
        <v>132987</v>
      </c>
      <c r="D9" s="349">
        <v>132193</v>
      </c>
      <c r="E9" s="349">
        <v>794</v>
      </c>
      <c r="F9" s="350" t="s">
        <v>413</v>
      </c>
      <c r="G9" s="350" t="s">
        <v>414</v>
      </c>
      <c r="H9" s="350">
        <v>734</v>
      </c>
    </row>
    <row r="10" spans="1:9" ht="15" customHeight="1" x14ac:dyDescent="0.2">
      <c r="A10" s="524" t="s">
        <v>415</v>
      </c>
      <c r="B10" s="524"/>
      <c r="C10" s="524"/>
      <c r="D10" s="524"/>
      <c r="E10" s="524"/>
      <c r="F10" s="524"/>
      <c r="G10" s="524"/>
      <c r="H10" s="524"/>
    </row>
    <row r="11" spans="1:9" ht="15" customHeight="1" x14ac:dyDescent="0.2">
      <c r="A11" s="514" t="s">
        <v>416</v>
      </c>
      <c r="B11" s="514"/>
      <c r="C11" s="514"/>
      <c r="D11" s="514"/>
      <c r="E11" s="514"/>
      <c r="F11" s="514"/>
      <c r="G11" s="514"/>
      <c r="H11" s="514"/>
    </row>
    <row r="12" spans="1:9" ht="15" customHeight="1" x14ac:dyDescent="0.2">
      <c r="A12" s="514" t="s">
        <v>417</v>
      </c>
      <c r="B12" s="514"/>
      <c r="C12" s="514"/>
      <c r="D12" s="514"/>
      <c r="E12" s="514"/>
      <c r="F12" s="514"/>
      <c r="G12" s="514"/>
      <c r="H12" s="514"/>
    </row>
    <row r="13" spans="1:9" ht="15" customHeight="1" x14ac:dyDescent="0.2">
      <c r="A13" s="514" t="s">
        <v>418</v>
      </c>
      <c r="B13" s="514"/>
      <c r="C13" s="514"/>
      <c r="D13" s="514"/>
      <c r="E13" s="514"/>
      <c r="F13" s="514"/>
      <c r="G13" s="514"/>
      <c r="H13" s="514"/>
    </row>
    <row r="14" spans="1:9" x14ac:dyDescent="0.2">
      <c r="A14" s="514" t="s">
        <v>419</v>
      </c>
      <c r="B14" s="514"/>
      <c r="C14" s="514"/>
      <c r="D14" s="514"/>
      <c r="E14" s="514"/>
    </row>
  </sheetData>
  <mergeCells count="10">
    <mergeCell ref="A11:H11"/>
    <mergeCell ref="A12:H12"/>
    <mergeCell ref="A13:H13"/>
    <mergeCell ref="A14:E14"/>
    <mergeCell ref="A1:H1"/>
    <mergeCell ref="A2:H2"/>
    <mergeCell ref="A3:B4"/>
    <mergeCell ref="C3:E3"/>
    <mergeCell ref="F3:H3"/>
    <mergeCell ref="A10:H10"/>
  </mergeCells>
  <phoneticPr fontId="1"/>
  <pageMargins left="0.59055118110236227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M11" sqref="M11"/>
    </sheetView>
  </sheetViews>
  <sheetFormatPr defaultColWidth="8.25" defaultRowHeight="13" x14ac:dyDescent="0.2"/>
  <cols>
    <col min="1" max="2" width="5.9140625" style="335" customWidth="1"/>
    <col min="3" max="3" width="8.83203125" style="335" customWidth="1"/>
    <col min="4" max="4" width="9.4140625" style="335" customWidth="1"/>
    <col min="5" max="10" width="8.83203125" style="335" customWidth="1"/>
    <col min="11" max="11" width="8.6640625" style="335" bestFit="1" customWidth="1"/>
    <col min="12" max="16384" width="8.25" style="335"/>
  </cols>
  <sheetData>
    <row r="1" spans="1:13" ht="13.5" customHeight="1" thickBot="1" x14ac:dyDescent="0.25">
      <c r="A1" s="516" t="s">
        <v>420</v>
      </c>
      <c r="B1" s="516"/>
      <c r="C1" s="516"/>
      <c r="D1" s="516"/>
      <c r="E1" s="516"/>
      <c r="F1" s="516"/>
      <c r="G1" s="516"/>
      <c r="H1" s="516"/>
      <c r="I1" s="516"/>
      <c r="J1" s="516"/>
      <c r="M1" s="351"/>
    </row>
    <row r="2" spans="1:13" ht="15.75" customHeight="1" thickTop="1" x14ac:dyDescent="0.2">
      <c r="A2" s="517" t="s">
        <v>402</v>
      </c>
      <c r="B2" s="518"/>
      <c r="C2" s="525" t="s">
        <v>421</v>
      </c>
      <c r="D2" s="521" t="s">
        <v>422</v>
      </c>
      <c r="E2" s="523"/>
      <c r="F2" s="525" t="s">
        <v>423</v>
      </c>
      <c r="G2" s="517" t="s">
        <v>424</v>
      </c>
      <c r="H2" s="525" t="s">
        <v>425</v>
      </c>
      <c r="I2" s="517" t="s">
        <v>426</v>
      </c>
      <c r="J2" s="527" t="s">
        <v>427</v>
      </c>
    </row>
    <row r="3" spans="1:13" ht="15.75" customHeight="1" x14ac:dyDescent="0.2">
      <c r="A3" s="519"/>
      <c r="B3" s="520"/>
      <c r="C3" s="526"/>
      <c r="D3" s="352" t="s">
        <v>428</v>
      </c>
      <c r="E3" s="352" t="s">
        <v>429</v>
      </c>
      <c r="F3" s="526"/>
      <c r="G3" s="519"/>
      <c r="H3" s="526"/>
      <c r="I3" s="519"/>
      <c r="J3" s="528"/>
    </row>
    <row r="4" spans="1:13" ht="15.75" customHeight="1" x14ac:dyDescent="0.2">
      <c r="A4" s="529" t="s">
        <v>430</v>
      </c>
      <c r="B4" s="531" t="s">
        <v>431</v>
      </c>
      <c r="C4" s="353">
        <v>20221</v>
      </c>
      <c r="D4" s="353">
        <v>3050</v>
      </c>
      <c r="E4" s="353">
        <v>2791</v>
      </c>
      <c r="F4" s="353">
        <v>3413</v>
      </c>
      <c r="G4" s="353">
        <v>3347</v>
      </c>
      <c r="H4" s="354">
        <v>2726</v>
      </c>
      <c r="I4" s="354">
        <v>2583</v>
      </c>
      <c r="J4" s="354">
        <v>2311</v>
      </c>
      <c r="K4" s="347"/>
    </row>
    <row r="5" spans="1:13" ht="15.75" customHeight="1" x14ac:dyDescent="0.2">
      <c r="A5" s="530"/>
      <c r="B5" s="532"/>
      <c r="C5" s="355">
        <v>26128</v>
      </c>
      <c r="D5" s="355">
        <v>4215</v>
      </c>
      <c r="E5" s="355">
        <v>4300</v>
      </c>
      <c r="F5" s="355">
        <v>4090</v>
      </c>
      <c r="G5" s="355">
        <v>4541</v>
      </c>
      <c r="H5" s="356">
        <v>3577</v>
      </c>
      <c r="I5" s="356">
        <v>3045</v>
      </c>
      <c r="J5" s="356">
        <v>2360</v>
      </c>
      <c r="K5" s="347"/>
    </row>
    <row r="6" spans="1:13" ht="15.75" customHeight="1" x14ac:dyDescent="0.2">
      <c r="A6" s="529"/>
      <c r="B6" s="531" t="s">
        <v>411</v>
      </c>
      <c r="C6" s="357">
        <v>14165</v>
      </c>
      <c r="D6" s="354">
        <v>2524</v>
      </c>
      <c r="E6" s="354">
        <v>1993</v>
      </c>
      <c r="F6" s="354">
        <v>2516</v>
      </c>
      <c r="G6" s="354">
        <v>2080</v>
      </c>
      <c r="H6" s="354">
        <v>1862</v>
      </c>
      <c r="I6" s="354">
        <v>1762</v>
      </c>
      <c r="J6" s="354">
        <v>1428</v>
      </c>
      <c r="K6" s="347"/>
    </row>
    <row r="7" spans="1:13" ht="15.75" customHeight="1" x14ac:dyDescent="0.2">
      <c r="A7" s="533"/>
      <c r="B7" s="534"/>
      <c r="C7" s="355">
        <v>26674</v>
      </c>
      <c r="D7" s="355">
        <v>4337</v>
      </c>
      <c r="E7" s="355">
        <v>4329</v>
      </c>
      <c r="F7" s="355">
        <v>4363</v>
      </c>
      <c r="G7" s="355">
        <v>4540</v>
      </c>
      <c r="H7" s="356">
        <v>3687</v>
      </c>
      <c r="I7" s="356">
        <v>3169</v>
      </c>
      <c r="J7" s="356">
        <v>2249</v>
      </c>
      <c r="K7" s="347"/>
    </row>
    <row r="8" spans="1:13" ht="15.75" customHeight="1" x14ac:dyDescent="0.2">
      <c r="A8" s="535"/>
      <c r="B8" s="531" t="s">
        <v>10</v>
      </c>
      <c r="C8" s="353">
        <v>15953</v>
      </c>
      <c r="D8" s="353">
        <v>2618</v>
      </c>
      <c r="E8" s="353">
        <v>2317</v>
      </c>
      <c r="F8" s="353">
        <v>2772</v>
      </c>
      <c r="G8" s="353">
        <v>2372</v>
      </c>
      <c r="H8" s="354">
        <v>1999</v>
      </c>
      <c r="I8" s="354">
        <v>2045</v>
      </c>
      <c r="J8" s="354">
        <v>1830</v>
      </c>
      <c r="K8" s="347"/>
    </row>
    <row r="9" spans="1:13" ht="15.75" customHeight="1" x14ac:dyDescent="0.2">
      <c r="A9" s="535"/>
      <c r="B9" s="534"/>
      <c r="C9" s="355">
        <v>26977</v>
      </c>
      <c r="D9" s="355">
        <v>4368</v>
      </c>
      <c r="E9" s="355">
        <v>4282</v>
      </c>
      <c r="F9" s="355">
        <v>4591</v>
      </c>
      <c r="G9" s="355">
        <v>4464</v>
      </c>
      <c r="H9" s="356">
        <v>3683</v>
      </c>
      <c r="I9" s="356">
        <v>3309</v>
      </c>
      <c r="J9" s="356">
        <v>2280</v>
      </c>
      <c r="K9" s="347"/>
    </row>
    <row r="10" spans="1:13" ht="15.75" customHeight="1" x14ac:dyDescent="0.2">
      <c r="A10" s="535"/>
      <c r="B10" s="531" t="s">
        <v>412</v>
      </c>
      <c r="C10" s="357">
        <v>16979</v>
      </c>
      <c r="D10" s="354">
        <v>2780</v>
      </c>
      <c r="E10" s="354">
        <v>2290</v>
      </c>
      <c r="F10" s="354">
        <v>2810</v>
      </c>
      <c r="G10" s="354">
        <v>2483</v>
      </c>
      <c r="H10" s="354">
        <v>2088</v>
      </c>
      <c r="I10" s="354">
        <v>2437</v>
      </c>
      <c r="J10" s="354">
        <v>2091</v>
      </c>
      <c r="K10" s="347"/>
    </row>
    <row r="11" spans="1:13" ht="15.75" customHeight="1" x14ac:dyDescent="0.2">
      <c r="A11" s="535"/>
      <c r="B11" s="534"/>
      <c r="C11" s="355">
        <v>27356</v>
      </c>
      <c r="D11" s="355">
        <v>4448</v>
      </c>
      <c r="E11" s="355">
        <v>4242</v>
      </c>
      <c r="F11" s="355">
        <v>4611</v>
      </c>
      <c r="G11" s="355">
        <v>4419</v>
      </c>
      <c r="H11" s="356">
        <v>3642</v>
      </c>
      <c r="I11" s="356">
        <v>3571</v>
      </c>
      <c r="J11" s="356">
        <v>2423</v>
      </c>
      <c r="K11" s="347"/>
    </row>
    <row r="12" spans="1:13" ht="15" customHeight="1" x14ac:dyDescent="0.2">
      <c r="A12" s="536"/>
      <c r="B12" s="538" t="s">
        <v>12</v>
      </c>
      <c r="C12" s="358">
        <v>20089</v>
      </c>
      <c r="D12" s="359">
        <v>3404</v>
      </c>
      <c r="E12" s="359">
        <v>2832</v>
      </c>
      <c r="F12" s="359">
        <v>3471</v>
      </c>
      <c r="G12" s="359">
        <v>3146</v>
      </c>
      <c r="H12" s="359">
        <v>2391</v>
      </c>
      <c r="I12" s="359">
        <v>2698</v>
      </c>
      <c r="J12" s="359">
        <v>2147</v>
      </c>
      <c r="K12" s="347"/>
      <c r="L12" s="335" t="s">
        <v>432</v>
      </c>
    </row>
    <row r="13" spans="1:13" ht="15" customHeight="1" x14ac:dyDescent="0.2">
      <c r="A13" s="537"/>
      <c r="B13" s="539"/>
      <c r="C13" s="360">
        <v>27762</v>
      </c>
      <c r="D13" s="360">
        <v>4593</v>
      </c>
      <c r="E13" s="360">
        <v>4268</v>
      </c>
      <c r="F13" s="360">
        <v>4702</v>
      </c>
      <c r="G13" s="360">
        <v>4623</v>
      </c>
      <c r="H13" s="361">
        <v>3595</v>
      </c>
      <c r="I13" s="361">
        <v>3603</v>
      </c>
      <c r="J13" s="361">
        <v>2378</v>
      </c>
    </row>
    <row r="14" spans="1:13" s="376" customFormat="1" x14ac:dyDescent="0.2">
      <c r="A14" s="379" t="s">
        <v>433</v>
      </c>
      <c r="B14" s="379"/>
      <c r="C14" s="379"/>
      <c r="D14" s="379"/>
      <c r="E14" s="379"/>
      <c r="F14" s="379"/>
      <c r="G14" s="379"/>
    </row>
    <row r="15" spans="1:13" s="376" customFormat="1" x14ac:dyDescent="0.2">
      <c r="A15" s="380" t="s">
        <v>434</v>
      </c>
      <c r="B15" s="380"/>
      <c r="C15" s="380"/>
      <c r="D15" s="380"/>
      <c r="E15" s="380"/>
      <c r="F15" s="380"/>
      <c r="G15" s="380"/>
      <c r="H15" s="380"/>
      <c r="I15" s="380"/>
      <c r="J15" s="380"/>
    </row>
    <row r="16" spans="1:13" s="376" customFormat="1" x14ac:dyDescent="0.2">
      <c r="A16" s="380" t="s">
        <v>435</v>
      </c>
      <c r="B16" s="380"/>
      <c r="C16" s="380"/>
      <c r="D16" s="380"/>
      <c r="E16" s="380"/>
      <c r="F16" s="380"/>
      <c r="G16" s="380"/>
      <c r="H16" s="380"/>
      <c r="I16" s="380"/>
      <c r="J16" s="380"/>
    </row>
    <row r="17" spans="1:6" s="376" customFormat="1" x14ac:dyDescent="0.2">
      <c r="A17" s="514" t="s">
        <v>419</v>
      </c>
      <c r="B17" s="514"/>
      <c r="C17" s="514"/>
      <c r="D17" s="514"/>
      <c r="E17" s="514"/>
      <c r="F17" s="514"/>
    </row>
    <row r="18" spans="1:6" x14ac:dyDescent="0.2">
      <c r="C18" s="347" t="s">
        <v>432</v>
      </c>
      <c r="D18" s="347"/>
    </row>
    <row r="27" spans="1:6" x14ac:dyDescent="0.2">
      <c r="E27" s="362"/>
    </row>
  </sheetData>
  <mergeCells count="20">
    <mergeCell ref="A10:A11"/>
    <mergeCell ref="B10:B11"/>
    <mergeCell ref="A12:A13"/>
    <mergeCell ref="B12:B13"/>
    <mergeCell ref="A17:F17"/>
    <mergeCell ref="A4:A5"/>
    <mergeCell ref="B4:B5"/>
    <mergeCell ref="A6:A7"/>
    <mergeCell ref="B6:B7"/>
    <mergeCell ref="A8:A9"/>
    <mergeCell ref="B8:B9"/>
    <mergeCell ref="A1:J1"/>
    <mergeCell ref="A2:B3"/>
    <mergeCell ref="C2:C3"/>
    <mergeCell ref="D2:E2"/>
    <mergeCell ref="F2:F3"/>
    <mergeCell ref="G2:G3"/>
    <mergeCell ref="H2:H3"/>
    <mergeCell ref="I2:I3"/>
    <mergeCell ref="J2:J3"/>
  </mergeCells>
  <phoneticPr fontId="1"/>
  <pageMargins left="0.59055118110236227" right="0.78740157480314965" top="0.98425196850393704" bottom="0.98425196850393704" header="0.51181102362204722" footer="0.51181102362204722"/>
  <pageSetup paperSize="9" orientation="landscape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zoomScaleNormal="100" workbookViewId="0">
      <selection activeCell="L10" sqref="L10"/>
    </sheetView>
  </sheetViews>
  <sheetFormatPr defaultColWidth="8.25" defaultRowHeight="13" x14ac:dyDescent="0.2"/>
  <cols>
    <col min="1" max="1" width="13.75" style="335" customWidth="1"/>
    <col min="2" max="2" width="4" style="335" customWidth="1"/>
    <col min="3" max="3" width="1.1640625" style="335" customWidth="1"/>
    <col min="4" max="4" width="6.83203125" style="335" bestFit="1" customWidth="1"/>
    <col min="5" max="5" width="14.4140625" style="335" customWidth="1"/>
    <col min="6" max="9" width="11.4140625" style="335" customWidth="1"/>
    <col min="10" max="16384" width="8.25" style="335"/>
  </cols>
  <sheetData>
    <row r="1" spans="1:9" ht="21" customHeight="1" x14ac:dyDescent="0.2">
      <c r="A1" s="416" t="s">
        <v>436</v>
      </c>
      <c r="B1" s="416"/>
      <c r="C1" s="416"/>
      <c r="D1" s="416"/>
      <c r="E1" s="416"/>
      <c r="F1" s="416"/>
      <c r="G1" s="416"/>
      <c r="H1" s="416"/>
      <c r="I1" s="416"/>
    </row>
    <row r="2" spans="1:9" x14ac:dyDescent="0.2">
      <c r="A2" s="513" t="s">
        <v>437</v>
      </c>
      <c r="B2" s="513"/>
      <c r="C2" s="513"/>
      <c r="D2" s="513"/>
      <c r="E2" s="363"/>
      <c r="F2" s="363"/>
      <c r="G2" s="363"/>
      <c r="H2" s="363"/>
    </row>
    <row r="3" spans="1:9" ht="13.5" thickBot="1" x14ac:dyDescent="0.25">
      <c r="A3" s="364" t="s">
        <v>438</v>
      </c>
      <c r="B3" s="365"/>
      <c r="C3" s="365"/>
      <c r="D3" s="365"/>
      <c r="E3" s="366"/>
      <c r="F3" s="366"/>
      <c r="G3" s="351"/>
      <c r="H3" s="351"/>
    </row>
    <row r="4" spans="1:9" ht="25.5" customHeight="1" thickTop="1" x14ac:dyDescent="0.2">
      <c r="A4" s="522" t="s">
        <v>439</v>
      </c>
      <c r="B4" s="522"/>
      <c r="C4" s="522"/>
      <c r="D4" s="523"/>
      <c r="E4" s="367" t="s">
        <v>440</v>
      </c>
      <c r="F4" s="367" t="s">
        <v>441</v>
      </c>
      <c r="G4" s="367" t="s">
        <v>442</v>
      </c>
      <c r="H4" s="367" t="s">
        <v>443</v>
      </c>
      <c r="I4" s="368" t="s">
        <v>444</v>
      </c>
    </row>
    <row r="5" spans="1:9" x14ac:dyDescent="0.2">
      <c r="A5" s="541" t="s">
        <v>445</v>
      </c>
      <c r="B5" s="541"/>
      <c r="C5" s="369"/>
      <c r="D5" s="370" t="s">
        <v>446</v>
      </c>
      <c r="E5" s="371">
        <v>1225291</v>
      </c>
      <c r="F5" s="371">
        <v>1278345</v>
      </c>
      <c r="G5" s="371">
        <v>1357039</v>
      </c>
      <c r="H5" s="371">
        <v>1408281</v>
      </c>
      <c r="I5" s="372">
        <v>1513709</v>
      </c>
    </row>
    <row r="6" spans="1:9" x14ac:dyDescent="0.2">
      <c r="A6" s="540"/>
      <c r="B6" s="540"/>
      <c r="C6" s="369"/>
      <c r="D6" s="373" t="s">
        <v>447</v>
      </c>
      <c r="E6" s="374" t="s">
        <v>62</v>
      </c>
      <c r="F6" s="374" t="s">
        <v>62</v>
      </c>
      <c r="G6" s="374" t="s">
        <v>62</v>
      </c>
      <c r="H6" s="374" t="s">
        <v>448</v>
      </c>
      <c r="I6" s="374" t="s">
        <v>448</v>
      </c>
    </row>
    <row r="7" spans="1:9" x14ac:dyDescent="0.2">
      <c r="A7" s="540" t="s">
        <v>449</v>
      </c>
      <c r="B7" s="540"/>
      <c r="C7" s="369"/>
      <c r="D7" s="373" t="s">
        <v>446</v>
      </c>
      <c r="E7" s="371">
        <v>19556</v>
      </c>
      <c r="F7" s="371">
        <v>20182</v>
      </c>
      <c r="G7" s="371">
        <v>21471</v>
      </c>
      <c r="H7" s="371">
        <v>22079</v>
      </c>
      <c r="I7" s="372">
        <v>22305</v>
      </c>
    </row>
    <row r="8" spans="1:9" x14ac:dyDescent="0.2">
      <c r="A8" s="540"/>
      <c r="B8" s="540"/>
      <c r="C8" s="369"/>
      <c r="D8" s="373" t="s">
        <v>447</v>
      </c>
      <c r="E8" s="371">
        <v>116</v>
      </c>
      <c r="F8" s="371">
        <v>170</v>
      </c>
      <c r="G8" s="371">
        <v>79</v>
      </c>
      <c r="H8" s="371">
        <v>45</v>
      </c>
      <c r="I8" s="372">
        <v>38</v>
      </c>
    </row>
    <row r="9" spans="1:9" x14ac:dyDescent="0.2">
      <c r="A9" s="540" t="s">
        <v>450</v>
      </c>
      <c r="B9" s="540"/>
      <c r="C9" s="369"/>
      <c r="D9" s="373" t="s">
        <v>446</v>
      </c>
      <c r="E9" s="371">
        <v>230592</v>
      </c>
      <c r="F9" s="371">
        <v>269395</v>
      </c>
      <c r="G9" s="371">
        <v>318010</v>
      </c>
      <c r="H9" s="371">
        <v>357536</v>
      </c>
      <c r="I9" s="372">
        <v>419084</v>
      </c>
    </row>
    <row r="10" spans="1:9" x14ac:dyDescent="0.2">
      <c r="A10" s="540"/>
      <c r="B10" s="540"/>
      <c r="C10" s="369"/>
      <c r="D10" s="373" t="s">
        <v>447</v>
      </c>
      <c r="E10" s="371">
        <v>35903</v>
      </c>
      <c r="F10" s="371">
        <v>44334</v>
      </c>
      <c r="G10" s="371">
        <v>45367</v>
      </c>
      <c r="H10" s="371">
        <v>43341</v>
      </c>
      <c r="I10" s="372">
        <v>46937</v>
      </c>
    </row>
    <row r="11" spans="1:9" ht="13.5" customHeight="1" x14ac:dyDescent="0.2">
      <c r="A11" s="542" t="s">
        <v>451</v>
      </c>
      <c r="B11" s="542"/>
      <c r="C11" s="369"/>
      <c r="D11" s="373" t="s">
        <v>446</v>
      </c>
      <c r="E11" s="371">
        <v>35652</v>
      </c>
      <c r="F11" s="371">
        <v>40666</v>
      </c>
      <c r="G11" s="371">
        <v>41813</v>
      </c>
      <c r="H11" s="371">
        <v>38584</v>
      </c>
      <c r="I11" s="372">
        <v>39904</v>
      </c>
    </row>
    <row r="12" spans="1:9" x14ac:dyDescent="0.2">
      <c r="A12" s="542"/>
      <c r="B12" s="542"/>
      <c r="C12" s="369"/>
      <c r="D12" s="373" t="s">
        <v>447</v>
      </c>
      <c r="E12" s="371">
        <v>6859</v>
      </c>
      <c r="F12" s="371">
        <v>8685</v>
      </c>
      <c r="G12" s="371">
        <v>8513</v>
      </c>
      <c r="H12" s="371">
        <v>8423</v>
      </c>
      <c r="I12" s="372">
        <v>8396</v>
      </c>
    </row>
    <row r="13" spans="1:9" ht="13.5" customHeight="1" x14ac:dyDescent="0.2">
      <c r="A13" s="542" t="s">
        <v>452</v>
      </c>
      <c r="B13" s="542"/>
      <c r="C13" s="369"/>
      <c r="D13" s="373" t="s">
        <v>446</v>
      </c>
      <c r="E13" s="371">
        <v>255885</v>
      </c>
      <c r="F13" s="371">
        <v>275076</v>
      </c>
      <c r="G13" s="371">
        <v>306564</v>
      </c>
      <c r="H13" s="371">
        <v>327807</v>
      </c>
      <c r="I13" s="372">
        <v>360995</v>
      </c>
    </row>
    <row r="14" spans="1:9" x14ac:dyDescent="0.2">
      <c r="A14" s="542"/>
      <c r="B14" s="542"/>
      <c r="C14" s="369"/>
      <c r="D14" s="373" t="s">
        <v>447</v>
      </c>
      <c r="E14" s="371">
        <v>23154</v>
      </c>
      <c r="F14" s="371">
        <v>26146</v>
      </c>
      <c r="G14" s="371">
        <v>26824</v>
      </c>
      <c r="H14" s="371">
        <v>26742</v>
      </c>
      <c r="I14" s="372">
        <v>28701</v>
      </c>
    </row>
    <row r="15" spans="1:9" x14ac:dyDescent="0.2">
      <c r="A15" s="540" t="s">
        <v>453</v>
      </c>
      <c r="B15" s="540"/>
      <c r="C15" s="369"/>
      <c r="D15" s="373" t="s">
        <v>446</v>
      </c>
      <c r="E15" s="371">
        <v>475265</v>
      </c>
      <c r="F15" s="371">
        <v>459846</v>
      </c>
      <c r="G15" s="371">
        <v>475349</v>
      </c>
      <c r="H15" s="371">
        <v>478287</v>
      </c>
      <c r="I15" s="372">
        <v>495321</v>
      </c>
    </row>
    <row r="16" spans="1:9" x14ac:dyDescent="0.2">
      <c r="A16" s="540"/>
      <c r="B16" s="540"/>
      <c r="C16" s="369"/>
      <c r="D16" s="373" t="s">
        <v>447</v>
      </c>
      <c r="E16" s="374" t="s">
        <v>62</v>
      </c>
      <c r="F16" s="374" t="s">
        <v>62</v>
      </c>
      <c r="G16" s="374" t="s">
        <v>62</v>
      </c>
      <c r="H16" s="374" t="s">
        <v>448</v>
      </c>
      <c r="I16" s="375" t="s">
        <v>448</v>
      </c>
    </row>
    <row r="17" spans="1:10" ht="13.5" customHeight="1" x14ac:dyDescent="0.2">
      <c r="A17" s="542" t="s">
        <v>454</v>
      </c>
      <c r="B17" s="542"/>
      <c r="C17" s="369"/>
      <c r="D17" s="373" t="s">
        <v>446</v>
      </c>
      <c r="E17" s="371">
        <v>117493</v>
      </c>
      <c r="F17" s="371">
        <v>102878</v>
      </c>
      <c r="G17" s="371">
        <v>98789</v>
      </c>
      <c r="H17" s="371">
        <v>98971</v>
      </c>
      <c r="I17" s="372">
        <v>100881</v>
      </c>
    </row>
    <row r="18" spans="1:10" x14ac:dyDescent="0.2">
      <c r="A18" s="542"/>
      <c r="B18" s="542"/>
      <c r="C18" s="369"/>
      <c r="D18" s="373" t="s">
        <v>447</v>
      </c>
      <c r="E18" s="371">
        <v>4702</v>
      </c>
      <c r="F18" s="371">
        <v>4118</v>
      </c>
      <c r="G18" s="371">
        <v>4020</v>
      </c>
      <c r="H18" s="371">
        <v>3365</v>
      </c>
      <c r="I18" s="372">
        <v>3438</v>
      </c>
    </row>
    <row r="19" spans="1:10" ht="13.5" customHeight="1" x14ac:dyDescent="0.2">
      <c r="A19" s="542" t="s">
        <v>455</v>
      </c>
      <c r="B19" s="542" t="s">
        <v>456</v>
      </c>
      <c r="C19" s="369"/>
      <c r="D19" s="373" t="s">
        <v>446</v>
      </c>
      <c r="E19" s="371">
        <v>92899</v>
      </c>
      <c r="F19" s="371">
        <v>89419</v>
      </c>
      <c r="G19" s="371">
        <v>89363</v>
      </c>
      <c r="H19" s="371">
        <v>90227</v>
      </c>
      <c r="I19" s="372">
        <v>93771</v>
      </c>
    </row>
    <row r="20" spans="1:10" x14ac:dyDescent="0.2">
      <c r="A20" s="540"/>
      <c r="B20" s="542"/>
      <c r="C20" s="369"/>
      <c r="D20" s="373" t="s">
        <v>447</v>
      </c>
      <c r="E20" s="371">
        <v>1289</v>
      </c>
      <c r="F20" s="371">
        <v>877</v>
      </c>
      <c r="G20" s="371">
        <v>1138</v>
      </c>
      <c r="H20" s="371">
        <v>1074</v>
      </c>
      <c r="I20" s="372">
        <v>1386</v>
      </c>
    </row>
    <row r="21" spans="1:10" ht="13.5" customHeight="1" x14ac:dyDescent="0.2">
      <c r="A21" s="542" t="s">
        <v>457</v>
      </c>
      <c r="B21" s="542" t="s">
        <v>456</v>
      </c>
      <c r="C21" s="369"/>
      <c r="D21" s="373" t="s">
        <v>446</v>
      </c>
      <c r="E21" s="371">
        <v>9874</v>
      </c>
      <c r="F21" s="371">
        <v>7602</v>
      </c>
      <c r="G21" s="371">
        <v>7705</v>
      </c>
      <c r="H21" s="371">
        <v>8063</v>
      </c>
      <c r="I21" s="372">
        <v>9788</v>
      </c>
    </row>
    <row r="22" spans="1:10" x14ac:dyDescent="0.2">
      <c r="A22" s="540"/>
      <c r="B22" s="542"/>
      <c r="C22" s="369"/>
      <c r="D22" s="373" t="s">
        <v>447</v>
      </c>
      <c r="E22" s="371">
        <v>106</v>
      </c>
      <c r="F22" s="371">
        <v>61</v>
      </c>
      <c r="G22" s="371">
        <v>42</v>
      </c>
      <c r="H22" s="371">
        <v>13</v>
      </c>
      <c r="I22" s="372">
        <v>102</v>
      </c>
    </row>
    <row r="23" spans="1:10" ht="13.5" customHeight="1" x14ac:dyDescent="0.2">
      <c r="A23" s="542" t="s">
        <v>458</v>
      </c>
      <c r="B23" s="542" t="s">
        <v>459</v>
      </c>
      <c r="C23" s="369"/>
      <c r="D23" s="373" t="s">
        <v>446</v>
      </c>
      <c r="E23" s="371">
        <v>22019</v>
      </c>
      <c r="F23" s="371">
        <v>22434</v>
      </c>
      <c r="G23" s="371">
        <v>23408</v>
      </c>
      <c r="H23" s="371">
        <v>24302</v>
      </c>
      <c r="I23" s="372">
        <v>25077</v>
      </c>
    </row>
    <row r="24" spans="1:10" x14ac:dyDescent="0.2">
      <c r="A24" s="549"/>
      <c r="B24" s="542"/>
      <c r="C24" s="369"/>
      <c r="D24" s="373" t="s">
        <v>447</v>
      </c>
      <c r="E24" s="371">
        <v>3102</v>
      </c>
      <c r="F24" s="371">
        <v>3268</v>
      </c>
      <c r="G24" s="371">
        <v>3091</v>
      </c>
      <c r="H24" s="371">
        <v>2861</v>
      </c>
      <c r="I24" s="372">
        <v>2885</v>
      </c>
    </row>
    <row r="25" spans="1:10" x14ac:dyDescent="0.2">
      <c r="A25" s="545" t="s">
        <v>460</v>
      </c>
      <c r="B25" s="545" t="s">
        <v>459</v>
      </c>
      <c r="C25" s="369"/>
      <c r="D25" s="373" t="s">
        <v>446</v>
      </c>
      <c r="E25" s="371">
        <v>80124</v>
      </c>
      <c r="F25" s="371">
        <v>83420</v>
      </c>
      <c r="G25" s="371">
        <v>87334</v>
      </c>
      <c r="H25" s="371">
        <v>91076</v>
      </c>
      <c r="I25" s="372">
        <v>94802</v>
      </c>
      <c r="J25" s="351"/>
    </row>
    <row r="26" spans="1:10" x14ac:dyDescent="0.2">
      <c r="A26" s="545"/>
      <c r="B26" s="545"/>
      <c r="C26" s="369"/>
      <c r="D26" s="373" t="s">
        <v>447</v>
      </c>
      <c r="E26" s="371">
        <v>23791</v>
      </c>
      <c r="F26" s="371">
        <v>25894</v>
      </c>
      <c r="G26" s="371">
        <v>27782</v>
      </c>
      <c r="H26" s="371">
        <v>28555</v>
      </c>
      <c r="I26" s="372">
        <v>30038</v>
      </c>
      <c r="J26" s="351"/>
    </row>
    <row r="27" spans="1:10" ht="6" customHeight="1" x14ac:dyDescent="0.2">
      <c r="A27" s="543"/>
      <c r="B27" s="543"/>
      <c r="C27" s="543"/>
      <c r="D27" s="544"/>
      <c r="E27" s="371"/>
      <c r="F27" s="371"/>
      <c r="G27" s="371"/>
      <c r="H27" s="371"/>
      <c r="I27" s="372"/>
      <c r="J27" s="351"/>
    </row>
    <row r="28" spans="1:10" x14ac:dyDescent="0.2">
      <c r="A28" s="545" t="s">
        <v>461</v>
      </c>
      <c r="B28" s="545"/>
      <c r="C28" s="545"/>
      <c r="D28" s="546"/>
      <c r="E28" s="371">
        <v>1846</v>
      </c>
      <c r="F28" s="371">
        <v>1933</v>
      </c>
      <c r="G28" s="371">
        <v>2018</v>
      </c>
      <c r="H28" s="371">
        <v>1849</v>
      </c>
      <c r="I28" s="372">
        <v>1953</v>
      </c>
      <c r="J28" s="351"/>
    </row>
    <row r="29" spans="1:10" x14ac:dyDescent="0.2">
      <c r="A29" s="547" t="s">
        <v>462</v>
      </c>
      <c r="B29" s="547"/>
      <c r="C29" s="547"/>
      <c r="D29" s="548"/>
      <c r="E29" s="377">
        <v>1297</v>
      </c>
      <c r="F29" s="377">
        <v>1256</v>
      </c>
      <c r="G29" s="377">
        <v>1150</v>
      </c>
      <c r="H29" s="377">
        <v>1121</v>
      </c>
      <c r="I29" s="378">
        <v>1143</v>
      </c>
      <c r="J29" s="351"/>
    </row>
    <row r="30" spans="1:10" x14ac:dyDescent="0.2">
      <c r="A30" s="379" t="s">
        <v>463</v>
      </c>
      <c r="B30" s="379"/>
      <c r="C30" s="379"/>
      <c r="D30" s="379"/>
      <c r="E30" s="363"/>
      <c r="F30" s="363"/>
      <c r="G30" s="363"/>
      <c r="H30" s="363"/>
      <c r="I30" s="380"/>
    </row>
    <row r="31" spans="1:10" x14ac:dyDescent="0.2">
      <c r="A31" s="514" t="s">
        <v>419</v>
      </c>
      <c r="B31" s="514"/>
      <c r="C31" s="514"/>
      <c r="D31" s="514"/>
      <c r="E31" s="381"/>
      <c r="F31" s="381"/>
      <c r="G31" s="381"/>
      <c r="H31" s="381"/>
    </row>
  </sheetData>
  <mergeCells count="21">
    <mergeCell ref="A27:D27"/>
    <mergeCell ref="A28:D28"/>
    <mergeCell ref="A29:D29"/>
    <mergeCell ref="A31:D31"/>
    <mergeCell ref="A21:A22"/>
    <mergeCell ref="B21:B22"/>
    <mergeCell ref="A23:A24"/>
    <mergeCell ref="B23:B24"/>
    <mergeCell ref="A25:A26"/>
    <mergeCell ref="B25:B26"/>
    <mergeCell ref="A11:B12"/>
    <mergeCell ref="A13:B14"/>
    <mergeCell ref="A15:B16"/>
    <mergeCell ref="A17:B18"/>
    <mergeCell ref="A19:A20"/>
    <mergeCell ref="B19:B20"/>
    <mergeCell ref="A9:B10"/>
    <mergeCell ref="A2:D2"/>
    <mergeCell ref="A4:D4"/>
    <mergeCell ref="A5:B6"/>
    <mergeCell ref="A7:B8"/>
  </mergeCells>
  <phoneticPr fontId="1"/>
  <pageMargins left="0.78740157480314965" right="0.59055118110236227" top="0.78740157480314965" bottom="0.78740157480314965" header="0.51181102362204722" footer="0.51181102362204722"/>
  <pageSetup paperSize="9" scale="96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workbookViewId="0">
      <selection activeCell="G15" sqref="G15"/>
    </sheetView>
  </sheetViews>
  <sheetFormatPr defaultColWidth="8.25" defaultRowHeight="13" x14ac:dyDescent="0.2"/>
  <cols>
    <col min="1" max="1" width="23" style="335" customWidth="1"/>
    <col min="2" max="2" width="4.08203125" style="335" customWidth="1"/>
    <col min="3" max="3" width="1.1640625" style="335" customWidth="1"/>
    <col min="4" max="4" width="6.83203125" style="335" bestFit="1" customWidth="1"/>
    <col min="5" max="5" width="12.83203125" style="335" customWidth="1"/>
    <col min="6" max="9" width="10.4140625" style="335" customWidth="1"/>
    <col min="10" max="16384" width="8.25" style="335"/>
  </cols>
  <sheetData>
    <row r="1" spans="1:9" x14ac:dyDescent="0.2">
      <c r="A1" s="380" t="s">
        <v>464</v>
      </c>
      <c r="B1" s="363"/>
      <c r="C1" s="363"/>
      <c r="D1" s="363"/>
    </row>
    <row r="2" spans="1:9" ht="13.5" customHeight="1" thickBot="1" x14ac:dyDescent="0.25">
      <c r="A2" s="382" t="s">
        <v>438</v>
      </c>
      <c r="B2" s="365"/>
      <c r="C2" s="365"/>
      <c r="D2" s="365"/>
      <c r="E2" s="366"/>
      <c r="F2" s="366"/>
      <c r="G2" s="351"/>
      <c r="H2" s="351"/>
    </row>
    <row r="3" spans="1:9" ht="34.5" customHeight="1" thickTop="1" x14ac:dyDescent="0.2">
      <c r="A3" s="522" t="s">
        <v>465</v>
      </c>
      <c r="B3" s="522"/>
      <c r="C3" s="522"/>
      <c r="D3" s="523"/>
      <c r="E3" s="367" t="s">
        <v>466</v>
      </c>
      <c r="F3" s="367" t="s">
        <v>467</v>
      </c>
      <c r="G3" s="367" t="s">
        <v>468</v>
      </c>
      <c r="H3" s="367" t="s">
        <v>469</v>
      </c>
      <c r="I3" s="368" t="s">
        <v>470</v>
      </c>
    </row>
    <row r="4" spans="1:9" x14ac:dyDescent="0.2">
      <c r="A4" s="551" t="s">
        <v>471</v>
      </c>
      <c r="B4" s="552"/>
      <c r="C4" s="369"/>
      <c r="D4" s="370" t="s">
        <v>446</v>
      </c>
      <c r="E4" s="383">
        <v>47256</v>
      </c>
      <c r="F4" s="383">
        <v>45737</v>
      </c>
      <c r="G4" s="383">
        <v>40327</v>
      </c>
      <c r="H4" s="383">
        <v>34145</v>
      </c>
      <c r="I4" s="384">
        <v>28018</v>
      </c>
    </row>
    <row r="5" spans="1:9" x14ac:dyDescent="0.2">
      <c r="A5" s="545"/>
      <c r="B5" s="545"/>
      <c r="C5" s="369"/>
      <c r="D5" s="373" t="s">
        <v>447</v>
      </c>
      <c r="E5" s="385">
        <v>14</v>
      </c>
      <c r="F5" s="385">
        <v>21</v>
      </c>
      <c r="G5" s="385">
        <v>7</v>
      </c>
      <c r="H5" s="386" t="s">
        <v>472</v>
      </c>
      <c r="I5" s="387">
        <v>4</v>
      </c>
    </row>
    <row r="6" spans="1:9" x14ac:dyDescent="0.2">
      <c r="A6" s="553" t="s">
        <v>473</v>
      </c>
      <c r="B6" s="543" t="s">
        <v>474</v>
      </c>
      <c r="C6" s="369"/>
      <c r="D6" s="373" t="s">
        <v>446</v>
      </c>
      <c r="E6" s="385">
        <v>5622</v>
      </c>
      <c r="F6" s="385">
        <v>5680</v>
      </c>
      <c r="G6" s="385">
        <v>5822</v>
      </c>
      <c r="H6" s="385">
        <v>5823</v>
      </c>
      <c r="I6" s="388">
        <v>6149</v>
      </c>
    </row>
    <row r="7" spans="1:9" x14ac:dyDescent="0.2">
      <c r="A7" s="545"/>
      <c r="B7" s="543"/>
      <c r="C7" s="369"/>
      <c r="D7" s="373" t="s">
        <v>447</v>
      </c>
      <c r="E7" s="389">
        <v>37</v>
      </c>
      <c r="F7" s="389">
        <v>19</v>
      </c>
      <c r="G7" s="389">
        <v>44</v>
      </c>
      <c r="H7" s="389">
        <v>18</v>
      </c>
      <c r="I7" s="390">
        <v>21</v>
      </c>
    </row>
    <row r="8" spans="1:9" x14ac:dyDescent="0.2">
      <c r="A8" s="553" t="s">
        <v>475</v>
      </c>
      <c r="B8" s="543" t="s">
        <v>474</v>
      </c>
      <c r="C8" s="369"/>
      <c r="D8" s="373" t="s">
        <v>446</v>
      </c>
      <c r="E8" s="385">
        <v>1855</v>
      </c>
      <c r="F8" s="385">
        <v>2000</v>
      </c>
      <c r="G8" s="385">
        <v>2301</v>
      </c>
      <c r="H8" s="385">
        <v>2412</v>
      </c>
      <c r="I8" s="388">
        <v>2539</v>
      </c>
    </row>
    <row r="9" spans="1:9" x14ac:dyDescent="0.2">
      <c r="A9" s="545"/>
      <c r="B9" s="543"/>
      <c r="C9" s="369"/>
      <c r="D9" s="373" t="s">
        <v>447</v>
      </c>
      <c r="E9" s="385">
        <v>273</v>
      </c>
      <c r="F9" s="385">
        <v>239</v>
      </c>
      <c r="G9" s="385">
        <v>228</v>
      </c>
      <c r="H9" s="385">
        <v>272</v>
      </c>
      <c r="I9" s="388">
        <v>246</v>
      </c>
    </row>
    <row r="10" spans="1:9" x14ac:dyDescent="0.2">
      <c r="A10" s="545" t="s">
        <v>476</v>
      </c>
      <c r="B10" s="545"/>
      <c r="C10" s="545"/>
      <c r="D10" s="373" t="s">
        <v>474</v>
      </c>
      <c r="E10" s="385">
        <v>84</v>
      </c>
      <c r="F10" s="385">
        <v>136</v>
      </c>
      <c r="G10" s="385">
        <v>119</v>
      </c>
      <c r="H10" s="385">
        <v>160</v>
      </c>
      <c r="I10" s="388">
        <v>233</v>
      </c>
    </row>
    <row r="11" spans="1:9" x14ac:dyDescent="0.2">
      <c r="A11" s="553" t="s">
        <v>477</v>
      </c>
      <c r="B11" s="553"/>
      <c r="C11" s="553"/>
      <c r="D11" s="373" t="s">
        <v>474</v>
      </c>
      <c r="E11" s="385">
        <v>96</v>
      </c>
      <c r="F11" s="385">
        <v>99</v>
      </c>
      <c r="G11" s="385">
        <v>112</v>
      </c>
      <c r="H11" s="385">
        <v>125</v>
      </c>
      <c r="I11" s="388">
        <v>123</v>
      </c>
    </row>
    <row r="12" spans="1:9" x14ac:dyDescent="0.2">
      <c r="A12" s="553" t="s">
        <v>478</v>
      </c>
      <c r="B12" s="553"/>
      <c r="C12" s="553"/>
      <c r="D12" s="373" t="s">
        <v>474</v>
      </c>
      <c r="E12" s="385">
        <v>1573</v>
      </c>
      <c r="F12" s="385">
        <v>1579</v>
      </c>
      <c r="G12" s="385">
        <v>1624</v>
      </c>
      <c r="H12" s="385">
        <v>1893</v>
      </c>
      <c r="I12" s="388">
        <v>2109</v>
      </c>
    </row>
    <row r="13" spans="1:9" x14ac:dyDescent="0.2">
      <c r="A13" s="553" t="s">
        <v>479</v>
      </c>
      <c r="B13" s="553"/>
      <c r="C13" s="553"/>
      <c r="D13" s="373" t="s">
        <v>474</v>
      </c>
      <c r="E13" s="336">
        <v>67</v>
      </c>
      <c r="F13" s="385">
        <v>43</v>
      </c>
      <c r="G13" s="385">
        <v>37</v>
      </c>
      <c r="H13" s="385">
        <v>22</v>
      </c>
      <c r="I13" s="388">
        <v>0</v>
      </c>
    </row>
    <row r="14" spans="1:9" x14ac:dyDescent="0.2">
      <c r="A14" s="553" t="s">
        <v>480</v>
      </c>
      <c r="B14" s="553"/>
      <c r="C14" s="553"/>
      <c r="D14" s="373" t="s">
        <v>474</v>
      </c>
      <c r="E14" s="391">
        <v>18299</v>
      </c>
      <c r="F14" s="385">
        <v>15959</v>
      </c>
      <c r="G14" s="385">
        <v>16990</v>
      </c>
      <c r="H14" s="385">
        <v>18179</v>
      </c>
      <c r="I14" s="388">
        <v>20048</v>
      </c>
    </row>
    <row r="15" spans="1:9" x14ac:dyDescent="0.2">
      <c r="A15" s="550" t="s">
        <v>481</v>
      </c>
      <c r="B15" s="550"/>
      <c r="C15" s="550"/>
      <c r="D15" s="392" t="s">
        <v>474</v>
      </c>
      <c r="E15" s="393" t="s">
        <v>62</v>
      </c>
      <c r="F15" s="393" t="s">
        <v>62</v>
      </c>
      <c r="G15" s="393" t="s">
        <v>62</v>
      </c>
      <c r="H15" s="393" t="s">
        <v>448</v>
      </c>
      <c r="I15" s="394" t="s">
        <v>448</v>
      </c>
    </row>
    <row r="16" spans="1:9" ht="15" customHeight="1" x14ac:dyDescent="0.2">
      <c r="A16" s="395" t="s">
        <v>482</v>
      </c>
      <c r="B16" s="395"/>
      <c r="C16" s="395"/>
      <c r="D16" s="395"/>
      <c r="E16" s="363"/>
      <c r="F16" s="363"/>
      <c r="G16" s="363"/>
      <c r="H16" s="363"/>
      <c r="I16" s="396"/>
    </row>
    <row r="17" spans="1:4" ht="15" customHeight="1" x14ac:dyDescent="0.2">
      <c r="A17" s="396" t="s">
        <v>419</v>
      </c>
      <c r="B17" s="396"/>
      <c r="C17" s="396"/>
      <c r="D17" s="396"/>
    </row>
  </sheetData>
  <mergeCells count="12">
    <mergeCell ref="A15:C15"/>
    <mergeCell ref="A3:D3"/>
    <mergeCell ref="A4:B5"/>
    <mergeCell ref="A6:A7"/>
    <mergeCell ref="B6:B7"/>
    <mergeCell ref="A8:A9"/>
    <mergeCell ref="B8:B9"/>
    <mergeCell ref="A10:C10"/>
    <mergeCell ref="A11:C11"/>
    <mergeCell ref="A12:C12"/>
    <mergeCell ref="A13:C13"/>
    <mergeCell ref="A14:C14"/>
  </mergeCells>
  <phoneticPr fontId="1"/>
  <pageMargins left="0.78740157480314965" right="0.59055118110236227" top="0.78740157480314965" bottom="0.78740157480314965" header="0.51181102362204722" footer="0.51181102362204722"/>
  <pageSetup paperSize="9" scale="92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4" sqref="I4"/>
    </sheetView>
  </sheetViews>
  <sheetFormatPr defaultRowHeight="13" x14ac:dyDescent="0.2"/>
  <cols>
    <col min="1" max="2" width="6.5" style="3" customWidth="1"/>
    <col min="3" max="7" width="10.4140625" style="3" customWidth="1"/>
    <col min="8" max="10" width="6.5" style="3" customWidth="1"/>
    <col min="11" max="16384" width="8.6640625" style="3"/>
  </cols>
  <sheetData>
    <row r="1" spans="1:12" ht="21" customHeight="1" x14ac:dyDescent="0.2">
      <c r="A1" s="45" t="s">
        <v>483</v>
      </c>
      <c r="B1" s="417"/>
      <c r="C1" s="417"/>
      <c r="D1" s="417"/>
      <c r="E1" s="417"/>
      <c r="F1" s="417"/>
      <c r="G1" s="417"/>
      <c r="H1" s="397"/>
      <c r="I1" s="397"/>
      <c r="J1" s="397"/>
    </row>
    <row r="2" spans="1:12" ht="13.5" customHeight="1" thickBot="1" x14ac:dyDescent="0.25">
      <c r="A2" s="5"/>
      <c r="B2" s="5"/>
      <c r="C2" s="5"/>
      <c r="D2" s="5"/>
      <c r="E2" s="5"/>
      <c r="F2" s="5"/>
      <c r="G2" s="398"/>
      <c r="H2" s="399"/>
      <c r="I2" s="399"/>
      <c r="J2" s="399"/>
    </row>
    <row r="3" spans="1:12" ht="18.75" customHeight="1" thickTop="1" x14ac:dyDescent="0.2">
      <c r="A3" s="555" t="s">
        <v>71</v>
      </c>
      <c r="B3" s="556"/>
      <c r="C3" s="559" t="s">
        <v>484</v>
      </c>
      <c r="D3" s="561" t="s">
        <v>485</v>
      </c>
      <c r="E3" s="562"/>
      <c r="F3" s="563"/>
      <c r="G3" s="564" t="s">
        <v>486</v>
      </c>
      <c r="H3" s="4"/>
      <c r="I3" s="4"/>
      <c r="J3" s="4"/>
      <c r="K3" s="4"/>
      <c r="L3" s="4"/>
    </row>
    <row r="4" spans="1:12" ht="22" x14ac:dyDescent="0.2">
      <c r="A4" s="557"/>
      <c r="B4" s="558"/>
      <c r="C4" s="560"/>
      <c r="D4" s="400" t="s">
        <v>487</v>
      </c>
      <c r="E4" s="400" t="s">
        <v>488</v>
      </c>
      <c r="F4" s="400" t="s">
        <v>489</v>
      </c>
      <c r="G4" s="565"/>
      <c r="H4" s="4"/>
      <c r="I4" s="4"/>
      <c r="J4" s="4"/>
      <c r="K4" s="4"/>
      <c r="L4" s="4"/>
    </row>
    <row r="5" spans="1:12" s="15" customFormat="1" ht="31.5" customHeight="1" x14ac:dyDescent="0.2">
      <c r="A5" s="12" t="s">
        <v>490</v>
      </c>
      <c r="B5" s="13" t="s">
        <v>8</v>
      </c>
      <c r="C5" s="401">
        <v>1256</v>
      </c>
      <c r="D5" s="401">
        <v>3433</v>
      </c>
      <c r="E5" s="401">
        <v>308</v>
      </c>
      <c r="F5" s="401">
        <v>2747</v>
      </c>
      <c r="G5" s="401">
        <v>3846</v>
      </c>
      <c r="H5" s="402"/>
      <c r="I5" s="402"/>
      <c r="J5" s="402"/>
      <c r="K5" s="402"/>
      <c r="L5" s="402"/>
    </row>
    <row r="6" spans="1:12" s="404" customFormat="1" ht="15" customHeight="1" x14ac:dyDescent="0.2">
      <c r="A6" s="12"/>
      <c r="B6" s="13" t="s">
        <v>9</v>
      </c>
      <c r="C6" s="401">
        <v>832</v>
      </c>
      <c r="D6" s="401">
        <v>2897</v>
      </c>
      <c r="E6" s="401">
        <v>317</v>
      </c>
      <c r="F6" s="401">
        <v>2275</v>
      </c>
      <c r="G6" s="401">
        <v>4653</v>
      </c>
      <c r="H6" s="403"/>
      <c r="I6" s="403"/>
      <c r="J6" s="403"/>
      <c r="K6" s="403"/>
      <c r="L6" s="403"/>
    </row>
    <row r="7" spans="1:12" s="404" customFormat="1" ht="15" customHeight="1" x14ac:dyDescent="0.2">
      <c r="A7" s="12"/>
      <c r="B7" s="13" t="s">
        <v>10</v>
      </c>
      <c r="C7" s="401">
        <v>855</v>
      </c>
      <c r="D7" s="401">
        <v>2826</v>
      </c>
      <c r="E7" s="401">
        <v>285</v>
      </c>
      <c r="F7" s="401">
        <v>2147</v>
      </c>
      <c r="G7" s="401">
        <v>4051</v>
      </c>
      <c r="H7" s="403"/>
      <c r="I7" s="403"/>
      <c r="J7" s="403"/>
      <c r="K7" s="403"/>
      <c r="L7" s="403"/>
    </row>
    <row r="8" spans="1:12" s="134" customFormat="1" ht="15" customHeight="1" x14ac:dyDescent="0.2">
      <c r="A8" s="17"/>
      <c r="B8" s="18" t="s">
        <v>11</v>
      </c>
      <c r="C8" s="130">
        <v>1138</v>
      </c>
      <c r="D8" s="130">
        <v>2316</v>
      </c>
      <c r="E8" s="130">
        <v>268</v>
      </c>
      <c r="F8" s="130">
        <v>1974</v>
      </c>
      <c r="G8" s="130">
        <v>3786</v>
      </c>
      <c r="H8" s="132"/>
      <c r="I8" s="132"/>
      <c r="J8" s="132"/>
      <c r="K8" s="132"/>
      <c r="L8" s="132"/>
    </row>
    <row r="9" spans="1:12" s="139" customFormat="1" ht="15" customHeight="1" x14ac:dyDescent="0.2">
      <c r="A9" s="20"/>
      <c r="B9" s="21" t="s">
        <v>12</v>
      </c>
      <c r="C9" s="144">
        <v>1210</v>
      </c>
      <c r="D9" s="144">
        <v>2003</v>
      </c>
      <c r="E9" s="144">
        <v>250</v>
      </c>
      <c r="F9" s="144">
        <v>1479</v>
      </c>
      <c r="G9" s="144">
        <v>4957</v>
      </c>
      <c r="H9" s="138"/>
      <c r="I9" s="138"/>
      <c r="J9" s="138"/>
    </row>
    <row r="10" spans="1:12" ht="15" customHeight="1" x14ac:dyDescent="0.2">
      <c r="A10" s="100" t="s">
        <v>491</v>
      </c>
      <c r="B10" s="100"/>
      <c r="C10" s="100"/>
      <c r="D10" s="100"/>
      <c r="E10" s="100"/>
      <c r="F10" s="100"/>
      <c r="G10" s="100"/>
      <c r="H10" s="399"/>
      <c r="I10" s="399"/>
      <c r="J10" s="399"/>
    </row>
    <row r="11" spans="1:12" x14ac:dyDescent="0.2">
      <c r="A11" s="554" t="s">
        <v>492</v>
      </c>
      <c r="B11" s="554"/>
      <c r="C11" s="554"/>
      <c r="D11" s="554"/>
      <c r="E11" s="554"/>
      <c r="F11" s="554"/>
      <c r="G11" s="25"/>
    </row>
  </sheetData>
  <mergeCells count="5">
    <mergeCell ref="A11:F11"/>
    <mergeCell ref="A3:B4"/>
    <mergeCell ref="C3:C4"/>
    <mergeCell ref="D3:F3"/>
    <mergeCell ref="G3:G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G12" sqref="G12"/>
    </sheetView>
  </sheetViews>
  <sheetFormatPr defaultRowHeight="13" x14ac:dyDescent="0.2"/>
  <cols>
    <col min="1" max="2" width="6.1640625" style="3" customWidth="1"/>
    <col min="3" max="3" width="8.6640625" style="3"/>
    <col min="4" max="5" width="8" style="3" customWidth="1"/>
    <col min="6" max="10" width="9.4140625" style="3" customWidth="1"/>
    <col min="11" max="69" width="9.1640625" style="3" customWidth="1"/>
    <col min="70" max="16384" width="8.6640625" style="3"/>
  </cols>
  <sheetData>
    <row r="1" spans="1:12" ht="21" customHeight="1" x14ac:dyDescent="0.2">
      <c r="A1" s="45" t="s">
        <v>493</v>
      </c>
      <c r="B1" s="45"/>
      <c r="C1" s="45"/>
      <c r="D1" s="45"/>
      <c r="E1" s="45"/>
      <c r="F1" s="45"/>
      <c r="G1" s="45"/>
      <c r="H1" s="45"/>
      <c r="I1" s="45"/>
      <c r="J1" s="45"/>
    </row>
    <row r="2" spans="1:12" ht="13.5" customHeight="1" thickBot="1" x14ac:dyDescent="0.25">
      <c r="A2" s="567" t="s">
        <v>1</v>
      </c>
      <c r="B2" s="567"/>
      <c r="C2" s="567"/>
      <c r="D2" s="567"/>
      <c r="E2" s="567"/>
      <c r="F2" s="568"/>
      <c r="G2" s="568"/>
      <c r="H2" s="568"/>
      <c r="I2" s="568"/>
      <c r="J2" s="568"/>
    </row>
    <row r="3" spans="1:12" ht="15" customHeight="1" thickTop="1" x14ac:dyDescent="0.2">
      <c r="A3" s="555" t="s">
        <v>494</v>
      </c>
      <c r="B3" s="556"/>
      <c r="C3" s="569" t="s">
        <v>495</v>
      </c>
      <c r="D3" s="555"/>
      <c r="E3" s="556"/>
      <c r="F3" s="570" t="s">
        <v>496</v>
      </c>
      <c r="G3" s="405" t="s">
        <v>497</v>
      </c>
      <c r="H3" s="405" t="s">
        <v>498</v>
      </c>
      <c r="I3" s="570" t="s">
        <v>499</v>
      </c>
      <c r="J3" s="569" t="s">
        <v>500</v>
      </c>
    </row>
    <row r="4" spans="1:12" ht="15" customHeight="1" x14ac:dyDescent="0.2">
      <c r="A4" s="557"/>
      <c r="B4" s="558"/>
      <c r="C4" s="46" t="s">
        <v>76</v>
      </c>
      <c r="D4" s="46" t="s">
        <v>501</v>
      </c>
      <c r="E4" s="46" t="s">
        <v>502</v>
      </c>
      <c r="F4" s="571"/>
      <c r="G4" s="406" t="s">
        <v>503</v>
      </c>
      <c r="H4" s="406" t="s">
        <v>503</v>
      </c>
      <c r="I4" s="571"/>
      <c r="J4" s="572"/>
    </row>
    <row r="5" spans="1:12" s="50" customFormat="1" ht="31.5" customHeight="1" x14ac:dyDescent="0.2">
      <c r="A5" s="12" t="s">
        <v>504</v>
      </c>
      <c r="B5" s="13" t="s">
        <v>8</v>
      </c>
      <c r="C5" s="14">
        <v>18208</v>
      </c>
      <c r="D5" s="14">
        <v>422</v>
      </c>
      <c r="E5" s="14">
        <v>17786</v>
      </c>
      <c r="F5" s="14">
        <v>1407</v>
      </c>
      <c r="G5" s="14">
        <v>1750</v>
      </c>
      <c r="H5" s="14">
        <v>199</v>
      </c>
      <c r="I5" s="14">
        <v>8577</v>
      </c>
      <c r="J5" s="14">
        <v>6275</v>
      </c>
    </row>
    <row r="6" spans="1:12" s="15" customFormat="1" ht="15" customHeight="1" x14ac:dyDescent="0.2">
      <c r="A6" s="12"/>
      <c r="B6" s="13" t="s">
        <v>9</v>
      </c>
      <c r="C6" s="14">
        <v>18536</v>
      </c>
      <c r="D6" s="14">
        <v>426</v>
      </c>
      <c r="E6" s="14">
        <v>18110</v>
      </c>
      <c r="F6" s="14">
        <v>1434</v>
      </c>
      <c r="G6" s="14">
        <v>1782</v>
      </c>
      <c r="H6" s="14">
        <v>205</v>
      </c>
      <c r="I6" s="14">
        <v>8572</v>
      </c>
      <c r="J6" s="14">
        <v>6543</v>
      </c>
      <c r="L6" s="407"/>
    </row>
    <row r="7" spans="1:12" s="15" customFormat="1" ht="15" customHeight="1" x14ac:dyDescent="0.2">
      <c r="A7" s="12"/>
      <c r="B7" s="13" t="s">
        <v>10</v>
      </c>
      <c r="C7" s="14">
        <v>18360</v>
      </c>
      <c r="D7" s="14">
        <v>411</v>
      </c>
      <c r="E7" s="14">
        <v>17949</v>
      </c>
      <c r="F7" s="14">
        <v>1442</v>
      </c>
      <c r="G7" s="14">
        <v>1794</v>
      </c>
      <c r="H7" s="14">
        <v>202</v>
      </c>
      <c r="I7" s="14">
        <v>8377</v>
      </c>
      <c r="J7" s="14">
        <v>6545</v>
      </c>
      <c r="L7" s="407"/>
    </row>
    <row r="8" spans="1:12" s="15" customFormat="1" ht="15" customHeight="1" x14ac:dyDescent="0.2">
      <c r="A8" s="12"/>
      <c r="B8" s="18" t="s">
        <v>11</v>
      </c>
      <c r="C8" s="14">
        <v>18555</v>
      </c>
      <c r="D8" s="14">
        <v>411</v>
      </c>
      <c r="E8" s="14">
        <v>18144</v>
      </c>
      <c r="F8" s="14">
        <v>1483</v>
      </c>
      <c r="G8" s="14">
        <v>1847</v>
      </c>
      <c r="H8" s="14">
        <v>210</v>
      </c>
      <c r="I8" s="14">
        <v>8362</v>
      </c>
      <c r="J8" s="14">
        <v>6553</v>
      </c>
      <c r="L8" s="407"/>
    </row>
    <row r="9" spans="1:12" s="74" customFormat="1" ht="15" customHeight="1" x14ac:dyDescent="0.2">
      <c r="A9" s="20"/>
      <c r="B9" s="21" t="s">
        <v>12</v>
      </c>
      <c r="C9" s="22">
        <v>18746</v>
      </c>
      <c r="D9" s="22">
        <v>397</v>
      </c>
      <c r="E9" s="22">
        <v>18349</v>
      </c>
      <c r="F9" s="22">
        <v>1507</v>
      </c>
      <c r="G9" s="22">
        <v>1916</v>
      </c>
      <c r="H9" s="22">
        <v>222</v>
      </c>
      <c r="I9" s="22">
        <v>8319</v>
      </c>
      <c r="J9" s="22">
        <v>6782</v>
      </c>
      <c r="L9" s="408"/>
    </row>
    <row r="10" spans="1:12" ht="15" customHeight="1" x14ac:dyDescent="0.2">
      <c r="A10" s="566" t="s">
        <v>505</v>
      </c>
      <c r="B10" s="566"/>
      <c r="C10" s="566"/>
      <c r="D10" s="566"/>
      <c r="E10" s="566"/>
      <c r="F10" s="566"/>
      <c r="G10" s="566"/>
      <c r="H10" s="566"/>
      <c r="I10" s="566"/>
      <c r="J10" s="566"/>
      <c r="L10" s="409"/>
    </row>
  </sheetData>
  <mergeCells count="7">
    <mergeCell ref="A10:J10"/>
    <mergeCell ref="A2:J2"/>
    <mergeCell ref="A3:B4"/>
    <mergeCell ref="C3:E3"/>
    <mergeCell ref="F3:F4"/>
    <mergeCell ref="I3:I4"/>
    <mergeCell ref="J3:J4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6"/>
  <sheetViews>
    <sheetView zoomScaleNormal="100" workbookViewId="0">
      <selection activeCell="S12" sqref="S12"/>
    </sheetView>
  </sheetViews>
  <sheetFormatPr defaultColWidth="8.25" defaultRowHeight="13" x14ac:dyDescent="0.2"/>
  <cols>
    <col min="1" max="2" width="5.75" style="57" customWidth="1"/>
    <col min="3" max="16" width="6.75" style="57" customWidth="1"/>
    <col min="17" max="16384" width="8.25" style="57"/>
  </cols>
  <sheetData>
    <row r="1" spans="1:53" ht="13.5" customHeight="1" thickBot="1" x14ac:dyDescent="0.25">
      <c r="A1" s="442" t="s">
        <v>201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65"/>
    </row>
    <row r="2" spans="1:53" ht="17.149999999999999" customHeight="1" thickTop="1" x14ac:dyDescent="0.2">
      <c r="A2" s="443" t="s">
        <v>153</v>
      </c>
      <c r="B2" s="444"/>
      <c r="C2" s="447" t="s">
        <v>202</v>
      </c>
      <c r="D2" s="448"/>
      <c r="E2" s="448"/>
      <c r="F2" s="448"/>
      <c r="G2" s="448"/>
      <c r="H2" s="448"/>
      <c r="I2" s="449"/>
      <c r="J2" s="447" t="s">
        <v>203</v>
      </c>
      <c r="K2" s="448"/>
      <c r="L2" s="448"/>
      <c r="M2" s="448"/>
      <c r="N2" s="448"/>
      <c r="O2" s="448"/>
      <c r="P2" s="448"/>
      <c r="Q2" s="66"/>
      <c r="R2" s="66"/>
      <c r="S2" s="66"/>
      <c r="T2" s="66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</row>
    <row r="3" spans="1:53" ht="22" x14ac:dyDescent="0.2">
      <c r="A3" s="445"/>
      <c r="B3" s="446"/>
      <c r="C3" s="67" t="s">
        <v>204</v>
      </c>
      <c r="D3" s="67" t="s">
        <v>205</v>
      </c>
      <c r="E3" s="188" t="s">
        <v>206</v>
      </c>
      <c r="F3" s="188" t="s">
        <v>207</v>
      </c>
      <c r="G3" s="67" t="s">
        <v>208</v>
      </c>
      <c r="H3" s="67" t="s">
        <v>209</v>
      </c>
      <c r="I3" s="67" t="s">
        <v>210</v>
      </c>
      <c r="J3" s="67" t="s">
        <v>204</v>
      </c>
      <c r="K3" s="67" t="s">
        <v>211</v>
      </c>
      <c r="L3" s="188" t="s">
        <v>212</v>
      </c>
      <c r="M3" s="188" t="s">
        <v>213</v>
      </c>
      <c r="N3" s="67" t="s">
        <v>214</v>
      </c>
      <c r="O3" s="68" t="s">
        <v>215</v>
      </c>
      <c r="P3" s="68" t="s">
        <v>210</v>
      </c>
      <c r="Q3" s="66"/>
      <c r="R3" s="66"/>
      <c r="S3" s="66"/>
      <c r="T3" s="66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</row>
    <row r="4" spans="1:53" s="190" customFormat="1" ht="31.5" customHeight="1" x14ac:dyDescent="0.2">
      <c r="A4" s="17" t="s">
        <v>216</v>
      </c>
      <c r="B4" s="18" t="s">
        <v>217</v>
      </c>
      <c r="C4" s="152">
        <v>24801</v>
      </c>
      <c r="D4" s="152">
        <v>11358</v>
      </c>
      <c r="E4" s="152">
        <v>11359</v>
      </c>
      <c r="F4" s="152">
        <v>304</v>
      </c>
      <c r="G4" s="152" t="s">
        <v>161</v>
      </c>
      <c r="H4" s="152" t="s">
        <v>161</v>
      </c>
      <c r="I4" s="152">
        <v>1780</v>
      </c>
      <c r="J4" s="152">
        <v>28123</v>
      </c>
      <c r="K4" s="152">
        <v>9477</v>
      </c>
      <c r="L4" s="152">
        <v>12193</v>
      </c>
      <c r="M4" s="152">
        <v>690</v>
      </c>
      <c r="N4" s="152">
        <v>483</v>
      </c>
      <c r="O4" s="152">
        <v>2517</v>
      </c>
      <c r="P4" s="152">
        <v>2763</v>
      </c>
      <c r="Q4" s="66"/>
      <c r="R4" s="66"/>
      <c r="S4" s="66"/>
      <c r="T4" s="66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</row>
    <row r="5" spans="1:53" s="190" customFormat="1" ht="16.5" customHeight="1" x14ac:dyDescent="0.2">
      <c r="A5" s="17"/>
      <c r="B5" s="18" t="s">
        <v>9</v>
      </c>
      <c r="C5" s="152">
        <v>22138</v>
      </c>
      <c r="D5" s="152">
        <v>8397</v>
      </c>
      <c r="E5" s="152">
        <v>11751</v>
      </c>
      <c r="F5" s="152">
        <v>303</v>
      </c>
      <c r="G5" s="152" t="s">
        <v>161</v>
      </c>
      <c r="H5" s="152" t="s">
        <v>161</v>
      </c>
      <c r="I5" s="152">
        <v>1687</v>
      </c>
      <c r="J5" s="152">
        <v>25626</v>
      </c>
      <c r="K5" s="152">
        <v>8416</v>
      </c>
      <c r="L5" s="152">
        <v>10936</v>
      </c>
      <c r="M5" s="152">
        <v>745</v>
      </c>
      <c r="N5" s="152">
        <v>471</v>
      </c>
      <c r="O5" s="152">
        <v>2095</v>
      </c>
      <c r="P5" s="152">
        <v>2963</v>
      </c>
      <c r="Q5" s="66"/>
      <c r="R5" s="66"/>
      <c r="S5" s="66"/>
      <c r="T5" s="66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</row>
    <row r="6" spans="1:53" s="190" customFormat="1" ht="16.5" customHeight="1" x14ac:dyDescent="0.2">
      <c r="A6" s="17"/>
      <c r="B6" s="18" t="s">
        <v>10</v>
      </c>
      <c r="C6" s="152">
        <v>21022</v>
      </c>
      <c r="D6" s="152">
        <v>7376</v>
      </c>
      <c r="E6" s="152">
        <v>11808</v>
      </c>
      <c r="F6" s="152">
        <v>302</v>
      </c>
      <c r="G6" s="152" t="s">
        <v>161</v>
      </c>
      <c r="H6" s="152" t="s">
        <v>161</v>
      </c>
      <c r="I6" s="152">
        <v>1536</v>
      </c>
      <c r="J6" s="152">
        <v>24881</v>
      </c>
      <c r="K6" s="152">
        <v>7490</v>
      </c>
      <c r="L6" s="152">
        <v>11060</v>
      </c>
      <c r="M6" s="152">
        <v>703</v>
      </c>
      <c r="N6" s="152">
        <v>508</v>
      </c>
      <c r="O6" s="152">
        <v>2833</v>
      </c>
      <c r="P6" s="152">
        <v>2287</v>
      </c>
      <c r="Q6" s="66"/>
      <c r="R6" s="66"/>
      <c r="S6" s="66"/>
      <c r="T6" s="66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</row>
    <row r="7" spans="1:53" s="190" customFormat="1" ht="16.5" customHeight="1" x14ac:dyDescent="0.2">
      <c r="A7" s="17"/>
      <c r="B7" s="18" t="s">
        <v>11</v>
      </c>
      <c r="C7" s="152">
        <v>24716</v>
      </c>
      <c r="D7" s="152">
        <v>10850</v>
      </c>
      <c r="E7" s="152">
        <v>11928</v>
      </c>
      <c r="F7" s="152">
        <v>289</v>
      </c>
      <c r="G7" s="152" t="s">
        <v>161</v>
      </c>
      <c r="H7" s="152">
        <v>1</v>
      </c>
      <c r="I7" s="152">
        <v>1648</v>
      </c>
      <c r="J7" s="152">
        <v>27604</v>
      </c>
      <c r="K7" s="152">
        <v>7806</v>
      </c>
      <c r="L7" s="152">
        <v>12299</v>
      </c>
      <c r="M7" s="152">
        <v>732</v>
      </c>
      <c r="N7" s="152">
        <v>485</v>
      </c>
      <c r="O7" s="152">
        <v>3846</v>
      </c>
      <c r="P7" s="152">
        <v>2436</v>
      </c>
      <c r="Q7" s="66"/>
      <c r="R7" s="66"/>
      <c r="S7" s="66"/>
      <c r="T7" s="66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</row>
    <row r="8" spans="1:53" s="196" customFormat="1" ht="16.5" customHeight="1" thickBot="1" x14ac:dyDescent="0.25">
      <c r="A8" s="191"/>
      <c r="B8" s="192" t="s">
        <v>176</v>
      </c>
      <c r="C8" s="193">
        <v>26439</v>
      </c>
      <c r="D8" s="193">
        <v>11910</v>
      </c>
      <c r="E8" s="193">
        <v>12408</v>
      </c>
      <c r="F8" s="193">
        <v>318</v>
      </c>
      <c r="G8" s="193">
        <v>0</v>
      </c>
      <c r="H8" s="193">
        <v>0</v>
      </c>
      <c r="I8" s="193">
        <v>1803</v>
      </c>
      <c r="J8" s="193">
        <v>28004</v>
      </c>
      <c r="K8" s="193">
        <v>8055</v>
      </c>
      <c r="L8" s="193">
        <v>12696</v>
      </c>
      <c r="M8" s="193">
        <v>767</v>
      </c>
      <c r="N8" s="193">
        <v>540</v>
      </c>
      <c r="O8" s="193">
        <v>3573</v>
      </c>
      <c r="P8" s="193">
        <v>2373</v>
      </c>
      <c r="Q8" s="194"/>
      <c r="R8" s="194"/>
      <c r="S8" s="194"/>
      <c r="T8" s="194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</row>
    <row r="9" spans="1:53" ht="13.5" thickTop="1" x14ac:dyDescent="0.2">
      <c r="A9" s="443" t="s">
        <v>153</v>
      </c>
      <c r="B9" s="450"/>
      <c r="C9" s="451" t="s">
        <v>218</v>
      </c>
      <c r="D9" s="445"/>
      <c r="E9" s="445"/>
      <c r="F9" s="445"/>
      <c r="G9" s="445"/>
      <c r="H9" s="445"/>
      <c r="I9" s="446"/>
      <c r="J9" s="451" t="s">
        <v>219</v>
      </c>
      <c r="K9" s="445"/>
      <c r="L9" s="445"/>
      <c r="M9" s="445"/>
      <c r="N9" s="445"/>
      <c r="O9" s="445"/>
      <c r="P9" s="445"/>
      <c r="Q9" s="66"/>
      <c r="R9" s="66"/>
      <c r="S9" s="66"/>
      <c r="T9" s="66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22" x14ac:dyDescent="0.2">
      <c r="A10" s="445"/>
      <c r="B10" s="446"/>
      <c r="C10" s="67" t="s">
        <v>204</v>
      </c>
      <c r="D10" s="67" t="s">
        <v>205</v>
      </c>
      <c r="E10" s="188" t="s">
        <v>206</v>
      </c>
      <c r="F10" s="188" t="s">
        <v>207</v>
      </c>
      <c r="G10" s="67" t="s">
        <v>208</v>
      </c>
      <c r="H10" s="67" t="s">
        <v>209</v>
      </c>
      <c r="I10" s="67" t="s">
        <v>210</v>
      </c>
      <c r="J10" s="67" t="s">
        <v>204</v>
      </c>
      <c r="K10" s="67" t="s">
        <v>211</v>
      </c>
      <c r="L10" s="188" t="s">
        <v>212</v>
      </c>
      <c r="M10" s="188" t="s">
        <v>213</v>
      </c>
      <c r="N10" s="67" t="s">
        <v>214</v>
      </c>
      <c r="O10" s="68" t="s">
        <v>215</v>
      </c>
      <c r="P10" s="68" t="s">
        <v>210</v>
      </c>
    </row>
    <row r="11" spans="1:53" ht="31.5" customHeight="1" x14ac:dyDescent="0.2">
      <c r="A11" s="17" t="s">
        <v>216</v>
      </c>
      <c r="B11" s="18" t="s">
        <v>217</v>
      </c>
      <c r="C11" s="197">
        <v>32668</v>
      </c>
      <c r="D11" s="152">
        <v>12712</v>
      </c>
      <c r="E11" s="152">
        <v>16991</v>
      </c>
      <c r="F11" s="152">
        <v>425</v>
      </c>
      <c r="G11" s="152">
        <v>466</v>
      </c>
      <c r="H11" s="152" t="s">
        <v>161</v>
      </c>
      <c r="I11" s="152">
        <v>2094</v>
      </c>
      <c r="J11" s="152">
        <v>37036</v>
      </c>
      <c r="K11" s="152">
        <v>12816</v>
      </c>
      <c r="L11" s="152">
        <v>17303</v>
      </c>
      <c r="M11" s="152">
        <v>856</v>
      </c>
      <c r="N11" s="152">
        <v>784</v>
      </c>
      <c r="O11" s="152">
        <v>3993</v>
      </c>
      <c r="P11" s="152">
        <v>1284</v>
      </c>
    </row>
    <row r="12" spans="1:53" s="190" customFormat="1" ht="16.5" customHeight="1" x14ac:dyDescent="0.2">
      <c r="A12" s="17"/>
      <c r="B12" s="18" t="s">
        <v>9</v>
      </c>
      <c r="C12" s="197">
        <v>29310</v>
      </c>
      <c r="D12" s="152">
        <v>9117</v>
      </c>
      <c r="E12" s="152">
        <v>17433</v>
      </c>
      <c r="F12" s="152">
        <v>398</v>
      </c>
      <c r="G12" s="152">
        <v>352</v>
      </c>
      <c r="H12" s="198" t="s">
        <v>161</v>
      </c>
      <c r="I12" s="152">
        <v>2010</v>
      </c>
      <c r="J12" s="152">
        <v>33075</v>
      </c>
      <c r="K12" s="152">
        <v>9984</v>
      </c>
      <c r="L12" s="152">
        <v>14948</v>
      </c>
      <c r="M12" s="152">
        <v>914</v>
      </c>
      <c r="N12" s="152">
        <v>784</v>
      </c>
      <c r="O12" s="152">
        <v>3256</v>
      </c>
      <c r="P12" s="152">
        <v>3189</v>
      </c>
    </row>
    <row r="13" spans="1:53" s="190" customFormat="1" ht="16.5" customHeight="1" x14ac:dyDescent="0.2">
      <c r="A13" s="17"/>
      <c r="B13" s="18" t="s">
        <v>10</v>
      </c>
      <c r="C13" s="197">
        <v>27849</v>
      </c>
      <c r="D13" s="152">
        <v>8501</v>
      </c>
      <c r="E13" s="152">
        <v>17158</v>
      </c>
      <c r="F13" s="152">
        <v>408</v>
      </c>
      <c r="G13" s="152">
        <v>351</v>
      </c>
      <c r="H13" s="198" t="s">
        <v>161</v>
      </c>
      <c r="I13" s="152">
        <v>1431</v>
      </c>
      <c r="J13" s="152">
        <v>32626</v>
      </c>
      <c r="K13" s="152">
        <v>9004</v>
      </c>
      <c r="L13" s="152">
        <v>15122</v>
      </c>
      <c r="M13" s="152">
        <v>844</v>
      </c>
      <c r="N13" s="152">
        <v>812</v>
      </c>
      <c r="O13" s="152">
        <v>4429</v>
      </c>
      <c r="P13" s="152">
        <v>2415</v>
      </c>
    </row>
    <row r="14" spans="1:53" s="190" customFormat="1" ht="16.5" customHeight="1" x14ac:dyDescent="0.2">
      <c r="A14" s="17"/>
      <c r="B14" s="18" t="s">
        <v>11</v>
      </c>
      <c r="C14" s="197">
        <v>31773</v>
      </c>
      <c r="D14" s="152">
        <v>12432</v>
      </c>
      <c r="E14" s="152">
        <v>17310</v>
      </c>
      <c r="F14" s="152">
        <v>403</v>
      </c>
      <c r="G14" s="152">
        <v>301</v>
      </c>
      <c r="H14" s="198">
        <v>1</v>
      </c>
      <c r="I14" s="152">
        <v>1326</v>
      </c>
      <c r="J14" s="152">
        <v>35924</v>
      </c>
      <c r="K14" s="152">
        <v>9328</v>
      </c>
      <c r="L14" s="152">
        <v>16574</v>
      </c>
      <c r="M14" s="152">
        <v>891</v>
      </c>
      <c r="N14" s="152">
        <v>751</v>
      </c>
      <c r="O14" s="152">
        <v>5865</v>
      </c>
      <c r="P14" s="152">
        <v>2515</v>
      </c>
    </row>
    <row r="15" spans="1:53" s="196" customFormat="1" ht="16.5" customHeight="1" x14ac:dyDescent="0.2">
      <c r="A15" s="199"/>
      <c r="B15" s="200" t="s">
        <v>176</v>
      </c>
      <c r="C15" s="201">
        <v>33743</v>
      </c>
      <c r="D15" s="202">
        <v>13437</v>
      </c>
      <c r="E15" s="202">
        <v>18004</v>
      </c>
      <c r="F15" s="202">
        <v>429</v>
      </c>
      <c r="G15" s="202">
        <v>279</v>
      </c>
      <c r="H15" s="203">
        <v>0</v>
      </c>
      <c r="I15" s="202">
        <v>1594</v>
      </c>
      <c r="J15" s="202">
        <v>35514</v>
      </c>
      <c r="K15" s="202">
        <v>9399</v>
      </c>
      <c r="L15" s="202">
        <v>16840</v>
      </c>
      <c r="M15" s="202">
        <v>886</v>
      </c>
      <c r="N15" s="202">
        <v>790</v>
      </c>
      <c r="O15" s="202">
        <v>5241</v>
      </c>
      <c r="P15" s="202">
        <v>2358</v>
      </c>
    </row>
    <row r="16" spans="1:53" x14ac:dyDescent="0.2">
      <c r="A16" s="441" t="s">
        <v>220</v>
      </c>
      <c r="B16" s="441"/>
      <c r="C16" s="441"/>
      <c r="D16" s="441"/>
      <c r="E16" s="441"/>
      <c r="F16" s="441"/>
      <c r="G16" s="441"/>
      <c r="H16" s="441"/>
      <c r="I16" s="441"/>
      <c r="J16" s="441"/>
      <c r="K16" s="441"/>
      <c r="L16" s="441"/>
      <c r="M16" s="441"/>
      <c r="N16" s="441"/>
      <c r="O16" s="441"/>
      <c r="P16" s="441"/>
    </row>
  </sheetData>
  <mergeCells count="8">
    <mergeCell ref="A16:P16"/>
    <mergeCell ref="A1:P1"/>
    <mergeCell ref="A2:B3"/>
    <mergeCell ref="C2:I2"/>
    <mergeCell ref="J2:P2"/>
    <mergeCell ref="A9:B10"/>
    <mergeCell ref="C9:I9"/>
    <mergeCell ref="J9:P9"/>
  </mergeCells>
  <phoneticPr fontId="1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H11" sqref="H11"/>
    </sheetView>
  </sheetViews>
  <sheetFormatPr defaultRowHeight="13" x14ac:dyDescent="0.2"/>
  <cols>
    <col min="1" max="2" width="6.6640625" style="3" customWidth="1"/>
    <col min="3" max="7" width="13.1640625" style="3" customWidth="1"/>
    <col min="8" max="8" width="11.9140625" style="3" customWidth="1"/>
    <col min="9" max="67" width="9.1640625" style="3" customWidth="1"/>
    <col min="68" max="16384" width="8.6640625" style="3"/>
  </cols>
  <sheetData>
    <row r="1" spans="1:8" ht="21" customHeight="1" x14ac:dyDescent="0.2">
      <c r="A1" s="45" t="s">
        <v>506</v>
      </c>
      <c r="B1" s="45"/>
      <c r="C1" s="45"/>
      <c r="D1" s="45"/>
      <c r="E1" s="45"/>
      <c r="F1" s="45"/>
      <c r="G1" s="45"/>
      <c r="H1" s="2"/>
    </row>
    <row r="2" spans="1:8" ht="13.5" customHeight="1" thickBot="1" x14ac:dyDescent="0.25">
      <c r="C2" s="5"/>
      <c r="D2" s="5"/>
      <c r="E2" s="5"/>
      <c r="F2" s="410"/>
      <c r="G2" s="6" t="s">
        <v>1</v>
      </c>
    </row>
    <row r="3" spans="1:8" ht="22.5" thickTop="1" x14ac:dyDescent="0.2">
      <c r="A3" s="573" t="s">
        <v>2</v>
      </c>
      <c r="B3" s="574"/>
      <c r="C3" s="8" t="s">
        <v>3</v>
      </c>
      <c r="D3" s="411" t="s">
        <v>507</v>
      </c>
      <c r="E3" s="411" t="s">
        <v>508</v>
      </c>
      <c r="F3" s="411" t="s">
        <v>509</v>
      </c>
      <c r="G3" s="412" t="s">
        <v>510</v>
      </c>
    </row>
    <row r="4" spans="1:8" s="15" customFormat="1" ht="24.75" customHeight="1" x14ac:dyDescent="0.2">
      <c r="A4" s="12" t="s">
        <v>511</v>
      </c>
      <c r="B4" s="13" t="s">
        <v>8</v>
      </c>
      <c r="C4" s="14">
        <v>4147</v>
      </c>
      <c r="D4" s="14">
        <v>161</v>
      </c>
      <c r="E4" s="14">
        <v>931</v>
      </c>
      <c r="F4" s="14">
        <v>977</v>
      </c>
      <c r="G4" s="14">
        <v>2078</v>
      </c>
    </row>
    <row r="5" spans="1:8" s="15" customFormat="1" ht="15" customHeight="1" x14ac:dyDescent="0.2">
      <c r="A5" s="12"/>
      <c r="B5" s="13" t="s">
        <v>9</v>
      </c>
      <c r="C5" s="14">
        <v>4251</v>
      </c>
      <c r="D5" s="14">
        <v>160</v>
      </c>
      <c r="E5" s="14">
        <v>937</v>
      </c>
      <c r="F5" s="14">
        <v>993</v>
      </c>
      <c r="G5" s="14">
        <v>2161</v>
      </c>
    </row>
    <row r="6" spans="1:8" s="15" customFormat="1" ht="15" customHeight="1" x14ac:dyDescent="0.2">
      <c r="A6" s="12"/>
      <c r="B6" s="13" t="s">
        <v>10</v>
      </c>
      <c r="C6" s="14">
        <v>4359</v>
      </c>
      <c r="D6" s="14">
        <v>162</v>
      </c>
      <c r="E6" s="14">
        <v>961</v>
      </c>
      <c r="F6" s="14">
        <v>1003</v>
      </c>
      <c r="G6" s="14">
        <v>2233</v>
      </c>
    </row>
    <row r="7" spans="1:8" s="15" customFormat="1" ht="15" customHeight="1" x14ac:dyDescent="0.2">
      <c r="A7" s="12"/>
      <c r="B7" s="18" t="s">
        <v>11</v>
      </c>
      <c r="C7" s="14">
        <v>4440</v>
      </c>
      <c r="D7" s="14">
        <v>159</v>
      </c>
      <c r="E7" s="14">
        <v>991</v>
      </c>
      <c r="F7" s="14">
        <v>1010</v>
      </c>
      <c r="G7" s="14">
        <v>2280</v>
      </c>
    </row>
    <row r="8" spans="1:8" s="74" customFormat="1" ht="15" customHeight="1" x14ac:dyDescent="0.2">
      <c r="A8" s="20"/>
      <c r="B8" s="21" t="s">
        <v>12</v>
      </c>
      <c r="C8" s="23">
        <v>4620</v>
      </c>
      <c r="D8" s="23">
        <v>161</v>
      </c>
      <c r="E8" s="23">
        <v>1004</v>
      </c>
      <c r="F8" s="23">
        <v>1027</v>
      </c>
      <c r="G8" s="23">
        <v>2428</v>
      </c>
      <c r="H8" s="408"/>
    </row>
    <row r="9" spans="1:8" ht="13.5" customHeight="1" x14ac:dyDescent="0.2">
      <c r="A9" s="575" t="s">
        <v>512</v>
      </c>
      <c r="B9" s="575"/>
      <c r="C9" s="575"/>
      <c r="D9" s="413"/>
      <c r="E9" s="413"/>
      <c r="F9" s="413"/>
      <c r="G9" s="413"/>
    </row>
    <row r="10" spans="1:8" ht="13.5" customHeight="1" x14ac:dyDescent="0.2"/>
    <row r="18" spans="3:5" ht="18" x14ac:dyDescent="0.2">
      <c r="C18" s="26"/>
      <c r="D18" s="26"/>
      <c r="E18" s="26"/>
    </row>
    <row r="19" spans="3:5" ht="18" x14ac:dyDescent="0.2">
      <c r="C19" s="26"/>
      <c r="D19" s="26"/>
      <c r="E19" s="26"/>
    </row>
    <row r="20" spans="3:5" ht="18" x14ac:dyDescent="0.2">
      <c r="C20" s="26"/>
      <c r="D20" s="26"/>
      <c r="E20" s="26"/>
    </row>
    <row r="21" spans="3:5" ht="18" x14ac:dyDescent="0.2">
      <c r="C21" s="26"/>
      <c r="D21" s="26"/>
      <c r="E21" s="26"/>
    </row>
    <row r="22" spans="3:5" ht="18" x14ac:dyDescent="0.2">
      <c r="C22" s="26"/>
      <c r="D22" s="26"/>
      <c r="E22" s="26"/>
    </row>
    <row r="23" spans="3:5" x14ac:dyDescent="0.2">
      <c r="C23" s="27"/>
      <c r="D23" s="27"/>
      <c r="E23" s="27"/>
    </row>
  </sheetData>
  <mergeCells count="2">
    <mergeCell ref="A3:B3"/>
    <mergeCell ref="A9:C9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zoomScaleSheetLayoutView="100" workbookViewId="0">
      <selection activeCell="F13" sqref="F13"/>
    </sheetView>
  </sheetViews>
  <sheetFormatPr defaultRowHeight="13" x14ac:dyDescent="0.2"/>
  <cols>
    <col min="1" max="2" width="6.33203125" style="3" customWidth="1"/>
    <col min="3" max="7" width="13.1640625" style="3" customWidth="1"/>
    <col min="8" max="8" width="11.9140625" style="3" customWidth="1"/>
    <col min="9" max="67" width="9.1640625" style="3" customWidth="1"/>
    <col min="68" max="16384" width="8.6640625" style="3"/>
  </cols>
  <sheetData>
    <row r="1" spans="1:8" ht="21" customHeight="1" x14ac:dyDescent="0.2">
      <c r="A1" s="419" t="s">
        <v>0</v>
      </c>
      <c r="B1" s="418"/>
      <c r="C1" s="418"/>
      <c r="D1" s="418"/>
      <c r="E1" s="418"/>
      <c r="F1" s="418"/>
      <c r="G1" s="1"/>
      <c r="H1" s="2"/>
    </row>
    <row r="2" spans="1:8" ht="13.5" customHeight="1" thickBot="1" x14ac:dyDescent="0.25">
      <c r="A2" s="4"/>
      <c r="C2" s="5"/>
      <c r="D2" s="5"/>
      <c r="E2" s="5"/>
      <c r="F2" s="6" t="s">
        <v>1</v>
      </c>
      <c r="G2" s="7"/>
    </row>
    <row r="3" spans="1:8" ht="13.5" thickTop="1" x14ac:dyDescent="0.2">
      <c r="A3" s="573" t="s">
        <v>2</v>
      </c>
      <c r="B3" s="574"/>
      <c r="C3" s="8" t="s">
        <v>3</v>
      </c>
      <c r="D3" s="9" t="s">
        <v>4</v>
      </c>
      <c r="E3" s="8" t="s">
        <v>5</v>
      </c>
      <c r="F3" s="10" t="s">
        <v>6</v>
      </c>
      <c r="G3" s="11"/>
      <c r="H3" s="4"/>
    </row>
    <row r="4" spans="1:8" s="15" customFormat="1" ht="27" customHeight="1" x14ac:dyDescent="0.2">
      <c r="A4" s="12" t="s">
        <v>7</v>
      </c>
      <c r="B4" s="13" t="s">
        <v>8</v>
      </c>
      <c r="C4" s="14">
        <v>5501</v>
      </c>
      <c r="D4" s="14">
        <v>260</v>
      </c>
      <c r="E4" s="14">
        <v>2597</v>
      </c>
      <c r="F4" s="14">
        <v>2644</v>
      </c>
      <c r="G4" s="14"/>
    </row>
    <row r="5" spans="1:8" s="16" customFormat="1" ht="15" customHeight="1" x14ac:dyDescent="0.2">
      <c r="A5" s="12"/>
      <c r="B5" s="13" t="s">
        <v>9</v>
      </c>
      <c r="C5" s="14">
        <v>5547</v>
      </c>
      <c r="D5" s="14">
        <v>252</v>
      </c>
      <c r="E5" s="14">
        <v>2630</v>
      </c>
      <c r="F5" s="14">
        <v>2665</v>
      </c>
      <c r="G5" s="14"/>
    </row>
    <row r="6" spans="1:8" s="16" customFormat="1" ht="15" customHeight="1" x14ac:dyDescent="0.2">
      <c r="A6" s="12"/>
      <c r="B6" s="13" t="s">
        <v>10</v>
      </c>
      <c r="C6" s="14">
        <v>6076</v>
      </c>
      <c r="D6" s="14">
        <v>291</v>
      </c>
      <c r="E6" s="14">
        <v>2921</v>
      </c>
      <c r="F6" s="14">
        <v>2864</v>
      </c>
      <c r="G6" s="14"/>
    </row>
    <row r="7" spans="1:8" s="16" customFormat="1" ht="15" customHeight="1" x14ac:dyDescent="0.2">
      <c r="A7" s="17"/>
      <c r="B7" s="18" t="s">
        <v>11</v>
      </c>
      <c r="C7" s="19">
        <v>6575</v>
      </c>
      <c r="D7" s="14">
        <v>296</v>
      </c>
      <c r="E7" s="14">
        <v>3046</v>
      </c>
      <c r="F7" s="14">
        <v>3233</v>
      </c>
      <c r="G7" s="14"/>
    </row>
    <row r="8" spans="1:8" s="24" customFormat="1" ht="15" customHeight="1" x14ac:dyDescent="0.2">
      <c r="A8" s="20"/>
      <c r="B8" s="21" t="s">
        <v>12</v>
      </c>
      <c r="C8" s="22">
        <v>7208</v>
      </c>
      <c r="D8" s="22">
        <v>320</v>
      </c>
      <c r="E8" s="22">
        <v>3290</v>
      </c>
      <c r="F8" s="22">
        <v>3598</v>
      </c>
      <c r="G8" s="23"/>
    </row>
    <row r="9" spans="1:8" ht="13.5" customHeight="1" x14ac:dyDescent="0.2">
      <c r="A9" s="576" t="s">
        <v>13</v>
      </c>
      <c r="B9" s="576"/>
      <c r="C9" s="576"/>
      <c r="D9" s="25"/>
      <c r="E9" s="25"/>
      <c r="F9" s="25"/>
      <c r="G9" s="25"/>
      <c r="H9" s="4"/>
    </row>
    <row r="10" spans="1:8" ht="13.5" customHeight="1" x14ac:dyDescent="0.2">
      <c r="A10" s="576"/>
      <c r="B10" s="576"/>
      <c r="C10" s="576"/>
      <c r="D10" s="25"/>
      <c r="E10" s="25"/>
      <c r="F10" s="25"/>
      <c r="G10" s="25"/>
      <c r="H10" s="4"/>
    </row>
    <row r="11" spans="1:8" x14ac:dyDescent="0.2">
      <c r="A11" s="4"/>
      <c r="F11" s="4"/>
    </row>
    <row r="19" spans="3:5" ht="18" x14ac:dyDescent="0.2">
      <c r="C19" s="26"/>
      <c r="D19" s="26"/>
      <c r="E19" s="26"/>
    </row>
    <row r="20" spans="3:5" ht="18" x14ac:dyDescent="0.2">
      <c r="C20" s="26"/>
      <c r="D20" s="26"/>
      <c r="E20" s="26"/>
    </row>
    <row r="21" spans="3:5" ht="18" x14ac:dyDescent="0.2">
      <c r="C21" s="26"/>
      <c r="D21" s="26"/>
      <c r="E21" s="26"/>
    </row>
    <row r="22" spans="3:5" ht="18" x14ac:dyDescent="0.2">
      <c r="C22" s="26"/>
      <c r="D22" s="26"/>
      <c r="E22" s="26"/>
    </row>
    <row r="23" spans="3:5" ht="18" x14ac:dyDescent="0.2">
      <c r="C23" s="26"/>
      <c r="D23" s="26"/>
      <c r="E23" s="26"/>
    </row>
    <row r="24" spans="3:5" x14ac:dyDescent="0.2">
      <c r="C24" s="27"/>
      <c r="D24" s="27"/>
      <c r="E24" s="27"/>
    </row>
  </sheetData>
  <mergeCells count="3">
    <mergeCell ref="A3:B3"/>
    <mergeCell ref="A9:C9"/>
    <mergeCell ref="A10:C10"/>
  </mergeCells>
  <phoneticPr fontId="1"/>
  <pageMargins left="0.78740157480314965" right="0.59055118110236227" top="0.98425196850393704" bottom="0.98425196850393704" header="0.51181102362204722" footer="0.51181102362204722"/>
  <pageSetup paperSize="9" scale="95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F13" sqref="F13"/>
    </sheetView>
  </sheetViews>
  <sheetFormatPr defaultColWidth="8.25" defaultRowHeight="18" x14ac:dyDescent="0.55000000000000004"/>
  <cols>
    <col min="1" max="2" width="5.75" style="29" customWidth="1"/>
    <col min="3" max="6" width="11.58203125" style="29" customWidth="1"/>
    <col min="7" max="7" width="12" style="29" customWidth="1"/>
    <col min="8" max="8" width="11.58203125" style="29" customWidth="1"/>
    <col min="9" max="16384" width="8.25" style="29"/>
  </cols>
  <sheetData>
    <row r="1" spans="1:9" ht="21" customHeight="1" x14ac:dyDescent="0.55000000000000004">
      <c r="A1" s="420" t="s">
        <v>14</v>
      </c>
      <c r="B1" s="420"/>
      <c r="C1" s="421"/>
      <c r="D1" s="421"/>
      <c r="E1" s="421"/>
      <c r="F1" s="421"/>
      <c r="G1" s="421"/>
      <c r="H1" s="421"/>
      <c r="I1" s="28"/>
    </row>
    <row r="2" spans="1:9" ht="13.5" customHeight="1" thickBot="1" x14ac:dyDescent="0.6">
      <c r="A2" s="577" t="s">
        <v>1</v>
      </c>
      <c r="B2" s="577"/>
      <c r="C2" s="577"/>
      <c r="D2" s="577"/>
      <c r="E2" s="577"/>
      <c r="F2" s="577"/>
      <c r="G2" s="577"/>
      <c r="H2" s="577"/>
    </row>
    <row r="3" spans="1:9" ht="17.25" customHeight="1" thickTop="1" x14ac:dyDescent="0.55000000000000004">
      <c r="A3" s="424" t="s">
        <v>15</v>
      </c>
      <c r="B3" s="425"/>
      <c r="C3" s="434" t="s">
        <v>16</v>
      </c>
      <c r="D3" s="492"/>
      <c r="E3" s="492"/>
      <c r="F3" s="492"/>
      <c r="G3" s="492"/>
      <c r="H3" s="492"/>
      <c r="I3" s="30"/>
    </row>
    <row r="4" spans="1:9" ht="18" customHeight="1" x14ac:dyDescent="0.55000000000000004">
      <c r="A4" s="428"/>
      <c r="B4" s="429"/>
      <c r="C4" s="31" t="s">
        <v>17</v>
      </c>
      <c r="D4" s="32" t="s">
        <v>18</v>
      </c>
      <c r="E4" s="32" t="s">
        <v>19</v>
      </c>
      <c r="F4" s="33" t="s">
        <v>20</v>
      </c>
      <c r="G4" s="34" t="s">
        <v>21</v>
      </c>
      <c r="H4" s="32" t="s">
        <v>22</v>
      </c>
      <c r="I4" s="35"/>
    </row>
    <row r="5" spans="1:9" s="39" customFormat="1" ht="24.75" customHeight="1" x14ac:dyDescent="0.2">
      <c r="A5" s="17" t="s">
        <v>23</v>
      </c>
      <c r="B5" s="18" t="s">
        <v>8</v>
      </c>
      <c r="C5" s="36">
        <v>35074</v>
      </c>
      <c r="D5" s="37">
        <v>13296</v>
      </c>
      <c r="E5" s="37">
        <v>1652</v>
      </c>
      <c r="F5" s="37">
        <v>23</v>
      </c>
      <c r="G5" s="37">
        <v>16801</v>
      </c>
      <c r="H5" s="37">
        <v>3302</v>
      </c>
      <c r="I5" s="38"/>
    </row>
    <row r="6" spans="1:9" s="39" customFormat="1" ht="18" customHeight="1" x14ac:dyDescent="0.2">
      <c r="A6" s="17"/>
      <c r="B6" s="18" t="s">
        <v>9</v>
      </c>
      <c r="C6" s="36">
        <v>34292</v>
      </c>
      <c r="D6" s="37">
        <v>13052</v>
      </c>
      <c r="E6" s="37">
        <v>1563</v>
      </c>
      <c r="F6" s="37">
        <v>32</v>
      </c>
      <c r="G6" s="37">
        <v>17048</v>
      </c>
      <c r="H6" s="37">
        <v>2597</v>
      </c>
      <c r="I6" s="38"/>
    </row>
    <row r="7" spans="1:9" s="39" customFormat="1" ht="18" customHeight="1" x14ac:dyDescent="0.2">
      <c r="A7" s="17"/>
      <c r="B7" s="18" t="s">
        <v>10</v>
      </c>
      <c r="C7" s="36">
        <v>37902</v>
      </c>
      <c r="D7" s="37">
        <v>12930</v>
      </c>
      <c r="E7" s="37">
        <v>1734</v>
      </c>
      <c r="F7" s="37">
        <v>39</v>
      </c>
      <c r="G7" s="37">
        <v>19797</v>
      </c>
      <c r="H7" s="37">
        <v>3402</v>
      </c>
      <c r="I7" s="38"/>
    </row>
    <row r="8" spans="1:9" s="40" customFormat="1" ht="18" customHeight="1" x14ac:dyDescent="0.2">
      <c r="A8" s="17"/>
      <c r="B8" s="18" t="s">
        <v>11</v>
      </c>
      <c r="C8" s="36">
        <v>41746</v>
      </c>
      <c r="D8" s="37">
        <v>13147</v>
      </c>
      <c r="E8" s="37">
        <v>1758</v>
      </c>
      <c r="F8" s="37">
        <v>60</v>
      </c>
      <c r="G8" s="37">
        <v>23054</v>
      </c>
      <c r="H8" s="37">
        <v>3727</v>
      </c>
      <c r="I8" s="38"/>
    </row>
    <row r="9" spans="1:9" s="43" customFormat="1" ht="18" customHeight="1" x14ac:dyDescent="0.2">
      <c r="A9" s="20"/>
      <c r="B9" s="21" t="s">
        <v>12</v>
      </c>
      <c r="C9" s="41">
        <v>45425</v>
      </c>
      <c r="D9" s="42">
        <v>12945</v>
      </c>
      <c r="E9" s="42">
        <v>1619</v>
      </c>
      <c r="F9" s="42">
        <v>100</v>
      </c>
      <c r="G9" s="42">
        <v>26409</v>
      </c>
      <c r="H9" s="42">
        <v>4352</v>
      </c>
    </row>
    <row r="10" spans="1:9" ht="15" customHeight="1" x14ac:dyDescent="0.55000000000000004">
      <c r="A10" s="452" t="s">
        <v>24</v>
      </c>
      <c r="B10" s="452"/>
      <c r="C10" s="452"/>
      <c r="D10" s="452"/>
      <c r="E10" s="452"/>
      <c r="F10" s="452"/>
      <c r="G10" s="44"/>
      <c r="H10" s="44"/>
    </row>
    <row r="11" spans="1:9" ht="15" customHeight="1" x14ac:dyDescent="0.55000000000000004">
      <c r="A11" s="3"/>
      <c r="B11" s="3"/>
      <c r="C11" s="3"/>
      <c r="D11" s="3"/>
      <c r="E11" s="3"/>
      <c r="F11" s="3"/>
      <c r="G11" s="3"/>
      <c r="H11" s="3"/>
    </row>
  </sheetData>
  <mergeCells count="4">
    <mergeCell ref="A2:H2"/>
    <mergeCell ref="A3:B4"/>
    <mergeCell ref="C3:H3"/>
    <mergeCell ref="A10:F10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G15" sqref="G15"/>
    </sheetView>
  </sheetViews>
  <sheetFormatPr defaultRowHeight="13" x14ac:dyDescent="0.2"/>
  <cols>
    <col min="1" max="2" width="5.75" style="3" customWidth="1"/>
    <col min="3" max="5" width="8.25" style="3" bestFit="1" customWidth="1"/>
    <col min="6" max="6" width="6.83203125" style="3" bestFit="1" customWidth="1"/>
    <col min="7" max="7" width="8.25" style="3" bestFit="1" customWidth="1"/>
    <col min="8" max="13" width="7.4140625" style="3" customWidth="1"/>
    <col min="14" max="16384" width="8.6640625" style="3"/>
  </cols>
  <sheetData>
    <row r="1" spans="1:12" ht="21" customHeight="1" x14ac:dyDescent="0.2">
      <c r="A1" s="45" t="s">
        <v>25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3.5" customHeight="1" thickBot="1" x14ac:dyDescent="0.25">
      <c r="A2" s="567" t="s">
        <v>26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25"/>
    </row>
    <row r="3" spans="1:12" ht="14.25" customHeight="1" thickTop="1" x14ac:dyDescent="0.2">
      <c r="A3" s="555" t="s">
        <v>27</v>
      </c>
      <c r="B3" s="556"/>
      <c r="C3" s="580" t="s">
        <v>28</v>
      </c>
      <c r="D3" s="580" t="s">
        <v>29</v>
      </c>
      <c r="E3" s="580" t="s">
        <v>30</v>
      </c>
      <c r="F3" s="583" t="s">
        <v>31</v>
      </c>
      <c r="G3" s="569" t="s">
        <v>32</v>
      </c>
      <c r="H3" s="555"/>
      <c r="I3" s="555"/>
      <c r="J3" s="555"/>
      <c r="K3" s="555"/>
      <c r="L3" s="4"/>
    </row>
    <row r="4" spans="1:12" x14ac:dyDescent="0.2">
      <c r="A4" s="578"/>
      <c r="B4" s="579"/>
      <c r="C4" s="581"/>
      <c r="D4" s="581"/>
      <c r="E4" s="581"/>
      <c r="F4" s="584"/>
      <c r="G4" s="586" t="s">
        <v>33</v>
      </c>
      <c r="H4" s="588" t="s">
        <v>34</v>
      </c>
      <c r="I4" s="589"/>
      <c r="J4" s="589"/>
      <c r="K4" s="589"/>
      <c r="L4" s="4"/>
    </row>
    <row r="5" spans="1:12" x14ac:dyDescent="0.2">
      <c r="A5" s="557"/>
      <c r="B5" s="558"/>
      <c r="C5" s="582"/>
      <c r="D5" s="582"/>
      <c r="E5" s="582"/>
      <c r="F5" s="585"/>
      <c r="G5" s="587"/>
      <c r="H5" s="46" t="s">
        <v>35</v>
      </c>
      <c r="I5" s="47" t="s">
        <v>36</v>
      </c>
      <c r="J5" s="47" t="s">
        <v>37</v>
      </c>
      <c r="K5" s="48" t="s">
        <v>38</v>
      </c>
      <c r="L5" s="4"/>
    </row>
    <row r="6" spans="1:12" s="50" customFormat="1" ht="25.5" customHeight="1" x14ac:dyDescent="0.2">
      <c r="A6" s="17" t="s">
        <v>7</v>
      </c>
      <c r="B6" s="18" t="s">
        <v>8</v>
      </c>
      <c r="C6" s="19">
        <v>4655</v>
      </c>
      <c r="D6" s="14">
        <v>6599</v>
      </c>
      <c r="E6" s="14">
        <v>2016</v>
      </c>
      <c r="F6" s="14">
        <v>168</v>
      </c>
      <c r="G6" s="14">
        <v>462</v>
      </c>
      <c r="H6" s="14">
        <v>477</v>
      </c>
      <c r="I6" s="14">
        <v>224</v>
      </c>
      <c r="J6" s="14">
        <v>239</v>
      </c>
      <c r="K6" s="14">
        <v>14</v>
      </c>
      <c r="L6" s="49"/>
    </row>
    <row r="7" spans="1:12" s="52" customFormat="1" ht="17.25" customHeight="1" x14ac:dyDescent="0.2">
      <c r="A7" s="17"/>
      <c r="B7" s="18" t="s">
        <v>9</v>
      </c>
      <c r="C7" s="19" t="s">
        <v>39</v>
      </c>
      <c r="D7" s="14" t="s">
        <v>40</v>
      </c>
      <c r="E7" s="14" t="s">
        <v>41</v>
      </c>
      <c r="F7" s="14">
        <v>145</v>
      </c>
      <c r="G7" s="14">
        <v>464</v>
      </c>
      <c r="H7" s="14">
        <v>480</v>
      </c>
      <c r="I7" s="14">
        <v>225</v>
      </c>
      <c r="J7" s="14">
        <v>241</v>
      </c>
      <c r="K7" s="14">
        <v>14</v>
      </c>
      <c r="L7" s="51"/>
    </row>
    <row r="8" spans="1:12" s="15" customFormat="1" ht="17.25" customHeight="1" x14ac:dyDescent="0.2">
      <c r="A8" s="53"/>
      <c r="B8" s="18" t="s">
        <v>42</v>
      </c>
      <c r="C8" s="19">
        <v>4553</v>
      </c>
      <c r="D8" s="14">
        <v>6447</v>
      </c>
      <c r="E8" s="14">
        <v>1957</v>
      </c>
      <c r="F8" s="14">
        <v>142</v>
      </c>
      <c r="G8" s="14">
        <v>460</v>
      </c>
      <c r="H8" s="14">
        <v>477</v>
      </c>
      <c r="I8" s="14">
        <v>206</v>
      </c>
      <c r="J8" s="14">
        <v>254</v>
      </c>
      <c r="K8" s="14">
        <v>17</v>
      </c>
      <c r="L8" s="25"/>
    </row>
    <row r="9" spans="1:12" s="15" customFormat="1" ht="17.25" customHeight="1" x14ac:dyDescent="0.2">
      <c r="A9" s="53"/>
      <c r="B9" s="18" t="s">
        <v>11</v>
      </c>
      <c r="C9" s="19">
        <v>4505</v>
      </c>
      <c r="D9" s="14">
        <v>6439</v>
      </c>
      <c r="E9" s="14">
        <v>1975</v>
      </c>
      <c r="F9" s="14">
        <v>139</v>
      </c>
      <c r="G9" s="14">
        <v>460</v>
      </c>
      <c r="H9" s="14">
        <v>480</v>
      </c>
      <c r="I9" s="14">
        <v>212</v>
      </c>
      <c r="J9" s="14">
        <v>257</v>
      </c>
      <c r="K9" s="14">
        <v>11</v>
      </c>
      <c r="L9" s="25"/>
    </row>
    <row r="10" spans="1:12" s="16" customFormat="1" ht="17.25" customHeight="1" x14ac:dyDescent="0.2">
      <c r="A10" s="20"/>
      <c r="B10" s="21" t="s">
        <v>12</v>
      </c>
      <c r="C10" s="54">
        <v>4453</v>
      </c>
      <c r="D10" s="22">
        <v>6519</v>
      </c>
      <c r="E10" s="22">
        <v>1937</v>
      </c>
      <c r="F10" s="22">
        <v>135</v>
      </c>
      <c r="G10" s="22">
        <v>460</v>
      </c>
      <c r="H10" s="22">
        <v>478</v>
      </c>
      <c r="I10" s="22">
        <v>197</v>
      </c>
      <c r="J10" s="22">
        <v>273</v>
      </c>
      <c r="K10" s="22">
        <v>8</v>
      </c>
      <c r="L10" s="25"/>
    </row>
    <row r="11" spans="1:12" s="16" customFormat="1" ht="15" customHeight="1" x14ac:dyDescent="0.2">
      <c r="A11" s="55" t="s">
        <v>43</v>
      </c>
      <c r="B11" s="55"/>
      <c r="C11" s="55"/>
      <c r="D11" s="55"/>
      <c r="E11" s="55"/>
      <c r="F11" s="55"/>
      <c r="G11" s="56"/>
      <c r="H11" s="56"/>
      <c r="I11" s="56"/>
      <c r="J11" s="56"/>
      <c r="K11" s="56"/>
      <c r="L11" s="25"/>
    </row>
    <row r="12" spans="1:12" ht="15" customHeight="1" x14ac:dyDescent="0.2">
      <c r="A12" s="489" t="s">
        <v>44</v>
      </c>
      <c r="B12" s="489"/>
      <c r="C12" s="489"/>
      <c r="D12" s="489"/>
      <c r="E12" s="489"/>
      <c r="F12" s="489"/>
      <c r="G12" s="489"/>
      <c r="H12" s="489"/>
      <c r="I12" s="489"/>
      <c r="J12" s="489"/>
      <c r="K12" s="489"/>
    </row>
    <row r="13" spans="1:12" ht="15" customHeight="1" x14ac:dyDescent="0.2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</row>
    <row r="15" spans="1:12" x14ac:dyDescent="0.2">
      <c r="L15" s="4"/>
    </row>
    <row r="16" spans="1:12" x14ac:dyDescent="0.2">
      <c r="H16" s="4"/>
      <c r="L16" s="4"/>
    </row>
  </sheetData>
  <mergeCells count="10">
    <mergeCell ref="A12:K12"/>
    <mergeCell ref="A2:K2"/>
    <mergeCell ref="A3:B5"/>
    <mergeCell ref="C3:C5"/>
    <mergeCell ref="D3:D5"/>
    <mergeCell ref="E3:E5"/>
    <mergeCell ref="F3:F5"/>
    <mergeCell ref="G3:K3"/>
    <mergeCell ref="G4:G5"/>
    <mergeCell ref="H4:K4"/>
  </mergeCells>
  <phoneticPr fontId="1"/>
  <pageMargins left="0.78740157480314965" right="0.59055118110236227" top="0.98425196850393704" bottom="0.98425196850393704" header="0.51181102362204722" footer="0.51181102362204722"/>
  <pageSetup paperSize="9" firstPageNumber="93" orientation="portrait" useFirstPageNumber="1" horizontalDpi="300" verticalDpi="300" r:id="rId1"/>
  <headerFooter alignWithMargins="0">
    <oddHeader>&amp;R&amp;"ＭＳ 明朝,標準"&amp;10社会保障　&amp;"ＭＳ Ｐゴシック,標準"&amp;11　&amp;10&amp;P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I19" sqref="I19"/>
    </sheetView>
  </sheetViews>
  <sheetFormatPr defaultColWidth="8" defaultRowHeight="13" x14ac:dyDescent="0.2"/>
  <cols>
    <col min="1" max="2" width="5.75" style="57" customWidth="1"/>
    <col min="3" max="3" width="7" style="57" customWidth="1"/>
    <col min="4" max="4" width="15.25" style="57" customWidth="1"/>
    <col min="5" max="5" width="7" style="57" customWidth="1"/>
    <col min="6" max="6" width="15.25" style="57" customWidth="1"/>
    <col min="7" max="7" width="7" style="57" customWidth="1"/>
    <col min="8" max="8" width="15.25" style="57" customWidth="1"/>
    <col min="9" max="9" width="6.5" style="57" customWidth="1"/>
    <col min="10" max="10" width="11.58203125" style="57" customWidth="1"/>
    <col min="11" max="11" width="6.5" style="27" customWidth="1"/>
    <col min="12" max="12" width="11.9140625" style="57" customWidth="1"/>
    <col min="13" max="13" width="12" style="57" customWidth="1"/>
    <col min="14" max="14" width="6.5" style="57" customWidth="1"/>
    <col min="15" max="15" width="12" style="57" customWidth="1"/>
    <col min="16" max="16" width="6.5" style="57" customWidth="1"/>
    <col min="17" max="17" width="12" style="57" customWidth="1"/>
    <col min="18" max="18" width="6.5" style="57" customWidth="1"/>
    <col min="19" max="19" width="12" style="85" customWidth="1"/>
    <col min="20" max="67" width="9.1640625" style="57" customWidth="1"/>
    <col min="68" max="16384" width="8" style="57"/>
  </cols>
  <sheetData>
    <row r="1" spans="1:19" ht="21" customHeight="1" x14ac:dyDescent="0.2">
      <c r="A1" s="60" t="s">
        <v>45</v>
      </c>
      <c r="B1" s="60"/>
      <c r="C1" s="422"/>
      <c r="D1" s="422"/>
      <c r="E1" s="422"/>
      <c r="F1" s="422"/>
      <c r="G1" s="422"/>
      <c r="H1" s="422"/>
      <c r="I1" s="58"/>
      <c r="J1" s="58"/>
      <c r="K1" s="59"/>
      <c r="L1" s="60"/>
      <c r="M1" s="60"/>
      <c r="N1" s="61"/>
      <c r="O1" s="61"/>
      <c r="P1" s="61"/>
      <c r="Q1" s="61"/>
      <c r="R1" s="61"/>
      <c r="S1" s="61"/>
    </row>
    <row r="2" spans="1:19" ht="13.5" customHeight="1" thickBot="1" x14ac:dyDescent="0.25">
      <c r="A2" s="62" t="s">
        <v>46</v>
      </c>
      <c r="B2" s="62"/>
      <c r="C2" s="63"/>
      <c r="D2" s="63"/>
      <c r="E2" s="63"/>
      <c r="F2" s="63"/>
      <c r="G2" s="63"/>
      <c r="H2" s="63"/>
      <c r="I2" s="64"/>
      <c r="J2" s="64"/>
      <c r="K2" s="64"/>
      <c r="L2" s="65"/>
      <c r="M2" s="65"/>
      <c r="N2" s="65"/>
      <c r="O2" s="65"/>
      <c r="P2" s="65"/>
      <c r="Q2" s="65"/>
      <c r="R2" s="65"/>
      <c r="S2" s="65"/>
    </row>
    <row r="3" spans="1:19" ht="15" customHeight="1" thickTop="1" x14ac:dyDescent="0.2">
      <c r="A3" s="443" t="s">
        <v>27</v>
      </c>
      <c r="B3" s="444"/>
      <c r="C3" s="447" t="s">
        <v>47</v>
      </c>
      <c r="D3" s="449"/>
      <c r="E3" s="590" t="s">
        <v>48</v>
      </c>
      <c r="F3" s="591"/>
      <c r="G3" s="447" t="s">
        <v>49</v>
      </c>
      <c r="H3" s="448"/>
      <c r="I3" s="27"/>
      <c r="J3" s="27"/>
      <c r="K3" s="66"/>
      <c r="L3" s="27"/>
      <c r="M3" s="27"/>
      <c r="N3" s="27"/>
      <c r="O3" s="27"/>
      <c r="P3" s="27"/>
      <c r="Q3" s="27"/>
      <c r="R3" s="27"/>
      <c r="S3" s="65"/>
    </row>
    <row r="4" spans="1:19" ht="15" customHeight="1" x14ac:dyDescent="0.2">
      <c r="A4" s="445"/>
      <c r="B4" s="446"/>
      <c r="C4" s="67" t="s">
        <v>50</v>
      </c>
      <c r="D4" s="67" t="s">
        <v>51</v>
      </c>
      <c r="E4" s="67" t="s">
        <v>50</v>
      </c>
      <c r="F4" s="68" t="s">
        <v>51</v>
      </c>
      <c r="G4" s="67" t="s">
        <v>52</v>
      </c>
      <c r="H4" s="68" t="s">
        <v>53</v>
      </c>
      <c r="K4" s="66"/>
      <c r="L4" s="27"/>
      <c r="M4" s="27"/>
      <c r="N4" s="27"/>
      <c r="O4" s="27"/>
      <c r="P4" s="27"/>
      <c r="Q4" s="27"/>
      <c r="R4" s="27"/>
      <c r="S4" s="65"/>
    </row>
    <row r="5" spans="1:19" s="50" customFormat="1" ht="30" customHeight="1" x14ac:dyDescent="0.2">
      <c r="A5" s="69" t="s">
        <v>54</v>
      </c>
      <c r="B5" s="70" t="s">
        <v>55</v>
      </c>
      <c r="C5" s="14">
        <v>1</v>
      </c>
      <c r="D5" s="14">
        <v>600000</v>
      </c>
      <c r="E5" s="14">
        <v>478</v>
      </c>
      <c r="F5" s="14">
        <v>299435129</v>
      </c>
      <c r="G5" s="14">
        <v>39</v>
      </c>
      <c r="H5" s="14">
        <v>9302777</v>
      </c>
      <c r="I5" s="49"/>
      <c r="J5" s="49"/>
      <c r="K5" s="71"/>
      <c r="L5" s="49"/>
    </row>
    <row r="6" spans="1:19" s="74" customFormat="1" ht="15" customHeight="1" x14ac:dyDescent="0.2">
      <c r="A6" s="69"/>
      <c r="B6" s="70" t="s">
        <v>9</v>
      </c>
      <c r="C6" s="14">
        <v>0</v>
      </c>
      <c r="D6" s="14">
        <v>0</v>
      </c>
      <c r="E6" s="14">
        <v>353</v>
      </c>
      <c r="F6" s="14">
        <v>240874888</v>
      </c>
      <c r="G6" s="14">
        <v>31</v>
      </c>
      <c r="H6" s="14">
        <v>6898886</v>
      </c>
      <c r="I6" s="72"/>
      <c r="J6" s="72"/>
      <c r="K6" s="73"/>
      <c r="L6" s="72"/>
    </row>
    <row r="7" spans="1:19" s="74" customFormat="1" ht="15" customHeight="1" x14ac:dyDescent="0.2">
      <c r="A7" s="69"/>
      <c r="B7" s="70" t="s">
        <v>10</v>
      </c>
      <c r="C7" s="14">
        <v>0</v>
      </c>
      <c r="D7" s="14">
        <v>0</v>
      </c>
      <c r="E7" s="14">
        <v>231</v>
      </c>
      <c r="F7" s="14">
        <v>145427309</v>
      </c>
      <c r="G7" s="14">
        <v>24</v>
      </c>
      <c r="H7" s="14">
        <v>4974036</v>
      </c>
      <c r="I7" s="72"/>
      <c r="J7" s="72"/>
      <c r="K7" s="73"/>
      <c r="L7" s="72"/>
    </row>
    <row r="8" spans="1:19" s="74" customFormat="1" ht="15" customHeight="1" x14ac:dyDescent="0.2">
      <c r="A8" s="69"/>
      <c r="B8" s="70" t="s">
        <v>11</v>
      </c>
      <c r="C8" s="14" t="s">
        <v>56</v>
      </c>
      <c r="D8" s="14" t="s">
        <v>56</v>
      </c>
      <c r="E8" s="14">
        <v>184</v>
      </c>
      <c r="F8" s="14">
        <v>108047840</v>
      </c>
      <c r="G8" s="14">
        <v>12</v>
      </c>
      <c r="H8" s="14">
        <v>2676948</v>
      </c>
      <c r="I8" s="72"/>
      <c r="J8" s="72"/>
      <c r="K8" s="73"/>
      <c r="L8" s="72"/>
    </row>
    <row r="9" spans="1:19" s="74" customFormat="1" ht="15" customHeight="1" thickBot="1" x14ac:dyDescent="0.25">
      <c r="A9" s="75"/>
      <c r="B9" s="76" t="s">
        <v>12</v>
      </c>
      <c r="C9" s="23" t="s">
        <v>56</v>
      </c>
      <c r="D9" s="23" t="s">
        <v>56</v>
      </c>
      <c r="E9" s="77">
        <v>132</v>
      </c>
      <c r="F9" s="77">
        <v>77396769</v>
      </c>
      <c r="G9" s="77">
        <v>7</v>
      </c>
      <c r="H9" s="77">
        <v>1486108</v>
      </c>
      <c r="I9" s="73"/>
      <c r="J9" s="73"/>
      <c r="K9" s="73"/>
    </row>
    <row r="10" spans="1:19" s="74" customFormat="1" ht="15" customHeight="1" thickTop="1" x14ac:dyDescent="0.2">
      <c r="A10" s="443" t="s">
        <v>27</v>
      </c>
      <c r="B10" s="444"/>
      <c r="C10" s="447" t="s">
        <v>57</v>
      </c>
      <c r="D10" s="448"/>
      <c r="E10" s="448"/>
      <c r="F10" s="448"/>
      <c r="G10" s="492"/>
      <c r="H10" s="492"/>
      <c r="I10" s="14"/>
      <c r="J10" s="73"/>
      <c r="K10" s="73"/>
    </row>
    <row r="11" spans="1:19" s="74" customFormat="1" ht="15.75" customHeight="1" x14ac:dyDescent="0.2">
      <c r="A11" s="497"/>
      <c r="B11" s="450"/>
      <c r="C11" s="501" t="s">
        <v>58</v>
      </c>
      <c r="D11" s="502"/>
      <c r="E11" s="501" t="s">
        <v>59</v>
      </c>
      <c r="F11" s="503"/>
      <c r="G11" s="501" t="s">
        <v>60</v>
      </c>
      <c r="H11" s="503"/>
      <c r="I11" s="23"/>
      <c r="J11" s="73"/>
      <c r="K11" s="73"/>
    </row>
    <row r="12" spans="1:19" s="50" customFormat="1" ht="15" customHeight="1" x14ac:dyDescent="0.2">
      <c r="A12" s="445"/>
      <c r="B12" s="446"/>
      <c r="C12" s="67" t="s">
        <v>52</v>
      </c>
      <c r="D12" s="68" t="s">
        <v>53</v>
      </c>
      <c r="E12" s="67" t="s">
        <v>52</v>
      </c>
      <c r="F12" s="68" t="s">
        <v>53</v>
      </c>
      <c r="G12" s="67" t="s">
        <v>52</v>
      </c>
      <c r="H12" s="68" t="s">
        <v>53</v>
      </c>
      <c r="I12" s="78"/>
      <c r="J12" s="78"/>
      <c r="K12" s="78"/>
      <c r="L12" s="78"/>
      <c r="M12" s="78"/>
    </row>
    <row r="13" spans="1:19" s="74" customFormat="1" ht="30" customHeight="1" x14ac:dyDescent="0.2">
      <c r="A13" s="69" t="s">
        <v>54</v>
      </c>
      <c r="B13" s="70" t="s">
        <v>55</v>
      </c>
      <c r="C13" s="14">
        <v>1</v>
      </c>
      <c r="D13" s="14">
        <v>35000</v>
      </c>
      <c r="E13" s="14">
        <v>0</v>
      </c>
      <c r="F13" s="14">
        <v>0</v>
      </c>
      <c r="G13" s="14">
        <v>0</v>
      </c>
      <c r="H13" s="14">
        <v>0</v>
      </c>
      <c r="I13" s="73"/>
      <c r="J13" s="73"/>
      <c r="K13" s="73"/>
      <c r="L13" s="73"/>
      <c r="M13" s="73"/>
    </row>
    <row r="14" spans="1:19" s="74" customFormat="1" ht="15" customHeight="1" x14ac:dyDescent="0.2">
      <c r="A14" s="69"/>
      <c r="B14" s="70" t="s">
        <v>9</v>
      </c>
      <c r="C14" s="14">
        <v>5</v>
      </c>
      <c r="D14" s="14">
        <v>1030000</v>
      </c>
      <c r="E14" s="14" t="s">
        <v>61</v>
      </c>
      <c r="F14" s="14" t="s">
        <v>61</v>
      </c>
      <c r="G14" s="14" t="s">
        <v>61</v>
      </c>
      <c r="H14" s="14" t="s">
        <v>61</v>
      </c>
      <c r="I14" s="66"/>
      <c r="J14" s="66"/>
      <c r="K14" s="73"/>
      <c r="L14" s="73"/>
      <c r="M14" s="73"/>
      <c r="N14" s="73"/>
      <c r="O14" s="73"/>
    </row>
    <row r="15" spans="1:19" s="74" customFormat="1" ht="15" customHeight="1" x14ac:dyDescent="0.2">
      <c r="A15" s="69"/>
      <c r="B15" s="70" t="s">
        <v>10</v>
      </c>
      <c r="C15" s="14">
        <v>5</v>
      </c>
      <c r="D15" s="14">
        <v>640000</v>
      </c>
      <c r="E15" s="14" t="s">
        <v>62</v>
      </c>
      <c r="F15" s="14" t="s">
        <v>62</v>
      </c>
      <c r="G15" s="14" t="s">
        <v>62</v>
      </c>
      <c r="H15" s="14" t="s">
        <v>62</v>
      </c>
      <c r="I15" s="66"/>
      <c r="J15" s="66"/>
      <c r="K15" s="73"/>
      <c r="L15" s="73"/>
      <c r="M15" s="73"/>
      <c r="N15" s="73"/>
      <c r="O15" s="73"/>
    </row>
    <row r="16" spans="1:19" s="74" customFormat="1" ht="15" customHeight="1" x14ac:dyDescent="0.2">
      <c r="A16" s="69"/>
      <c r="B16" s="70" t="s">
        <v>11</v>
      </c>
      <c r="C16" s="14">
        <v>4</v>
      </c>
      <c r="D16" s="14">
        <v>460000</v>
      </c>
      <c r="E16" s="14" t="s">
        <v>61</v>
      </c>
      <c r="F16" s="14" t="s">
        <v>61</v>
      </c>
      <c r="G16" s="14" t="s">
        <v>61</v>
      </c>
      <c r="H16" s="14" t="s">
        <v>61</v>
      </c>
      <c r="I16" s="66"/>
      <c r="J16" s="66"/>
      <c r="K16" s="73"/>
      <c r="L16" s="73"/>
      <c r="M16" s="73"/>
      <c r="N16" s="73"/>
      <c r="O16" s="73"/>
    </row>
    <row r="17" spans="1:17" s="74" customFormat="1" ht="15" customHeight="1" thickBot="1" x14ac:dyDescent="0.25">
      <c r="A17" s="75"/>
      <c r="B17" s="76" t="s">
        <v>12</v>
      </c>
      <c r="C17" s="23">
        <v>6</v>
      </c>
      <c r="D17" s="23">
        <v>980000</v>
      </c>
      <c r="E17" s="23" t="s">
        <v>62</v>
      </c>
      <c r="F17" s="23" t="s">
        <v>62</v>
      </c>
      <c r="G17" s="23" t="s">
        <v>62</v>
      </c>
      <c r="H17" s="23" t="s">
        <v>62</v>
      </c>
      <c r="I17" s="73"/>
      <c r="J17" s="73"/>
      <c r="K17" s="73"/>
      <c r="L17" s="73"/>
      <c r="M17" s="73"/>
    </row>
    <row r="18" spans="1:17" s="74" customFormat="1" ht="15" customHeight="1" thickTop="1" x14ac:dyDescent="0.2">
      <c r="A18" s="443" t="s">
        <v>27</v>
      </c>
      <c r="B18" s="444"/>
      <c r="C18" s="447" t="s">
        <v>57</v>
      </c>
      <c r="D18" s="448"/>
      <c r="E18" s="448"/>
      <c r="F18" s="448"/>
      <c r="G18" s="492"/>
      <c r="H18" s="492"/>
      <c r="I18" s="73"/>
      <c r="J18" s="73"/>
      <c r="K18" s="73"/>
      <c r="L18" s="73"/>
      <c r="M18" s="73"/>
    </row>
    <row r="19" spans="1:17" s="50" customFormat="1" ht="15" customHeight="1" x14ac:dyDescent="0.2">
      <c r="A19" s="497"/>
      <c r="B19" s="450"/>
      <c r="C19" s="501" t="s">
        <v>63</v>
      </c>
      <c r="D19" s="502"/>
      <c r="E19" s="501" t="s">
        <v>64</v>
      </c>
      <c r="F19" s="502"/>
      <c r="G19" s="501" t="s">
        <v>65</v>
      </c>
      <c r="H19" s="503"/>
      <c r="I19" s="78"/>
      <c r="J19" s="78"/>
      <c r="K19" s="78"/>
      <c r="L19" s="78"/>
      <c r="M19" s="78"/>
      <c r="N19" s="78"/>
      <c r="O19" s="78"/>
    </row>
    <row r="20" spans="1:17" s="50" customFormat="1" ht="15" customHeight="1" x14ac:dyDescent="0.2">
      <c r="A20" s="445"/>
      <c r="B20" s="446"/>
      <c r="C20" s="67" t="s">
        <v>50</v>
      </c>
      <c r="D20" s="68" t="s">
        <v>51</v>
      </c>
      <c r="E20" s="67" t="s">
        <v>52</v>
      </c>
      <c r="F20" s="68" t="s">
        <v>53</v>
      </c>
      <c r="G20" s="67" t="s">
        <v>52</v>
      </c>
      <c r="H20" s="68" t="s">
        <v>53</v>
      </c>
      <c r="I20" s="71"/>
      <c r="J20" s="71"/>
      <c r="K20" s="71"/>
      <c r="L20" s="71"/>
      <c r="M20" s="71"/>
      <c r="N20" s="71"/>
      <c r="O20" s="71"/>
    </row>
    <row r="21" spans="1:17" s="74" customFormat="1" ht="30" customHeight="1" x14ac:dyDescent="0.2">
      <c r="A21" s="69" t="s">
        <v>54</v>
      </c>
      <c r="B21" s="70" t="s">
        <v>55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79"/>
      <c r="J21" s="79"/>
      <c r="K21" s="73"/>
      <c r="L21" s="73"/>
      <c r="M21" s="73"/>
      <c r="N21" s="73"/>
      <c r="O21" s="73"/>
      <c r="P21" s="73"/>
      <c r="Q21" s="73"/>
    </row>
    <row r="22" spans="1:17" ht="15" customHeight="1" x14ac:dyDescent="0.2">
      <c r="A22" s="69"/>
      <c r="B22" s="70" t="s">
        <v>9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27"/>
      <c r="J22" s="27"/>
    </row>
    <row r="23" spans="1:17" ht="15" customHeight="1" x14ac:dyDescent="0.2">
      <c r="A23" s="69"/>
      <c r="B23" s="70" t="s">
        <v>10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27"/>
      <c r="J23" s="27"/>
    </row>
    <row r="24" spans="1:17" ht="15" customHeight="1" x14ac:dyDescent="0.2">
      <c r="A24" s="69"/>
      <c r="B24" s="70" t="s">
        <v>11</v>
      </c>
      <c r="C24" s="19" t="s">
        <v>56</v>
      </c>
      <c r="D24" s="14" t="s">
        <v>56</v>
      </c>
      <c r="E24" s="14">
        <v>1</v>
      </c>
      <c r="F24" s="14">
        <v>180000</v>
      </c>
      <c r="G24" s="14" t="s">
        <v>56</v>
      </c>
      <c r="H24" s="14" t="s">
        <v>56</v>
      </c>
      <c r="I24" s="27"/>
      <c r="J24" s="27"/>
    </row>
    <row r="25" spans="1:17" x14ac:dyDescent="0.2">
      <c r="A25" s="81"/>
      <c r="B25" s="82" t="s">
        <v>12</v>
      </c>
      <c r="C25" s="83" t="s">
        <v>56</v>
      </c>
      <c r="D25" s="23" t="s">
        <v>56</v>
      </c>
      <c r="E25" s="23" t="s">
        <v>56</v>
      </c>
      <c r="F25" s="23" t="s">
        <v>56</v>
      </c>
      <c r="G25" s="23" t="s">
        <v>56</v>
      </c>
      <c r="H25" s="23" t="s">
        <v>56</v>
      </c>
    </row>
    <row r="26" spans="1:17" x14ac:dyDescent="0.2">
      <c r="A26" s="79" t="s">
        <v>66</v>
      </c>
      <c r="B26" s="79"/>
      <c r="C26" s="84"/>
      <c r="D26" s="84"/>
      <c r="E26" s="84"/>
      <c r="F26" s="84"/>
      <c r="G26" s="84"/>
      <c r="H26" s="84"/>
    </row>
    <row r="27" spans="1:17" x14ac:dyDescent="0.2">
      <c r="A27" s="79" t="s">
        <v>67</v>
      </c>
      <c r="B27" s="79"/>
      <c r="C27" s="79"/>
      <c r="D27" s="79"/>
      <c r="E27" s="79"/>
      <c r="F27" s="79"/>
      <c r="G27" s="79"/>
      <c r="H27" s="79"/>
    </row>
  </sheetData>
  <mergeCells count="14">
    <mergeCell ref="A3:B4"/>
    <mergeCell ref="C3:D3"/>
    <mergeCell ref="E3:F3"/>
    <mergeCell ref="G3:H3"/>
    <mergeCell ref="A18:B20"/>
    <mergeCell ref="C18:H18"/>
    <mergeCell ref="C19:D19"/>
    <mergeCell ref="E19:F19"/>
    <mergeCell ref="G19:H19"/>
    <mergeCell ref="A10:B12"/>
    <mergeCell ref="C10:H10"/>
    <mergeCell ref="C11:D11"/>
    <mergeCell ref="E11:F11"/>
    <mergeCell ref="G11:H11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workbookViewId="0">
      <selection activeCell="L10" sqref="L10"/>
    </sheetView>
  </sheetViews>
  <sheetFormatPr defaultColWidth="8.25" defaultRowHeight="13" x14ac:dyDescent="0.55000000000000004"/>
  <cols>
    <col min="1" max="2" width="6.83203125" style="86" customWidth="1"/>
    <col min="3" max="10" width="9.1640625" style="86" customWidth="1"/>
    <col min="11" max="16384" width="8.25" style="86"/>
  </cols>
  <sheetData>
    <row r="1" spans="1:12" ht="21" customHeight="1" x14ac:dyDescent="0.55000000000000004">
      <c r="A1" s="60" t="s">
        <v>68</v>
      </c>
      <c r="B1" s="60"/>
      <c r="C1" s="60"/>
      <c r="D1" s="60"/>
      <c r="E1" s="60"/>
      <c r="F1" s="60"/>
      <c r="G1" s="60"/>
      <c r="H1" s="60"/>
      <c r="I1" s="60"/>
      <c r="J1" s="60"/>
    </row>
    <row r="2" spans="1:12" ht="20.149999999999999" customHeight="1" thickBot="1" x14ac:dyDescent="0.6">
      <c r="A2" s="442" t="s">
        <v>69</v>
      </c>
      <c r="B2" s="442"/>
      <c r="C2" s="442"/>
      <c r="D2" s="87"/>
      <c r="E2" s="87"/>
      <c r="F2" s="87"/>
      <c r="G2" s="87"/>
      <c r="H2" s="87"/>
      <c r="I2" s="87"/>
      <c r="J2" s="88" t="s">
        <v>70</v>
      </c>
    </row>
    <row r="3" spans="1:12" ht="13.5" customHeight="1" thickTop="1" x14ac:dyDescent="0.55000000000000004">
      <c r="A3" s="443" t="s">
        <v>71</v>
      </c>
      <c r="B3" s="444"/>
      <c r="C3" s="481" t="s">
        <v>72</v>
      </c>
      <c r="D3" s="447" t="s">
        <v>73</v>
      </c>
      <c r="E3" s="448"/>
      <c r="F3" s="448"/>
      <c r="G3" s="447" t="s">
        <v>74</v>
      </c>
      <c r="H3" s="448"/>
      <c r="I3" s="448"/>
      <c r="J3" s="592" t="s">
        <v>75</v>
      </c>
      <c r="L3" s="89"/>
    </row>
    <row r="4" spans="1:12" ht="13.5" customHeight="1" x14ac:dyDescent="0.55000000000000004">
      <c r="A4" s="445"/>
      <c r="B4" s="446"/>
      <c r="C4" s="482"/>
      <c r="D4" s="67" t="s">
        <v>76</v>
      </c>
      <c r="E4" s="67" t="s">
        <v>77</v>
      </c>
      <c r="F4" s="67" t="s">
        <v>78</v>
      </c>
      <c r="G4" s="67" t="s">
        <v>76</v>
      </c>
      <c r="H4" s="67" t="s">
        <v>77</v>
      </c>
      <c r="I4" s="67" t="s">
        <v>78</v>
      </c>
      <c r="J4" s="593"/>
    </row>
    <row r="5" spans="1:12" s="90" customFormat="1" ht="32.25" customHeight="1" x14ac:dyDescent="0.55000000000000004">
      <c r="A5" s="17" t="s">
        <v>54</v>
      </c>
      <c r="B5" s="18" t="s">
        <v>8</v>
      </c>
      <c r="C5" s="14">
        <v>40</v>
      </c>
      <c r="D5" s="14">
        <v>3826</v>
      </c>
      <c r="E5" s="14">
        <v>1485</v>
      </c>
      <c r="F5" s="14">
        <v>2341</v>
      </c>
      <c r="G5" s="14">
        <v>3658</v>
      </c>
      <c r="H5" s="14">
        <v>1453</v>
      </c>
      <c r="I5" s="14">
        <v>2205</v>
      </c>
      <c r="J5" s="14">
        <v>834</v>
      </c>
    </row>
    <row r="6" spans="1:12" s="90" customFormat="1" ht="13.5" customHeight="1" x14ac:dyDescent="0.55000000000000004">
      <c r="A6" s="17"/>
      <c r="B6" s="18" t="s">
        <v>9</v>
      </c>
      <c r="C6" s="14">
        <v>38</v>
      </c>
      <c r="D6" s="14">
        <v>3686</v>
      </c>
      <c r="E6" s="14">
        <v>1435</v>
      </c>
      <c r="F6" s="14">
        <v>2251</v>
      </c>
      <c r="G6" s="14">
        <v>3506</v>
      </c>
      <c r="H6" s="14">
        <v>1410</v>
      </c>
      <c r="I6" s="14">
        <v>2096</v>
      </c>
      <c r="J6" s="14">
        <v>809</v>
      </c>
    </row>
    <row r="7" spans="1:12" s="90" customFormat="1" ht="13.5" customHeight="1" x14ac:dyDescent="0.55000000000000004">
      <c r="A7" s="17"/>
      <c r="B7" s="18" t="s">
        <v>10</v>
      </c>
      <c r="C7" s="14">
        <v>38</v>
      </c>
      <c r="D7" s="14">
        <v>3683</v>
      </c>
      <c r="E7" s="14">
        <v>1432</v>
      </c>
      <c r="F7" s="14">
        <v>2251</v>
      </c>
      <c r="G7" s="14">
        <v>3402</v>
      </c>
      <c r="H7" s="14">
        <v>1387</v>
      </c>
      <c r="I7" s="14">
        <v>2015</v>
      </c>
      <c r="J7" s="14">
        <v>806</v>
      </c>
    </row>
    <row r="8" spans="1:12" s="90" customFormat="1" ht="13.5" customHeight="1" x14ac:dyDescent="0.55000000000000004">
      <c r="A8" s="17"/>
      <c r="B8" s="18" t="s">
        <v>11</v>
      </c>
      <c r="C8" s="14">
        <v>38</v>
      </c>
      <c r="D8" s="14">
        <v>3679</v>
      </c>
      <c r="E8" s="14">
        <v>1428</v>
      </c>
      <c r="F8" s="14">
        <v>2251</v>
      </c>
      <c r="G8" s="14">
        <v>3351</v>
      </c>
      <c r="H8" s="14">
        <v>1368</v>
      </c>
      <c r="I8" s="14">
        <v>1983</v>
      </c>
      <c r="J8" s="14">
        <v>806</v>
      </c>
    </row>
    <row r="9" spans="1:12" ht="13.5" customHeight="1" x14ac:dyDescent="0.55000000000000004">
      <c r="A9" s="20"/>
      <c r="B9" s="21" t="s">
        <v>12</v>
      </c>
      <c r="C9" s="22">
        <v>38</v>
      </c>
      <c r="D9" s="22">
        <v>3617</v>
      </c>
      <c r="E9" s="22">
        <v>1412</v>
      </c>
      <c r="F9" s="22">
        <v>2205</v>
      </c>
      <c r="G9" s="22">
        <v>3278</v>
      </c>
      <c r="H9" s="22">
        <v>1337</v>
      </c>
      <c r="I9" s="22">
        <v>1941</v>
      </c>
      <c r="J9" s="22">
        <v>788</v>
      </c>
    </row>
    <row r="10" spans="1:12" ht="13.5" customHeight="1" x14ac:dyDescent="0.55000000000000004">
      <c r="A10" s="55" t="s">
        <v>79</v>
      </c>
      <c r="B10" s="56"/>
      <c r="C10" s="56"/>
      <c r="D10" s="56"/>
      <c r="E10" s="56"/>
      <c r="F10" s="73"/>
      <c r="G10" s="73"/>
      <c r="H10" s="73"/>
      <c r="I10" s="73"/>
      <c r="J10" s="73"/>
    </row>
    <row r="11" spans="1:12" x14ac:dyDescent="0.55000000000000004">
      <c r="A11" s="56" t="s">
        <v>80</v>
      </c>
      <c r="B11" s="56"/>
      <c r="C11" s="56"/>
      <c r="D11" s="56"/>
      <c r="E11" s="56"/>
      <c r="F11" s="56"/>
      <c r="G11" s="56"/>
      <c r="H11" s="56"/>
      <c r="I11" s="56"/>
      <c r="J11" s="56"/>
    </row>
    <row r="12" spans="1:12" x14ac:dyDescent="0.55000000000000004">
      <c r="A12" s="91" t="s">
        <v>81</v>
      </c>
      <c r="B12" s="91"/>
      <c r="C12" s="91"/>
      <c r="D12" s="91"/>
      <c r="E12" s="91"/>
      <c r="F12" s="91"/>
      <c r="G12" s="91"/>
      <c r="H12" s="91"/>
      <c r="I12" s="91"/>
      <c r="J12" s="91"/>
    </row>
  </sheetData>
  <mergeCells count="6">
    <mergeCell ref="J3:J4"/>
    <mergeCell ref="A2:C2"/>
    <mergeCell ref="A3:B4"/>
    <mergeCell ref="C3:C4"/>
    <mergeCell ref="D3:F3"/>
    <mergeCell ref="G3:I3"/>
  </mergeCells>
  <phoneticPr fontId="1"/>
  <pageMargins left="0.78740157480314965" right="0.59055118110236227" top="0.98425196850393704" bottom="0.98425196850393704" header="0.51181102362204722" footer="0.51181102362204722"/>
  <pageSetup paperSize="9" scale="94" fitToHeight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workbookViewId="0">
      <selection activeCell="L9" sqref="L9"/>
    </sheetView>
  </sheetViews>
  <sheetFormatPr defaultColWidth="8.25" defaultRowHeight="13" x14ac:dyDescent="0.55000000000000004"/>
  <cols>
    <col min="1" max="2" width="6.83203125" style="86" customWidth="1"/>
    <col min="3" max="10" width="9.1640625" style="86" customWidth="1"/>
    <col min="11" max="16384" width="8.25" style="86"/>
  </cols>
  <sheetData>
    <row r="1" spans="1:10" ht="21" customHeight="1" x14ac:dyDescent="0.55000000000000004">
      <c r="A1" s="60" t="s">
        <v>68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3.5" customHeight="1" x14ac:dyDescent="0.55000000000000004">
      <c r="A2" s="92"/>
      <c r="B2" s="93"/>
      <c r="C2" s="23"/>
      <c r="D2" s="23"/>
      <c r="E2" s="23"/>
      <c r="F2" s="23"/>
      <c r="G2" s="23"/>
      <c r="H2" s="23"/>
      <c r="I2" s="23"/>
      <c r="J2" s="23"/>
    </row>
    <row r="3" spans="1:10" ht="13.5" customHeight="1" thickBot="1" x14ac:dyDescent="0.6">
      <c r="A3" s="594" t="s">
        <v>82</v>
      </c>
      <c r="B3" s="594"/>
      <c r="C3" s="594"/>
      <c r="D3" s="594"/>
      <c r="E3" s="594"/>
      <c r="F3" s="594"/>
      <c r="G3" s="480" t="s">
        <v>70</v>
      </c>
      <c r="H3" s="480"/>
      <c r="I3" s="480"/>
      <c r="J3" s="480"/>
    </row>
    <row r="4" spans="1:10" ht="13.5" customHeight="1" thickTop="1" x14ac:dyDescent="0.55000000000000004">
      <c r="A4" s="443" t="s">
        <v>71</v>
      </c>
      <c r="B4" s="444"/>
      <c r="C4" s="481" t="s">
        <v>72</v>
      </c>
      <c r="D4" s="447" t="s">
        <v>73</v>
      </c>
      <c r="E4" s="448"/>
      <c r="F4" s="448"/>
      <c r="G4" s="447" t="s">
        <v>74</v>
      </c>
      <c r="H4" s="448"/>
      <c r="I4" s="448"/>
      <c r="J4" s="592" t="s">
        <v>75</v>
      </c>
    </row>
    <row r="5" spans="1:10" s="90" customFormat="1" ht="13.5" customHeight="1" x14ac:dyDescent="0.55000000000000004">
      <c r="A5" s="445"/>
      <c r="B5" s="446"/>
      <c r="C5" s="595"/>
      <c r="D5" s="67" t="s">
        <v>76</v>
      </c>
      <c r="E5" s="67" t="s">
        <v>77</v>
      </c>
      <c r="F5" s="67" t="s">
        <v>78</v>
      </c>
      <c r="G5" s="67" t="s">
        <v>76</v>
      </c>
      <c r="H5" s="67" t="s">
        <v>77</v>
      </c>
      <c r="I5" s="67" t="s">
        <v>78</v>
      </c>
      <c r="J5" s="593"/>
    </row>
    <row r="6" spans="1:10" s="94" customFormat="1" ht="32.25" customHeight="1" x14ac:dyDescent="0.55000000000000004">
      <c r="A6" s="17" t="s">
        <v>54</v>
      </c>
      <c r="B6" s="18" t="s">
        <v>8</v>
      </c>
      <c r="C6" s="19">
        <v>89</v>
      </c>
      <c r="D6" s="14">
        <v>7804</v>
      </c>
      <c r="E6" s="14">
        <v>3237</v>
      </c>
      <c r="F6" s="14">
        <v>4567</v>
      </c>
      <c r="G6" s="14">
        <v>7651</v>
      </c>
      <c r="H6" s="14">
        <v>3299</v>
      </c>
      <c r="I6" s="14">
        <v>4352</v>
      </c>
      <c r="J6" s="14">
        <v>1846</v>
      </c>
    </row>
    <row r="7" spans="1:10" s="95" customFormat="1" ht="13.5" customHeight="1" x14ac:dyDescent="0.55000000000000004">
      <c r="A7" s="17"/>
      <c r="B7" s="18" t="s">
        <v>9</v>
      </c>
      <c r="C7" s="19">
        <v>96</v>
      </c>
      <c r="D7" s="14">
        <v>8570</v>
      </c>
      <c r="E7" s="14">
        <v>3533</v>
      </c>
      <c r="F7" s="14">
        <v>5037</v>
      </c>
      <c r="G7" s="14">
        <v>8117</v>
      </c>
      <c r="H7" s="14">
        <v>3507</v>
      </c>
      <c r="I7" s="14">
        <v>4610</v>
      </c>
      <c r="J7" s="14">
        <v>1970</v>
      </c>
    </row>
    <row r="8" spans="1:10" s="95" customFormat="1" ht="13.5" customHeight="1" x14ac:dyDescent="0.55000000000000004">
      <c r="A8" s="17"/>
      <c r="B8" s="18" t="s">
        <v>10</v>
      </c>
      <c r="C8" s="19">
        <v>100</v>
      </c>
      <c r="D8" s="14">
        <v>9115</v>
      </c>
      <c r="E8" s="14">
        <v>3754</v>
      </c>
      <c r="F8" s="14">
        <v>5341</v>
      </c>
      <c r="G8" s="14">
        <v>8347</v>
      </c>
      <c r="H8" s="14">
        <v>3611</v>
      </c>
      <c r="I8" s="14">
        <v>4736</v>
      </c>
      <c r="J8" s="14">
        <v>2174</v>
      </c>
    </row>
    <row r="9" spans="1:10" s="95" customFormat="1" ht="13.5" customHeight="1" x14ac:dyDescent="0.55000000000000004">
      <c r="A9" s="17"/>
      <c r="B9" s="18" t="s">
        <v>11</v>
      </c>
      <c r="C9" s="19">
        <v>103</v>
      </c>
      <c r="D9" s="14">
        <v>8914</v>
      </c>
      <c r="E9" s="14">
        <v>3660</v>
      </c>
      <c r="F9" s="14">
        <v>5254</v>
      </c>
      <c r="G9" s="14">
        <v>8412</v>
      </c>
      <c r="H9" s="14">
        <v>3622</v>
      </c>
      <c r="I9" s="14">
        <v>4790</v>
      </c>
      <c r="J9" s="14">
        <v>2254</v>
      </c>
    </row>
    <row r="10" spans="1:10" ht="13.5" customHeight="1" x14ac:dyDescent="0.55000000000000004">
      <c r="A10" s="20"/>
      <c r="B10" s="21" t="s">
        <v>12</v>
      </c>
      <c r="C10" s="54">
        <v>104</v>
      </c>
      <c r="D10" s="22">
        <v>8866</v>
      </c>
      <c r="E10" s="22">
        <v>3714</v>
      </c>
      <c r="F10" s="22">
        <v>5152</v>
      </c>
      <c r="G10" s="22">
        <v>8499</v>
      </c>
      <c r="H10" s="22">
        <v>3648</v>
      </c>
      <c r="I10" s="22">
        <v>4851</v>
      </c>
      <c r="J10" s="22">
        <v>2245</v>
      </c>
    </row>
    <row r="11" spans="1:10" ht="13.5" customHeight="1" x14ac:dyDescent="0.55000000000000004">
      <c r="A11" s="55" t="s">
        <v>79</v>
      </c>
      <c r="B11" s="56"/>
      <c r="C11" s="56"/>
      <c r="D11" s="56"/>
      <c r="E11" s="56"/>
      <c r="F11" s="73"/>
      <c r="G11" s="73"/>
      <c r="H11" s="73"/>
      <c r="I11" s="73"/>
      <c r="J11" s="73"/>
    </row>
    <row r="12" spans="1:10" x14ac:dyDescent="0.55000000000000004">
      <c r="A12" s="56" t="s">
        <v>80</v>
      </c>
      <c r="B12" s="56"/>
      <c r="C12" s="56"/>
      <c r="D12" s="56"/>
      <c r="E12" s="56"/>
      <c r="F12" s="56"/>
      <c r="G12" s="56"/>
      <c r="H12" s="56"/>
      <c r="I12" s="56"/>
      <c r="J12" s="56"/>
    </row>
    <row r="13" spans="1:10" x14ac:dyDescent="0.55000000000000004">
      <c r="A13" s="91" t="s">
        <v>81</v>
      </c>
      <c r="B13" s="91"/>
      <c r="C13" s="91"/>
      <c r="D13" s="91"/>
      <c r="E13" s="91"/>
      <c r="F13" s="91"/>
      <c r="G13" s="91"/>
      <c r="H13" s="91"/>
      <c r="I13" s="91"/>
      <c r="J13" s="91"/>
    </row>
  </sheetData>
  <mergeCells count="7">
    <mergeCell ref="A3:F3"/>
    <mergeCell ref="G3:J3"/>
    <mergeCell ref="A4:B5"/>
    <mergeCell ref="C4:C5"/>
    <mergeCell ref="D4:F4"/>
    <mergeCell ref="G4:I4"/>
    <mergeCell ref="J4:J5"/>
  </mergeCells>
  <phoneticPr fontId="1"/>
  <pageMargins left="0.78740157480314965" right="0.59055118110236227" top="0.98425196850393704" bottom="0.98425196850393704" header="0.51181102362204722" footer="0.51181102362204722"/>
  <pageSetup paperSize="9" scale="94" fitToHeight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K12" sqref="K12"/>
    </sheetView>
  </sheetViews>
  <sheetFormatPr defaultColWidth="8.25" defaultRowHeight="13" x14ac:dyDescent="0.55000000000000004"/>
  <cols>
    <col min="1" max="2" width="6.5" style="86" customWidth="1"/>
    <col min="3" max="8" width="11.58203125" style="86" customWidth="1"/>
    <col min="9" max="10" width="8.25" style="86"/>
    <col min="11" max="12" width="6.83203125" style="86" bestFit="1" customWidth="1"/>
    <col min="13" max="13" width="5.5" style="86" bestFit="1" customWidth="1"/>
    <col min="14" max="14" width="4.08203125" style="86" bestFit="1" customWidth="1"/>
    <col min="15" max="16384" width="8.25" style="86"/>
  </cols>
  <sheetData>
    <row r="1" spans="1:11" ht="21" customHeight="1" x14ac:dyDescent="0.55000000000000004">
      <c r="A1" s="60" t="s">
        <v>83</v>
      </c>
      <c r="B1" s="60"/>
      <c r="C1" s="60"/>
      <c r="D1" s="60"/>
      <c r="E1" s="60"/>
      <c r="F1" s="60"/>
      <c r="G1" s="60"/>
      <c r="H1" s="60"/>
      <c r="I1" s="96"/>
      <c r="J1" s="60"/>
    </row>
    <row r="2" spans="1:11" ht="13.5" customHeight="1" thickBot="1" x14ac:dyDescent="0.6">
      <c r="C2" s="97"/>
      <c r="D2" s="97"/>
      <c r="E2" s="97"/>
      <c r="F2" s="97"/>
      <c r="G2" s="97"/>
      <c r="H2" s="97" t="s">
        <v>84</v>
      </c>
      <c r="I2" s="89"/>
      <c r="J2" s="98"/>
    </row>
    <row r="3" spans="1:11" ht="13.5" customHeight="1" thickTop="1" x14ac:dyDescent="0.55000000000000004">
      <c r="A3" s="443" t="s">
        <v>85</v>
      </c>
      <c r="B3" s="444"/>
      <c r="C3" s="447" t="s">
        <v>86</v>
      </c>
      <c r="D3" s="448"/>
      <c r="E3" s="448"/>
      <c r="F3" s="447" t="s">
        <v>87</v>
      </c>
      <c r="G3" s="448"/>
      <c r="H3" s="448"/>
      <c r="I3" s="89"/>
    </row>
    <row r="4" spans="1:11" ht="13.5" customHeight="1" x14ac:dyDescent="0.55000000000000004">
      <c r="A4" s="445"/>
      <c r="B4" s="446"/>
      <c r="C4" s="67" t="s">
        <v>88</v>
      </c>
      <c r="D4" s="67" t="s">
        <v>89</v>
      </c>
      <c r="E4" s="67" t="s">
        <v>90</v>
      </c>
      <c r="F4" s="67" t="s">
        <v>88</v>
      </c>
      <c r="G4" s="67" t="s">
        <v>89</v>
      </c>
      <c r="H4" s="68" t="s">
        <v>90</v>
      </c>
      <c r="I4" s="89"/>
    </row>
    <row r="5" spans="1:11" s="102" customFormat="1" ht="32" customHeight="1" x14ac:dyDescent="0.55000000000000004">
      <c r="A5" s="69" t="s">
        <v>91</v>
      </c>
      <c r="B5" s="99" t="s">
        <v>92</v>
      </c>
      <c r="C5" s="56">
        <v>17</v>
      </c>
      <c r="D5" s="56">
        <v>558</v>
      </c>
      <c r="E5" s="56">
        <v>520</v>
      </c>
      <c r="F5" s="100">
        <v>3</v>
      </c>
      <c r="G5" s="100">
        <v>142</v>
      </c>
      <c r="H5" s="100">
        <v>120</v>
      </c>
      <c r="I5" s="101"/>
    </row>
    <row r="6" spans="1:11" s="102" customFormat="1" ht="13.5" customHeight="1" x14ac:dyDescent="0.55000000000000004">
      <c r="B6" s="99" t="s">
        <v>93</v>
      </c>
      <c r="C6" s="56">
        <v>16</v>
      </c>
      <c r="D6" s="56">
        <v>517</v>
      </c>
      <c r="E6" s="56">
        <v>451</v>
      </c>
      <c r="F6" s="56">
        <v>3</v>
      </c>
      <c r="G6" s="56">
        <v>157</v>
      </c>
      <c r="H6" s="56">
        <v>131</v>
      </c>
      <c r="I6" s="101"/>
    </row>
    <row r="7" spans="1:11" s="102" customFormat="1" ht="13.5" customHeight="1" x14ac:dyDescent="0.55000000000000004">
      <c r="A7" s="69"/>
      <c r="B7" s="99" t="s">
        <v>94</v>
      </c>
      <c r="C7" s="56">
        <v>14</v>
      </c>
      <c r="D7" s="56">
        <v>475</v>
      </c>
      <c r="E7" s="56">
        <v>419</v>
      </c>
      <c r="F7" s="56">
        <v>3</v>
      </c>
      <c r="G7" s="56">
        <v>157</v>
      </c>
      <c r="H7" s="56">
        <v>134</v>
      </c>
      <c r="I7" s="101"/>
    </row>
    <row r="8" spans="1:11" s="102" customFormat="1" ht="13.5" customHeight="1" x14ac:dyDescent="0.55000000000000004">
      <c r="A8" s="69"/>
      <c r="B8" s="103" t="s">
        <v>95</v>
      </c>
      <c r="C8" s="56">
        <v>13</v>
      </c>
      <c r="D8" s="56">
        <v>436</v>
      </c>
      <c r="E8" s="56">
        <v>341</v>
      </c>
      <c r="F8" s="56">
        <v>3</v>
      </c>
      <c r="G8" s="56">
        <v>157</v>
      </c>
      <c r="H8" s="56">
        <v>140</v>
      </c>
      <c r="I8" s="101"/>
    </row>
    <row r="9" spans="1:11" s="108" customFormat="1" ht="13.5" customHeight="1" thickBot="1" x14ac:dyDescent="0.6">
      <c r="A9" s="104"/>
      <c r="B9" s="105" t="s">
        <v>96</v>
      </c>
      <c r="C9" s="106">
        <v>11</v>
      </c>
      <c r="D9" s="106">
        <v>399</v>
      </c>
      <c r="E9" s="106">
        <v>323</v>
      </c>
      <c r="F9" s="106">
        <v>3</v>
      </c>
      <c r="G9" s="106">
        <v>157</v>
      </c>
      <c r="H9" s="106">
        <v>140</v>
      </c>
      <c r="I9" s="107"/>
      <c r="J9" s="596"/>
      <c r="K9" s="596"/>
    </row>
    <row r="10" spans="1:11" s="109" customFormat="1" ht="13.5" customHeight="1" thickTop="1" x14ac:dyDescent="0.55000000000000004">
      <c r="A10" s="443" t="s">
        <v>85</v>
      </c>
      <c r="B10" s="444"/>
      <c r="C10" s="451" t="s">
        <v>97</v>
      </c>
      <c r="D10" s="445"/>
      <c r="E10" s="445"/>
      <c r="F10" s="451" t="s">
        <v>98</v>
      </c>
      <c r="G10" s="445"/>
      <c r="H10" s="56"/>
      <c r="I10" s="66"/>
      <c r="J10" s="66"/>
      <c r="K10" s="66"/>
    </row>
    <row r="11" spans="1:11" s="102" customFormat="1" ht="13.5" customHeight="1" x14ac:dyDescent="0.55000000000000004">
      <c r="A11" s="445"/>
      <c r="B11" s="446"/>
      <c r="C11" s="67" t="s">
        <v>99</v>
      </c>
      <c r="D11" s="68" t="s">
        <v>89</v>
      </c>
      <c r="E11" s="68" t="s">
        <v>90</v>
      </c>
      <c r="F11" s="67" t="s">
        <v>100</v>
      </c>
      <c r="G11" s="68" t="s">
        <v>101</v>
      </c>
      <c r="H11" s="66"/>
      <c r="I11" s="110"/>
      <c r="J11" s="110"/>
      <c r="K11" s="110"/>
    </row>
    <row r="12" spans="1:11" s="109" customFormat="1" ht="32" customHeight="1" x14ac:dyDescent="0.55000000000000004">
      <c r="A12" s="69" t="s">
        <v>91</v>
      </c>
      <c r="B12" s="99" t="s">
        <v>92</v>
      </c>
      <c r="C12" s="111">
        <v>6</v>
      </c>
      <c r="D12" s="98">
        <v>130</v>
      </c>
      <c r="E12" s="98">
        <v>83</v>
      </c>
      <c r="F12" s="14">
        <v>52</v>
      </c>
      <c r="G12" s="14">
        <v>187</v>
      </c>
      <c r="H12" s="110"/>
      <c r="J12" s="112"/>
      <c r="K12" s="112"/>
    </row>
    <row r="13" spans="1:11" s="102" customFormat="1" ht="13.5" customHeight="1" x14ac:dyDescent="0.55000000000000004">
      <c r="A13" s="69"/>
      <c r="B13" s="99" t="s">
        <v>93</v>
      </c>
      <c r="C13" s="98">
        <v>6</v>
      </c>
      <c r="D13" s="98">
        <v>119</v>
      </c>
      <c r="E13" s="98">
        <v>79</v>
      </c>
      <c r="F13" s="98">
        <v>48</v>
      </c>
      <c r="G13" s="98">
        <v>160</v>
      </c>
      <c r="H13" s="113"/>
      <c r="J13" s="497"/>
      <c r="K13" s="497"/>
    </row>
    <row r="14" spans="1:11" s="102" customFormat="1" ht="13.5" customHeight="1" x14ac:dyDescent="0.55000000000000004">
      <c r="A14" s="69"/>
      <c r="B14" s="99" t="s">
        <v>94</v>
      </c>
      <c r="C14" s="98">
        <v>6</v>
      </c>
      <c r="D14" s="98">
        <v>110</v>
      </c>
      <c r="E14" s="98">
        <v>81</v>
      </c>
      <c r="F14" s="98">
        <v>41</v>
      </c>
      <c r="G14" s="98">
        <v>151</v>
      </c>
      <c r="H14" s="113"/>
      <c r="J14" s="66"/>
      <c r="K14" s="66"/>
    </row>
    <row r="15" spans="1:11" s="102" customFormat="1" ht="13.5" customHeight="1" x14ac:dyDescent="0.55000000000000004">
      <c r="A15" s="69"/>
      <c r="B15" s="103" t="s">
        <v>95</v>
      </c>
      <c r="C15" s="111">
        <v>6</v>
      </c>
      <c r="D15" s="98">
        <v>124</v>
      </c>
      <c r="E15" s="98">
        <v>89</v>
      </c>
      <c r="F15" s="98">
        <v>36</v>
      </c>
      <c r="G15" s="98">
        <v>130</v>
      </c>
      <c r="H15" s="113"/>
      <c r="J15" s="66"/>
      <c r="K15" s="66"/>
    </row>
    <row r="16" spans="1:11" s="108" customFormat="1" ht="13.5" customHeight="1" thickBot="1" x14ac:dyDescent="0.6">
      <c r="A16" s="104"/>
      <c r="B16" s="105" t="s">
        <v>96</v>
      </c>
      <c r="C16" s="114">
        <v>6</v>
      </c>
      <c r="D16" s="115">
        <v>110</v>
      </c>
      <c r="E16" s="115">
        <v>77</v>
      </c>
      <c r="F16" s="115">
        <v>35</v>
      </c>
      <c r="G16" s="115">
        <v>125</v>
      </c>
      <c r="H16" s="116"/>
      <c r="J16" s="117"/>
      <c r="K16" s="117"/>
    </row>
    <row r="17" spans="1:11" s="102" customFormat="1" ht="13.5" customHeight="1" thickTop="1" x14ac:dyDescent="0.55000000000000004">
      <c r="A17" s="443" t="s">
        <v>85</v>
      </c>
      <c r="B17" s="444"/>
      <c r="C17" s="451" t="s">
        <v>102</v>
      </c>
      <c r="D17" s="445"/>
      <c r="E17" s="445"/>
      <c r="F17" s="447" t="s">
        <v>103</v>
      </c>
      <c r="G17" s="448"/>
      <c r="H17" s="448"/>
      <c r="J17" s="110"/>
      <c r="K17" s="110"/>
    </row>
    <row r="18" spans="1:11" s="102" customFormat="1" ht="13.5" customHeight="1" x14ac:dyDescent="0.55000000000000004">
      <c r="A18" s="445"/>
      <c r="B18" s="446"/>
      <c r="C18" s="67" t="s">
        <v>99</v>
      </c>
      <c r="D18" s="68" t="s">
        <v>89</v>
      </c>
      <c r="E18" s="68" t="s">
        <v>90</v>
      </c>
      <c r="F18" s="67" t="s">
        <v>99</v>
      </c>
      <c r="G18" s="68" t="s">
        <v>89</v>
      </c>
      <c r="H18" s="68" t="s">
        <v>90</v>
      </c>
      <c r="J18" s="110"/>
      <c r="K18" s="110"/>
    </row>
    <row r="19" spans="1:11" ht="32" customHeight="1" x14ac:dyDescent="0.55000000000000004">
      <c r="A19" s="69" t="s">
        <v>91</v>
      </c>
      <c r="B19" s="99" t="s">
        <v>92</v>
      </c>
      <c r="C19" s="111">
        <v>45</v>
      </c>
      <c r="D19" s="98">
        <v>817</v>
      </c>
      <c r="E19" s="98">
        <v>790</v>
      </c>
      <c r="F19" s="14">
        <v>4</v>
      </c>
      <c r="G19" s="14">
        <v>31</v>
      </c>
      <c r="H19" s="14">
        <v>38</v>
      </c>
      <c r="I19" s="56"/>
      <c r="J19" s="56"/>
    </row>
    <row r="20" spans="1:11" s="102" customFormat="1" ht="13.5" customHeight="1" x14ac:dyDescent="0.55000000000000004">
      <c r="A20" s="69"/>
      <c r="B20" s="99" t="s">
        <v>93</v>
      </c>
      <c r="C20" s="111">
        <v>45</v>
      </c>
      <c r="D20" s="98">
        <v>821</v>
      </c>
      <c r="E20" s="98">
        <v>761</v>
      </c>
      <c r="F20" s="98">
        <v>4</v>
      </c>
      <c r="G20" s="98">
        <v>31</v>
      </c>
      <c r="H20" s="98">
        <v>39</v>
      </c>
      <c r="I20" s="56"/>
      <c r="J20" s="56"/>
    </row>
    <row r="21" spans="1:11" s="102" customFormat="1" ht="13.5" customHeight="1" x14ac:dyDescent="0.55000000000000004">
      <c r="A21" s="69"/>
      <c r="B21" s="99" t="s">
        <v>94</v>
      </c>
      <c r="C21" s="111">
        <v>43</v>
      </c>
      <c r="D21" s="98">
        <v>798</v>
      </c>
      <c r="E21" s="98">
        <v>756</v>
      </c>
      <c r="F21" s="98">
        <v>4</v>
      </c>
      <c r="G21" s="98">
        <v>31</v>
      </c>
      <c r="H21" s="98">
        <v>38</v>
      </c>
      <c r="I21" s="56"/>
      <c r="J21" s="56"/>
    </row>
    <row r="22" spans="1:11" s="102" customFormat="1" ht="13.5" customHeight="1" x14ac:dyDescent="0.55000000000000004">
      <c r="A22" s="69"/>
      <c r="B22" s="103" t="s">
        <v>95</v>
      </c>
      <c r="C22" s="111">
        <v>42</v>
      </c>
      <c r="D22" s="98">
        <v>741</v>
      </c>
      <c r="E22" s="98">
        <v>662</v>
      </c>
      <c r="F22" s="98">
        <v>4</v>
      </c>
      <c r="G22" s="98">
        <v>31</v>
      </c>
      <c r="H22" s="98">
        <v>14</v>
      </c>
      <c r="I22" s="56"/>
      <c r="J22" s="56"/>
    </row>
    <row r="23" spans="1:11" s="123" customFormat="1" ht="13.5" customHeight="1" x14ac:dyDescent="0.55000000000000004">
      <c r="A23" s="118"/>
      <c r="B23" s="119" t="s">
        <v>96</v>
      </c>
      <c r="C23" s="120">
        <v>41</v>
      </c>
      <c r="D23" s="121">
        <v>698</v>
      </c>
      <c r="E23" s="121">
        <v>644</v>
      </c>
      <c r="F23" s="121">
        <v>2</v>
      </c>
      <c r="G23" s="121">
        <v>15</v>
      </c>
      <c r="H23" s="121">
        <v>13</v>
      </c>
      <c r="I23" s="122"/>
    </row>
    <row r="24" spans="1:11" x14ac:dyDescent="0.55000000000000004">
      <c r="A24" s="124" t="s">
        <v>104</v>
      </c>
      <c r="B24" s="124"/>
      <c r="C24" s="124"/>
      <c r="D24" s="124"/>
      <c r="E24" s="124"/>
      <c r="F24" s="124"/>
      <c r="G24" s="124"/>
      <c r="I24" s="89"/>
    </row>
    <row r="25" spans="1:11" x14ac:dyDescent="0.55000000000000004">
      <c r="A25" s="124" t="s">
        <v>105</v>
      </c>
      <c r="D25" s="124"/>
      <c r="I25" s="89"/>
    </row>
    <row r="26" spans="1:11" x14ac:dyDescent="0.55000000000000004">
      <c r="G26" s="86" t="s">
        <v>106</v>
      </c>
      <c r="I26" s="89"/>
    </row>
    <row r="27" spans="1:11" x14ac:dyDescent="0.55000000000000004">
      <c r="I27" s="89"/>
    </row>
    <row r="28" spans="1:11" x14ac:dyDescent="0.55000000000000004">
      <c r="I28" s="89"/>
    </row>
  </sheetData>
  <mergeCells count="11">
    <mergeCell ref="J13:K13"/>
    <mergeCell ref="A17:B18"/>
    <mergeCell ref="C17:E17"/>
    <mergeCell ref="F17:H17"/>
    <mergeCell ref="A3:B4"/>
    <mergeCell ref="C3:E3"/>
    <mergeCell ref="F3:H3"/>
    <mergeCell ref="J9:K9"/>
    <mergeCell ref="A10:B11"/>
    <mergeCell ref="C10:E10"/>
    <mergeCell ref="F10:G10"/>
  </mergeCells>
  <phoneticPr fontId="1"/>
  <pageMargins left="0.78740157480314965" right="0.59055118110236227" top="0.98425196850393704" bottom="0.98425196850393704" header="0.51181102362204722" footer="0.51181102362204722"/>
  <pageSetup paperSize="9" scale="91" firstPageNumber="94" orientation="portrait" useFirstPageNumber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Normal="100" workbookViewId="0">
      <selection activeCell="N7" sqref="N7"/>
    </sheetView>
  </sheetViews>
  <sheetFormatPr defaultColWidth="8.25" defaultRowHeight="13" x14ac:dyDescent="0.2"/>
  <cols>
    <col min="1" max="2" width="5.75" style="125" customWidth="1"/>
    <col min="3" max="3" width="7.75" style="125" bestFit="1" customWidth="1"/>
    <col min="4" max="9" width="7" style="125" customWidth="1"/>
    <col min="10" max="10" width="9.58203125" style="125" bestFit="1" customWidth="1"/>
    <col min="11" max="11" width="7" style="125" bestFit="1" customWidth="1"/>
    <col min="12" max="12" width="10.9140625" style="125" customWidth="1"/>
    <col min="13" max="16384" width="8.25" style="125"/>
  </cols>
  <sheetData>
    <row r="1" spans="1:14" ht="19" customHeight="1" x14ac:dyDescent="0.2">
      <c r="A1" s="60" t="s">
        <v>107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4" ht="13.5" customHeight="1" thickBot="1" x14ac:dyDescent="0.25">
      <c r="A2" s="62"/>
      <c r="B2" s="62"/>
      <c r="C2" s="62"/>
      <c r="D2" s="62"/>
      <c r="E2" s="62"/>
      <c r="F2" s="62"/>
      <c r="G2" s="62"/>
      <c r="H2" s="62"/>
      <c r="I2" s="62"/>
      <c r="J2" s="126" t="s">
        <v>108</v>
      </c>
      <c r="L2" s="127"/>
    </row>
    <row r="3" spans="1:14" ht="16.5" customHeight="1" thickTop="1" x14ac:dyDescent="0.2">
      <c r="A3" s="443" t="s">
        <v>71</v>
      </c>
      <c r="B3" s="444"/>
      <c r="C3" s="447" t="s">
        <v>109</v>
      </c>
      <c r="D3" s="448"/>
      <c r="E3" s="448"/>
      <c r="F3" s="448"/>
      <c r="G3" s="448"/>
      <c r="H3" s="448"/>
      <c r="I3" s="448"/>
      <c r="J3" s="600"/>
    </row>
    <row r="4" spans="1:14" ht="16.5" customHeight="1" x14ac:dyDescent="0.2">
      <c r="A4" s="497"/>
      <c r="B4" s="450"/>
      <c r="C4" s="501" t="s">
        <v>110</v>
      </c>
      <c r="D4" s="597"/>
      <c r="E4" s="597"/>
      <c r="F4" s="597"/>
      <c r="G4" s="597"/>
      <c r="H4" s="597"/>
      <c r="I4" s="597"/>
      <c r="J4" s="601" t="s">
        <v>111</v>
      </c>
    </row>
    <row r="5" spans="1:14" ht="16.5" customHeight="1" x14ac:dyDescent="0.2">
      <c r="A5" s="445"/>
      <c r="B5" s="446"/>
      <c r="C5" s="128" t="s">
        <v>112</v>
      </c>
      <c r="D5" s="129" t="s">
        <v>113</v>
      </c>
      <c r="E5" s="129" t="s">
        <v>114</v>
      </c>
      <c r="F5" s="129" t="s">
        <v>115</v>
      </c>
      <c r="G5" s="129" t="s">
        <v>116</v>
      </c>
      <c r="H5" s="129" t="s">
        <v>117</v>
      </c>
      <c r="I5" s="68" t="s">
        <v>118</v>
      </c>
      <c r="J5" s="602"/>
    </row>
    <row r="6" spans="1:14" s="134" customFormat="1" ht="17.25" customHeight="1" x14ac:dyDescent="0.2">
      <c r="A6" s="69" t="s">
        <v>119</v>
      </c>
      <c r="B6" s="99" t="s">
        <v>120</v>
      </c>
      <c r="C6" s="14">
        <v>14459</v>
      </c>
      <c r="D6" s="14">
        <v>1297</v>
      </c>
      <c r="E6" s="14">
        <v>1663</v>
      </c>
      <c r="F6" s="14">
        <v>2285</v>
      </c>
      <c r="G6" s="14">
        <v>2696</v>
      </c>
      <c r="H6" s="130">
        <v>3136</v>
      </c>
      <c r="I6" s="130">
        <v>3382</v>
      </c>
      <c r="J6" s="131">
        <v>437.5</v>
      </c>
      <c r="K6" s="132"/>
      <c r="L6" s="133"/>
    </row>
    <row r="7" spans="1:14" s="134" customFormat="1" ht="17.25" customHeight="1" x14ac:dyDescent="0.2">
      <c r="A7" s="69"/>
      <c r="B7" s="99" t="s">
        <v>95</v>
      </c>
      <c r="C7" s="14">
        <v>14072</v>
      </c>
      <c r="D7" s="14">
        <v>1515</v>
      </c>
      <c r="E7" s="14">
        <v>1467</v>
      </c>
      <c r="F7" s="14">
        <v>1920</v>
      </c>
      <c r="G7" s="14">
        <v>2710</v>
      </c>
      <c r="H7" s="130">
        <v>3076</v>
      </c>
      <c r="I7" s="130">
        <v>3384</v>
      </c>
      <c r="J7" s="131">
        <v>901.5</v>
      </c>
      <c r="K7" s="132"/>
      <c r="L7" s="133"/>
    </row>
    <row r="8" spans="1:14" s="139" customFormat="1" ht="18" customHeight="1" thickBot="1" x14ac:dyDescent="0.25">
      <c r="A8" s="75"/>
      <c r="B8" s="135" t="s">
        <v>96</v>
      </c>
      <c r="C8" s="23">
        <v>14396</v>
      </c>
      <c r="D8" s="23">
        <v>1609</v>
      </c>
      <c r="E8" s="23">
        <v>1814</v>
      </c>
      <c r="F8" s="23">
        <v>1905</v>
      </c>
      <c r="G8" s="23">
        <v>2524</v>
      </c>
      <c r="H8" s="136">
        <v>3166</v>
      </c>
      <c r="I8" s="136">
        <v>3378</v>
      </c>
      <c r="J8" s="137">
        <v>1184.3</v>
      </c>
      <c r="K8" s="138"/>
      <c r="L8" s="133"/>
    </row>
    <row r="9" spans="1:14" s="139" customFormat="1" ht="16.5" customHeight="1" thickTop="1" x14ac:dyDescent="0.2">
      <c r="A9" s="443" t="s">
        <v>71</v>
      </c>
      <c r="B9" s="444"/>
      <c r="C9" s="447" t="s">
        <v>121</v>
      </c>
      <c r="D9" s="448"/>
      <c r="E9" s="448"/>
      <c r="F9" s="448"/>
      <c r="G9" s="448"/>
      <c r="H9" s="448"/>
      <c r="I9" s="448"/>
      <c r="J9" s="448"/>
      <c r="K9" s="448"/>
      <c r="L9" s="448"/>
    </row>
    <row r="10" spans="1:14" s="139" customFormat="1" ht="16.5" customHeight="1" x14ac:dyDescent="0.2">
      <c r="A10" s="497"/>
      <c r="B10" s="450"/>
      <c r="C10" s="501" t="s">
        <v>110</v>
      </c>
      <c r="D10" s="597"/>
      <c r="E10" s="597"/>
      <c r="F10" s="597"/>
      <c r="G10" s="597"/>
      <c r="H10" s="597"/>
      <c r="I10" s="597"/>
      <c r="J10" s="598" t="s">
        <v>111</v>
      </c>
      <c r="K10" s="502" t="s">
        <v>122</v>
      </c>
      <c r="L10" s="501"/>
    </row>
    <row r="11" spans="1:14" s="139" customFormat="1" ht="16.5" customHeight="1" x14ac:dyDescent="0.2">
      <c r="A11" s="445"/>
      <c r="B11" s="446"/>
      <c r="C11" s="128" t="s">
        <v>112</v>
      </c>
      <c r="D11" s="129" t="s">
        <v>113</v>
      </c>
      <c r="E11" s="129" t="s">
        <v>114</v>
      </c>
      <c r="F11" s="129" t="s">
        <v>115</v>
      </c>
      <c r="G11" s="129" t="s">
        <v>116</v>
      </c>
      <c r="H11" s="129" t="s">
        <v>117</v>
      </c>
      <c r="I11" s="68" t="s">
        <v>118</v>
      </c>
      <c r="J11" s="599"/>
      <c r="K11" s="140" t="s">
        <v>123</v>
      </c>
      <c r="L11" s="141" t="s">
        <v>124</v>
      </c>
    </row>
    <row r="12" spans="1:14" s="134" customFormat="1" ht="18" customHeight="1" x14ac:dyDescent="0.2">
      <c r="A12" s="69" t="s">
        <v>119</v>
      </c>
      <c r="B12" s="99" t="s">
        <v>120</v>
      </c>
      <c r="C12" s="19">
        <v>7643</v>
      </c>
      <c r="D12" s="14">
        <v>2192</v>
      </c>
      <c r="E12" s="14">
        <v>1966</v>
      </c>
      <c r="F12" s="14">
        <v>1637</v>
      </c>
      <c r="G12" s="14">
        <v>1075</v>
      </c>
      <c r="H12" s="14">
        <v>542</v>
      </c>
      <c r="I12" s="130">
        <v>231</v>
      </c>
      <c r="J12" s="131">
        <v>4100.7</v>
      </c>
      <c r="K12" s="14">
        <v>1546</v>
      </c>
      <c r="L12" s="142">
        <v>315</v>
      </c>
    </row>
    <row r="13" spans="1:14" s="134" customFormat="1" ht="18" customHeight="1" x14ac:dyDescent="0.2">
      <c r="A13" s="69"/>
      <c r="B13" s="99" t="s">
        <v>95</v>
      </c>
      <c r="C13" s="19" t="s">
        <v>125</v>
      </c>
      <c r="D13" s="14" t="s">
        <v>126</v>
      </c>
      <c r="E13" s="14" t="s">
        <v>127</v>
      </c>
      <c r="F13" s="14" t="s">
        <v>128</v>
      </c>
      <c r="G13" s="14" t="s">
        <v>129</v>
      </c>
      <c r="H13" s="14">
        <v>653</v>
      </c>
      <c r="I13" s="130">
        <v>297</v>
      </c>
      <c r="J13" s="131" t="s">
        <v>130</v>
      </c>
      <c r="K13" s="14" t="s">
        <v>131</v>
      </c>
      <c r="L13" s="142">
        <v>309.3</v>
      </c>
    </row>
    <row r="14" spans="1:14" s="139" customFormat="1" ht="18" customHeight="1" x14ac:dyDescent="0.2">
      <c r="A14" s="81"/>
      <c r="B14" s="143" t="s">
        <v>96</v>
      </c>
      <c r="C14" s="54">
        <v>7906</v>
      </c>
      <c r="D14" s="22">
        <v>2042</v>
      </c>
      <c r="E14" s="22">
        <v>1985</v>
      </c>
      <c r="F14" s="22">
        <v>1748</v>
      </c>
      <c r="G14" s="22">
        <v>1167</v>
      </c>
      <c r="H14" s="22">
        <v>632</v>
      </c>
      <c r="I14" s="144">
        <v>332</v>
      </c>
      <c r="J14" s="145">
        <v>4607.8</v>
      </c>
      <c r="K14" s="22">
        <v>1586</v>
      </c>
      <c r="L14" s="146">
        <v>309.10000000000002</v>
      </c>
      <c r="N14" s="147"/>
    </row>
    <row r="15" spans="1:14" s="139" customFormat="1" ht="14.15" customHeight="1" x14ac:dyDescent="0.2">
      <c r="A15" s="124" t="s">
        <v>132</v>
      </c>
      <c r="B15" s="124"/>
      <c r="C15" s="148"/>
      <c r="D15" s="148"/>
      <c r="E15" s="148"/>
      <c r="F15" s="148"/>
      <c r="G15" s="148"/>
      <c r="H15" s="148"/>
      <c r="I15" s="148"/>
      <c r="J15" s="149"/>
    </row>
    <row r="16" spans="1:14" s="139" customFormat="1" ht="14.15" customHeight="1" x14ac:dyDescent="0.2">
      <c r="A16" s="124" t="s">
        <v>133</v>
      </c>
      <c r="B16" s="124"/>
      <c r="C16" s="148"/>
      <c r="D16" s="148"/>
      <c r="E16" s="148"/>
      <c r="F16" s="148"/>
      <c r="G16" s="148"/>
      <c r="H16" s="148"/>
      <c r="I16" s="148"/>
      <c r="J16" s="149"/>
    </row>
    <row r="17" spans="1:2" ht="14.15" customHeight="1" x14ac:dyDescent="0.2">
      <c r="A17" s="91" t="s">
        <v>134</v>
      </c>
      <c r="B17" s="91"/>
    </row>
  </sheetData>
  <mergeCells count="9">
    <mergeCell ref="A3:B5"/>
    <mergeCell ref="C3:J3"/>
    <mergeCell ref="C4:I4"/>
    <mergeCell ref="J4:J5"/>
    <mergeCell ref="A9:B11"/>
    <mergeCell ref="C9:L9"/>
    <mergeCell ref="C10:I10"/>
    <mergeCell ref="J10:J11"/>
    <mergeCell ref="K10:L10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Normal="150" workbookViewId="0"/>
  </sheetViews>
  <sheetFormatPr defaultColWidth="8.25" defaultRowHeight="13" x14ac:dyDescent="0.55000000000000004"/>
  <cols>
    <col min="1" max="2" width="6.6640625" style="86" customWidth="1"/>
    <col min="3" max="12" width="8.25" style="86" customWidth="1"/>
    <col min="13" max="16384" width="8.25" style="86"/>
  </cols>
  <sheetData>
    <row r="1" spans="1:12" ht="21" customHeight="1" x14ac:dyDescent="0.55000000000000004">
      <c r="A1" s="60" t="s">
        <v>135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3.5" customHeight="1" thickBot="1" x14ac:dyDescent="0.6">
      <c r="A2" s="606"/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606"/>
    </row>
    <row r="3" spans="1:12" ht="15" customHeight="1" thickTop="1" x14ac:dyDescent="0.55000000000000004">
      <c r="A3" s="443" t="s">
        <v>136</v>
      </c>
      <c r="B3" s="444"/>
      <c r="C3" s="447" t="s">
        <v>137</v>
      </c>
      <c r="D3" s="448"/>
      <c r="E3" s="448"/>
      <c r="F3" s="448"/>
      <c r="G3" s="448"/>
      <c r="H3" s="448"/>
      <c r="I3" s="448"/>
      <c r="J3" s="449"/>
      <c r="K3" s="490" t="s">
        <v>138</v>
      </c>
      <c r="L3" s="607" t="s">
        <v>139</v>
      </c>
    </row>
    <row r="4" spans="1:12" ht="15" customHeight="1" x14ac:dyDescent="0.55000000000000004">
      <c r="A4" s="497"/>
      <c r="B4" s="450"/>
      <c r="C4" s="605" t="s">
        <v>140</v>
      </c>
      <c r="D4" s="501" t="s">
        <v>141</v>
      </c>
      <c r="E4" s="597"/>
      <c r="F4" s="610"/>
      <c r="G4" s="501" t="s">
        <v>142</v>
      </c>
      <c r="H4" s="503"/>
      <c r="I4" s="502"/>
      <c r="J4" s="611" t="s">
        <v>143</v>
      </c>
      <c r="K4" s="498"/>
      <c r="L4" s="608"/>
    </row>
    <row r="5" spans="1:12" ht="15" customHeight="1" x14ac:dyDescent="0.55000000000000004">
      <c r="A5" s="497"/>
      <c r="B5" s="450"/>
      <c r="C5" s="605"/>
      <c r="D5" s="603" t="s">
        <v>144</v>
      </c>
      <c r="E5" s="603" t="s">
        <v>145</v>
      </c>
      <c r="F5" s="150" t="s">
        <v>146</v>
      </c>
      <c r="G5" s="605" t="s">
        <v>147</v>
      </c>
      <c r="H5" s="605" t="s">
        <v>148</v>
      </c>
      <c r="I5" s="150" t="s">
        <v>146</v>
      </c>
      <c r="J5" s="612"/>
      <c r="K5" s="498"/>
      <c r="L5" s="608"/>
    </row>
    <row r="6" spans="1:12" ht="15" customHeight="1" x14ac:dyDescent="0.55000000000000004">
      <c r="A6" s="445"/>
      <c r="B6" s="446"/>
      <c r="C6" s="605"/>
      <c r="D6" s="604"/>
      <c r="E6" s="604"/>
      <c r="F6" s="151" t="s">
        <v>149</v>
      </c>
      <c r="G6" s="605"/>
      <c r="H6" s="605"/>
      <c r="I6" s="151" t="s">
        <v>149</v>
      </c>
      <c r="J6" s="595"/>
      <c r="K6" s="491"/>
      <c r="L6" s="609"/>
    </row>
    <row r="7" spans="1:12" s="90" customFormat="1" ht="30" customHeight="1" x14ac:dyDescent="0.55000000000000004">
      <c r="A7" s="17" t="s">
        <v>7</v>
      </c>
      <c r="B7" s="18" t="s">
        <v>8</v>
      </c>
      <c r="C7" s="152">
        <v>59768</v>
      </c>
      <c r="D7" s="152">
        <v>6443</v>
      </c>
      <c r="E7" s="152">
        <v>4333</v>
      </c>
      <c r="F7" s="152">
        <v>1237</v>
      </c>
      <c r="G7" s="152">
        <v>20955</v>
      </c>
      <c r="H7" s="152">
        <v>12770</v>
      </c>
      <c r="I7" s="152">
        <v>3238</v>
      </c>
      <c r="J7" s="152">
        <v>10792</v>
      </c>
      <c r="K7" s="152">
        <v>6294</v>
      </c>
      <c r="L7" s="152">
        <v>433</v>
      </c>
    </row>
    <row r="8" spans="1:12" s="94" customFormat="1" ht="15" customHeight="1" x14ac:dyDescent="0.55000000000000004">
      <c r="A8" s="17"/>
      <c r="B8" s="18" t="s">
        <v>9</v>
      </c>
      <c r="C8" s="152">
        <v>59580</v>
      </c>
      <c r="D8" s="152">
        <v>6191</v>
      </c>
      <c r="E8" s="152">
        <v>4095</v>
      </c>
      <c r="F8" s="152">
        <v>1223</v>
      </c>
      <c r="G8" s="152">
        <v>20941</v>
      </c>
      <c r="H8" s="152">
        <v>12915</v>
      </c>
      <c r="I8" s="152">
        <v>3236</v>
      </c>
      <c r="J8" s="152">
        <v>10979</v>
      </c>
      <c r="K8" s="152">
        <v>6103</v>
      </c>
      <c r="L8" s="152">
        <v>408</v>
      </c>
    </row>
    <row r="9" spans="1:12" s="94" customFormat="1" ht="15" customHeight="1" x14ac:dyDescent="0.55000000000000004">
      <c r="A9" s="17"/>
      <c r="B9" s="18" t="s">
        <v>10</v>
      </c>
      <c r="C9" s="152">
        <v>58633</v>
      </c>
      <c r="D9" s="152">
        <v>5787</v>
      </c>
      <c r="E9" s="152">
        <v>3828</v>
      </c>
      <c r="F9" s="152">
        <v>1151</v>
      </c>
      <c r="G9" s="152">
        <v>20576</v>
      </c>
      <c r="H9" s="152">
        <v>12949</v>
      </c>
      <c r="I9" s="152">
        <v>3171</v>
      </c>
      <c r="J9" s="152">
        <v>11171</v>
      </c>
      <c r="K9" s="152">
        <v>5895</v>
      </c>
      <c r="L9" s="152">
        <v>392</v>
      </c>
    </row>
    <row r="10" spans="1:12" s="94" customFormat="1" ht="15" customHeight="1" x14ac:dyDescent="0.55000000000000004">
      <c r="A10" s="17"/>
      <c r="B10" s="18" t="s">
        <v>11</v>
      </c>
      <c r="C10" s="152">
        <v>53837</v>
      </c>
      <c r="D10" s="152">
        <v>5258</v>
      </c>
      <c r="E10" s="152">
        <v>3384</v>
      </c>
      <c r="F10" s="152">
        <v>1091</v>
      </c>
      <c r="G10" s="152">
        <v>18929</v>
      </c>
      <c r="H10" s="152">
        <v>11934</v>
      </c>
      <c r="I10" s="152">
        <v>2915</v>
      </c>
      <c r="J10" s="152">
        <v>10326</v>
      </c>
      <c r="K10" s="152">
        <v>5684</v>
      </c>
      <c r="L10" s="152">
        <v>397</v>
      </c>
    </row>
    <row r="11" spans="1:12" s="94" customFormat="1" ht="15.75" customHeight="1" x14ac:dyDescent="0.55000000000000004">
      <c r="A11" s="20"/>
      <c r="B11" s="21" t="s">
        <v>12</v>
      </c>
      <c r="C11" s="153">
        <v>50406</v>
      </c>
      <c r="D11" s="153">
        <v>4885</v>
      </c>
      <c r="E11" s="153">
        <v>3061</v>
      </c>
      <c r="F11" s="153">
        <v>1028</v>
      </c>
      <c r="G11" s="153">
        <v>17759</v>
      </c>
      <c r="H11" s="153">
        <v>11150</v>
      </c>
      <c r="I11" s="153">
        <v>2790</v>
      </c>
      <c r="J11" s="153">
        <v>9733</v>
      </c>
      <c r="K11" s="153">
        <v>5578</v>
      </c>
      <c r="L11" s="153">
        <v>381</v>
      </c>
    </row>
    <row r="12" spans="1:12" x14ac:dyDescent="0.55000000000000004">
      <c r="A12" s="124" t="s">
        <v>150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</row>
  </sheetData>
  <mergeCells count="13">
    <mergeCell ref="D5:D6"/>
    <mergeCell ref="E5:E6"/>
    <mergeCell ref="G5:G6"/>
    <mergeCell ref="H5:H6"/>
    <mergeCell ref="A2:L2"/>
    <mergeCell ref="A3:B6"/>
    <mergeCell ref="C3:J3"/>
    <mergeCell ref="K3:K6"/>
    <mergeCell ref="L3:L6"/>
    <mergeCell ref="C4:C6"/>
    <mergeCell ref="D4:F4"/>
    <mergeCell ref="G4:I4"/>
    <mergeCell ref="J4:J6"/>
  </mergeCells>
  <phoneticPr fontId="1"/>
  <pageMargins left="0.31496062992125984" right="0.31496062992125984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Normal="100" workbookViewId="0">
      <selection activeCell="J7" sqref="J7"/>
    </sheetView>
  </sheetViews>
  <sheetFormatPr defaultColWidth="8.25" defaultRowHeight="13" x14ac:dyDescent="0.55000000000000004"/>
  <cols>
    <col min="1" max="2" width="5.75" style="183" customWidth="1"/>
    <col min="3" max="5" width="14.1640625" style="183" customWidth="1"/>
    <col min="6" max="6" width="14.08203125" style="183" customWidth="1"/>
    <col min="7" max="7" width="14.1640625" style="183" customWidth="1"/>
    <col min="8" max="8" width="11.33203125" style="183" customWidth="1"/>
    <col min="9" max="17" width="3.58203125" style="183" customWidth="1"/>
    <col min="18" max="16384" width="8.25" style="183"/>
  </cols>
  <sheetData>
    <row r="1" spans="1:17" ht="21" customHeight="1" x14ac:dyDescent="0.55000000000000004">
      <c r="A1" s="414" t="s">
        <v>221</v>
      </c>
      <c r="B1" s="414"/>
      <c r="C1" s="414"/>
      <c r="D1" s="414"/>
      <c r="E1" s="414"/>
      <c r="F1" s="414"/>
      <c r="G1" s="414"/>
      <c r="H1" s="204"/>
      <c r="I1" s="204"/>
      <c r="J1" s="204"/>
      <c r="K1" s="204"/>
      <c r="L1" s="204"/>
      <c r="M1" s="204"/>
      <c r="N1" s="204"/>
      <c r="O1" s="204"/>
      <c r="P1" s="204"/>
      <c r="Q1" s="204"/>
    </row>
    <row r="2" spans="1:17" ht="13.5" customHeight="1" x14ac:dyDescent="0.55000000000000004">
      <c r="A2" s="452" t="s">
        <v>222</v>
      </c>
      <c r="B2" s="452"/>
      <c r="C2" s="452"/>
      <c r="D2" s="452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1:17" ht="13.5" customHeight="1" thickBot="1" x14ac:dyDescent="0.6">
      <c r="A3" s="423" t="s">
        <v>180</v>
      </c>
      <c r="B3" s="423"/>
      <c r="C3" s="423"/>
      <c r="D3" s="180"/>
      <c r="E3" s="180"/>
      <c r="F3" s="180"/>
      <c r="G3" s="180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ht="14.15" customHeight="1" thickTop="1" x14ac:dyDescent="0.55000000000000004">
      <c r="A4" s="424" t="s">
        <v>223</v>
      </c>
      <c r="B4" s="425"/>
      <c r="C4" s="433" t="s">
        <v>224</v>
      </c>
      <c r="D4" s="440"/>
      <c r="E4" s="433" t="s">
        <v>225</v>
      </c>
      <c r="F4" s="434"/>
      <c r="G4" s="434"/>
      <c r="H4" s="184"/>
      <c r="I4" s="184"/>
      <c r="J4" s="184"/>
      <c r="K4" s="184"/>
      <c r="L4" s="184"/>
      <c r="M4" s="184"/>
      <c r="N4" s="184"/>
      <c r="O4" s="184"/>
      <c r="P4" s="184"/>
      <c r="Q4" s="184"/>
    </row>
    <row r="5" spans="1:17" ht="6" customHeight="1" x14ac:dyDescent="0.55000000000000004">
      <c r="A5" s="426"/>
      <c r="B5" s="427"/>
      <c r="C5" s="453" t="s">
        <v>226</v>
      </c>
      <c r="D5" s="453" t="s">
        <v>227</v>
      </c>
      <c r="E5" s="453" t="s">
        <v>226</v>
      </c>
      <c r="F5" s="454" t="s">
        <v>227</v>
      </c>
      <c r="G5" s="205"/>
      <c r="H5" s="184"/>
      <c r="I5" s="184"/>
      <c r="J5" s="184"/>
      <c r="K5" s="184"/>
      <c r="L5" s="184"/>
      <c r="M5" s="184"/>
      <c r="N5" s="184"/>
      <c r="O5" s="184"/>
      <c r="P5" s="184"/>
      <c r="Q5" s="184"/>
    </row>
    <row r="6" spans="1:17" ht="14.15" customHeight="1" x14ac:dyDescent="0.55000000000000004">
      <c r="A6" s="428"/>
      <c r="B6" s="429"/>
      <c r="C6" s="432"/>
      <c r="D6" s="432"/>
      <c r="E6" s="432"/>
      <c r="F6" s="455"/>
      <c r="G6" s="32" t="s">
        <v>228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</row>
    <row r="7" spans="1:17" s="206" customFormat="1" ht="30.75" customHeight="1" x14ac:dyDescent="0.55000000000000004">
      <c r="A7" s="168" t="s">
        <v>7</v>
      </c>
      <c r="B7" s="169" t="s">
        <v>229</v>
      </c>
      <c r="C7" s="14">
        <v>1997849</v>
      </c>
      <c r="D7" s="14">
        <v>42184370</v>
      </c>
      <c r="E7" s="14">
        <v>1930455</v>
      </c>
      <c r="F7" s="14">
        <v>41446339</v>
      </c>
      <c r="G7" s="14">
        <v>9845239</v>
      </c>
      <c r="I7" s="207"/>
    </row>
    <row r="8" spans="1:17" s="208" customFormat="1" ht="16.5" customHeight="1" x14ac:dyDescent="0.55000000000000004">
      <c r="A8" s="168"/>
      <c r="B8" s="169" t="s">
        <v>9</v>
      </c>
      <c r="C8" s="14">
        <v>1757571</v>
      </c>
      <c r="D8" s="14">
        <v>39679519</v>
      </c>
      <c r="E8" s="14">
        <v>1703667</v>
      </c>
      <c r="F8" s="14">
        <v>39065174</v>
      </c>
      <c r="G8" s="14">
        <v>9155788</v>
      </c>
      <c r="I8" s="209"/>
    </row>
    <row r="9" spans="1:17" s="208" customFormat="1" ht="16.5" customHeight="1" x14ac:dyDescent="0.55000000000000004">
      <c r="A9" s="168"/>
      <c r="B9" s="169" t="s">
        <v>10</v>
      </c>
      <c r="C9" s="14">
        <v>1858245</v>
      </c>
      <c r="D9" s="14">
        <v>42135284</v>
      </c>
      <c r="E9" s="14">
        <v>1800358</v>
      </c>
      <c r="F9" s="14">
        <v>41527212</v>
      </c>
      <c r="G9" s="14">
        <v>9574640</v>
      </c>
      <c r="I9" s="209"/>
    </row>
    <row r="10" spans="1:17" s="208" customFormat="1" ht="16.5" customHeight="1" x14ac:dyDescent="0.55000000000000004">
      <c r="A10" s="168"/>
      <c r="B10" s="169" t="s">
        <v>11</v>
      </c>
      <c r="C10" s="14">
        <v>1844578</v>
      </c>
      <c r="D10" s="14">
        <v>41490759</v>
      </c>
      <c r="E10" s="14">
        <v>1789133</v>
      </c>
      <c r="F10" s="14">
        <v>40862496</v>
      </c>
      <c r="G10" s="14">
        <v>9410173</v>
      </c>
      <c r="I10" s="209"/>
    </row>
    <row r="11" spans="1:17" s="213" customFormat="1" ht="16.5" customHeight="1" thickBot="1" x14ac:dyDescent="0.6">
      <c r="A11" s="210"/>
      <c r="B11" s="211" t="s">
        <v>176</v>
      </c>
      <c r="C11" s="212">
        <v>1816509</v>
      </c>
      <c r="D11" s="212">
        <v>40186198</v>
      </c>
      <c r="E11" s="212">
        <v>1763421</v>
      </c>
      <c r="F11" s="212">
        <v>39626245</v>
      </c>
      <c r="G11" s="212">
        <v>9253845</v>
      </c>
      <c r="I11" s="214"/>
    </row>
    <row r="12" spans="1:17" s="215" customFormat="1" ht="14.25" customHeight="1" thickTop="1" x14ac:dyDescent="0.55000000000000004">
      <c r="A12" s="424" t="s">
        <v>223</v>
      </c>
      <c r="B12" s="425"/>
      <c r="C12" s="428" t="s">
        <v>230</v>
      </c>
      <c r="D12" s="428"/>
      <c r="E12" s="456"/>
      <c r="F12" s="457" t="s">
        <v>231</v>
      </c>
      <c r="G12" s="458"/>
      <c r="I12" s="216"/>
    </row>
    <row r="13" spans="1:17" s="215" customFormat="1" ht="14.15" customHeight="1" x14ac:dyDescent="0.55000000000000004">
      <c r="A13" s="426"/>
      <c r="B13" s="427"/>
      <c r="C13" s="459" t="s">
        <v>226</v>
      </c>
      <c r="D13" s="454" t="s">
        <v>227</v>
      </c>
      <c r="E13" s="217"/>
      <c r="F13" s="460" t="s">
        <v>226</v>
      </c>
      <c r="G13" s="454" t="s">
        <v>232</v>
      </c>
      <c r="I13" s="216"/>
    </row>
    <row r="14" spans="1:17" s="215" customFormat="1" ht="15" customHeight="1" x14ac:dyDescent="0.55000000000000004">
      <c r="A14" s="428"/>
      <c r="B14" s="429"/>
      <c r="C14" s="429"/>
      <c r="D14" s="455"/>
      <c r="E14" s="218" t="s">
        <v>228</v>
      </c>
      <c r="F14" s="461"/>
      <c r="G14" s="455"/>
      <c r="I14" s="216"/>
    </row>
    <row r="15" spans="1:17" s="215" customFormat="1" ht="30.75" customHeight="1" x14ac:dyDescent="0.55000000000000004">
      <c r="A15" s="168" t="s">
        <v>7</v>
      </c>
      <c r="B15" s="169" t="s">
        <v>229</v>
      </c>
      <c r="C15" s="19">
        <v>67394</v>
      </c>
      <c r="D15" s="14">
        <v>738031</v>
      </c>
      <c r="E15" s="14">
        <v>199300</v>
      </c>
      <c r="F15" s="219">
        <v>16.12</v>
      </c>
      <c r="G15" s="14">
        <v>340378</v>
      </c>
      <c r="I15" s="216"/>
    </row>
    <row r="16" spans="1:17" s="185" customFormat="1" ht="16.5" customHeight="1" x14ac:dyDescent="0.55000000000000004">
      <c r="A16" s="168"/>
      <c r="B16" s="169" t="s">
        <v>9</v>
      </c>
      <c r="C16" s="19">
        <v>53904</v>
      </c>
      <c r="D16" s="14">
        <v>614345</v>
      </c>
      <c r="E16" s="14">
        <v>164675</v>
      </c>
      <c r="F16" s="220">
        <v>14.68</v>
      </c>
      <c r="G16" s="14">
        <v>331475</v>
      </c>
    </row>
    <row r="17" spans="1:7" s="185" customFormat="1" ht="16.5" customHeight="1" x14ac:dyDescent="0.55000000000000004">
      <c r="A17" s="168"/>
      <c r="B17" s="169" t="s">
        <v>10</v>
      </c>
      <c r="C17" s="14">
        <v>57887</v>
      </c>
      <c r="D17" s="14">
        <v>608072</v>
      </c>
      <c r="E17" s="14">
        <v>162538</v>
      </c>
      <c r="F17" s="220">
        <v>16.11</v>
      </c>
      <c r="G17" s="14">
        <v>365241</v>
      </c>
    </row>
    <row r="18" spans="1:7" s="185" customFormat="1" ht="16.5" customHeight="1" x14ac:dyDescent="0.55000000000000004">
      <c r="A18" s="168"/>
      <c r="B18" s="169" t="s">
        <v>11</v>
      </c>
      <c r="C18" s="14">
        <v>55445</v>
      </c>
      <c r="D18" s="14">
        <v>628263</v>
      </c>
      <c r="E18" s="14">
        <v>169290</v>
      </c>
      <c r="F18" s="221">
        <v>16.52</v>
      </c>
      <c r="G18" s="14">
        <v>371701</v>
      </c>
    </row>
    <row r="19" spans="1:7" s="223" customFormat="1" ht="16.5" customHeight="1" x14ac:dyDescent="0.55000000000000004">
      <c r="A19" s="171"/>
      <c r="B19" s="172" t="s">
        <v>176</v>
      </c>
      <c r="C19" s="174">
        <v>53088</v>
      </c>
      <c r="D19" s="174">
        <v>559952</v>
      </c>
      <c r="E19" s="174">
        <v>148712</v>
      </c>
      <c r="F19" s="222">
        <v>16.809999999999999</v>
      </c>
      <c r="G19" s="174">
        <v>371957</v>
      </c>
    </row>
    <row r="20" spans="1:7" x14ac:dyDescent="0.55000000000000004">
      <c r="A20" s="452" t="s">
        <v>220</v>
      </c>
      <c r="B20" s="452"/>
      <c r="C20" s="452"/>
      <c r="D20" s="452"/>
      <c r="E20" s="452"/>
      <c r="F20" s="452"/>
      <c r="G20" s="452"/>
    </row>
  </sheetData>
  <mergeCells count="17">
    <mergeCell ref="A20:G20"/>
    <mergeCell ref="A12:B14"/>
    <mergeCell ref="C12:E12"/>
    <mergeCell ref="F12:G12"/>
    <mergeCell ref="C13:C14"/>
    <mergeCell ref="D13:D14"/>
    <mergeCell ref="F13:F14"/>
    <mergeCell ref="G13:G14"/>
    <mergeCell ref="A2:D2"/>
    <mergeCell ref="A3:C3"/>
    <mergeCell ref="A4:B6"/>
    <mergeCell ref="C4:D4"/>
    <mergeCell ref="E4:G4"/>
    <mergeCell ref="C5:C6"/>
    <mergeCell ref="D5:D6"/>
    <mergeCell ref="E5:E6"/>
    <mergeCell ref="F5:F6"/>
  </mergeCells>
  <phoneticPr fontId="1"/>
  <pageMargins left="0.59055118110236227" right="0.78740157480314965" top="0.98425196850393704" bottom="0.98425196850393704" header="0.51181102362204722" footer="0.51181102362204722"/>
  <pageSetup paperSize="9" firstPageNumber="88" orientation="landscape" useFirstPageNumber="1" horizontalDpi="300" verticalDpi="300" r:id="rId1"/>
  <headerFooter alignWithMargins="0">
    <oddHeader>&amp;L&amp;10&amp;P　　　&amp;"ＭＳ 明朝,標準"社会保障&amp;"ＭＳ Ｐゴシック,標準"&amp;11　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H17" sqref="H17"/>
    </sheetView>
  </sheetViews>
  <sheetFormatPr defaultRowHeight="13" x14ac:dyDescent="0.2"/>
  <cols>
    <col min="1" max="2" width="5.75" style="57" customWidth="1"/>
    <col min="3" max="5" width="5.9140625" style="57" customWidth="1"/>
    <col min="6" max="6" width="6.08203125" style="57" customWidth="1"/>
    <col min="7" max="14" width="5.9140625" style="57" customWidth="1"/>
    <col min="15" max="16384" width="8.6640625" style="57"/>
  </cols>
  <sheetData>
    <row r="1" spans="1:14" ht="21" customHeight="1" x14ac:dyDescent="0.2">
      <c r="A1" s="60" t="s">
        <v>151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13.5" customHeight="1" thickBot="1" x14ac:dyDescent="0.25">
      <c r="A2" s="442" t="s">
        <v>152</v>
      </c>
      <c r="B2" s="442"/>
      <c r="C2" s="442"/>
      <c r="D2" s="442"/>
      <c r="E2" s="442"/>
      <c r="F2" s="442"/>
      <c r="G2" s="442"/>
      <c r="H2" s="442"/>
      <c r="I2" s="442"/>
      <c r="J2" s="442"/>
      <c r="K2" s="480" t="s">
        <v>108</v>
      </c>
      <c r="L2" s="480"/>
      <c r="M2" s="480"/>
      <c r="N2" s="480"/>
    </row>
    <row r="3" spans="1:14" ht="15" customHeight="1" thickTop="1" x14ac:dyDescent="0.2">
      <c r="A3" s="443" t="s">
        <v>153</v>
      </c>
      <c r="B3" s="444"/>
      <c r="C3" s="619" t="s">
        <v>154</v>
      </c>
      <c r="D3" s="620"/>
      <c r="E3" s="620"/>
      <c r="F3" s="621"/>
      <c r="G3" s="622" t="s">
        <v>155</v>
      </c>
      <c r="H3" s="623"/>
      <c r="I3" s="623"/>
      <c r="J3" s="624"/>
      <c r="K3" s="622" t="s">
        <v>156</v>
      </c>
      <c r="L3" s="623"/>
      <c r="M3" s="623"/>
      <c r="N3" s="623"/>
    </row>
    <row r="4" spans="1:14" ht="15" customHeight="1" x14ac:dyDescent="0.2">
      <c r="A4" s="497"/>
      <c r="B4" s="450"/>
      <c r="C4" s="615" t="s">
        <v>140</v>
      </c>
      <c r="D4" s="150" t="s">
        <v>157</v>
      </c>
      <c r="E4" s="154" t="s">
        <v>158</v>
      </c>
      <c r="F4" s="611" t="s">
        <v>159</v>
      </c>
      <c r="G4" s="615" t="s">
        <v>140</v>
      </c>
      <c r="H4" s="150" t="s">
        <v>157</v>
      </c>
      <c r="I4" s="155" t="s">
        <v>158</v>
      </c>
      <c r="J4" s="613" t="s">
        <v>159</v>
      </c>
      <c r="K4" s="615" t="s">
        <v>140</v>
      </c>
      <c r="L4" s="150" t="s">
        <v>157</v>
      </c>
      <c r="M4" s="150" t="s">
        <v>158</v>
      </c>
      <c r="N4" s="617" t="s">
        <v>159</v>
      </c>
    </row>
    <row r="5" spans="1:14" ht="15" customHeight="1" x14ac:dyDescent="0.2">
      <c r="A5" s="445"/>
      <c r="B5" s="446"/>
      <c r="C5" s="616"/>
      <c r="D5" s="151" t="s">
        <v>160</v>
      </c>
      <c r="E5" s="156" t="s">
        <v>160</v>
      </c>
      <c r="F5" s="625"/>
      <c r="G5" s="616"/>
      <c r="H5" s="151" t="s">
        <v>160</v>
      </c>
      <c r="I5" s="157" t="s">
        <v>160</v>
      </c>
      <c r="J5" s="614"/>
      <c r="K5" s="616"/>
      <c r="L5" s="151" t="s">
        <v>160</v>
      </c>
      <c r="M5" s="151" t="s">
        <v>160</v>
      </c>
      <c r="N5" s="618"/>
    </row>
    <row r="6" spans="1:14" s="50" customFormat="1" ht="30" customHeight="1" x14ac:dyDescent="0.2">
      <c r="A6" s="17" t="s">
        <v>7</v>
      </c>
      <c r="B6" s="18" t="s">
        <v>8</v>
      </c>
      <c r="C6" s="152">
        <v>3335</v>
      </c>
      <c r="D6" s="152">
        <v>2022</v>
      </c>
      <c r="E6" s="152">
        <v>1313</v>
      </c>
      <c r="F6" s="152">
        <v>795</v>
      </c>
      <c r="G6" s="152">
        <v>3335</v>
      </c>
      <c r="H6" s="152">
        <v>2022</v>
      </c>
      <c r="I6" s="152">
        <v>1313</v>
      </c>
      <c r="J6" s="152">
        <v>795</v>
      </c>
      <c r="K6" s="152">
        <v>0</v>
      </c>
      <c r="L6" s="152">
        <v>0</v>
      </c>
      <c r="M6" s="152">
        <v>0</v>
      </c>
      <c r="N6" s="152">
        <v>0</v>
      </c>
    </row>
    <row r="7" spans="1:14" s="139" customFormat="1" ht="15" customHeight="1" x14ac:dyDescent="0.2">
      <c r="A7" s="17"/>
      <c r="B7" s="18" t="s">
        <v>9</v>
      </c>
      <c r="C7" s="152">
        <v>3242</v>
      </c>
      <c r="D7" s="152">
        <v>1935</v>
      </c>
      <c r="E7" s="152">
        <v>1307</v>
      </c>
      <c r="F7" s="152">
        <v>843</v>
      </c>
      <c r="G7" s="152">
        <v>3242</v>
      </c>
      <c r="H7" s="152">
        <v>1935</v>
      </c>
      <c r="I7" s="152">
        <v>1307</v>
      </c>
      <c r="J7" s="152">
        <v>843</v>
      </c>
      <c r="K7" s="152" t="str">
        <f>K10</f>
        <v>-</v>
      </c>
      <c r="L7" s="152" t="s">
        <v>161</v>
      </c>
      <c r="M7" s="152" t="s">
        <v>161</v>
      </c>
      <c r="N7" s="152" t="s">
        <v>161</v>
      </c>
    </row>
    <row r="8" spans="1:14" s="139" customFormat="1" ht="15" customHeight="1" x14ac:dyDescent="0.2">
      <c r="A8" s="17"/>
      <c r="B8" s="18" t="s">
        <v>10</v>
      </c>
      <c r="C8" s="152">
        <v>3136</v>
      </c>
      <c r="D8" s="152">
        <v>1838</v>
      </c>
      <c r="E8" s="152">
        <v>1298</v>
      </c>
      <c r="F8" s="152">
        <v>812</v>
      </c>
      <c r="G8" s="152">
        <v>3136</v>
      </c>
      <c r="H8" s="152">
        <v>1838</v>
      </c>
      <c r="I8" s="152">
        <v>1298</v>
      </c>
      <c r="J8" s="152">
        <v>812</v>
      </c>
      <c r="K8" s="152" t="s">
        <v>161</v>
      </c>
      <c r="L8" s="152" t="s">
        <v>161</v>
      </c>
      <c r="M8" s="152" t="s">
        <v>161</v>
      </c>
      <c r="N8" s="152" t="s">
        <v>161</v>
      </c>
    </row>
    <row r="9" spans="1:14" s="139" customFormat="1" ht="15" customHeight="1" x14ac:dyDescent="0.2">
      <c r="A9" s="17"/>
      <c r="B9" s="18" t="s">
        <v>11</v>
      </c>
      <c r="C9" s="152">
        <v>2985</v>
      </c>
      <c r="D9" s="152">
        <v>1744</v>
      </c>
      <c r="E9" s="152">
        <v>1241</v>
      </c>
      <c r="F9" s="152">
        <v>847</v>
      </c>
      <c r="G9" s="152">
        <v>2985</v>
      </c>
      <c r="H9" s="152">
        <v>1744</v>
      </c>
      <c r="I9" s="152">
        <v>1241</v>
      </c>
      <c r="J9" s="152">
        <v>847</v>
      </c>
      <c r="K9" s="152" t="s">
        <v>161</v>
      </c>
      <c r="L9" s="152" t="s">
        <v>161</v>
      </c>
      <c r="M9" s="152" t="s">
        <v>161</v>
      </c>
      <c r="N9" s="152" t="s">
        <v>161</v>
      </c>
    </row>
    <row r="10" spans="1:14" s="139" customFormat="1" ht="15" customHeight="1" x14ac:dyDescent="0.2">
      <c r="A10" s="20"/>
      <c r="B10" s="21" t="s">
        <v>12</v>
      </c>
      <c r="C10" s="153">
        <v>2873</v>
      </c>
      <c r="D10" s="153">
        <v>1652</v>
      </c>
      <c r="E10" s="153">
        <v>1221</v>
      </c>
      <c r="F10" s="153">
        <v>867</v>
      </c>
      <c r="G10" s="153">
        <v>2873</v>
      </c>
      <c r="H10" s="153">
        <v>1652</v>
      </c>
      <c r="I10" s="153">
        <v>1221</v>
      </c>
      <c r="J10" s="153">
        <v>867</v>
      </c>
      <c r="K10" s="153" t="s">
        <v>56</v>
      </c>
      <c r="L10" s="153" t="s">
        <v>56</v>
      </c>
      <c r="M10" s="153" t="s">
        <v>56</v>
      </c>
      <c r="N10" s="153" t="s">
        <v>56</v>
      </c>
    </row>
    <row r="11" spans="1:14" ht="15" customHeight="1" x14ac:dyDescent="0.2">
      <c r="A11" s="55" t="s">
        <v>162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</row>
    <row r="12" spans="1:14" x14ac:dyDescent="0.2">
      <c r="A12" s="479" t="s">
        <v>163</v>
      </c>
      <c r="B12" s="479"/>
      <c r="C12" s="479"/>
      <c r="D12" s="479"/>
      <c r="E12" s="479"/>
      <c r="F12" s="479"/>
      <c r="G12" s="479"/>
      <c r="H12" s="479"/>
      <c r="I12" s="479"/>
      <c r="J12" s="479"/>
      <c r="K12" s="479"/>
      <c r="L12" s="479"/>
      <c r="M12" s="479"/>
      <c r="N12" s="479"/>
    </row>
  </sheetData>
  <mergeCells count="13">
    <mergeCell ref="J4:J5"/>
    <mergeCell ref="K4:K5"/>
    <mergeCell ref="N4:N5"/>
    <mergeCell ref="A12:N12"/>
    <mergeCell ref="A2:J2"/>
    <mergeCell ref="K2:N2"/>
    <mergeCell ref="A3:B5"/>
    <mergeCell ref="C3:F3"/>
    <mergeCell ref="G3:J3"/>
    <mergeCell ref="K3:N3"/>
    <mergeCell ref="C4:C5"/>
    <mergeCell ref="F4:F5"/>
    <mergeCell ref="G4:G5"/>
  </mergeCells>
  <phoneticPr fontId="1"/>
  <pageMargins left="0.59055118110236227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zoomScaleNormal="100" workbookViewId="0">
      <selection activeCell="G8" sqref="G8"/>
    </sheetView>
  </sheetViews>
  <sheetFormatPr defaultColWidth="8.25" defaultRowHeight="13" x14ac:dyDescent="0.55000000000000004"/>
  <cols>
    <col min="1" max="2" width="7.08203125" style="225" customWidth="1"/>
    <col min="3" max="3" width="8.58203125" style="225" bestFit="1" customWidth="1"/>
    <col min="4" max="4" width="9.4140625" style="225" bestFit="1" customWidth="1"/>
    <col min="5" max="5" width="9.75" style="225" customWidth="1"/>
    <col min="6" max="6" width="9.4140625" style="225" bestFit="1" customWidth="1"/>
    <col min="7" max="7" width="8.58203125" style="225" bestFit="1" customWidth="1"/>
    <col min="8" max="8" width="9.4140625" style="225" bestFit="1" customWidth="1"/>
    <col min="9" max="9" width="8.58203125" style="225" bestFit="1" customWidth="1"/>
    <col min="10" max="10" width="9.4140625" style="225" bestFit="1" customWidth="1"/>
    <col min="11" max="11" width="7.75" style="225" bestFit="1" customWidth="1"/>
    <col min="12" max="12" width="8.58203125" style="225" bestFit="1" customWidth="1"/>
    <col min="13" max="13" width="6.83203125" style="225" bestFit="1" customWidth="1"/>
    <col min="14" max="14" width="7.58203125" style="225" bestFit="1" customWidth="1"/>
    <col min="15" max="16" width="5.5" style="225" bestFit="1" customWidth="1"/>
    <col min="17" max="17" width="7.58203125" style="225" bestFit="1" customWidth="1"/>
    <col min="18" max="18" width="8.25" style="225"/>
    <col min="19" max="19" width="6.83203125" style="225" bestFit="1" customWidth="1"/>
    <col min="20" max="20" width="7.58203125" style="225" bestFit="1" customWidth="1"/>
    <col min="21" max="21" width="6.1640625" style="225" bestFit="1" customWidth="1"/>
    <col min="22" max="22" width="6.83203125" style="225" bestFit="1" customWidth="1"/>
    <col min="23" max="16384" width="8.25" style="225"/>
  </cols>
  <sheetData>
    <row r="1" spans="1:23" ht="13.5" customHeight="1" x14ac:dyDescent="0.55000000000000004">
      <c r="A1" s="462" t="s">
        <v>233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224"/>
      <c r="N1" s="224"/>
      <c r="O1" s="224"/>
      <c r="P1" s="224"/>
      <c r="Q1" s="224"/>
      <c r="R1" s="224"/>
      <c r="S1" s="224"/>
      <c r="T1" s="224"/>
      <c r="U1" s="224"/>
      <c r="V1" s="224"/>
    </row>
    <row r="2" spans="1:23" ht="13.5" customHeight="1" thickBot="1" x14ac:dyDescent="0.6">
      <c r="A2" s="463" t="s">
        <v>180</v>
      </c>
      <c r="B2" s="463"/>
      <c r="C2" s="463"/>
      <c r="D2" s="226"/>
      <c r="E2" s="226"/>
      <c r="F2" s="226"/>
      <c r="G2" s="226"/>
      <c r="H2" s="226"/>
      <c r="I2" s="226"/>
      <c r="J2" s="226"/>
      <c r="K2" s="226"/>
      <c r="L2" s="226"/>
      <c r="M2" s="227"/>
      <c r="N2" s="227"/>
      <c r="O2" s="227"/>
      <c r="P2" s="227"/>
      <c r="Q2" s="227"/>
      <c r="R2" s="227"/>
      <c r="S2" s="227"/>
      <c r="T2" s="227"/>
      <c r="U2" s="227"/>
      <c r="V2" s="227"/>
    </row>
    <row r="3" spans="1:23" ht="14.15" customHeight="1" thickTop="1" x14ac:dyDescent="0.55000000000000004">
      <c r="A3" s="464" t="s">
        <v>234</v>
      </c>
      <c r="B3" s="465"/>
      <c r="C3" s="470" t="s">
        <v>235</v>
      </c>
      <c r="D3" s="471"/>
      <c r="E3" s="470" t="s">
        <v>236</v>
      </c>
      <c r="F3" s="472"/>
      <c r="G3" s="472"/>
      <c r="H3" s="472"/>
      <c r="I3" s="472"/>
      <c r="J3" s="472"/>
      <c r="K3" s="472"/>
      <c r="L3" s="472"/>
      <c r="M3" s="228"/>
      <c r="N3" s="228"/>
      <c r="O3" s="228"/>
      <c r="P3" s="228"/>
      <c r="Q3" s="228"/>
      <c r="R3" s="228"/>
      <c r="S3" s="228"/>
      <c r="T3" s="228"/>
      <c r="U3" s="228"/>
      <c r="V3" s="228"/>
    </row>
    <row r="4" spans="1:23" ht="14.15" customHeight="1" x14ac:dyDescent="0.55000000000000004">
      <c r="A4" s="466"/>
      <c r="B4" s="467"/>
      <c r="C4" s="473" t="s">
        <v>237</v>
      </c>
      <c r="D4" s="473" t="s">
        <v>238</v>
      </c>
      <c r="E4" s="475" t="s">
        <v>235</v>
      </c>
      <c r="F4" s="476"/>
      <c r="G4" s="475" t="s">
        <v>239</v>
      </c>
      <c r="H4" s="476"/>
      <c r="I4" s="475" t="s">
        <v>240</v>
      </c>
      <c r="J4" s="476"/>
      <c r="K4" s="475" t="s">
        <v>241</v>
      </c>
      <c r="L4" s="477"/>
      <c r="M4" s="228"/>
    </row>
    <row r="5" spans="1:23" x14ac:dyDescent="0.55000000000000004">
      <c r="A5" s="468"/>
      <c r="B5" s="469"/>
      <c r="C5" s="474"/>
      <c r="D5" s="474"/>
      <c r="E5" s="229" t="s">
        <v>237</v>
      </c>
      <c r="F5" s="229" t="s">
        <v>238</v>
      </c>
      <c r="G5" s="229" t="s">
        <v>237</v>
      </c>
      <c r="H5" s="229" t="s">
        <v>238</v>
      </c>
      <c r="I5" s="229" t="s">
        <v>237</v>
      </c>
      <c r="J5" s="229" t="s">
        <v>238</v>
      </c>
      <c r="K5" s="229" t="s">
        <v>237</v>
      </c>
      <c r="L5" s="230" t="s">
        <v>238</v>
      </c>
      <c r="M5" s="228"/>
    </row>
    <row r="6" spans="1:23" s="224" customFormat="1" ht="30" customHeight="1" x14ac:dyDescent="0.55000000000000004">
      <c r="A6" s="231" t="s">
        <v>242</v>
      </c>
      <c r="B6" s="232" t="s">
        <v>8</v>
      </c>
      <c r="C6" s="233">
        <v>1947167</v>
      </c>
      <c r="D6" s="234">
        <v>41427171</v>
      </c>
      <c r="E6" s="234">
        <v>1233580</v>
      </c>
      <c r="F6" s="234">
        <v>32306263</v>
      </c>
      <c r="G6" s="234">
        <v>24647</v>
      </c>
      <c r="H6" s="234">
        <v>14879171</v>
      </c>
      <c r="I6" s="234">
        <v>962021</v>
      </c>
      <c r="J6" s="234">
        <v>14475459</v>
      </c>
      <c r="K6" s="234">
        <v>246912</v>
      </c>
      <c r="L6" s="234">
        <v>2951633</v>
      </c>
      <c r="W6" s="235"/>
    </row>
    <row r="7" spans="1:23" s="236" customFormat="1" ht="16.5" customHeight="1" x14ac:dyDescent="0.55000000000000004">
      <c r="A7" s="231"/>
      <c r="B7" s="232" t="s">
        <v>9</v>
      </c>
      <c r="C7" s="233">
        <v>1702906</v>
      </c>
      <c r="D7" s="234">
        <v>39048569</v>
      </c>
      <c r="E7" s="234">
        <v>1078551</v>
      </c>
      <c r="F7" s="234">
        <v>30155295</v>
      </c>
      <c r="G7" s="234">
        <v>23128</v>
      </c>
      <c r="H7" s="234">
        <v>14004433</v>
      </c>
      <c r="I7" s="234">
        <v>842922</v>
      </c>
      <c r="J7" s="234">
        <v>13461497</v>
      </c>
      <c r="K7" s="234">
        <v>212501</v>
      </c>
      <c r="L7" s="234">
        <v>2689365</v>
      </c>
      <c r="W7" s="237"/>
    </row>
    <row r="8" spans="1:23" s="236" customFormat="1" ht="16.5" customHeight="1" x14ac:dyDescent="0.55000000000000004">
      <c r="A8" s="231"/>
      <c r="B8" s="232" t="s">
        <v>10</v>
      </c>
      <c r="C8" s="233">
        <v>1799570</v>
      </c>
      <c r="D8" s="234">
        <v>41507065</v>
      </c>
      <c r="E8" s="234">
        <v>1143809</v>
      </c>
      <c r="F8" s="234">
        <v>32366617</v>
      </c>
      <c r="G8" s="234">
        <v>22675</v>
      </c>
      <c r="H8" s="234">
        <v>14758224</v>
      </c>
      <c r="I8" s="234">
        <v>893138</v>
      </c>
      <c r="J8" s="234">
        <v>14687408</v>
      </c>
      <c r="K8" s="234">
        <v>227996</v>
      </c>
      <c r="L8" s="234">
        <v>2920986</v>
      </c>
      <c r="W8" s="237"/>
    </row>
    <row r="9" spans="1:23" s="236" customFormat="1" ht="16.5" customHeight="1" x14ac:dyDescent="0.55000000000000004">
      <c r="A9" s="231"/>
      <c r="B9" s="232" t="s">
        <v>11</v>
      </c>
      <c r="C9" s="233">
        <v>1788282</v>
      </c>
      <c r="D9" s="234">
        <v>40841238</v>
      </c>
      <c r="E9" s="234">
        <v>1132996</v>
      </c>
      <c r="F9" s="234">
        <v>31895344</v>
      </c>
      <c r="G9" s="234">
        <v>21181</v>
      </c>
      <c r="H9" s="234">
        <v>14415315</v>
      </c>
      <c r="I9" s="234">
        <v>886466</v>
      </c>
      <c r="J9" s="234">
        <v>14608878</v>
      </c>
      <c r="K9" s="234">
        <v>225349</v>
      </c>
      <c r="L9" s="234">
        <v>2871151</v>
      </c>
      <c r="W9" s="237"/>
    </row>
    <row r="10" spans="1:23" s="246" customFormat="1" ht="16.5" customHeight="1" thickBot="1" x14ac:dyDescent="0.6">
      <c r="A10" s="238"/>
      <c r="B10" s="239" t="s">
        <v>12</v>
      </c>
      <c r="C10" s="240">
        <v>1762848</v>
      </c>
      <c r="D10" s="241">
        <v>39615525</v>
      </c>
      <c r="E10" s="241">
        <v>1108816</v>
      </c>
      <c r="F10" s="241">
        <v>30588243</v>
      </c>
      <c r="G10" s="241">
        <v>20668</v>
      </c>
      <c r="H10" s="241">
        <v>13721052</v>
      </c>
      <c r="I10" s="241">
        <v>871209</v>
      </c>
      <c r="J10" s="241">
        <v>14138727</v>
      </c>
      <c r="K10" s="241">
        <v>216939</v>
      </c>
      <c r="L10" s="241">
        <v>2728464</v>
      </c>
      <c r="M10" s="242"/>
      <c r="N10" s="243"/>
      <c r="O10" s="244"/>
      <c r="P10" s="243"/>
      <c r="Q10" s="242"/>
      <c r="R10" s="242"/>
      <c r="S10" s="242"/>
      <c r="T10" s="242"/>
      <c r="U10" s="242"/>
      <c r="V10" s="242"/>
      <c r="W10" s="245"/>
    </row>
    <row r="11" spans="1:23" s="236" customFormat="1" ht="14.15" customHeight="1" thickTop="1" x14ac:dyDescent="0.55000000000000004">
      <c r="A11" s="464" t="s">
        <v>234</v>
      </c>
      <c r="B11" s="465"/>
      <c r="C11" s="470" t="s">
        <v>243</v>
      </c>
      <c r="D11" s="472"/>
      <c r="E11" s="472"/>
      <c r="F11" s="471"/>
      <c r="G11" s="470" t="s">
        <v>244</v>
      </c>
      <c r="H11" s="471"/>
      <c r="I11" s="470" t="s">
        <v>245</v>
      </c>
      <c r="J11" s="471"/>
      <c r="K11" s="470" t="s">
        <v>246</v>
      </c>
      <c r="L11" s="472"/>
      <c r="M11" s="247"/>
      <c r="N11" s="248"/>
      <c r="O11" s="249"/>
      <c r="P11" s="248"/>
      <c r="Q11" s="247"/>
      <c r="R11" s="247"/>
      <c r="S11" s="247"/>
      <c r="T11" s="247"/>
      <c r="U11" s="247"/>
      <c r="V11" s="247"/>
      <c r="W11" s="237"/>
    </row>
    <row r="12" spans="1:23" s="236" customFormat="1" ht="14.15" customHeight="1" x14ac:dyDescent="0.55000000000000004">
      <c r="A12" s="466"/>
      <c r="B12" s="467"/>
      <c r="C12" s="475" t="s">
        <v>247</v>
      </c>
      <c r="D12" s="477"/>
      <c r="E12" s="475" t="s">
        <v>248</v>
      </c>
      <c r="F12" s="476"/>
      <c r="G12" s="473" t="s">
        <v>237</v>
      </c>
      <c r="H12" s="478" t="s">
        <v>238</v>
      </c>
      <c r="I12" s="473" t="s">
        <v>237</v>
      </c>
      <c r="J12" s="473" t="s">
        <v>238</v>
      </c>
      <c r="K12" s="473" t="s">
        <v>237</v>
      </c>
      <c r="L12" s="478" t="s">
        <v>238</v>
      </c>
      <c r="M12" s="247"/>
      <c r="N12" s="248"/>
      <c r="O12" s="249"/>
      <c r="P12" s="248"/>
      <c r="Q12" s="247"/>
      <c r="R12" s="247"/>
      <c r="S12" s="247"/>
      <c r="T12" s="247"/>
      <c r="U12" s="247"/>
      <c r="V12" s="247"/>
      <c r="W12" s="237"/>
    </row>
    <row r="13" spans="1:23" s="236" customFormat="1" ht="24.75" customHeight="1" x14ac:dyDescent="0.55000000000000004">
      <c r="A13" s="468"/>
      <c r="B13" s="469"/>
      <c r="C13" s="250" t="s">
        <v>249</v>
      </c>
      <c r="D13" s="251" t="s">
        <v>250</v>
      </c>
      <c r="E13" s="250" t="s">
        <v>251</v>
      </c>
      <c r="F13" s="252" t="s">
        <v>252</v>
      </c>
      <c r="G13" s="474"/>
      <c r="H13" s="468"/>
      <c r="I13" s="474"/>
      <c r="J13" s="474"/>
      <c r="K13" s="474"/>
      <c r="L13" s="468"/>
      <c r="M13" s="247"/>
      <c r="N13" s="248"/>
      <c r="O13" s="249"/>
      <c r="P13" s="248"/>
      <c r="Q13" s="247"/>
      <c r="R13" s="247"/>
      <c r="S13" s="247"/>
      <c r="T13" s="247"/>
      <c r="U13" s="247"/>
      <c r="V13" s="247"/>
      <c r="W13" s="237"/>
    </row>
    <row r="14" spans="1:23" s="261" customFormat="1" ht="30" customHeight="1" x14ac:dyDescent="0.55000000000000004">
      <c r="A14" s="231" t="s">
        <v>242</v>
      </c>
      <c r="B14" s="232" t="s">
        <v>8</v>
      </c>
      <c r="C14" s="253">
        <v>26189</v>
      </c>
      <c r="D14" s="254">
        <v>2.5</v>
      </c>
      <c r="E14" s="255">
        <v>995</v>
      </c>
      <c r="F14" s="254">
        <v>0.2</v>
      </c>
      <c r="G14" s="234">
        <v>690506</v>
      </c>
      <c r="H14" s="256">
        <v>8127496</v>
      </c>
      <c r="I14" s="256">
        <v>23077</v>
      </c>
      <c r="J14" s="256">
        <v>597317</v>
      </c>
      <c r="K14" s="256">
        <v>5537</v>
      </c>
      <c r="L14" s="256">
        <v>396095</v>
      </c>
      <c r="M14" s="257"/>
      <c r="N14" s="258"/>
      <c r="O14" s="259"/>
      <c r="P14" s="258"/>
      <c r="Q14" s="257"/>
      <c r="R14" s="257"/>
      <c r="S14" s="257"/>
      <c r="T14" s="257"/>
      <c r="U14" s="257"/>
      <c r="V14" s="257"/>
      <c r="W14" s="260"/>
    </row>
    <row r="15" spans="1:23" s="262" customFormat="1" ht="16.5" customHeight="1" x14ac:dyDescent="0.55000000000000004">
      <c r="A15" s="231"/>
      <c r="B15" s="232" t="s">
        <v>9</v>
      </c>
      <c r="C15" s="253">
        <v>27959</v>
      </c>
      <c r="D15" s="254">
        <v>6.8</v>
      </c>
      <c r="E15" s="256">
        <v>901</v>
      </c>
      <c r="F15" s="254">
        <v>-9.5</v>
      </c>
      <c r="G15" s="256">
        <v>618078</v>
      </c>
      <c r="H15" s="256">
        <v>7864129</v>
      </c>
      <c r="I15" s="256">
        <v>20511</v>
      </c>
      <c r="J15" s="256">
        <v>553573</v>
      </c>
      <c r="K15" s="256">
        <v>6277</v>
      </c>
      <c r="L15" s="256">
        <v>475572</v>
      </c>
      <c r="M15" s="224"/>
      <c r="N15" s="224"/>
      <c r="O15" s="224"/>
      <c r="P15" s="224"/>
      <c r="Q15" s="224"/>
      <c r="R15" s="224"/>
      <c r="S15" s="224"/>
      <c r="T15" s="224"/>
      <c r="U15" s="224"/>
      <c r="V15" s="224"/>
    </row>
    <row r="16" spans="1:23" s="262" customFormat="1" ht="16.5" customHeight="1" x14ac:dyDescent="0.55000000000000004">
      <c r="A16" s="231"/>
      <c r="B16" s="232" t="s">
        <v>10</v>
      </c>
      <c r="C16" s="253">
        <v>28297</v>
      </c>
      <c r="D16" s="254">
        <v>1.2</v>
      </c>
      <c r="E16" s="256">
        <v>991</v>
      </c>
      <c r="F16" s="254">
        <v>10</v>
      </c>
      <c r="G16" s="256">
        <v>648560</v>
      </c>
      <c r="H16" s="256">
        <v>8015674</v>
      </c>
      <c r="I16" s="256">
        <v>21049</v>
      </c>
      <c r="J16" s="256">
        <v>544344</v>
      </c>
      <c r="K16" s="256">
        <v>7201</v>
      </c>
      <c r="L16" s="256">
        <v>580429</v>
      </c>
      <c r="M16" s="224"/>
      <c r="N16" s="224"/>
      <c r="O16" s="224"/>
      <c r="P16" s="224"/>
      <c r="Q16" s="224"/>
      <c r="R16" s="224"/>
      <c r="S16" s="224"/>
      <c r="T16" s="224"/>
      <c r="U16" s="224"/>
      <c r="V16" s="224"/>
    </row>
    <row r="17" spans="1:22" s="262" customFormat="1" ht="16.5" customHeight="1" x14ac:dyDescent="0.55000000000000004">
      <c r="A17" s="231"/>
      <c r="B17" s="232" t="s">
        <v>11</v>
      </c>
      <c r="C17" s="253">
        <v>28151</v>
      </c>
      <c r="D17" s="254">
        <v>-0.5</v>
      </c>
      <c r="E17" s="256">
        <v>1015</v>
      </c>
      <c r="F17" s="254">
        <v>2.4</v>
      </c>
      <c r="G17" s="256">
        <v>647247</v>
      </c>
      <c r="H17" s="256">
        <v>7746113</v>
      </c>
      <c r="I17" s="256">
        <v>19724</v>
      </c>
      <c r="J17" s="256">
        <v>515119</v>
      </c>
      <c r="K17" s="256">
        <v>8039</v>
      </c>
      <c r="L17" s="256">
        <v>684661</v>
      </c>
      <c r="M17" s="224"/>
      <c r="N17" s="224"/>
      <c r="O17" s="224"/>
      <c r="P17" s="224"/>
      <c r="Q17" s="224"/>
      <c r="R17" s="224"/>
      <c r="S17" s="224"/>
      <c r="T17" s="224"/>
      <c r="U17" s="224"/>
      <c r="V17" s="224"/>
    </row>
    <row r="18" spans="1:22" s="270" customFormat="1" ht="16.5" customHeight="1" x14ac:dyDescent="0.55000000000000004">
      <c r="A18" s="263"/>
      <c r="B18" s="264" t="s">
        <v>12</v>
      </c>
      <c r="C18" s="265">
        <v>27586</v>
      </c>
      <c r="D18" s="266">
        <v>-2</v>
      </c>
      <c r="E18" s="267">
        <v>1026</v>
      </c>
      <c r="F18" s="266">
        <v>1.1000000000000001</v>
      </c>
      <c r="G18" s="267">
        <v>645262</v>
      </c>
      <c r="H18" s="267">
        <v>7727868</v>
      </c>
      <c r="I18" s="267">
        <v>19324</v>
      </c>
      <c r="J18" s="267">
        <v>504126</v>
      </c>
      <c r="K18" s="267">
        <v>8770</v>
      </c>
      <c r="L18" s="267">
        <v>795287</v>
      </c>
      <c r="M18" s="268"/>
      <c r="N18" s="269"/>
      <c r="O18" s="268"/>
      <c r="P18" s="268"/>
      <c r="Q18" s="268"/>
      <c r="R18" s="268"/>
      <c r="S18" s="268"/>
      <c r="T18" s="268"/>
      <c r="U18" s="268"/>
      <c r="V18" s="268"/>
    </row>
    <row r="19" spans="1:22" ht="15" customHeight="1" x14ac:dyDescent="0.55000000000000004">
      <c r="A19" s="466" t="s">
        <v>253</v>
      </c>
      <c r="B19" s="466"/>
      <c r="C19" s="466"/>
      <c r="D19" s="271" t="s">
        <v>254</v>
      </c>
      <c r="E19" s="466" t="s">
        <v>255</v>
      </c>
      <c r="F19" s="227"/>
      <c r="G19" s="227"/>
      <c r="H19" s="227"/>
      <c r="I19" s="227"/>
      <c r="J19" s="227"/>
      <c r="K19" s="227"/>
      <c r="L19" s="227"/>
      <c r="M19" s="224"/>
      <c r="N19" s="224"/>
      <c r="O19" s="224"/>
      <c r="P19" s="224"/>
      <c r="Q19" s="224"/>
      <c r="R19" s="224"/>
      <c r="S19" s="224"/>
      <c r="T19" s="224"/>
      <c r="U19" s="224"/>
      <c r="V19" s="224"/>
    </row>
    <row r="20" spans="1:22" ht="15" customHeight="1" x14ac:dyDescent="0.55000000000000004">
      <c r="A20" s="466"/>
      <c r="B20" s="466"/>
      <c r="C20" s="466"/>
      <c r="D20" s="272" t="s">
        <v>168</v>
      </c>
      <c r="E20" s="466"/>
      <c r="F20" s="227"/>
      <c r="G20" s="227"/>
      <c r="H20" s="227"/>
      <c r="I20" s="227"/>
      <c r="J20" s="227"/>
      <c r="K20" s="227"/>
      <c r="L20" s="227"/>
      <c r="M20" s="224"/>
      <c r="N20" s="224"/>
      <c r="O20" s="224"/>
      <c r="P20" s="224"/>
      <c r="Q20" s="224"/>
      <c r="R20" s="224"/>
      <c r="S20" s="224"/>
      <c r="T20" s="224"/>
      <c r="U20" s="224"/>
      <c r="V20" s="224"/>
    </row>
    <row r="21" spans="1:22" ht="15" customHeight="1" x14ac:dyDescent="0.55000000000000004">
      <c r="A21" s="224" t="s">
        <v>256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</row>
    <row r="22" spans="1:22" x14ac:dyDescent="0.55000000000000004">
      <c r="A22" s="224" t="s">
        <v>257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</row>
    <row r="23" spans="1:22" x14ac:dyDescent="0.55000000000000004">
      <c r="C23" s="273"/>
      <c r="D23" s="273"/>
      <c r="E23" s="273"/>
      <c r="F23" s="273"/>
      <c r="G23" s="273"/>
    </row>
    <row r="25" spans="1:22" ht="10.5" customHeight="1" x14ac:dyDescent="0.55000000000000004"/>
    <row r="26" spans="1:22" ht="10.5" customHeight="1" x14ac:dyDescent="0.55000000000000004"/>
  </sheetData>
  <mergeCells count="26">
    <mergeCell ref="A19:C20"/>
    <mergeCell ref="E19:E20"/>
    <mergeCell ref="A11:B13"/>
    <mergeCell ref="C11:F11"/>
    <mergeCell ref="G11:H11"/>
    <mergeCell ref="I11:J11"/>
    <mergeCell ref="K11:L11"/>
    <mergeCell ref="C12:D12"/>
    <mergeCell ref="E12:F12"/>
    <mergeCell ref="G12:G13"/>
    <mergeCell ref="H12:H13"/>
    <mergeCell ref="I12:I13"/>
    <mergeCell ref="J12:J13"/>
    <mergeCell ref="K12:K13"/>
    <mergeCell ref="L12:L13"/>
    <mergeCell ref="A1:L1"/>
    <mergeCell ref="A2:C2"/>
    <mergeCell ref="A3:B5"/>
    <mergeCell ref="C3:D3"/>
    <mergeCell ref="E3:L3"/>
    <mergeCell ref="C4:C5"/>
    <mergeCell ref="D4:D5"/>
    <mergeCell ref="E4:F4"/>
    <mergeCell ref="G4:H4"/>
    <mergeCell ref="I4:J4"/>
    <mergeCell ref="K4:L4"/>
  </mergeCells>
  <phoneticPr fontId="1"/>
  <pageMargins left="0.39370078740157483" right="0.39370078740157483" top="0.98425196850393704" bottom="0.98425196850393704" header="0.51181102362204722" footer="0.51181102362204722"/>
  <pageSetup paperSize="9" scale="92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workbookViewId="0">
      <selection activeCell="G15" sqref="G15"/>
    </sheetView>
  </sheetViews>
  <sheetFormatPr defaultColWidth="8.25" defaultRowHeight="13" x14ac:dyDescent="0.2"/>
  <cols>
    <col min="1" max="2" width="6.08203125" style="57" customWidth="1"/>
    <col min="3" max="3" width="8.5" style="85" customWidth="1"/>
    <col min="4" max="4" width="8.1640625" style="57" customWidth="1"/>
    <col min="5" max="5" width="6.75" style="57" customWidth="1"/>
    <col min="6" max="6" width="7.33203125" style="57" customWidth="1"/>
    <col min="7" max="7" width="11.08203125" style="57" customWidth="1"/>
    <col min="8" max="9" width="10.6640625" style="57" customWidth="1"/>
    <col min="10" max="10" width="6.5" style="57" customWidth="1"/>
    <col min="11" max="11" width="4.58203125" style="57" customWidth="1"/>
    <col min="12" max="12" width="6.75" style="57" customWidth="1"/>
    <col min="13" max="14" width="4.58203125" style="57" customWidth="1"/>
    <col min="15" max="33" width="2.4140625" style="57" customWidth="1"/>
    <col min="34" max="92" width="9.1640625" style="57" customWidth="1"/>
    <col min="93" max="16384" width="8.25" style="57"/>
  </cols>
  <sheetData>
    <row r="1" spans="1:14" ht="21" customHeight="1" x14ac:dyDescent="0.2">
      <c r="A1" s="60" t="s">
        <v>258</v>
      </c>
      <c r="B1" s="60"/>
      <c r="C1" s="60"/>
      <c r="D1" s="60"/>
      <c r="E1" s="60"/>
      <c r="F1" s="60"/>
      <c r="G1" s="60"/>
      <c r="H1" s="60"/>
      <c r="I1" s="60"/>
      <c r="J1" s="60"/>
    </row>
    <row r="2" spans="1:14" ht="13.5" customHeight="1" thickBot="1" x14ac:dyDescent="0.25">
      <c r="A2" s="442" t="s">
        <v>259</v>
      </c>
      <c r="B2" s="442"/>
      <c r="C2" s="442"/>
      <c r="D2" s="442"/>
      <c r="E2" s="442"/>
      <c r="F2" s="442"/>
      <c r="G2" s="442"/>
      <c r="H2" s="442"/>
      <c r="I2" s="480" t="s">
        <v>260</v>
      </c>
      <c r="J2" s="480"/>
      <c r="K2" s="124"/>
      <c r="L2" s="124"/>
    </row>
    <row r="3" spans="1:14" ht="13.5" thickTop="1" x14ac:dyDescent="0.2">
      <c r="A3" s="443" t="s">
        <v>15</v>
      </c>
      <c r="B3" s="444"/>
      <c r="C3" s="447" t="s">
        <v>261</v>
      </c>
      <c r="D3" s="448"/>
      <c r="E3" s="448"/>
      <c r="F3" s="449"/>
      <c r="G3" s="274" t="s">
        <v>262</v>
      </c>
      <c r="H3" s="447" t="s">
        <v>263</v>
      </c>
      <c r="I3" s="448"/>
      <c r="J3" s="448"/>
      <c r="K3" s="27"/>
      <c r="L3" s="27"/>
      <c r="M3" s="27"/>
      <c r="N3" s="27"/>
    </row>
    <row r="4" spans="1:14" x14ac:dyDescent="0.2">
      <c r="A4" s="445"/>
      <c r="B4" s="446"/>
      <c r="C4" s="68" t="s">
        <v>76</v>
      </c>
      <c r="D4" s="68" t="s">
        <v>264</v>
      </c>
      <c r="E4" s="67" t="s">
        <v>265</v>
      </c>
      <c r="F4" s="67" t="s">
        <v>266</v>
      </c>
      <c r="G4" s="275" t="s">
        <v>267</v>
      </c>
      <c r="H4" s="276" t="s">
        <v>268</v>
      </c>
      <c r="I4" s="277" t="s">
        <v>269</v>
      </c>
      <c r="J4" s="277" t="s">
        <v>270</v>
      </c>
    </row>
    <row r="5" spans="1:14" s="50" customFormat="1" ht="24" customHeight="1" x14ac:dyDescent="0.2">
      <c r="A5" s="278" t="s">
        <v>7</v>
      </c>
      <c r="B5" s="279" t="s">
        <v>8</v>
      </c>
      <c r="C5" s="280">
        <v>110780</v>
      </c>
      <c r="D5" s="281">
        <v>77823</v>
      </c>
      <c r="E5" s="281">
        <v>1095</v>
      </c>
      <c r="F5" s="281">
        <v>31862</v>
      </c>
      <c r="G5" s="281">
        <v>29213</v>
      </c>
      <c r="H5" s="281">
        <v>597101</v>
      </c>
      <c r="I5" s="281">
        <v>360083</v>
      </c>
      <c r="J5" s="282">
        <v>60.3</v>
      </c>
    </row>
    <row r="6" spans="1:14" s="134" customFormat="1" ht="13.5" customHeight="1" x14ac:dyDescent="0.2">
      <c r="A6" s="278"/>
      <c r="B6" s="279" t="s">
        <v>9</v>
      </c>
      <c r="C6" s="280">
        <v>109679</v>
      </c>
      <c r="D6" s="281">
        <v>77823</v>
      </c>
      <c r="E6" s="281">
        <v>1045</v>
      </c>
      <c r="F6" s="281">
        <v>30811</v>
      </c>
      <c r="G6" s="281">
        <v>31437</v>
      </c>
      <c r="H6" s="281">
        <v>572211</v>
      </c>
      <c r="I6" s="281">
        <v>358664</v>
      </c>
      <c r="J6" s="283">
        <v>62.7</v>
      </c>
      <c r="K6" s="132"/>
    </row>
    <row r="7" spans="1:14" s="134" customFormat="1" ht="13.5" customHeight="1" x14ac:dyDescent="0.2">
      <c r="A7" s="278"/>
      <c r="B7" s="279" t="s">
        <v>10</v>
      </c>
      <c r="C7" s="280">
        <v>107771</v>
      </c>
      <c r="D7" s="281">
        <v>77394</v>
      </c>
      <c r="E7" s="281">
        <v>1014</v>
      </c>
      <c r="F7" s="281">
        <v>29363</v>
      </c>
      <c r="G7" s="281">
        <v>34413</v>
      </c>
      <c r="H7" s="281">
        <v>541464</v>
      </c>
      <c r="I7" s="281">
        <v>366144</v>
      </c>
      <c r="J7" s="283">
        <v>67.599999999999994</v>
      </c>
      <c r="K7" s="132"/>
    </row>
    <row r="8" spans="1:14" s="134" customFormat="1" ht="13.5" customHeight="1" x14ac:dyDescent="0.2">
      <c r="A8" s="278"/>
      <c r="B8" s="232" t="s">
        <v>11</v>
      </c>
      <c r="C8" s="280">
        <v>106227</v>
      </c>
      <c r="D8" s="281">
        <v>77350</v>
      </c>
      <c r="E8" s="281">
        <v>1050</v>
      </c>
      <c r="F8" s="281">
        <v>27827</v>
      </c>
      <c r="G8" s="281">
        <v>35440</v>
      </c>
      <c r="H8" s="281">
        <v>524927</v>
      </c>
      <c r="I8" s="281">
        <v>371778</v>
      </c>
      <c r="J8" s="283">
        <v>70.8</v>
      </c>
      <c r="K8" s="132"/>
    </row>
    <row r="9" spans="1:14" s="196" customFormat="1" ht="13.5" customHeight="1" x14ac:dyDescent="0.2">
      <c r="A9" s="263"/>
      <c r="B9" s="264" t="s">
        <v>12</v>
      </c>
      <c r="C9" s="284">
        <v>106376</v>
      </c>
      <c r="D9" s="285">
        <v>78467</v>
      </c>
      <c r="E9" s="285">
        <v>1116</v>
      </c>
      <c r="F9" s="285">
        <v>26793</v>
      </c>
      <c r="G9" s="285">
        <v>35665</v>
      </c>
      <c r="H9" s="285">
        <v>525415</v>
      </c>
      <c r="I9" s="285">
        <v>378127</v>
      </c>
      <c r="J9" s="286">
        <v>72</v>
      </c>
      <c r="K9" s="195"/>
    </row>
    <row r="10" spans="1:14" x14ac:dyDescent="0.2">
      <c r="A10" s="479" t="s">
        <v>271</v>
      </c>
      <c r="B10" s="479"/>
      <c r="C10" s="479"/>
      <c r="D10" s="479"/>
      <c r="E10" s="479"/>
      <c r="F10" s="479"/>
      <c r="G10" s="479"/>
      <c r="H10" s="479"/>
      <c r="I10" s="479"/>
      <c r="J10" s="479"/>
    </row>
    <row r="11" spans="1:14" x14ac:dyDescent="0.2">
      <c r="A11" s="125"/>
      <c r="B11" s="125"/>
      <c r="C11" s="287"/>
      <c r="D11" s="125"/>
      <c r="E11" s="125"/>
      <c r="F11" s="125"/>
      <c r="G11" s="125"/>
      <c r="H11" s="125"/>
      <c r="I11" s="125"/>
      <c r="J11" s="125"/>
    </row>
  </sheetData>
  <mergeCells count="6">
    <mergeCell ref="A10:J10"/>
    <mergeCell ref="A2:H2"/>
    <mergeCell ref="I2:J2"/>
    <mergeCell ref="A3:B4"/>
    <mergeCell ref="C3:F3"/>
    <mergeCell ref="H3:J3"/>
  </mergeCells>
  <phoneticPr fontId="1"/>
  <pageMargins left="0.59055118110236227" right="0.78740157480314965" top="0.98425196850393704" bottom="0.98425196850393704" header="0.51181102362204722" footer="0.51181102362204722"/>
  <pageSetup paperSize="9" scale="91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"/>
  <sheetViews>
    <sheetView zoomScaleNormal="100" workbookViewId="0">
      <selection activeCell="I19" sqref="I19"/>
    </sheetView>
  </sheetViews>
  <sheetFormatPr defaultColWidth="8.25" defaultRowHeight="13" x14ac:dyDescent="0.2"/>
  <cols>
    <col min="1" max="2" width="5.83203125" style="57" customWidth="1"/>
    <col min="3" max="3" width="8.83203125" style="57" customWidth="1"/>
    <col min="4" max="4" width="7" style="57" bestFit="1" customWidth="1"/>
    <col min="5" max="5" width="6.83203125" style="57" bestFit="1" customWidth="1"/>
    <col min="6" max="6" width="7" style="57" bestFit="1" customWidth="1"/>
    <col min="7" max="7" width="8.58203125" style="57" bestFit="1" customWidth="1"/>
    <col min="8" max="9" width="7" style="57" bestFit="1" customWidth="1"/>
    <col min="10" max="10" width="8.58203125" style="57" bestFit="1" customWidth="1"/>
    <col min="11" max="11" width="7" style="57" bestFit="1" customWidth="1"/>
    <col min="12" max="12" width="6.83203125" style="57" bestFit="1" customWidth="1"/>
    <col min="13" max="13" width="5.5" style="57" bestFit="1" customWidth="1"/>
    <col min="14" max="16384" width="8.25" style="57"/>
  </cols>
  <sheetData>
    <row r="1" spans="1:37" ht="21" customHeight="1" x14ac:dyDescent="0.2">
      <c r="A1" s="60" t="s">
        <v>272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</row>
    <row r="2" spans="1:37" ht="13.5" customHeight="1" thickBot="1" x14ac:dyDescent="0.25">
      <c r="A2" s="87" t="s">
        <v>273</v>
      </c>
      <c r="B2" s="87"/>
      <c r="C2" s="87"/>
      <c r="D2" s="87"/>
      <c r="E2" s="87"/>
      <c r="F2" s="87"/>
      <c r="G2" s="87"/>
      <c r="H2" s="87"/>
      <c r="J2" s="87"/>
      <c r="K2" s="87"/>
      <c r="L2" s="87"/>
      <c r="M2" s="288" t="s">
        <v>260</v>
      </c>
      <c r="O2" s="288"/>
    </row>
    <row r="3" spans="1:37" ht="13.5" thickTop="1" x14ac:dyDescent="0.2">
      <c r="A3" s="443" t="s">
        <v>274</v>
      </c>
      <c r="B3" s="444"/>
      <c r="C3" s="481" t="s">
        <v>275</v>
      </c>
      <c r="D3" s="448" t="s">
        <v>276</v>
      </c>
      <c r="E3" s="448"/>
      <c r="F3" s="449"/>
      <c r="G3" s="448" t="s">
        <v>277</v>
      </c>
      <c r="H3" s="448"/>
      <c r="I3" s="448"/>
      <c r="J3" s="448"/>
      <c r="K3" s="448"/>
      <c r="L3" s="448"/>
      <c r="M3" s="448"/>
    </row>
    <row r="4" spans="1:37" x14ac:dyDescent="0.2">
      <c r="A4" s="445"/>
      <c r="B4" s="446"/>
      <c r="C4" s="482"/>
      <c r="D4" s="67" t="s">
        <v>278</v>
      </c>
      <c r="E4" s="67" t="s">
        <v>279</v>
      </c>
      <c r="F4" s="67" t="s">
        <v>280</v>
      </c>
      <c r="G4" s="156" t="s">
        <v>281</v>
      </c>
      <c r="H4" s="289" t="s">
        <v>282</v>
      </c>
      <c r="I4" s="289" t="s">
        <v>283</v>
      </c>
      <c r="J4" s="289" t="s">
        <v>284</v>
      </c>
      <c r="K4" s="289" t="s">
        <v>285</v>
      </c>
      <c r="L4" s="289" t="s">
        <v>286</v>
      </c>
      <c r="M4" s="68" t="s">
        <v>287</v>
      </c>
    </row>
    <row r="5" spans="1:37" s="190" customFormat="1" ht="22" x14ac:dyDescent="0.2">
      <c r="A5" s="290" t="s">
        <v>7</v>
      </c>
      <c r="B5" s="18" t="s">
        <v>8</v>
      </c>
      <c r="C5" s="130">
        <v>124466</v>
      </c>
      <c r="D5" s="130">
        <v>3936</v>
      </c>
      <c r="E5" s="130">
        <v>0</v>
      </c>
      <c r="F5" s="130">
        <v>3936</v>
      </c>
      <c r="G5" s="130">
        <v>120530</v>
      </c>
      <c r="H5" s="130">
        <v>1487</v>
      </c>
      <c r="I5" s="130">
        <v>1300</v>
      </c>
      <c r="J5" s="130">
        <v>113707</v>
      </c>
      <c r="K5" s="130">
        <v>3251</v>
      </c>
      <c r="L5" s="130">
        <v>753</v>
      </c>
      <c r="M5" s="130">
        <v>32</v>
      </c>
      <c r="N5" s="291"/>
      <c r="O5" s="291"/>
    </row>
    <row r="6" spans="1:37" s="190" customFormat="1" x14ac:dyDescent="0.2">
      <c r="A6" s="290"/>
      <c r="B6" s="18" t="s">
        <v>9</v>
      </c>
      <c r="C6" s="130">
        <v>124908</v>
      </c>
      <c r="D6" s="130">
        <v>4041</v>
      </c>
      <c r="E6" s="130">
        <v>0</v>
      </c>
      <c r="F6" s="130">
        <v>4041</v>
      </c>
      <c r="G6" s="130">
        <v>120867</v>
      </c>
      <c r="H6" s="130">
        <v>1279</v>
      </c>
      <c r="I6" s="130">
        <v>1070</v>
      </c>
      <c r="J6" s="130">
        <v>114342</v>
      </c>
      <c r="K6" s="130">
        <v>3386</v>
      </c>
      <c r="L6" s="130">
        <v>753</v>
      </c>
      <c r="M6" s="130">
        <v>37</v>
      </c>
      <c r="N6" s="291"/>
      <c r="O6" s="291"/>
    </row>
    <row r="7" spans="1:37" s="190" customFormat="1" x14ac:dyDescent="0.2">
      <c r="A7" s="290"/>
      <c r="B7" s="18" t="s">
        <v>10</v>
      </c>
      <c r="C7" s="130">
        <v>124584</v>
      </c>
      <c r="D7" s="130">
        <v>4105</v>
      </c>
      <c r="E7" s="130" t="s">
        <v>161</v>
      </c>
      <c r="F7" s="130">
        <v>4105</v>
      </c>
      <c r="G7" s="130">
        <v>120479</v>
      </c>
      <c r="H7" s="130">
        <v>1121</v>
      </c>
      <c r="I7" s="130">
        <v>880</v>
      </c>
      <c r="J7" s="130">
        <v>114200</v>
      </c>
      <c r="K7" s="130">
        <v>3504</v>
      </c>
      <c r="L7" s="130">
        <v>740</v>
      </c>
      <c r="M7" s="130">
        <v>34</v>
      </c>
      <c r="N7" s="291"/>
      <c r="O7" s="291"/>
    </row>
    <row r="8" spans="1:37" s="190" customFormat="1" x14ac:dyDescent="0.2">
      <c r="A8" s="290"/>
      <c r="B8" s="18" t="s">
        <v>11</v>
      </c>
      <c r="C8" s="130">
        <v>124286</v>
      </c>
      <c r="D8" s="130">
        <v>4230</v>
      </c>
      <c r="E8" s="130" t="s">
        <v>161</v>
      </c>
      <c r="F8" s="130">
        <v>4230</v>
      </c>
      <c r="G8" s="130">
        <v>120056</v>
      </c>
      <c r="H8" s="130">
        <v>968</v>
      </c>
      <c r="I8" s="130">
        <v>707</v>
      </c>
      <c r="J8" s="130">
        <v>113933</v>
      </c>
      <c r="K8" s="130">
        <v>3666</v>
      </c>
      <c r="L8" s="130">
        <v>744</v>
      </c>
      <c r="M8" s="130">
        <v>38</v>
      </c>
      <c r="N8" s="291"/>
      <c r="O8" s="291"/>
    </row>
    <row r="9" spans="1:37" s="196" customFormat="1" ht="13.5" customHeight="1" x14ac:dyDescent="0.2">
      <c r="A9" s="199"/>
      <c r="B9" s="200" t="s">
        <v>12</v>
      </c>
      <c r="C9" s="292">
        <v>124155</v>
      </c>
      <c r="D9" s="292">
        <v>4365</v>
      </c>
      <c r="E9" s="292" t="s">
        <v>161</v>
      </c>
      <c r="F9" s="292">
        <v>4365</v>
      </c>
      <c r="G9" s="292">
        <v>119790</v>
      </c>
      <c r="H9" s="292">
        <v>877</v>
      </c>
      <c r="I9" s="292">
        <v>577</v>
      </c>
      <c r="J9" s="292">
        <v>113743</v>
      </c>
      <c r="K9" s="292">
        <v>3843</v>
      </c>
      <c r="L9" s="292">
        <v>715</v>
      </c>
      <c r="M9" s="292">
        <v>35</v>
      </c>
    </row>
    <row r="10" spans="1:37" ht="12" customHeight="1" x14ac:dyDescent="0.2">
      <c r="A10" s="293" t="s">
        <v>288</v>
      </c>
      <c r="B10" s="293"/>
      <c r="C10" s="293"/>
      <c r="D10" s="293"/>
      <c r="E10" s="293"/>
      <c r="F10" s="293"/>
      <c r="G10" s="293"/>
      <c r="H10" s="293"/>
      <c r="I10" s="293"/>
      <c r="J10" s="293"/>
      <c r="K10" s="293"/>
      <c r="L10" s="293"/>
      <c r="M10" s="293"/>
    </row>
    <row r="11" spans="1:37" ht="13.5" customHeight="1" x14ac:dyDescent="0.2">
      <c r="A11" s="294"/>
      <c r="B11" s="294"/>
      <c r="C11" s="294"/>
      <c r="D11" s="294"/>
      <c r="E11" s="294"/>
      <c r="F11" s="294"/>
      <c r="G11" s="295"/>
      <c r="H11" s="294"/>
      <c r="I11" s="294"/>
      <c r="J11" s="294"/>
      <c r="K11" s="294"/>
      <c r="L11" s="294"/>
      <c r="M11" s="294"/>
    </row>
    <row r="12" spans="1:37" x14ac:dyDescent="0.2">
      <c r="A12" s="294"/>
      <c r="B12" s="294"/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1:37" x14ac:dyDescent="0.2">
      <c r="A13" s="66"/>
      <c r="B13" s="66"/>
      <c r="C13" s="66"/>
      <c r="D13" s="66"/>
      <c r="E13" s="66"/>
      <c r="F13" s="66"/>
      <c r="G13" s="66"/>
      <c r="H13" s="124"/>
      <c r="J13" s="66"/>
      <c r="K13" s="66"/>
      <c r="L13" s="66"/>
      <c r="M13" s="124"/>
    </row>
    <row r="14" spans="1:37" x14ac:dyDescent="0.2">
      <c r="A14" s="66"/>
      <c r="B14" s="66"/>
      <c r="C14" s="66"/>
      <c r="D14" s="66"/>
      <c r="E14" s="66"/>
      <c r="F14" s="66"/>
      <c r="G14" s="66"/>
      <c r="J14" s="66"/>
      <c r="K14" s="66"/>
      <c r="L14" s="66"/>
    </row>
    <row r="15" spans="1:37" x14ac:dyDescent="0.2">
      <c r="A15" s="66"/>
      <c r="B15" s="66"/>
      <c r="C15" s="66"/>
      <c r="D15" s="66"/>
      <c r="E15" s="66"/>
      <c r="F15" s="66"/>
      <c r="G15" s="14"/>
      <c r="J15" s="14"/>
      <c r="K15" s="14"/>
      <c r="L15" s="14"/>
    </row>
    <row r="16" spans="1:37" x14ac:dyDescent="0.2">
      <c r="A16" s="294"/>
      <c r="B16" s="294"/>
      <c r="C16" s="294"/>
      <c r="D16" s="294"/>
      <c r="E16" s="294"/>
      <c r="F16" s="294"/>
      <c r="G16" s="14"/>
      <c r="J16" s="14"/>
      <c r="K16" s="14"/>
      <c r="L16" s="14"/>
    </row>
    <row r="17" spans="1:14" x14ac:dyDescent="0.2">
      <c r="A17" s="294"/>
      <c r="B17" s="294"/>
      <c r="C17" s="294"/>
      <c r="D17" s="294"/>
      <c r="E17" s="294"/>
      <c r="F17" s="294"/>
      <c r="G17" s="14"/>
      <c r="J17" s="14"/>
      <c r="K17" s="14"/>
      <c r="L17" s="14"/>
      <c r="N17" s="27"/>
    </row>
    <row r="18" spans="1:14" x14ac:dyDescent="0.2">
      <c r="A18" s="294"/>
      <c r="B18" s="294"/>
      <c r="C18" s="294"/>
      <c r="D18" s="294"/>
      <c r="E18" s="294"/>
      <c r="F18" s="294"/>
      <c r="G18" s="14"/>
      <c r="J18" s="14"/>
      <c r="K18" s="14"/>
      <c r="L18" s="14"/>
      <c r="N18" s="27"/>
    </row>
    <row r="19" spans="1:14" ht="15" customHeight="1" x14ac:dyDescent="0.2">
      <c r="A19" s="296"/>
      <c r="B19" s="296"/>
      <c r="C19" s="296"/>
      <c r="D19" s="296"/>
      <c r="E19" s="296"/>
      <c r="F19" s="296"/>
      <c r="G19" s="73"/>
      <c r="J19" s="73"/>
      <c r="K19" s="73"/>
      <c r="L19" s="73"/>
    </row>
    <row r="20" spans="1:14" x14ac:dyDescent="0.2">
      <c r="A20" s="124"/>
      <c r="B20" s="124"/>
      <c r="C20" s="124"/>
      <c r="D20" s="124"/>
      <c r="E20" s="124"/>
      <c r="F20" s="124"/>
      <c r="G20" s="124"/>
      <c r="I20" s="124"/>
      <c r="J20" s="124"/>
      <c r="K20" s="124"/>
      <c r="L20" s="27"/>
    </row>
  </sheetData>
  <mergeCells count="4">
    <mergeCell ref="A3:B4"/>
    <mergeCell ref="C3:C4"/>
    <mergeCell ref="D3:F3"/>
    <mergeCell ref="G3:M3"/>
  </mergeCells>
  <phoneticPr fontId="1"/>
  <pageMargins left="0.59055118110236227" right="0.78740157480314965" top="0.98425196850393704" bottom="0.98425196850393704" header="0.51181102362204722" footer="0.51181102362204722"/>
  <pageSetup paperSize="9" orientation="portrait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zoomScaleSheetLayoutView="100" workbookViewId="0">
      <selection activeCell="O9" sqref="O9"/>
    </sheetView>
  </sheetViews>
  <sheetFormatPr defaultColWidth="8.25" defaultRowHeight="13" x14ac:dyDescent="0.2"/>
  <cols>
    <col min="1" max="2" width="5.75" style="57" customWidth="1"/>
    <col min="3" max="3" width="8.58203125" style="57" customWidth="1"/>
    <col min="4" max="4" width="8.1640625" style="57" customWidth="1"/>
    <col min="5" max="5" width="7.75" style="57" customWidth="1"/>
    <col min="6" max="6" width="7.9140625" style="57" customWidth="1"/>
    <col min="7" max="7" width="7.33203125" style="57" customWidth="1"/>
    <col min="8" max="8" width="8.1640625" style="57" customWidth="1"/>
    <col min="9" max="9" width="7.9140625" style="57" customWidth="1"/>
    <col min="10" max="12" width="7.33203125" style="57" customWidth="1"/>
    <col min="13" max="71" width="9.1640625" style="57" customWidth="1"/>
    <col min="72" max="16384" width="8.25" style="57"/>
  </cols>
  <sheetData>
    <row r="1" spans="1:12" ht="21" customHeight="1" x14ac:dyDescent="0.2">
      <c r="A1" s="60" t="s">
        <v>289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3.5" customHeight="1" thickBot="1" x14ac:dyDescent="0.25">
      <c r="A2" s="442" t="s">
        <v>290</v>
      </c>
      <c r="B2" s="442"/>
      <c r="C2" s="442"/>
      <c r="D2" s="62"/>
      <c r="E2" s="62"/>
      <c r="F2" s="63"/>
      <c r="G2" s="63"/>
      <c r="H2" s="63"/>
      <c r="I2" s="63"/>
      <c r="J2" s="63"/>
      <c r="K2" s="480" t="s">
        <v>291</v>
      </c>
      <c r="L2" s="484"/>
    </row>
    <row r="3" spans="1:12" ht="15.25" customHeight="1" thickTop="1" x14ac:dyDescent="0.2">
      <c r="A3" s="443" t="s">
        <v>27</v>
      </c>
      <c r="B3" s="444"/>
      <c r="C3" s="297" t="s">
        <v>292</v>
      </c>
      <c r="D3" s="447" t="s">
        <v>293</v>
      </c>
      <c r="E3" s="448"/>
      <c r="F3" s="448"/>
      <c r="G3" s="448"/>
      <c r="H3" s="448"/>
      <c r="I3" s="448"/>
      <c r="J3" s="448"/>
      <c r="K3" s="448"/>
      <c r="L3" s="298" t="s">
        <v>294</v>
      </c>
    </row>
    <row r="4" spans="1:12" ht="15.25" customHeight="1" x14ac:dyDescent="0.2">
      <c r="A4" s="445"/>
      <c r="B4" s="446"/>
      <c r="C4" s="151" t="s">
        <v>295</v>
      </c>
      <c r="D4" s="67" t="s">
        <v>296</v>
      </c>
      <c r="E4" s="67" t="s">
        <v>297</v>
      </c>
      <c r="F4" s="67" t="s">
        <v>298</v>
      </c>
      <c r="G4" s="67" t="s">
        <v>299</v>
      </c>
      <c r="H4" s="67" t="s">
        <v>300</v>
      </c>
      <c r="I4" s="67" t="s">
        <v>301</v>
      </c>
      <c r="J4" s="67" t="s">
        <v>302</v>
      </c>
      <c r="K4" s="68" t="s">
        <v>303</v>
      </c>
      <c r="L4" s="299" t="s">
        <v>304</v>
      </c>
    </row>
    <row r="5" spans="1:12" s="50" customFormat="1" ht="26.25" customHeight="1" x14ac:dyDescent="0.2">
      <c r="A5" s="17" t="s">
        <v>7</v>
      </c>
      <c r="B5" s="18" t="s">
        <v>8</v>
      </c>
      <c r="C5" s="14">
        <v>14246.9</v>
      </c>
      <c r="D5" s="14">
        <v>12115.9</v>
      </c>
      <c r="E5" s="14">
        <v>12874.8</v>
      </c>
      <c r="F5" s="14">
        <v>620.20000000000005</v>
      </c>
      <c r="G5" s="14">
        <v>2576.3000000000002</v>
      </c>
      <c r="H5" s="14">
        <v>11719.3</v>
      </c>
      <c r="I5" s="14">
        <v>0.8</v>
      </c>
      <c r="J5" s="14">
        <v>383.1</v>
      </c>
      <c r="K5" s="14">
        <v>50.3</v>
      </c>
      <c r="L5" s="14">
        <v>537</v>
      </c>
    </row>
    <row r="6" spans="1:12" s="50" customFormat="1" ht="15" customHeight="1" x14ac:dyDescent="0.2">
      <c r="A6" s="17"/>
      <c r="B6" s="18" t="s">
        <v>9</v>
      </c>
      <c r="C6" s="14" t="s">
        <v>305</v>
      </c>
      <c r="D6" s="14" t="s">
        <v>306</v>
      </c>
      <c r="E6" s="14" t="s">
        <v>307</v>
      </c>
      <c r="F6" s="14">
        <v>599</v>
      </c>
      <c r="G6" s="14" t="s">
        <v>308</v>
      </c>
      <c r="H6" s="14" t="s">
        <v>309</v>
      </c>
      <c r="I6" s="14">
        <v>1</v>
      </c>
      <c r="J6" s="14">
        <v>364</v>
      </c>
      <c r="K6" s="14">
        <v>48</v>
      </c>
      <c r="L6" s="14">
        <v>537</v>
      </c>
    </row>
    <row r="7" spans="1:12" s="50" customFormat="1" ht="15" customHeight="1" x14ac:dyDescent="0.2">
      <c r="A7" s="17"/>
      <c r="B7" s="18" t="s">
        <v>10</v>
      </c>
      <c r="C7" s="14">
        <v>14407.2</v>
      </c>
      <c r="D7" s="14">
        <v>12177.7</v>
      </c>
      <c r="E7" s="14">
        <v>13009.3</v>
      </c>
      <c r="F7" s="14">
        <v>555.20000000000005</v>
      </c>
      <c r="G7" s="14">
        <v>2760.8</v>
      </c>
      <c r="H7" s="14">
        <v>11856.5</v>
      </c>
      <c r="I7" s="14">
        <v>0.6</v>
      </c>
      <c r="J7" s="14">
        <v>370.7</v>
      </c>
      <c r="K7" s="14">
        <v>50.8</v>
      </c>
      <c r="L7" s="14">
        <v>537</v>
      </c>
    </row>
    <row r="8" spans="1:12" s="50" customFormat="1" ht="15" customHeight="1" x14ac:dyDescent="0.2">
      <c r="A8" s="17"/>
      <c r="B8" s="18" t="s">
        <v>11</v>
      </c>
      <c r="C8" s="14">
        <v>14419.199999999999</v>
      </c>
      <c r="D8" s="14">
        <v>12170</v>
      </c>
      <c r="E8" s="14">
        <v>13026.1</v>
      </c>
      <c r="F8" s="14">
        <v>521</v>
      </c>
      <c r="G8" s="14">
        <v>2801.9</v>
      </c>
      <c r="H8" s="14">
        <v>11874.5</v>
      </c>
      <c r="I8" s="14">
        <v>0.5</v>
      </c>
      <c r="J8" s="14">
        <v>302.7</v>
      </c>
      <c r="K8" s="14">
        <v>58</v>
      </c>
      <c r="L8" s="14">
        <v>536</v>
      </c>
    </row>
    <row r="9" spans="1:12" s="74" customFormat="1" ht="15" customHeight="1" x14ac:dyDescent="0.2">
      <c r="A9" s="20"/>
      <c r="B9" s="21" t="s">
        <v>12</v>
      </c>
      <c r="C9" s="22">
        <v>14461.699999999999</v>
      </c>
      <c r="D9" s="22">
        <v>12117</v>
      </c>
      <c r="E9" s="22">
        <v>13023.6</v>
      </c>
      <c r="F9" s="22">
        <v>504.5</v>
      </c>
      <c r="G9" s="22">
        <v>2881.8</v>
      </c>
      <c r="H9" s="22">
        <v>11922.8</v>
      </c>
      <c r="I9" s="22">
        <v>0</v>
      </c>
      <c r="J9" s="22">
        <v>272.39999999999998</v>
      </c>
      <c r="K9" s="22">
        <v>56.1</v>
      </c>
      <c r="L9" s="22">
        <v>536</v>
      </c>
    </row>
    <row r="10" spans="1:12" s="74" customFormat="1" ht="15.25" customHeight="1" x14ac:dyDescent="0.2">
      <c r="A10" s="56" t="s">
        <v>310</v>
      </c>
      <c r="B10" s="56"/>
      <c r="C10" s="293"/>
      <c r="D10" s="293"/>
      <c r="E10" s="293"/>
      <c r="F10" s="293"/>
      <c r="G10" s="293"/>
      <c r="H10" s="293"/>
      <c r="I10" s="293"/>
      <c r="J10" s="293"/>
      <c r="K10" s="293"/>
      <c r="L10" s="293"/>
    </row>
    <row r="11" spans="1:12" s="74" customFormat="1" ht="15.25" customHeight="1" x14ac:dyDescent="0.2">
      <c r="A11" s="479" t="s">
        <v>311</v>
      </c>
      <c r="B11" s="479"/>
      <c r="C11" s="479"/>
      <c r="D11" s="479"/>
      <c r="E11" s="479"/>
      <c r="F11" s="479"/>
      <c r="G11" s="479"/>
      <c r="H11" s="479"/>
      <c r="I11" s="479"/>
      <c r="J11" s="479"/>
      <c r="K11" s="479"/>
      <c r="L11" s="479"/>
    </row>
    <row r="12" spans="1:12" ht="15.25" customHeight="1" x14ac:dyDescent="0.2">
      <c r="A12" s="479"/>
      <c r="B12" s="479"/>
      <c r="C12" s="479"/>
      <c r="D12" s="479"/>
      <c r="E12" s="479"/>
      <c r="F12" s="479"/>
      <c r="G12" s="479"/>
      <c r="H12" s="479"/>
      <c r="I12" s="479"/>
      <c r="J12" s="479"/>
      <c r="K12" s="479"/>
      <c r="L12" s="479"/>
    </row>
    <row r="13" spans="1:12" ht="15.25" customHeight="1" thickBot="1" x14ac:dyDescent="0.25">
      <c r="A13" s="442" t="s">
        <v>312</v>
      </c>
      <c r="B13" s="442"/>
      <c r="C13" s="442"/>
      <c r="D13" s="62"/>
      <c r="E13" s="62"/>
      <c r="F13" s="63"/>
      <c r="G13" s="63"/>
      <c r="H13" s="63"/>
      <c r="I13" s="63"/>
      <c r="J13" s="63"/>
      <c r="K13" s="480" t="s">
        <v>291</v>
      </c>
      <c r="L13" s="484"/>
    </row>
    <row r="14" spans="1:12" ht="15.25" customHeight="1" thickTop="1" x14ac:dyDescent="0.2">
      <c r="A14" s="443" t="s">
        <v>27</v>
      </c>
      <c r="B14" s="444"/>
      <c r="C14" s="297" t="s">
        <v>292</v>
      </c>
      <c r="D14" s="297" t="s">
        <v>313</v>
      </c>
      <c r="E14" s="447" t="s">
        <v>314</v>
      </c>
      <c r="F14" s="448"/>
      <c r="G14" s="448"/>
      <c r="H14" s="448"/>
      <c r="I14" s="448"/>
      <c r="J14" s="448"/>
      <c r="K14" s="448"/>
      <c r="L14" s="448"/>
    </row>
    <row r="15" spans="1:12" s="74" customFormat="1" ht="15.25" customHeight="1" x14ac:dyDescent="0.2">
      <c r="A15" s="445"/>
      <c r="B15" s="446"/>
      <c r="C15" s="151" t="s">
        <v>315</v>
      </c>
      <c r="D15" s="151" t="s">
        <v>316</v>
      </c>
      <c r="E15" s="67" t="s">
        <v>296</v>
      </c>
      <c r="F15" s="67" t="s">
        <v>297</v>
      </c>
      <c r="G15" s="67" t="s">
        <v>298</v>
      </c>
      <c r="H15" s="67" t="s">
        <v>299</v>
      </c>
      <c r="I15" s="67" t="s">
        <v>300</v>
      </c>
      <c r="J15" s="67" t="s">
        <v>301</v>
      </c>
      <c r="K15" s="67" t="s">
        <v>302</v>
      </c>
      <c r="L15" s="68" t="s">
        <v>303</v>
      </c>
    </row>
    <row r="16" spans="1:12" s="74" customFormat="1" ht="26.25" customHeight="1" x14ac:dyDescent="0.2">
      <c r="A16" s="17" t="s">
        <v>7</v>
      </c>
      <c r="B16" s="18" t="s">
        <v>8</v>
      </c>
      <c r="C16" s="19">
        <v>18150</v>
      </c>
      <c r="D16" s="282">
        <v>31.1</v>
      </c>
      <c r="E16" s="14">
        <v>15451.5</v>
      </c>
      <c r="F16" s="14">
        <v>16517.8</v>
      </c>
      <c r="G16" s="14">
        <v>874.3</v>
      </c>
      <c r="H16" s="14">
        <v>2670.8</v>
      </c>
      <c r="I16" s="14">
        <v>14036.2</v>
      </c>
      <c r="J16" s="14">
        <v>0.8</v>
      </c>
      <c r="K16" s="14">
        <v>431.7</v>
      </c>
      <c r="L16" s="14">
        <v>50.3</v>
      </c>
    </row>
    <row r="17" spans="1:12" s="50" customFormat="1" ht="15" customHeight="1" x14ac:dyDescent="0.2">
      <c r="A17" s="17"/>
      <c r="B17" s="18" t="s">
        <v>9</v>
      </c>
      <c r="C17" s="19" t="s">
        <v>317</v>
      </c>
      <c r="D17" s="282">
        <v>31</v>
      </c>
      <c r="E17" s="14" t="s">
        <v>318</v>
      </c>
      <c r="F17" s="14" t="s">
        <v>319</v>
      </c>
      <c r="G17" s="14">
        <v>837</v>
      </c>
      <c r="H17" s="14" t="s">
        <v>320</v>
      </c>
      <c r="I17" s="14" t="s">
        <v>321</v>
      </c>
      <c r="J17" s="14">
        <v>1</v>
      </c>
      <c r="K17" s="14">
        <v>400</v>
      </c>
      <c r="L17" s="14">
        <v>48</v>
      </c>
    </row>
    <row r="18" spans="1:12" s="50" customFormat="1" ht="15" customHeight="1" x14ac:dyDescent="0.2">
      <c r="A18" s="17"/>
      <c r="B18" s="18" t="s">
        <v>10</v>
      </c>
      <c r="C18" s="19">
        <v>18014.7</v>
      </c>
      <c r="D18" s="282">
        <v>30.971860760155622</v>
      </c>
      <c r="E18" s="14">
        <v>15277.3</v>
      </c>
      <c r="F18" s="14">
        <v>16362.9</v>
      </c>
      <c r="G18" s="14">
        <v>757.8</v>
      </c>
      <c r="H18" s="14">
        <v>2855.9</v>
      </c>
      <c r="I18" s="14">
        <v>14035.6</v>
      </c>
      <c r="J18" s="14">
        <v>0.6</v>
      </c>
      <c r="K18" s="14">
        <v>415.7</v>
      </c>
      <c r="L18" s="14">
        <v>50.9</v>
      </c>
    </row>
    <row r="19" spans="1:12" s="50" customFormat="1" ht="15" customHeight="1" x14ac:dyDescent="0.2">
      <c r="A19" s="17"/>
      <c r="B19" s="18" t="s">
        <v>11</v>
      </c>
      <c r="C19" s="19">
        <v>17827</v>
      </c>
      <c r="D19" s="282">
        <v>30.630019976815902</v>
      </c>
      <c r="E19" s="14">
        <v>15107.4</v>
      </c>
      <c r="F19" s="14">
        <v>16210.3</v>
      </c>
      <c r="G19" s="14">
        <v>713.3</v>
      </c>
      <c r="H19" s="14">
        <v>2890.7</v>
      </c>
      <c r="I19" s="14">
        <v>13972.3</v>
      </c>
      <c r="J19" s="14">
        <v>0.5</v>
      </c>
      <c r="K19" s="14">
        <v>350.9</v>
      </c>
      <c r="L19" s="14">
        <v>58</v>
      </c>
    </row>
    <row r="20" spans="1:12" s="74" customFormat="1" ht="15" customHeight="1" x14ac:dyDescent="0.2">
      <c r="A20" s="20"/>
      <c r="B20" s="21" t="s">
        <v>12</v>
      </c>
      <c r="C20" s="54">
        <v>17695.400000000001</v>
      </c>
      <c r="D20" s="300">
        <v>30.217552603649771</v>
      </c>
      <c r="E20" s="22">
        <v>14896.9</v>
      </c>
      <c r="F20" s="22">
        <v>16048.9</v>
      </c>
      <c r="G20" s="22">
        <v>682.6</v>
      </c>
      <c r="H20" s="22">
        <v>2979.6</v>
      </c>
      <c r="I20" s="22">
        <v>14003.3</v>
      </c>
      <c r="J20" s="22">
        <v>0</v>
      </c>
      <c r="K20" s="22">
        <v>310.3</v>
      </c>
      <c r="L20" s="22">
        <v>56.1</v>
      </c>
    </row>
    <row r="21" spans="1:12" ht="15.25" customHeight="1" x14ac:dyDescent="0.2">
      <c r="A21" s="55" t="s">
        <v>322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2" spans="1:12" ht="15.25" customHeight="1" x14ac:dyDescent="0.2">
      <c r="A22" s="56" t="s">
        <v>323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2" ht="15.25" customHeight="1" x14ac:dyDescent="0.2">
      <c r="A23" s="483" t="s">
        <v>324</v>
      </c>
      <c r="B23" s="483"/>
      <c r="C23" s="483"/>
      <c r="D23" s="483"/>
      <c r="E23" s="483"/>
      <c r="F23" s="483"/>
      <c r="G23" s="483"/>
      <c r="H23" s="483"/>
      <c r="I23" s="483"/>
      <c r="J23" s="483"/>
      <c r="K23" s="483"/>
      <c r="L23" s="483"/>
    </row>
  </sheetData>
  <mergeCells count="11">
    <mergeCell ref="A23:L23"/>
    <mergeCell ref="A2:C2"/>
    <mergeCell ref="K2:L2"/>
    <mergeCell ref="A3:B4"/>
    <mergeCell ref="D3:K3"/>
    <mergeCell ref="A11:L11"/>
    <mergeCell ref="A12:L12"/>
    <mergeCell ref="A13:C13"/>
    <mergeCell ref="K13:L13"/>
    <mergeCell ref="A14:B15"/>
    <mergeCell ref="E14:L14"/>
  </mergeCells>
  <phoneticPr fontId="1"/>
  <pageMargins left="0.59055118110236227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zoomScaleNormal="100" zoomScaleSheetLayoutView="100" workbookViewId="0">
      <selection activeCell="K9" sqref="K9"/>
    </sheetView>
  </sheetViews>
  <sheetFormatPr defaultColWidth="8.25" defaultRowHeight="13" x14ac:dyDescent="0.2"/>
  <cols>
    <col min="1" max="2" width="5.75" style="57" customWidth="1"/>
    <col min="3" max="8" width="11.4140625" style="57" customWidth="1"/>
    <col min="9" max="9" width="10.4140625" style="57" bestFit="1" customWidth="1"/>
    <col min="10" max="10" width="9.1640625" style="57" customWidth="1"/>
    <col min="11" max="11" width="10.08203125" style="57" customWidth="1"/>
    <col min="12" max="12" width="8.6640625" style="57" customWidth="1"/>
    <col min="13" max="13" width="9.08203125" style="57" customWidth="1"/>
    <col min="14" max="14" width="12" style="57" customWidth="1"/>
    <col min="15" max="73" width="9.1640625" style="57" customWidth="1"/>
    <col min="74" max="16384" width="8.25" style="57"/>
  </cols>
  <sheetData>
    <row r="1" spans="1:17" ht="21" customHeight="1" x14ac:dyDescent="0.2">
      <c r="A1" s="485" t="s">
        <v>325</v>
      </c>
      <c r="B1" s="485"/>
      <c r="C1" s="485"/>
      <c r="D1" s="485"/>
      <c r="E1" s="485"/>
      <c r="F1" s="485"/>
      <c r="G1" s="485"/>
      <c r="H1" s="485"/>
      <c r="I1" s="60"/>
      <c r="J1" s="60"/>
      <c r="K1" s="60"/>
      <c r="L1" s="60"/>
      <c r="M1" s="60"/>
      <c r="N1" s="60"/>
    </row>
    <row r="2" spans="1:17" ht="13.5" customHeight="1" thickBot="1" x14ac:dyDescent="0.25">
      <c r="A2" s="62" t="s">
        <v>326</v>
      </c>
      <c r="B2" s="62"/>
      <c r="C2" s="62"/>
      <c r="D2" s="62"/>
      <c r="E2" s="62"/>
      <c r="F2" s="63"/>
      <c r="G2" s="63"/>
      <c r="H2" s="63"/>
      <c r="I2" s="64"/>
      <c r="J2" s="64"/>
      <c r="K2" s="64"/>
      <c r="L2" s="64"/>
      <c r="M2" s="64"/>
      <c r="N2" s="64"/>
    </row>
    <row r="3" spans="1:17" ht="23.25" customHeight="1" thickTop="1" x14ac:dyDescent="0.2">
      <c r="A3" s="448" t="s">
        <v>15</v>
      </c>
      <c r="B3" s="449"/>
      <c r="C3" s="301" t="s">
        <v>327</v>
      </c>
      <c r="D3" s="301" t="s">
        <v>296</v>
      </c>
      <c r="E3" s="301" t="s">
        <v>297</v>
      </c>
      <c r="F3" s="301" t="s">
        <v>298</v>
      </c>
      <c r="G3" s="301" t="s">
        <v>299</v>
      </c>
      <c r="H3" s="302" t="s">
        <v>300</v>
      </c>
      <c r="I3" s="27"/>
      <c r="J3" s="27"/>
      <c r="K3" s="27"/>
      <c r="L3" s="27"/>
      <c r="M3" s="27"/>
      <c r="N3" s="27"/>
    </row>
    <row r="4" spans="1:17" s="50" customFormat="1" ht="30" customHeight="1" x14ac:dyDescent="0.2">
      <c r="A4" s="17" t="s">
        <v>7</v>
      </c>
      <c r="B4" s="303" t="s">
        <v>8</v>
      </c>
      <c r="C4" s="19">
        <v>34157178</v>
      </c>
      <c r="D4" s="14">
        <v>10388454</v>
      </c>
      <c r="E4" s="14">
        <v>7680500</v>
      </c>
      <c r="F4" s="14">
        <v>95102</v>
      </c>
      <c r="G4" s="14">
        <v>623814</v>
      </c>
      <c r="H4" s="14">
        <v>15010631</v>
      </c>
    </row>
    <row r="5" spans="1:17" s="50" customFormat="1" ht="15" customHeight="1" x14ac:dyDescent="0.2">
      <c r="A5" s="17"/>
      <c r="B5" s="303" t="s">
        <v>9</v>
      </c>
      <c r="C5" s="19">
        <v>33875793</v>
      </c>
      <c r="D5" s="14">
        <v>10364559</v>
      </c>
      <c r="E5" s="14">
        <v>7745181</v>
      </c>
      <c r="F5" s="14">
        <v>102251</v>
      </c>
      <c r="G5" s="14">
        <v>647891</v>
      </c>
      <c r="H5" s="14">
        <v>14677065</v>
      </c>
      <c r="I5" s="304"/>
      <c r="O5" s="305"/>
    </row>
    <row r="6" spans="1:17" s="50" customFormat="1" ht="15" customHeight="1" x14ac:dyDescent="0.2">
      <c r="A6" s="17"/>
      <c r="B6" s="303" t="s">
        <v>10</v>
      </c>
      <c r="C6" s="19">
        <v>33828672</v>
      </c>
      <c r="D6" s="14">
        <v>10222257</v>
      </c>
      <c r="E6" s="14">
        <v>7737171</v>
      </c>
      <c r="F6" s="14">
        <v>89285</v>
      </c>
      <c r="G6" s="14">
        <v>679301</v>
      </c>
      <c r="H6" s="14">
        <v>14715036</v>
      </c>
      <c r="I6" s="304"/>
      <c r="O6" s="305"/>
    </row>
    <row r="7" spans="1:17" s="50" customFormat="1" ht="15" customHeight="1" x14ac:dyDescent="0.2">
      <c r="A7" s="17"/>
      <c r="B7" s="303" t="s">
        <v>11</v>
      </c>
      <c r="C7" s="19">
        <v>33723199</v>
      </c>
      <c r="D7" s="14">
        <v>10159944</v>
      </c>
      <c r="E7" s="14">
        <v>7725952</v>
      </c>
      <c r="F7" s="14">
        <v>85601</v>
      </c>
      <c r="G7" s="14">
        <v>692559</v>
      </c>
      <c r="H7" s="14">
        <v>14642684</v>
      </c>
      <c r="I7" s="304"/>
      <c r="O7" s="305"/>
    </row>
    <row r="8" spans="1:17" ht="15" customHeight="1" thickBot="1" x14ac:dyDescent="0.25">
      <c r="A8" s="306"/>
      <c r="B8" s="307" t="s">
        <v>12</v>
      </c>
      <c r="C8" s="308">
        <v>34966912</v>
      </c>
      <c r="D8" s="77">
        <v>10108370</v>
      </c>
      <c r="E8" s="77">
        <v>7680114</v>
      </c>
      <c r="F8" s="77">
        <v>83974</v>
      </c>
      <c r="G8" s="77">
        <v>706410</v>
      </c>
      <c r="H8" s="77">
        <v>15964769</v>
      </c>
      <c r="I8" s="304"/>
      <c r="Q8" s="74"/>
    </row>
    <row r="9" spans="1:17" ht="25.5" customHeight="1" thickTop="1" x14ac:dyDescent="0.2">
      <c r="A9" s="448" t="s">
        <v>15</v>
      </c>
      <c r="B9" s="449"/>
      <c r="C9" s="309" t="s">
        <v>328</v>
      </c>
      <c r="D9" s="301" t="s">
        <v>302</v>
      </c>
      <c r="E9" s="301" t="s">
        <v>303</v>
      </c>
      <c r="F9" s="310" t="s">
        <v>329</v>
      </c>
      <c r="G9" s="310" t="s">
        <v>330</v>
      </c>
      <c r="H9" s="311" t="s">
        <v>331</v>
      </c>
      <c r="Q9" s="74"/>
    </row>
    <row r="10" spans="1:17" ht="30" customHeight="1" x14ac:dyDescent="0.2">
      <c r="A10" s="17" t="s">
        <v>7</v>
      </c>
      <c r="B10" s="18" t="s">
        <v>8</v>
      </c>
      <c r="C10" s="152">
        <v>1036</v>
      </c>
      <c r="D10" s="14">
        <v>67070</v>
      </c>
      <c r="E10" s="14">
        <v>121376</v>
      </c>
      <c r="F10" s="14">
        <v>8513</v>
      </c>
      <c r="G10" s="14">
        <v>5900</v>
      </c>
      <c r="H10" s="14">
        <v>154782</v>
      </c>
    </row>
    <row r="11" spans="1:17" s="50" customFormat="1" ht="15" customHeight="1" x14ac:dyDescent="0.2">
      <c r="A11" s="17"/>
      <c r="B11" s="18" t="s">
        <v>9</v>
      </c>
      <c r="C11" s="14">
        <v>411</v>
      </c>
      <c r="D11" s="14">
        <v>62518</v>
      </c>
      <c r="E11" s="14">
        <v>116514</v>
      </c>
      <c r="F11" s="14">
        <v>7616</v>
      </c>
      <c r="G11" s="14">
        <v>6800</v>
      </c>
      <c r="H11" s="14">
        <v>144987</v>
      </c>
      <c r="I11" s="80"/>
      <c r="J11" s="80"/>
      <c r="K11" s="80"/>
      <c r="L11" s="80"/>
      <c r="M11" s="312"/>
      <c r="N11" s="80"/>
      <c r="O11" s="305"/>
    </row>
    <row r="12" spans="1:17" s="50" customFormat="1" ht="15" customHeight="1" x14ac:dyDescent="0.2">
      <c r="A12" s="17"/>
      <c r="B12" s="18" t="s">
        <v>10</v>
      </c>
      <c r="C12" s="14">
        <v>910</v>
      </c>
      <c r="D12" s="14">
        <v>62696</v>
      </c>
      <c r="E12" s="14">
        <v>136706</v>
      </c>
      <c r="F12" s="14">
        <v>7415</v>
      </c>
      <c r="G12" s="14">
        <v>7200</v>
      </c>
      <c r="H12" s="14">
        <v>170695</v>
      </c>
      <c r="I12" s="80"/>
      <c r="J12" s="80"/>
      <c r="K12" s="80"/>
      <c r="L12" s="80"/>
      <c r="M12" s="312"/>
      <c r="N12" s="80"/>
      <c r="O12" s="305"/>
    </row>
    <row r="13" spans="1:17" s="50" customFormat="1" ht="15" customHeight="1" x14ac:dyDescent="0.2">
      <c r="A13" s="17"/>
      <c r="B13" s="18" t="s">
        <v>11</v>
      </c>
      <c r="C13" s="14">
        <v>175</v>
      </c>
      <c r="D13" s="14">
        <v>56434</v>
      </c>
      <c r="E13" s="14">
        <v>156859</v>
      </c>
      <c r="F13" s="14">
        <v>7546</v>
      </c>
      <c r="G13" s="14">
        <v>7300</v>
      </c>
      <c r="H13" s="14">
        <v>188145</v>
      </c>
      <c r="I13" s="80"/>
      <c r="J13" s="80"/>
      <c r="K13" s="80"/>
      <c r="L13" s="80"/>
      <c r="M13" s="312"/>
      <c r="N13" s="80"/>
      <c r="O13" s="305"/>
    </row>
    <row r="14" spans="1:17" s="74" customFormat="1" ht="15" customHeight="1" x14ac:dyDescent="0.2">
      <c r="A14" s="20"/>
      <c r="B14" s="21" t="s">
        <v>12</v>
      </c>
      <c r="C14" s="22">
        <v>0</v>
      </c>
      <c r="D14" s="22">
        <v>53166</v>
      </c>
      <c r="E14" s="22">
        <v>142662</v>
      </c>
      <c r="F14" s="22">
        <v>9909</v>
      </c>
      <c r="G14" s="22">
        <v>6600</v>
      </c>
      <c r="H14" s="22">
        <v>210937</v>
      </c>
      <c r="I14" s="80"/>
      <c r="J14" s="56"/>
      <c r="K14" s="56"/>
      <c r="L14" s="56"/>
      <c r="M14" s="56"/>
      <c r="N14" s="56"/>
    </row>
    <row r="15" spans="1:17" x14ac:dyDescent="0.2">
      <c r="A15" s="293" t="s">
        <v>332</v>
      </c>
      <c r="B15" s="293"/>
      <c r="C15" s="23"/>
      <c r="D15" s="23"/>
      <c r="E15" s="23"/>
      <c r="F15" s="23"/>
      <c r="G15" s="23"/>
      <c r="H15" s="23"/>
      <c r="I15" s="125"/>
    </row>
    <row r="16" spans="1:17" x14ac:dyDescent="0.2">
      <c r="A16" s="486" t="s">
        <v>333</v>
      </c>
      <c r="B16" s="486"/>
      <c r="C16" s="487"/>
      <c r="D16" s="487"/>
      <c r="E16" s="487"/>
      <c r="F16" s="487"/>
      <c r="G16" s="487"/>
      <c r="H16" s="487"/>
      <c r="I16" s="125"/>
    </row>
    <row r="17" spans="1:10" x14ac:dyDescent="0.2">
      <c r="A17" s="56"/>
      <c r="B17" s="56"/>
      <c r="C17" s="56"/>
      <c r="D17" s="56"/>
      <c r="E17" s="56"/>
      <c r="F17" s="56"/>
      <c r="G17" s="56"/>
      <c r="H17" s="56"/>
      <c r="J17" s="27"/>
    </row>
    <row r="18" spans="1:10" x14ac:dyDescent="0.2">
      <c r="J18" s="27"/>
    </row>
    <row r="20" spans="1:10" x14ac:dyDescent="0.2">
      <c r="D20" s="313"/>
    </row>
    <row r="22" spans="1:10" x14ac:dyDescent="0.2">
      <c r="H22" s="27"/>
    </row>
  </sheetData>
  <mergeCells count="4">
    <mergeCell ref="A1:H1"/>
    <mergeCell ref="A3:B3"/>
    <mergeCell ref="A9:B9"/>
    <mergeCell ref="A16:H16"/>
  </mergeCells>
  <phoneticPr fontId="1"/>
  <pageMargins left="0.39370078740157483" right="0.39370078740157483" top="0.98425196850393704" bottom="0.98425196850393704" header="0.51181102362204722" footer="0.51181102362204722"/>
  <pageSetup paperSize="9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zoomScaleSheetLayoutView="100" workbookViewId="0">
      <selection activeCell="J8" sqref="J8"/>
    </sheetView>
  </sheetViews>
  <sheetFormatPr defaultColWidth="8.25" defaultRowHeight="13" x14ac:dyDescent="0.2"/>
  <cols>
    <col min="1" max="2" width="5.75" style="57" customWidth="1"/>
    <col min="3" max="3" width="8.58203125" style="57" customWidth="1"/>
    <col min="4" max="4" width="9.08203125" style="57" customWidth="1"/>
    <col min="5" max="5" width="7.75" style="57" customWidth="1"/>
    <col min="6" max="6" width="7.9140625" style="57" customWidth="1"/>
    <col min="7" max="7" width="10.1640625" style="57" customWidth="1"/>
    <col min="8" max="8" width="8" style="57" customWidth="1"/>
    <col min="9" max="9" width="7.9140625" style="57" customWidth="1"/>
    <col min="10" max="68" width="9.1640625" style="57" customWidth="1"/>
    <col min="69" max="16384" width="8.25" style="57"/>
  </cols>
  <sheetData>
    <row r="1" spans="1:9" ht="21" customHeight="1" x14ac:dyDescent="0.2">
      <c r="A1" s="415" t="s">
        <v>334</v>
      </c>
      <c r="B1" s="415"/>
      <c r="C1" s="415"/>
      <c r="D1" s="415"/>
      <c r="E1" s="415"/>
      <c r="F1" s="415"/>
      <c r="G1" s="415"/>
      <c r="H1" s="415"/>
      <c r="I1" s="415"/>
    </row>
    <row r="2" spans="1:9" ht="13.5" customHeight="1" thickBot="1" x14ac:dyDescent="0.25"/>
    <row r="3" spans="1:9" ht="15" customHeight="1" thickTop="1" x14ac:dyDescent="0.2">
      <c r="A3" s="443" t="s">
        <v>27</v>
      </c>
      <c r="B3" s="444"/>
      <c r="C3" s="490" t="s">
        <v>335</v>
      </c>
      <c r="D3" s="490" t="s">
        <v>336</v>
      </c>
      <c r="E3" s="490" t="s">
        <v>337</v>
      </c>
      <c r="F3" s="447" t="s">
        <v>338</v>
      </c>
      <c r="G3" s="492"/>
      <c r="H3" s="447" t="s">
        <v>339</v>
      </c>
      <c r="I3" s="492"/>
    </row>
    <row r="4" spans="1:9" ht="19" customHeight="1" x14ac:dyDescent="0.2">
      <c r="A4" s="445"/>
      <c r="B4" s="446"/>
      <c r="C4" s="491"/>
      <c r="D4" s="491"/>
      <c r="E4" s="491"/>
      <c r="F4" s="67" t="s">
        <v>340</v>
      </c>
      <c r="G4" s="67" t="s">
        <v>341</v>
      </c>
      <c r="H4" s="67" t="s">
        <v>340</v>
      </c>
      <c r="I4" s="68" t="s">
        <v>341</v>
      </c>
    </row>
    <row r="5" spans="1:9" s="50" customFormat="1" ht="31.5" customHeight="1" x14ac:dyDescent="0.2">
      <c r="A5" s="17" t="s">
        <v>342</v>
      </c>
      <c r="B5" s="303" t="s">
        <v>8</v>
      </c>
      <c r="C5" s="19">
        <v>1693</v>
      </c>
      <c r="D5" s="314">
        <v>28</v>
      </c>
      <c r="E5" s="314">
        <v>58</v>
      </c>
      <c r="F5" s="14">
        <v>1633</v>
      </c>
      <c r="G5" s="14">
        <v>2010</v>
      </c>
      <c r="H5" s="14">
        <v>1526</v>
      </c>
      <c r="I5" s="14">
        <v>1833</v>
      </c>
    </row>
    <row r="6" spans="1:9" s="50" customFormat="1" ht="15" customHeight="1" x14ac:dyDescent="0.2">
      <c r="A6" s="17"/>
      <c r="B6" s="303" t="s">
        <v>9</v>
      </c>
      <c r="C6" s="19">
        <v>1697</v>
      </c>
      <c r="D6" s="14">
        <v>34</v>
      </c>
      <c r="E6" s="14">
        <v>58</v>
      </c>
      <c r="F6" s="14">
        <v>1617</v>
      </c>
      <c r="G6" s="14">
        <v>2024</v>
      </c>
      <c r="H6" s="14">
        <v>1524</v>
      </c>
      <c r="I6" s="14">
        <v>1783</v>
      </c>
    </row>
    <row r="7" spans="1:9" s="50" customFormat="1" ht="15" customHeight="1" x14ac:dyDescent="0.2">
      <c r="A7" s="17"/>
      <c r="B7" s="303" t="s">
        <v>10</v>
      </c>
      <c r="C7" s="19">
        <v>1682</v>
      </c>
      <c r="D7" s="14">
        <v>21</v>
      </c>
      <c r="E7" s="14">
        <v>56</v>
      </c>
      <c r="F7" s="14">
        <v>1632</v>
      </c>
      <c r="G7" s="14">
        <v>2003</v>
      </c>
      <c r="H7" s="14">
        <v>1645</v>
      </c>
      <c r="I7" s="14">
        <v>1936</v>
      </c>
    </row>
    <row r="8" spans="1:9" s="50" customFormat="1" ht="15" customHeight="1" x14ac:dyDescent="0.2">
      <c r="A8" s="17"/>
      <c r="B8" s="18" t="s">
        <v>11</v>
      </c>
      <c r="C8" s="19">
        <v>1856</v>
      </c>
      <c r="D8" s="14">
        <v>35</v>
      </c>
      <c r="E8" s="14">
        <v>87</v>
      </c>
      <c r="F8" s="14">
        <v>1717</v>
      </c>
      <c r="G8" s="14">
        <v>2107</v>
      </c>
      <c r="H8" s="14">
        <v>1646</v>
      </c>
      <c r="I8" s="14">
        <v>1930</v>
      </c>
    </row>
    <row r="9" spans="1:9" ht="15" customHeight="1" x14ac:dyDescent="0.2">
      <c r="A9" s="92"/>
      <c r="B9" s="21" t="s">
        <v>12</v>
      </c>
      <c r="C9" s="54">
        <v>1913</v>
      </c>
      <c r="D9" s="22">
        <v>30</v>
      </c>
      <c r="E9" s="22">
        <v>61</v>
      </c>
      <c r="F9" s="22">
        <v>1851</v>
      </c>
      <c r="G9" s="22">
        <v>2223</v>
      </c>
      <c r="H9" s="22">
        <v>1912</v>
      </c>
      <c r="I9" s="22">
        <v>2209</v>
      </c>
    </row>
    <row r="10" spans="1:9" x14ac:dyDescent="0.2">
      <c r="A10" s="488" t="s">
        <v>343</v>
      </c>
      <c r="B10" s="489"/>
      <c r="C10" s="489"/>
      <c r="D10" s="489"/>
      <c r="E10" s="489"/>
      <c r="F10" s="489"/>
      <c r="G10" s="489"/>
      <c r="H10" s="489"/>
      <c r="I10" s="489"/>
    </row>
    <row r="18" spans="4:10" x14ac:dyDescent="0.2">
      <c r="J18" s="27"/>
    </row>
    <row r="19" spans="4:10" x14ac:dyDescent="0.2">
      <c r="J19" s="27"/>
    </row>
    <row r="20" spans="4:10" x14ac:dyDescent="0.2">
      <c r="D20" s="313"/>
    </row>
    <row r="22" spans="4:10" x14ac:dyDescent="0.2">
      <c r="H22" s="27"/>
    </row>
  </sheetData>
  <mergeCells count="7">
    <mergeCell ref="A10:I10"/>
    <mergeCell ref="A3:B4"/>
    <mergeCell ref="C3:C4"/>
    <mergeCell ref="D3:D4"/>
    <mergeCell ref="E3:E4"/>
    <mergeCell ref="F3:G3"/>
    <mergeCell ref="H3:I3"/>
  </mergeCells>
  <phoneticPr fontId="1"/>
  <pageMargins left="0.78740157480314965" right="0.59055118110236227" top="0.98425196850393704" bottom="0.98425196850393704" header="0.51181102362204722" footer="0.51181102362204722"/>
  <pageSetup paperSize="9" firstPageNumber="90" orientation="portrait" useFirstPageNumber="1" horizontalDpi="300" verticalDpi="300" r:id="rId1"/>
  <headerFooter alignWithMargins="0">
    <oddHeader>&amp;L&amp;10&amp;P&amp;11　&amp;"ＭＳ 明朝,標準"&amp;10社会保障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2</vt:i4>
      </vt:variant>
    </vt:vector>
  </HeadingPairs>
  <TitlesOfParts>
    <vt:vector size="32" baseType="lpstr">
      <vt:lpstr>087(1)(2)</vt:lpstr>
      <vt:lpstr>087(3)</vt:lpstr>
      <vt:lpstr>087(4)</vt:lpstr>
      <vt:lpstr>087(5)</vt:lpstr>
      <vt:lpstr>088(1)</vt:lpstr>
      <vt:lpstr>088(2)</vt:lpstr>
      <vt:lpstr>089(1)(2)</vt:lpstr>
      <vt:lpstr>090</vt:lpstr>
      <vt:lpstr>091</vt:lpstr>
      <vt:lpstr>092</vt:lpstr>
      <vt:lpstr>093</vt:lpstr>
      <vt:lpstr>094</vt:lpstr>
      <vt:lpstr>095</vt:lpstr>
      <vt:lpstr>096(1)</vt:lpstr>
      <vt:lpstr>096(2)</vt:lpstr>
      <vt:lpstr>096(3)</vt:lpstr>
      <vt:lpstr>096(4)</vt:lpstr>
      <vt:lpstr>097</vt:lpstr>
      <vt:lpstr>098</vt:lpstr>
      <vt:lpstr>099</vt:lpstr>
      <vt:lpstr>100</vt:lpstr>
      <vt:lpstr>101</vt:lpstr>
      <vt:lpstr>102</vt:lpstr>
      <vt:lpstr>103 </vt:lpstr>
      <vt:lpstr>104(1)(2)</vt:lpstr>
      <vt:lpstr>104(2)</vt:lpstr>
      <vt:lpstr>105</vt:lpstr>
      <vt:lpstr>106</vt:lpstr>
      <vt:lpstr>107</vt:lpstr>
      <vt:lpstr>108</vt:lpstr>
      <vt:lpstr>'091'!Print_Area</vt:lpstr>
      <vt:lpstr>'105'!Print_Area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2025-03-04T00:34:08Z</dcterms:modified>
</cp:coreProperties>
</file>